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519"/>
  <workbookPr autoCompressPictures="0"/>
  <bookViews>
    <workbookView xWindow="0" yWindow="0" windowWidth="31300" windowHeight="17840" activeTab="4"/>
  </bookViews>
  <sheets>
    <sheet name="Sheet1" sheetId="1" r:id="rId1"/>
    <sheet name="2020" sheetId="2" r:id="rId2"/>
    <sheet name="Sheet2" sheetId="6" r:id="rId3"/>
    <sheet name="2019" sheetId="4" r:id="rId4"/>
    <sheet name="Sheet5" sheetId="5" r:id="rId5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902" i="4" l="1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K4928" i="4"/>
  <c r="P4928" i="4"/>
  <c r="J4928" i="4"/>
  <c r="O4928" i="4"/>
  <c r="N4928" i="4"/>
  <c r="M4928" i="4"/>
  <c r="K4926" i="4"/>
  <c r="P4926" i="4"/>
  <c r="J4926" i="4"/>
  <c r="O4926" i="4"/>
  <c r="N4926" i="4"/>
  <c r="M4926" i="4"/>
  <c r="K4924" i="4"/>
  <c r="P4924" i="4"/>
  <c r="J4924" i="4"/>
  <c r="O4924" i="4"/>
  <c r="N4924" i="4"/>
  <c r="M4924" i="4"/>
  <c r="K4922" i="4"/>
  <c r="P4922" i="4"/>
  <c r="J4922" i="4"/>
  <c r="O4922" i="4"/>
  <c r="N4922" i="4"/>
  <c r="M4922" i="4"/>
  <c r="K4920" i="4"/>
  <c r="P4920" i="4"/>
  <c r="J4920" i="4"/>
  <c r="O4920" i="4"/>
  <c r="N4920" i="4"/>
  <c r="M4920" i="4"/>
  <c r="K4918" i="4"/>
  <c r="P4918" i="4"/>
  <c r="J4918" i="4"/>
  <c r="O4918" i="4"/>
  <c r="N4918" i="4"/>
  <c r="M4918" i="4"/>
  <c r="K4916" i="4"/>
  <c r="P4916" i="4"/>
  <c r="J4916" i="4"/>
  <c r="O4916" i="4"/>
  <c r="N4916" i="4"/>
  <c r="M4916" i="4"/>
  <c r="K4914" i="4"/>
  <c r="P4914" i="4"/>
  <c r="J4914" i="4"/>
  <c r="O4914" i="4"/>
  <c r="N4914" i="4"/>
  <c r="M4914" i="4"/>
  <c r="K4912" i="4"/>
  <c r="P4912" i="4"/>
  <c r="J4912" i="4"/>
  <c r="O4912" i="4"/>
  <c r="N4912" i="4"/>
  <c r="M4912" i="4"/>
  <c r="K4910" i="4"/>
  <c r="P4910" i="4"/>
  <c r="J4910" i="4"/>
  <c r="O4910" i="4"/>
  <c r="N4910" i="4"/>
  <c r="M4910" i="4"/>
  <c r="K4908" i="4"/>
  <c r="P4908" i="4"/>
  <c r="J4908" i="4"/>
  <c r="O4908" i="4"/>
  <c r="N4908" i="4"/>
  <c r="M4908" i="4"/>
  <c r="K4906" i="4"/>
  <c r="P4906" i="4"/>
  <c r="J4906" i="4"/>
  <c r="O4906" i="4"/>
  <c r="N4906" i="4"/>
  <c r="M4906" i="4"/>
  <c r="K4904" i="4"/>
  <c r="P4904" i="4"/>
  <c r="J4904" i="4"/>
  <c r="O4904" i="4"/>
  <c r="N4904" i="4"/>
  <c r="M4904" i="4"/>
  <c r="K4902" i="4"/>
  <c r="P4902" i="4"/>
  <c r="J4902" i="4"/>
  <c r="O4902" i="4"/>
  <c r="N4902" i="4"/>
  <c r="M4902" i="4"/>
  <c r="K4900" i="4"/>
  <c r="P4900" i="4"/>
  <c r="J4900" i="4"/>
  <c r="O4900" i="4"/>
  <c r="N4900" i="4"/>
  <c r="M4900" i="4"/>
  <c r="K4898" i="4"/>
  <c r="P4898" i="4"/>
  <c r="J4898" i="4"/>
  <c r="O4898" i="4"/>
  <c r="N4898" i="4"/>
  <c r="M4898" i="4"/>
  <c r="K4896" i="4"/>
  <c r="P4896" i="4"/>
  <c r="J4896" i="4"/>
  <c r="O4896" i="4"/>
  <c r="N4896" i="4"/>
  <c r="M4896" i="4"/>
  <c r="K4894" i="4"/>
  <c r="P4894" i="4"/>
  <c r="J4894" i="4"/>
  <c r="O4894" i="4"/>
  <c r="N4894" i="4"/>
  <c r="M4894" i="4"/>
  <c r="K4892" i="4"/>
  <c r="P4892" i="4"/>
  <c r="J4892" i="4"/>
  <c r="O4892" i="4"/>
  <c r="N4892" i="4"/>
  <c r="M4892" i="4"/>
  <c r="K4890" i="4"/>
  <c r="P4890" i="4"/>
  <c r="J4890" i="4"/>
  <c r="O4890" i="4"/>
  <c r="N4890" i="4"/>
  <c r="M4890" i="4"/>
  <c r="K4888" i="4"/>
  <c r="P4888" i="4"/>
  <c r="J4888" i="4"/>
  <c r="O4888" i="4"/>
  <c r="N4888" i="4"/>
  <c r="M4888" i="4"/>
  <c r="K4886" i="4"/>
  <c r="P4886" i="4"/>
  <c r="J4886" i="4"/>
  <c r="O4886" i="4"/>
  <c r="N4886" i="4"/>
  <c r="M4886" i="4"/>
  <c r="K4884" i="4"/>
  <c r="P4884" i="4"/>
  <c r="J4884" i="4"/>
  <c r="O4884" i="4"/>
  <c r="N4884" i="4"/>
  <c r="M4884" i="4"/>
  <c r="K4882" i="4"/>
  <c r="P4882" i="4"/>
  <c r="J4882" i="4"/>
  <c r="O4882" i="4"/>
  <c r="N4882" i="4"/>
  <c r="M4882" i="4"/>
  <c r="K4880" i="4"/>
  <c r="P4880" i="4"/>
  <c r="J4880" i="4"/>
  <c r="O4880" i="4"/>
  <c r="N4880" i="4"/>
  <c r="M4880" i="4"/>
  <c r="K4878" i="4"/>
  <c r="P4878" i="4"/>
  <c r="J4878" i="4"/>
  <c r="O4878" i="4"/>
  <c r="N4878" i="4"/>
  <c r="M4878" i="4"/>
  <c r="K4876" i="4"/>
  <c r="P4876" i="4"/>
  <c r="J4876" i="4"/>
  <c r="O4876" i="4"/>
  <c r="N4876" i="4"/>
  <c r="M4876" i="4"/>
  <c r="K4874" i="4"/>
  <c r="P4874" i="4"/>
  <c r="J4874" i="4"/>
  <c r="O4874" i="4"/>
  <c r="N4874" i="4"/>
  <c r="M4874" i="4"/>
  <c r="K4872" i="4"/>
  <c r="P4872" i="4"/>
  <c r="J4872" i="4"/>
  <c r="O4872" i="4"/>
  <c r="N4872" i="4"/>
  <c r="M4872" i="4"/>
  <c r="K4870" i="4"/>
  <c r="P4870" i="4"/>
  <c r="J4870" i="4"/>
  <c r="O4870" i="4"/>
  <c r="N4870" i="4"/>
  <c r="M4870" i="4"/>
  <c r="K4868" i="4"/>
  <c r="P4868" i="4"/>
  <c r="J4868" i="4"/>
  <c r="O4868" i="4"/>
  <c r="N4868" i="4"/>
  <c r="M4868" i="4"/>
  <c r="K4866" i="4"/>
  <c r="P4866" i="4"/>
  <c r="J4866" i="4"/>
  <c r="O4866" i="4"/>
  <c r="N4866" i="4"/>
  <c r="M4866" i="4"/>
  <c r="K4864" i="4"/>
  <c r="P4864" i="4"/>
  <c r="J4864" i="4"/>
  <c r="O4864" i="4"/>
  <c r="N4864" i="4"/>
  <c r="M4864" i="4"/>
  <c r="K4862" i="4"/>
  <c r="P4862" i="4"/>
  <c r="J4862" i="4"/>
  <c r="O4862" i="4"/>
  <c r="N4862" i="4"/>
  <c r="M4862" i="4"/>
  <c r="K4860" i="4"/>
  <c r="P4860" i="4"/>
  <c r="J4860" i="4"/>
  <c r="O4860" i="4"/>
  <c r="N4860" i="4"/>
  <c r="M4860" i="4"/>
  <c r="K4858" i="4"/>
  <c r="P4858" i="4"/>
  <c r="J4858" i="4"/>
  <c r="O4858" i="4"/>
  <c r="N4858" i="4"/>
  <c r="M4858" i="4"/>
  <c r="K4856" i="4"/>
  <c r="P4856" i="4"/>
  <c r="J4856" i="4"/>
  <c r="O4856" i="4"/>
  <c r="N4856" i="4"/>
  <c r="M4856" i="4"/>
  <c r="K4854" i="4"/>
  <c r="P4854" i="4"/>
  <c r="J4854" i="4"/>
  <c r="O4854" i="4"/>
  <c r="N4854" i="4"/>
  <c r="M4854" i="4"/>
  <c r="K4852" i="4"/>
  <c r="P4852" i="4"/>
  <c r="J4852" i="4"/>
  <c r="O4852" i="4"/>
  <c r="N4852" i="4"/>
  <c r="M4852" i="4"/>
  <c r="K4850" i="4"/>
  <c r="P4850" i="4"/>
  <c r="J4850" i="4"/>
  <c r="O4850" i="4"/>
  <c r="N4850" i="4"/>
  <c r="M4850" i="4"/>
  <c r="K4848" i="4"/>
  <c r="P4848" i="4"/>
  <c r="J4848" i="4"/>
  <c r="O4848" i="4"/>
  <c r="N4848" i="4"/>
  <c r="M4848" i="4"/>
  <c r="K4846" i="4"/>
  <c r="P4846" i="4"/>
  <c r="J4846" i="4"/>
  <c r="O4846" i="4"/>
  <c r="N4846" i="4"/>
  <c r="M4846" i="4"/>
  <c r="K4844" i="4"/>
  <c r="P4844" i="4"/>
  <c r="J4844" i="4"/>
  <c r="O4844" i="4"/>
  <c r="N4844" i="4"/>
  <c r="M4844" i="4"/>
  <c r="K4842" i="4"/>
  <c r="P4842" i="4"/>
  <c r="J4842" i="4"/>
  <c r="O4842" i="4"/>
  <c r="N4842" i="4"/>
  <c r="M4842" i="4"/>
  <c r="K4840" i="4"/>
  <c r="P4840" i="4"/>
  <c r="J4840" i="4"/>
  <c r="O4840" i="4"/>
  <c r="N4840" i="4"/>
  <c r="M4840" i="4"/>
  <c r="K4838" i="4"/>
  <c r="P4838" i="4"/>
  <c r="J4838" i="4"/>
  <c r="O4838" i="4"/>
  <c r="N4838" i="4"/>
  <c r="M4838" i="4"/>
  <c r="K4836" i="4"/>
  <c r="P4836" i="4"/>
  <c r="J4836" i="4"/>
  <c r="O4836" i="4"/>
  <c r="N4836" i="4"/>
  <c r="M4836" i="4"/>
  <c r="K4834" i="4"/>
  <c r="P4834" i="4"/>
  <c r="J4834" i="4"/>
  <c r="O4834" i="4"/>
  <c r="N4834" i="4"/>
  <c r="M4834" i="4"/>
  <c r="K4832" i="4"/>
  <c r="P4832" i="4"/>
  <c r="J4832" i="4"/>
  <c r="O4832" i="4"/>
  <c r="N4832" i="4"/>
  <c r="M4832" i="4"/>
  <c r="K4830" i="4"/>
  <c r="P4830" i="4"/>
  <c r="J4830" i="4"/>
  <c r="O4830" i="4"/>
  <c r="N4830" i="4"/>
  <c r="M4830" i="4"/>
  <c r="K4828" i="4"/>
  <c r="P4828" i="4"/>
  <c r="J4828" i="4"/>
  <c r="O4828" i="4"/>
  <c r="N4828" i="4"/>
  <c r="M4828" i="4"/>
  <c r="K4826" i="4"/>
  <c r="P4826" i="4"/>
  <c r="J4826" i="4"/>
  <c r="O4826" i="4"/>
  <c r="N4826" i="4"/>
  <c r="M4826" i="4"/>
  <c r="K4824" i="4"/>
  <c r="P4824" i="4"/>
  <c r="J4824" i="4"/>
  <c r="O4824" i="4"/>
  <c r="N4824" i="4"/>
  <c r="M4824" i="4"/>
  <c r="K4822" i="4"/>
  <c r="P4822" i="4"/>
  <c r="J4822" i="4"/>
  <c r="O4822" i="4"/>
  <c r="N4822" i="4"/>
  <c r="M4822" i="4"/>
  <c r="K4820" i="4"/>
  <c r="P4820" i="4"/>
  <c r="J4820" i="4"/>
  <c r="O4820" i="4"/>
  <c r="N4820" i="4"/>
  <c r="M4820" i="4"/>
  <c r="K4818" i="4"/>
  <c r="P4818" i="4"/>
  <c r="J4818" i="4"/>
  <c r="O4818" i="4"/>
  <c r="N4818" i="4"/>
  <c r="M4818" i="4"/>
  <c r="K4816" i="4"/>
  <c r="P4816" i="4"/>
  <c r="J4816" i="4"/>
  <c r="O4816" i="4"/>
  <c r="N4816" i="4"/>
  <c r="M4816" i="4"/>
  <c r="K4814" i="4"/>
  <c r="P4814" i="4"/>
  <c r="J4814" i="4"/>
  <c r="O4814" i="4"/>
  <c r="N4814" i="4"/>
  <c r="M4814" i="4"/>
  <c r="K4812" i="4"/>
  <c r="P4812" i="4"/>
  <c r="J4812" i="4"/>
  <c r="O4812" i="4"/>
  <c r="N4812" i="4"/>
  <c r="M4812" i="4"/>
  <c r="K4810" i="4"/>
  <c r="P4810" i="4"/>
  <c r="J4810" i="4"/>
  <c r="O4810" i="4"/>
  <c r="N4810" i="4"/>
  <c r="M4810" i="4"/>
  <c r="K4808" i="4"/>
  <c r="P4808" i="4"/>
  <c r="J4808" i="4"/>
  <c r="O4808" i="4"/>
  <c r="N4808" i="4"/>
  <c r="M4808" i="4"/>
  <c r="K4806" i="4"/>
  <c r="P4806" i="4"/>
  <c r="J4806" i="4"/>
  <c r="O4806" i="4"/>
  <c r="N4806" i="4"/>
  <c r="M4806" i="4"/>
  <c r="K4804" i="4"/>
  <c r="P4804" i="4"/>
  <c r="J4804" i="4"/>
  <c r="O4804" i="4"/>
  <c r="N4804" i="4"/>
  <c r="M4804" i="4"/>
  <c r="K4802" i="4"/>
  <c r="P4802" i="4"/>
  <c r="J4802" i="4"/>
  <c r="O4802" i="4"/>
  <c r="N4802" i="4"/>
  <c r="M4802" i="4"/>
  <c r="K4800" i="4"/>
  <c r="P4800" i="4"/>
  <c r="J4800" i="4"/>
  <c r="O4800" i="4"/>
  <c r="N4800" i="4"/>
  <c r="M4800" i="4"/>
  <c r="K4798" i="4"/>
  <c r="P4798" i="4"/>
  <c r="J4798" i="4"/>
  <c r="O4798" i="4"/>
  <c r="N4798" i="4"/>
  <c r="M4798" i="4"/>
  <c r="K4796" i="4"/>
  <c r="P4796" i="4"/>
  <c r="J4796" i="4"/>
  <c r="O4796" i="4"/>
  <c r="N4796" i="4"/>
  <c r="M4796" i="4"/>
  <c r="K4794" i="4"/>
  <c r="P4794" i="4"/>
  <c r="J4794" i="4"/>
  <c r="O4794" i="4"/>
  <c r="N4794" i="4"/>
  <c r="M4794" i="4"/>
  <c r="K4792" i="4"/>
  <c r="P4792" i="4"/>
  <c r="J4792" i="4"/>
  <c r="O4792" i="4"/>
  <c r="N4792" i="4"/>
  <c r="M4792" i="4"/>
  <c r="K4790" i="4"/>
  <c r="P4790" i="4"/>
  <c r="J4790" i="4"/>
  <c r="O4790" i="4"/>
  <c r="N4790" i="4"/>
  <c r="M4790" i="4"/>
  <c r="K4788" i="4"/>
  <c r="P4788" i="4"/>
  <c r="J4788" i="4"/>
  <c r="O4788" i="4"/>
  <c r="N4788" i="4"/>
  <c r="M4788" i="4"/>
  <c r="K4786" i="4"/>
  <c r="P4786" i="4"/>
  <c r="J4786" i="4"/>
  <c r="O4786" i="4"/>
  <c r="N4786" i="4"/>
  <c r="M4786" i="4"/>
  <c r="K4784" i="4"/>
  <c r="P4784" i="4"/>
  <c r="J4784" i="4"/>
  <c r="O4784" i="4"/>
  <c r="N4784" i="4"/>
  <c r="M4784" i="4"/>
  <c r="K4782" i="4"/>
  <c r="P4782" i="4"/>
  <c r="J4782" i="4"/>
  <c r="O4782" i="4"/>
  <c r="N4782" i="4"/>
  <c r="M4782" i="4"/>
  <c r="K4780" i="4"/>
  <c r="P4780" i="4"/>
  <c r="J4780" i="4"/>
  <c r="O4780" i="4"/>
  <c r="N4780" i="4"/>
  <c r="M4780" i="4"/>
  <c r="K4778" i="4"/>
  <c r="P4778" i="4"/>
  <c r="J4778" i="4"/>
  <c r="O4778" i="4"/>
  <c r="N4778" i="4"/>
  <c r="M4778" i="4"/>
  <c r="K4776" i="4"/>
  <c r="P4776" i="4"/>
  <c r="J4776" i="4"/>
  <c r="O4776" i="4"/>
  <c r="N4776" i="4"/>
  <c r="M4776" i="4"/>
  <c r="K4774" i="4"/>
  <c r="P4774" i="4"/>
  <c r="J4774" i="4"/>
  <c r="O4774" i="4"/>
  <c r="N4774" i="4"/>
  <c r="M4774" i="4"/>
  <c r="K4772" i="4"/>
  <c r="P4772" i="4"/>
  <c r="J4772" i="4"/>
  <c r="O4772" i="4"/>
  <c r="N4772" i="4"/>
  <c r="M4772" i="4"/>
  <c r="K4770" i="4"/>
  <c r="P4770" i="4"/>
  <c r="J4770" i="4"/>
  <c r="O4770" i="4"/>
  <c r="N4770" i="4"/>
  <c r="M4770" i="4"/>
  <c r="K4768" i="4"/>
  <c r="P4768" i="4"/>
  <c r="J4768" i="4"/>
  <c r="O4768" i="4"/>
  <c r="N4768" i="4"/>
  <c r="M4768" i="4"/>
  <c r="K4766" i="4"/>
  <c r="P4766" i="4"/>
  <c r="J4766" i="4"/>
  <c r="O4766" i="4"/>
  <c r="N4766" i="4"/>
  <c r="M4766" i="4"/>
  <c r="K4764" i="4"/>
  <c r="P4764" i="4"/>
  <c r="J4764" i="4"/>
  <c r="O4764" i="4"/>
  <c r="N4764" i="4"/>
  <c r="M4764" i="4"/>
  <c r="K4762" i="4"/>
  <c r="P4762" i="4"/>
  <c r="J4762" i="4"/>
  <c r="O4762" i="4"/>
  <c r="N4762" i="4"/>
  <c r="M4762" i="4"/>
  <c r="K4760" i="4"/>
  <c r="P4760" i="4"/>
  <c r="J4760" i="4"/>
  <c r="O4760" i="4"/>
  <c r="N4760" i="4"/>
  <c r="M4760" i="4"/>
  <c r="K4758" i="4"/>
  <c r="P4758" i="4"/>
  <c r="J4758" i="4"/>
  <c r="O4758" i="4"/>
  <c r="N4758" i="4"/>
  <c r="M4758" i="4"/>
  <c r="K4756" i="4"/>
  <c r="P4756" i="4"/>
  <c r="J4756" i="4"/>
  <c r="O4756" i="4"/>
  <c r="N4756" i="4"/>
  <c r="M4756" i="4"/>
  <c r="K4754" i="4"/>
  <c r="P4754" i="4"/>
  <c r="J4754" i="4"/>
  <c r="O4754" i="4"/>
  <c r="N4754" i="4"/>
  <c r="M4754" i="4"/>
  <c r="K4752" i="4"/>
  <c r="P4752" i="4"/>
  <c r="J4752" i="4"/>
  <c r="O4752" i="4"/>
  <c r="N4752" i="4"/>
  <c r="M4752" i="4"/>
  <c r="K4750" i="4"/>
  <c r="P4750" i="4"/>
  <c r="J4750" i="4"/>
  <c r="O4750" i="4"/>
  <c r="N4750" i="4"/>
  <c r="M4750" i="4"/>
  <c r="K4748" i="4"/>
  <c r="P4748" i="4"/>
  <c r="J4748" i="4"/>
  <c r="O4748" i="4"/>
  <c r="N4748" i="4"/>
  <c r="M4748" i="4"/>
  <c r="K4746" i="4"/>
  <c r="P4746" i="4"/>
  <c r="J4746" i="4"/>
  <c r="O4746" i="4"/>
  <c r="N4746" i="4"/>
  <c r="M4746" i="4"/>
  <c r="K4744" i="4"/>
  <c r="P4744" i="4"/>
  <c r="J4744" i="4"/>
  <c r="O4744" i="4"/>
  <c r="N4744" i="4"/>
  <c r="M4744" i="4"/>
  <c r="K4742" i="4"/>
  <c r="P4742" i="4"/>
  <c r="J4742" i="4"/>
  <c r="O4742" i="4"/>
  <c r="N4742" i="4"/>
  <c r="M4742" i="4"/>
  <c r="K4740" i="4"/>
  <c r="P4740" i="4"/>
  <c r="J4740" i="4"/>
  <c r="O4740" i="4"/>
  <c r="N4740" i="4"/>
  <c r="M4740" i="4"/>
  <c r="K4738" i="4"/>
  <c r="P4738" i="4"/>
  <c r="J4738" i="4"/>
  <c r="O4738" i="4"/>
  <c r="N4738" i="4"/>
  <c r="M4738" i="4"/>
  <c r="K4736" i="4"/>
  <c r="P4736" i="4"/>
  <c r="J4736" i="4"/>
  <c r="O4736" i="4"/>
  <c r="N4736" i="4"/>
  <c r="M4736" i="4"/>
  <c r="K4734" i="4"/>
  <c r="P4734" i="4"/>
  <c r="J4734" i="4"/>
  <c r="O4734" i="4"/>
  <c r="N4734" i="4"/>
  <c r="M4734" i="4"/>
  <c r="K4732" i="4"/>
  <c r="P4732" i="4"/>
  <c r="J4732" i="4"/>
  <c r="O4732" i="4"/>
  <c r="N4732" i="4"/>
  <c r="M4732" i="4"/>
  <c r="K4730" i="4"/>
  <c r="P4730" i="4"/>
  <c r="J4730" i="4"/>
  <c r="O4730" i="4"/>
  <c r="N4730" i="4"/>
  <c r="M4730" i="4"/>
  <c r="K4728" i="4"/>
  <c r="P4728" i="4"/>
  <c r="J4728" i="4"/>
  <c r="O4728" i="4"/>
  <c r="N4728" i="4"/>
  <c r="M4728" i="4"/>
  <c r="K4726" i="4"/>
  <c r="P4726" i="4"/>
  <c r="J4726" i="4"/>
  <c r="O4726" i="4"/>
  <c r="N4726" i="4"/>
  <c r="M4726" i="4"/>
  <c r="K4724" i="4"/>
  <c r="P4724" i="4"/>
  <c r="J4724" i="4"/>
  <c r="O4724" i="4"/>
  <c r="N4724" i="4"/>
  <c r="M4724" i="4"/>
  <c r="K4722" i="4"/>
  <c r="P4722" i="4"/>
  <c r="J4722" i="4"/>
  <c r="O4722" i="4"/>
  <c r="N4722" i="4"/>
  <c r="M4722" i="4"/>
  <c r="K4720" i="4"/>
  <c r="P4720" i="4"/>
  <c r="J4720" i="4"/>
  <c r="O4720" i="4"/>
  <c r="N4720" i="4"/>
  <c r="M4720" i="4"/>
  <c r="K4718" i="4"/>
  <c r="P4718" i="4"/>
  <c r="J4718" i="4"/>
  <c r="O4718" i="4"/>
  <c r="N4718" i="4"/>
  <c r="M4718" i="4"/>
  <c r="K4716" i="4"/>
  <c r="P4716" i="4"/>
  <c r="J4716" i="4"/>
  <c r="O4716" i="4"/>
  <c r="N4716" i="4"/>
  <c r="M4716" i="4"/>
  <c r="K4714" i="4"/>
  <c r="P4714" i="4"/>
  <c r="J4714" i="4"/>
  <c r="O4714" i="4"/>
  <c r="N4714" i="4"/>
  <c r="M4714" i="4"/>
  <c r="K4712" i="4"/>
  <c r="P4712" i="4"/>
  <c r="J4712" i="4"/>
  <c r="O4712" i="4"/>
  <c r="N4712" i="4"/>
  <c r="M4712" i="4"/>
  <c r="K4710" i="4"/>
  <c r="P4710" i="4"/>
  <c r="J4710" i="4"/>
  <c r="O4710" i="4"/>
  <c r="N4710" i="4"/>
  <c r="M4710" i="4"/>
  <c r="K4708" i="4"/>
  <c r="P4708" i="4"/>
  <c r="J4708" i="4"/>
  <c r="O4708" i="4"/>
  <c r="N4708" i="4"/>
  <c r="M4708" i="4"/>
  <c r="K4706" i="4"/>
  <c r="P4706" i="4"/>
  <c r="J4706" i="4"/>
  <c r="O4706" i="4"/>
  <c r="N4706" i="4"/>
  <c r="M4706" i="4"/>
  <c r="K4704" i="4"/>
  <c r="P4704" i="4"/>
  <c r="J4704" i="4"/>
  <c r="O4704" i="4"/>
  <c r="N4704" i="4"/>
  <c r="M4704" i="4"/>
  <c r="K4702" i="4"/>
  <c r="P4702" i="4"/>
  <c r="J4702" i="4"/>
  <c r="O4702" i="4"/>
  <c r="N4702" i="4"/>
  <c r="M4702" i="4"/>
  <c r="K4700" i="4"/>
  <c r="P4700" i="4"/>
  <c r="J4700" i="4"/>
  <c r="O4700" i="4"/>
  <c r="N4700" i="4"/>
  <c r="M4700" i="4"/>
  <c r="K4698" i="4"/>
  <c r="P4698" i="4"/>
  <c r="J4698" i="4"/>
  <c r="O4698" i="4"/>
  <c r="N4698" i="4"/>
  <c r="M4698" i="4"/>
  <c r="K4696" i="4"/>
  <c r="P4696" i="4"/>
  <c r="J4696" i="4"/>
  <c r="O4696" i="4"/>
  <c r="N4696" i="4"/>
  <c r="M4696" i="4"/>
  <c r="K4694" i="4"/>
  <c r="P4694" i="4"/>
  <c r="J4694" i="4"/>
  <c r="O4694" i="4"/>
  <c r="N4694" i="4"/>
  <c r="M4694" i="4"/>
  <c r="K4692" i="4"/>
  <c r="P4692" i="4"/>
  <c r="J4692" i="4"/>
  <c r="O4692" i="4"/>
  <c r="N4692" i="4"/>
  <c r="M4692" i="4"/>
  <c r="K4690" i="4"/>
  <c r="P4690" i="4"/>
  <c r="J4690" i="4"/>
  <c r="O4690" i="4"/>
  <c r="N4690" i="4"/>
  <c r="M4690" i="4"/>
  <c r="K4688" i="4"/>
  <c r="P4688" i="4"/>
  <c r="J4688" i="4"/>
  <c r="O4688" i="4"/>
  <c r="N4688" i="4"/>
  <c r="M4688" i="4"/>
  <c r="K4686" i="4"/>
  <c r="P4686" i="4"/>
  <c r="J4686" i="4"/>
  <c r="O4686" i="4"/>
  <c r="N4686" i="4"/>
  <c r="M4686" i="4"/>
  <c r="K4684" i="4"/>
  <c r="P4684" i="4"/>
  <c r="J4684" i="4"/>
  <c r="O4684" i="4"/>
  <c r="N4684" i="4"/>
  <c r="M4684" i="4"/>
  <c r="K4682" i="4"/>
  <c r="P4682" i="4"/>
  <c r="J4682" i="4"/>
  <c r="O4682" i="4"/>
  <c r="N4682" i="4"/>
  <c r="M4682" i="4"/>
  <c r="K4680" i="4"/>
  <c r="P4680" i="4"/>
  <c r="J4680" i="4"/>
  <c r="O4680" i="4"/>
  <c r="N4680" i="4"/>
  <c r="M4680" i="4"/>
  <c r="K4678" i="4"/>
  <c r="P4678" i="4"/>
  <c r="J4678" i="4"/>
  <c r="O4678" i="4"/>
  <c r="N4678" i="4"/>
  <c r="M4678" i="4"/>
  <c r="K4676" i="4"/>
  <c r="P4676" i="4"/>
  <c r="J4676" i="4"/>
  <c r="O4676" i="4"/>
  <c r="N4676" i="4"/>
  <c r="M4676" i="4"/>
  <c r="K4674" i="4"/>
  <c r="P4674" i="4"/>
  <c r="J4674" i="4"/>
  <c r="O4674" i="4"/>
  <c r="N4674" i="4"/>
  <c r="M4674" i="4"/>
  <c r="K4672" i="4"/>
  <c r="P4672" i="4"/>
  <c r="J4672" i="4"/>
  <c r="O4672" i="4"/>
  <c r="N4672" i="4"/>
  <c r="M4672" i="4"/>
  <c r="K4670" i="4"/>
  <c r="P4670" i="4"/>
  <c r="J4670" i="4"/>
  <c r="O4670" i="4"/>
  <c r="N4670" i="4"/>
  <c r="M4670" i="4"/>
  <c r="K4668" i="4"/>
  <c r="P4668" i="4"/>
  <c r="J4668" i="4"/>
  <c r="O4668" i="4"/>
  <c r="N4668" i="4"/>
  <c r="M4668" i="4"/>
  <c r="K4666" i="4"/>
  <c r="P4666" i="4"/>
  <c r="J4666" i="4"/>
  <c r="O4666" i="4"/>
  <c r="N4666" i="4"/>
  <c r="M4666" i="4"/>
  <c r="K4664" i="4"/>
  <c r="P4664" i="4"/>
  <c r="J4664" i="4"/>
  <c r="O4664" i="4"/>
  <c r="N4664" i="4"/>
  <c r="M4664" i="4"/>
  <c r="K4662" i="4"/>
  <c r="P4662" i="4"/>
  <c r="J4662" i="4"/>
  <c r="O4662" i="4"/>
  <c r="N4662" i="4"/>
  <c r="M4662" i="4"/>
  <c r="K4660" i="4"/>
  <c r="P4660" i="4"/>
  <c r="J4660" i="4"/>
  <c r="O4660" i="4"/>
  <c r="N4660" i="4"/>
  <c r="M4660" i="4"/>
  <c r="K4658" i="4"/>
  <c r="P4658" i="4"/>
  <c r="J4658" i="4"/>
  <c r="O4658" i="4"/>
  <c r="N4658" i="4"/>
  <c r="M4658" i="4"/>
  <c r="K4656" i="4"/>
  <c r="P4656" i="4"/>
  <c r="J4656" i="4"/>
  <c r="O4656" i="4"/>
  <c r="N4656" i="4"/>
  <c r="M4656" i="4"/>
  <c r="K4654" i="4"/>
  <c r="P4654" i="4"/>
  <c r="J4654" i="4"/>
  <c r="O4654" i="4"/>
  <c r="N4654" i="4"/>
  <c r="M4654" i="4"/>
  <c r="K4652" i="4"/>
  <c r="P4652" i="4"/>
  <c r="J4652" i="4"/>
  <c r="O4652" i="4"/>
  <c r="N4652" i="4"/>
  <c r="M4652" i="4"/>
  <c r="K4650" i="4"/>
  <c r="P4650" i="4"/>
  <c r="J4650" i="4"/>
  <c r="O4650" i="4"/>
  <c r="N4650" i="4"/>
  <c r="M4650" i="4"/>
  <c r="K4648" i="4"/>
  <c r="P4648" i="4"/>
  <c r="J4648" i="4"/>
  <c r="O4648" i="4"/>
  <c r="N4648" i="4"/>
  <c r="M4648" i="4"/>
  <c r="K4646" i="4"/>
  <c r="P4646" i="4"/>
  <c r="J4646" i="4"/>
  <c r="O4646" i="4"/>
  <c r="N4646" i="4"/>
  <c r="M4646" i="4"/>
  <c r="K4644" i="4"/>
  <c r="P4644" i="4"/>
  <c r="J4644" i="4"/>
  <c r="O4644" i="4"/>
  <c r="N4644" i="4"/>
  <c r="M4644" i="4"/>
  <c r="K4642" i="4"/>
  <c r="P4642" i="4"/>
  <c r="J4642" i="4"/>
  <c r="O4642" i="4"/>
  <c r="N4642" i="4"/>
  <c r="M4642" i="4"/>
  <c r="K4640" i="4"/>
  <c r="P4640" i="4"/>
  <c r="J4640" i="4"/>
  <c r="O4640" i="4"/>
  <c r="N4640" i="4"/>
  <c r="M4640" i="4"/>
  <c r="K4638" i="4"/>
  <c r="P4638" i="4"/>
  <c r="J4638" i="4"/>
  <c r="O4638" i="4"/>
  <c r="N4638" i="4"/>
  <c r="M4638" i="4"/>
  <c r="K4636" i="4"/>
  <c r="P4636" i="4"/>
  <c r="J4636" i="4"/>
  <c r="O4636" i="4"/>
  <c r="N4636" i="4"/>
  <c r="M4636" i="4"/>
  <c r="K4634" i="4"/>
  <c r="P4634" i="4"/>
  <c r="J4634" i="4"/>
  <c r="O4634" i="4"/>
  <c r="N4634" i="4"/>
  <c r="M4634" i="4"/>
  <c r="K4632" i="4"/>
  <c r="P4632" i="4"/>
  <c r="J4632" i="4"/>
  <c r="O4632" i="4"/>
  <c r="N4632" i="4"/>
  <c r="M4632" i="4"/>
  <c r="K4630" i="4"/>
  <c r="P4630" i="4"/>
  <c r="J4630" i="4"/>
  <c r="O4630" i="4"/>
  <c r="N4630" i="4"/>
  <c r="M4630" i="4"/>
  <c r="K4628" i="4"/>
  <c r="P4628" i="4"/>
  <c r="J4628" i="4"/>
  <c r="O4628" i="4"/>
  <c r="N4628" i="4"/>
  <c r="M4628" i="4"/>
  <c r="K4626" i="4"/>
  <c r="P4626" i="4"/>
  <c r="J4626" i="4"/>
  <c r="O4626" i="4"/>
  <c r="N4626" i="4"/>
  <c r="M4626" i="4"/>
  <c r="K4624" i="4"/>
  <c r="P4624" i="4"/>
  <c r="J4624" i="4"/>
  <c r="O4624" i="4"/>
  <c r="N4624" i="4"/>
  <c r="M4624" i="4"/>
  <c r="K4622" i="4"/>
  <c r="P4622" i="4"/>
  <c r="J4622" i="4"/>
  <c r="O4622" i="4"/>
  <c r="N4622" i="4"/>
  <c r="M4622" i="4"/>
  <c r="K4620" i="4"/>
  <c r="P4620" i="4"/>
  <c r="J4620" i="4"/>
  <c r="O4620" i="4"/>
  <c r="N4620" i="4"/>
  <c r="M4620" i="4"/>
  <c r="K4618" i="4"/>
  <c r="P4618" i="4"/>
  <c r="J4618" i="4"/>
  <c r="O4618" i="4"/>
  <c r="N4618" i="4"/>
  <c r="M4618" i="4"/>
  <c r="K4616" i="4"/>
  <c r="P4616" i="4"/>
  <c r="J4616" i="4"/>
  <c r="O4616" i="4"/>
  <c r="N4616" i="4"/>
  <c r="M4616" i="4"/>
  <c r="K4614" i="4"/>
  <c r="P4614" i="4"/>
  <c r="J4614" i="4"/>
  <c r="O4614" i="4"/>
  <c r="N4614" i="4"/>
  <c r="M4614" i="4"/>
  <c r="K4612" i="4"/>
  <c r="P4612" i="4"/>
  <c r="J4612" i="4"/>
  <c r="O4612" i="4"/>
  <c r="N4612" i="4"/>
  <c r="M4612" i="4"/>
  <c r="K4610" i="4"/>
  <c r="P4610" i="4"/>
  <c r="J4610" i="4"/>
  <c r="O4610" i="4"/>
  <c r="N4610" i="4"/>
  <c r="M4610" i="4"/>
  <c r="K4608" i="4"/>
  <c r="P4608" i="4"/>
  <c r="J4608" i="4"/>
  <c r="O4608" i="4"/>
  <c r="N4608" i="4"/>
  <c r="M4608" i="4"/>
  <c r="K4606" i="4"/>
  <c r="P4606" i="4"/>
  <c r="J4606" i="4"/>
  <c r="O4606" i="4"/>
  <c r="N4606" i="4"/>
  <c r="M4606" i="4"/>
  <c r="K4604" i="4"/>
  <c r="P4604" i="4"/>
  <c r="J4604" i="4"/>
  <c r="O4604" i="4"/>
  <c r="N4604" i="4"/>
  <c r="M4604" i="4"/>
  <c r="K4602" i="4"/>
  <c r="P4602" i="4"/>
  <c r="J4602" i="4"/>
  <c r="O4602" i="4"/>
  <c r="N4602" i="4"/>
  <c r="M4602" i="4"/>
  <c r="K4600" i="4"/>
  <c r="P4600" i="4"/>
  <c r="J4600" i="4"/>
  <c r="O4600" i="4"/>
  <c r="N4600" i="4"/>
  <c r="M4600" i="4"/>
  <c r="K4598" i="4"/>
  <c r="P4598" i="4"/>
  <c r="J4598" i="4"/>
  <c r="O4598" i="4"/>
  <c r="N4598" i="4"/>
  <c r="M4598" i="4"/>
  <c r="K4596" i="4"/>
  <c r="P4596" i="4"/>
  <c r="J4596" i="4"/>
  <c r="O4596" i="4"/>
  <c r="N4596" i="4"/>
  <c r="M4596" i="4"/>
  <c r="K4594" i="4"/>
  <c r="P4594" i="4"/>
  <c r="J4594" i="4"/>
  <c r="O4594" i="4"/>
  <c r="N4594" i="4"/>
  <c r="M4594" i="4"/>
  <c r="K4592" i="4"/>
  <c r="P4592" i="4"/>
  <c r="J4592" i="4"/>
  <c r="O4592" i="4"/>
  <c r="N4592" i="4"/>
  <c r="M4592" i="4"/>
  <c r="K4590" i="4"/>
  <c r="P4590" i="4"/>
  <c r="J4590" i="4"/>
  <c r="O4590" i="4"/>
  <c r="N4590" i="4"/>
  <c r="M4590" i="4"/>
  <c r="K4588" i="4"/>
  <c r="P4588" i="4"/>
  <c r="J4588" i="4"/>
  <c r="O4588" i="4"/>
  <c r="N4588" i="4"/>
  <c r="M4588" i="4"/>
  <c r="K4586" i="4"/>
  <c r="P4586" i="4"/>
  <c r="J4586" i="4"/>
  <c r="O4586" i="4"/>
  <c r="N4586" i="4"/>
  <c r="M4586" i="4"/>
  <c r="K4584" i="4"/>
  <c r="P4584" i="4"/>
  <c r="J4584" i="4"/>
  <c r="O4584" i="4"/>
  <c r="N4584" i="4"/>
  <c r="M4584" i="4"/>
  <c r="K4582" i="4"/>
  <c r="P4582" i="4"/>
  <c r="J4582" i="4"/>
  <c r="O4582" i="4"/>
  <c r="N4582" i="4"/>
  <c r="M4582" i="4"/>
  <c r="K4580" i="4"/>
  <c r="P4580" i="4"/>
  <c r="J4580" i="4"/>
  <c r="O4580" i="4"/>
  <c r="N4580" i="4"/>
  <c r="M4580" i="4"/>
  <c r="K4578" i="4"/>
  <c r="P4578" i="4"/>
  <c r="J4578" i="4"/>
  <c r="O4578" i="4"/>
  <c r="N4578" i="4"/>
  <c r="M4578" i="4"/>
  <c r="K4576" i="4"/>
  <c r="P4576" i="4"/>
  <c r="J4576" i="4"/>
  <c r="O4576" i="4"/>
  <c r="N4576" i="4"/>
  <c r="M4576" i="4"/>
  <c r="K4574" i="4"/>
  <c r="P4574" i="4"/>
  <c r="J4574" i="4"/>
  <c r="O4574" i="4"/>
  <c r="N4574" i="4"/>
  <c r="M4574" i="4"/>
  <c r="K4572" i="4"/>
  <c r="P4572" i="4"/>
  <c r="J4572" i="4"/>
  <c r="O4572" i="4"/>
  <c r="N4572" i="4"/>
  <c r="M4572" i="4"/>
  <c r="K4570" i="4"/>
  <c r="P4570" i="4"/>
  <c r="J4570" i="4"/>
  <c r="O4570" i="4"/>
  <c r="N4570" i="4"/>
  <c r="M4570" i="4"/>
  <c r="K4568" i="4"/>
  <c r="P4568" i="4"/>
  <c r="J4568" i="4"/>
  <c r="O4568" i="4"/>
  <c r="N4568" i="4"/>
  <c r="M4568" i="4"/>
  <c r="K4566" i="4"/>
  <c r="P4566" i="4"/>
  <c r="J4566" i="4"/>
  <c r="O4566" i="4"/>
  <c r="N4566" i="4"/>
  <c r="M4566" i="4"/>
  <c r="K4564" i="4"/>
  <c r="P4564" i="4"/>
  <c r="J4564" i="4"/>
  <c r="O4564" i="4"/>
  <c r="N4564" i="4"/>
  <c r="M4564" i="4"/>
  <c r="K4562" i="4"/>
  <c r="P4562" i="4"/>
  <c r="J4562" i="4"/>
  <c r="O4562" i="4"/>
  <c r="N4562" i="4"/>
  <c r="M4562" i="4"/>
  <c r="K4560" i="4"/>
  <c r="P4560" i="4"/>
  <c r="J4560" i="4"/>
  <c r="O4560" i="4"/>
  <c r="N4560" i="4"/>
  <c r="M4560" i="4"/>
  <c r="K4558" i="4"/>
  <c r="P4558" i="4"/>
  <c r="J4558" i="4"/>
  <c r="O4558" i="4"/>
  <c r="N4558" i="4"/>
  <c r="M4558" i="4"/>
  <c r="K4556" i="4"/>
  <c r="P4556" i="4"/>
  <c r="J4556" i="4"/>
  <c r="O4556" i="4"/>
  <c r="N4556" i="4"/>
  <c r="M4556" i="4"/>
  <c r="K4554" i="4"/>
  <c r="P4554" i="4"/>
  <c r="J4554" i="4"/>
  <c r="O4554" i="4"/>
  <c r="N4554" i="4"/>
  <c r="M4554" i="4"/>
  <c r="K4552" i="4"/>
  <c r="P4552" i="4"/>
  <c r="J4552" i="4"/>
  <c r="O4552" i="4"/>
  <c r="N4552" i="4"/>
  <c r="M4552" i="4"/>
  <c r="K4550" i="4"/>
  <c r="P4550" i="4"/>
  <c r="J4550" i="4"/>
  <c r="O4550" i="4"/>
  <c r="N4550" i="4"/>
  <c r="M4550" i="4"/>
  <c r="K4548" i="4"/>
  <c r="P4548" i="4"/>
  <c r="J4548" i="4"/>
  <c r="O4548" i="4"/>
  <c r="N4548" i="4"/>
  <c r="M4548" i="4"/>
  <c r="K4546" i="4"/>
  <c r="P4546" i="4"/>
  <c r="J4546" i="4"/>
  <c r="O4546" i="4"/>
  <c r="N4546" i="4"/>
  <c r="M4546" i="4"/>
  <c r="K4544" i="4"/>
  <c r="P4544" i="4"/>
  <c r="J4544" i="4"/>
  <c r="O4544" i="4"/>
  <c r="N4544" i="4"/>
  <c r="M4544" i="4"/>
  <c r="K4542" i="4"/>
  <c r="P4542" i="4"/>
  <c r="J4542" i="4"/>
  <c r="O4542" i="4"/>
  <c r="N4542" i="4"/>
  <c r="M4542" i="4"/>
  <c r="K4540" i="4"/>
  <c r="P4540" i="4"/>
  <c r="J4540" i="4"/>
  <c r="O4540" i="4"/>
  <c r="N4540" i="4"/>
  <c r="M4540" i="4"/>
  <c r="K4538" i="4"/>
  <c r="P4538" i="4"/>
  <c r="J4538" i="4"/>
  <c r="O4538" i="4"/>
  <c r="N4538" i="4"/>
  <c r="M4538" i="4"/>
  <c r="K4536" i="4"/>
  <c r="P4536" i="4"/>
  <c r="J4536" i="4"/>
  <c r="O4536" i="4"/>
  <c r="N4536" i="4"/>
  <c r="M4536" i="4"/>
  <c r="K4534" i="4"/>
  <c r="P4534" i="4"/>
  <c r="J4534" i="4"/>
  <c r="O4534" i="4"/>
  <c r="N4534" i="4"/>
  <c r="M4534" i="4"/>
  <c r="K4532" i="4"/>
  <c r="P4532" i="4"/>
  <c r="J4532" i="4"/>
  <c r="O4532" i="4"/>
  <c r="N4532" i="4"/>
  <c r="M4532" i="4"/>
  <c r="K4530" i="4"/>
  <c r="P4530" i="4"/>
  <c r="J4530" i="4"/>
  <c r="O4530" i="4"/>
  <c r="N4530" i="4"/>
  <c r="M4530" i="4"/>
  <c r="K4528" i="4"/>
  <c r="P4528" i="4"/>
  <c r="J4528" i="4"/>
  <c r="O4528" i="4"/>
  <c r="N4528" i="4"/>
  <c r="M4528" i="4"/>
  <c r="K4526" i="4"/>
  <c r="P4526" i="4"/>
  <c r="J4526" i="4"/>
  <c r="O4526" i="4"/>
  <c r="N4526" i="4"/>
  <c r="M4526" i="4"/>
  <c r="K4524" i="4"/>
  <c r="P4524" i="4"/>
  <c r="J4524" i="4"/>
  <c r="O4524" i="4"/>
  <c r="N4524" i="4"/>
  <c r="M4524" i="4"/>
  <c r="K4522" i="4"/>
  <c r="P4522" i="4"/>
  <c r="J4522" i="4"/>
  <c r="O4522" i="4"/>
  <c r="N4522" i="4"/>
  <c r="M4522" i="4"/>
  <c r="K4520" i="4"/>
  <c r="P4520" i="4"/>
  <c r="J4520" i="4"/>
  <c r="O4520" i="4"/>
  <c r="N4520" i="4"/>
  <c r="M4520" i="4"/>
  <c r="K4518" i="4"/>
  <c r="P4518" i="4"/>
  <c r="J4518" i="4"/>
  <c r="O4518" i="4"/>
  <c r="N4518" i="4"/>
  <c r="M4518" i="4"/>
  <c r="K4516" i="4"/>
  <c r="P4516" i="4"/>
  <c r="J4516" i="4"/>
  <c r="O4516" i="4"/>
  <c r="N4516" i="4"/>
  <c r="M4516" i="4"/>
  <c r="K4514" i="4"/>
  <c r="P4514" i="4"/>
  <c r="J4514" i="4"/>
  <c r="O4514" i="4"/>
  <c r="N4514" i="4"/>
  <c r="M4514" i="4"/>
  <c r="K4512" i="4"/>
  <c r="P4512" i="4"/>
  <c r="J4512" i="4"/>
  <c r="O4512" i="4"/>
  <c r="N4512" i="4"/>
  <c r="M4512" i="4"/>
  <c r="K4510" i="4"/>
  <c r="P4510" i="4"/>
  <c r="J4510" i="4"/>
  <c r="O4510" i="4"/>
  <c r="N4510" i="4"/>
  <c r="M4510" i="4"/>
  <c r="K4508" i="4"/>
  <c r="P4508" i="4"/>
  <c r="J4508" i="4"/>
  <c r="O4508" i="4"/>
  <c r="N4508" i="4"/>
  <c r="M4508" i="4"/>
  <c r="K4506" i="4"/>
  <c r="P4506" i="4"/>
  <c r="J4506" i="4"/>
  <c r="O4506" i="4"/>
  <c r="N4506" i="4"/>
  <c r="M4506" i="4"/>
  <c r="K4504" i="4"/>
  <c r="P4504" i="4"/>
  <c r="J4504" i="4"/>
  <c r="O4504" i="4"/>
  <c r="N4504" i="4"/>
  <c r="M4504" i="4"/>
  <c r="K4502" i="4"/>
  <c r="P4502" i="4"/>
  <c r="J4502" i="4"/>
  <c r="O4502" i="4"/>
  <c r="N4502" i="4"/>
  <c r="M4502" i="4"/>
  <c r="K4500" i="4"/>
  <c r="P4500" i="4"/>
  <c r="J4500" i="4"/>
  <c r="O4500" i="4"/>
  <c r="N4500" i="4"/>
  <c r="M4500" i="4"/>
  <c r="K4498" i="4"/>
  <c r="P4498" i="4"/>
  <c r="J4498" i="4"/>
  <c r="O4498" i="4"/>
  <c r="N4498" i="4"/>
  <c r="M4498" i="4"/>
  <c r="K4496" i="4"/>
  <c r="P4496" i="4"/>
  <c r="J4496" i="4"/>
  <c r="O4496" i="4"/>
  <c r="N4496" i="4"/>
  <c r="M4496" i="4"/>
  <c r="K4494" i="4"/>
  <c r="P4494" i="4"/>
  <c r="J4494" i="4"/>
  <c r="O4494" i="4"/>
  <c r="N4494" i="4"/>
  <c r="M4494" i="4"/>
  <c r="K4492" i="4"/>
  <c r="P4492" i="4"/>
  <c r="J4492" i="4"/>
  <c r="O4492" i="4"/>
  <c r="N4492" i="4"/>
  <c r="M4492" i="4"/>
  <c r="K4490" i="4"/>
  <c r="P4490" i="4"/>
  <c r="J4490" i="4"/>
  <c r="O4490" i="4"/>
  <c r="N4490" i="4"/>
  <c r="M4490" i="4"/>
  <c r="K4488" i="4"/>
  <c r="P4488" i="4"/>
  <c r="J4488" i="4"/>
  <c r="O4488" i="4"/>
  <c r="N4488" i="4"/>
  <c r="M4488" i="4"/>
  <c r="K4486" i="4"/>
  <c r="P4486" i="4"/>
  <c r="J4486" i="4"/>
  <c r="O4486" i="4"/>
  <c r="N4486" i="4"/>
  <c r="M4486" i="4"/>
  <c r="K4484" i="4"/>
  <c r="P4484" i="4"/>
  <c r="J4484" i="4"/>
  <c r="O4484" i="4"/>
  <c r="N4484" i="4"/>
  <c r="M4484" i="4"/>
  <c r="K4482" i="4"/>
  <c r="P4482" i="4"/>
  <c r="J4482" i="4"/>
  <c r="O4482" i="4"/>
  <c r="N4482" i="4"/>
  <c r="M4482" i="4"/>
  <c r="K4480" i="4"/>
  <c r="P4480" i="4"/>
  <c r="J4480" i="4"/>
  <c r="O4480" i="4"/>
  <c r="N4480" i="4"/>
  <c r="M4480" i="4"/>
  <c r="K4478" i="4"/>
  <c r="P4478" i="4"/>
  <c r="J4478" i="4"/>
  <c r="O4478" i="4"/>
  <c r="N4478" i="4"/>
  <c r="M4478" i="4"/>
  <c r="K4476" i="4"/>
  <c r="P4476" i="4"/>
  <c r="J4476" i="4"/>
  <c r="O4476" i="4"/>
  <c r="N4476" i="4"/>
  <c r="M4476" i="4"/>
  <c r="K4474" i="4"/>
  <c r="P4474" i="4"/>
  <c r="J4474" i="4"/>
  <c r="O4474" i="4"/>
  <c r="N4474" i="4"/>
  <c r="M4474" i="4"/>
  <c r="K4472" i="4"/>
  <c r="P4472" i="4"/>
  <c r="J4472" i="4"/>
  <c r="O4472" i="4"/>
  <c r="N4472" i="4"/>
  <c r="M4472" i="4"/>
  <c r="K4470" i="4"/>
  <c r="P4470" i="4"/>
  <c r="J4470" i="4"/>
  <c r="O4470" i="4"/>
  <c r="N4470" i="4"/>
  <c r="M4470" i="4"/>
  <c r="K4468" i="4"/>
  <c r="P4468" i="4"/>
  <c r="J4468" i="4"/>
  <c r="O4468" i="4"/>
  <c r="N4468" i="4"/>
  <c r="M4468" i="4"/>
  <c r="K4466" i="4"/>
  <c r="P4466" i="4"/>
  <c r="J4466" i="4"/>
  <c r="O4466" i="4"/>
  <c r="N4466" i="4"/>
  <c r="M4466" i="4"/>
  <c r="K4464" i="4"/>
  <c r="P4464" i="4"/>
  <c r="J4464" i="4"/>
  <c r="O4464" i="4"/>
  <c r="N4464" i="4"/>
  <c r="M4464" i="4"/>
  <c r="K4462" i="4"/>
  <c r="P4462" i="4"/>
  <c r="J4462" i="4"/>
  <c r="O4462" i="4"/>
  <c r="N4462" i="4"/>
  <c r="M4462" i="4"/>
  <c r="K4460" i="4"/>
  <c r="P4460" i="4"/>
  <c r="J4460" i="4"/>
  <c r="O4460" i="4"/>
  <c r="N4460" i="4"/>
  <c r="M4460" i="4"/>
  <c r="K4458" i="4"/>
  <c r="P4458" i="4"/>
  <c r="J4458" i="4"/>
  <c r="O4458" i="4"/>
  <c r="N4458" i="4"/>
  <c r="M4458" i="4"/>
  <c r="K4456" i="4"/>
  <c r="P4456" i="4"/>
  <c r="J4456" i="4"/>
  <c r="O4456" i="4"/>
  <c r="N4456" i="4"/>
  <c r="M4456" i="4"/>
  <c r="K4454" i="4"/>
  <c r="P4454" i="4"/>
  <c r="J4454" i="4"/>
  <c r="O4454" i="4"/>
  <c r="N4454" i="4"/>
  <c r="M4454" i="4"/>
  <c r="K4452" i="4"/>
  <c r="P4452" i="4"/>
  <c r="J4452" i="4"/>
  <c r="O4452" i="4"/>
  <c r="N4452" i="4"/>
  <c r="M4452" i="4"/>
  <c r="K4450" i="4"/>
  <c r="P4450" i="4"/>
  <c r="J4450" i="4"/>
  <c r="O4450" i="4"/>
  <c r="N4450" i="4"/>
  <c r="M4450" i="4"/>
  <c r="K4448" i="4"/>
  <c r="P4448" i="4"/>
  <c r="J4448" i="4"/>
  <c r="O4448" i="4"/>
  <c r="N4448" i="4"/>
  <c r="M4448" i="4"/>
  <c r="K4446" i="4"/>
  <c r="P4446" i="4"/>
  <c r="J4446" i="4"/>
  <c r="O4446" i="4"/>
  <c r="N4446" i="4"/>
  <c r="M4446" i="4"/>
  <c r="K4444" i="4"/>
  <c r="P4444" i="4"/>
  <c r="J4444" i="4"/>
  <c r="O4444" i="4"/>
  <c r="N4444" i="4"/>
  <c r="M4444" i="4"/>
  <c r="K4442" i="4"/>
  <c r="P4442" i="4"/>
  <c r="J4442" i="4"/>
  <c r="O4442" i="4"/>
  <c r="N4442" i="4"/>
  <c r="M4442" i="4"/>
  <c r="K4440" i="4"/>
  <c r="P4440" i="4"/>
  <c r="J4440" i="4"/>
  <c r="O4440" i="4"/>
  <c r="N4440" i="4"/>
  <c r="M4440" i="4"/>
  <c r="K4438" i="4"/>
  <c r="P4438" i="4"/>
  <c r="J4438" i="4"/>
  <c r="O4438" i="4"/>
  <c r="N4438" i="4"/>
  <c r="M4438" i="4"/>
  <c r="K4436" i="4"/>
  <c r="P4436" i="4"/>
  <c r="J4436" i="4"/>
  <c r="O4436" i="4"/>
  <c r="N4436" i="4"/>
  <c r="M4436" i="4"/>
  <c r="K4434" i="4"/>
  <c r="P4434" i="4"/>
  <c r="J4434" i="4"/>
  <c r="O4434" i="4"/>
  <c r="N4434" i="4"/>
  <c r="M4434" i="4"/>
  <c r="K4432" i="4"/>
  <c r="P4432" i="4"/>
  <c r="J4432" i="4"/>
  <c r="O4432" i="4"/>
  <c r="N4432" i="4"/>
  <c r="M4432" i="4"/>
  <c r="K4430" i="4"/>
  <c r="P4430" i="4"/>
  <c r="J4430" i="4"/>
  <c r="O4430" i="4"/>
  <c r="N4430" i="4"/>
  <c r="M4430" i="4"/>
  <c r="K4428" i="4"/>
  <c r="P4428" i="4"/>
  <c r="J4428" i="4"/>
  <c r="O4428" i="4"/>
  <c r="N4428" i="4"/>
  <c r="M4428" i="4"/>
  <c r="K4426" i="4"/>
  <c r="P4426" i="4"/>
  <c r="J4426" i="4"/>
  <c r="O4426" i="4"/>
  <c r="N4426" i="4"/>
  <c r="M4426" i="4"/>
  <c r="K4424" i="4"/>
  <c r="P4424" i="4"/>
  <c r="J4424" i="4"/>
  <c r="O4424" i="4"/>
  <c r="N4424" i="4"/>
  <c r="M4424" i="4"/>
  <c r="K4422" i="4"/>
  <c r="P4422" i="4"/>
  <c r="J4422" i="4"/>
  <c r="O4422" i="4"/>
  <c r="N4422" i="4"/>
  <c r="M4422" i="4"/>
  <c r="K4420" i="4"/>
  <c r="P4420" i="4"/>
  <c r="J4420" i="4"/>
  <c r="O4420" i="4"/>
  <c r="N4420" i="4"/>
  <c r="M4420" i="4"/>
  <c r="K4418" i="4"/>
  <c r="P4418" i="4"/>
  <c r="J4418" i="4"/>
  <c r="O4418" i="4"/>
  <c r="N4418" i="4"/>
  <c r="M4418" i="4"/>
  <c r="K4416" i="4"/>
  <c r="P4416" i="4"/>
  <c r="J4416" i="4"/>
  <c r="O4416" i="4"/>
  <c r="N4416" i="4"/>
  <c r="M4416" i="4"/>
  <c r="K4414" i="4"/>
  <c r="P4414" i="4"/>
  <c r="J4414" i="4"/>
  <c r="O4414" i="4"/>
  <c r="N4414" i="4"/>
  <c r="M4414" i="4"/>
  <c r="K4412" i="4"/>
  <c r="P4412" i="4"/>
  <c r="J4412" i="4"/>
  <c r="O4412" i="4"/>
  <c r="N4412" i="4"/>
  <c r="M4412" i="4"/>
  <c r="K4410" i="4"/>
  <c r="P4410" i="4"/>
  <c r="J4410" i="4"/>
  <c r="O4410" i="4"/>
  <c r="N4410" i="4"/>
  <c r="M4410" i="4"/>
  <c r="K4408" i="4"/>
  <c r="P4408" i="4"/>
  <c r="J4408" i="4"/>
  <c r="O4408" i="4"/>
  <c r="N4408" i="4"/>
  <c r="M4408" i="4"/>
  <c r="K4406" i="4"/>
  <c r="P4406" i="4"/>
  <c r="J4406" i="4"/>
  <c r="O4406" i="4"/>
  <c r="N4406" i="4"/>
  <c r="M4406" i="4"/>
  <c r="K4404" i="4"/>
  <c r="P4404" i="4"/>
  <c r="J4404" i="4"/>
  <c r="O4404" i="4"/>
  <c r="N4404" i="4"/>
  <c r="M4404" i="4"/>
  <c r="K4402" i="4"/>
  <c r="P4402" i="4"/>
  <c r="J4402" i="4"/>
  <c r="O4402" i="4"/>
  <c r="N4402" i="4"/>
  <c r="M4402" i="4"/>
  <c r="K4400" i="4"/>
  <c r="P4400" i="4"/>
  <c r="J4400" i="4"/>
  <c r="O4400" i="4"/>
  <c r="N4400" i="4"/>
  <c r="M4400" i="4"/>
  <c r="K4398" i="4"/>
  <c r="P4398" i="4"/>
  <c r="J4398" i="4"/>
  <c r="O4398" i="4"/>
  <c r="N4398" i="4"/>
  <c r="M4398" i="4"/>
  <c r="K4396" i="4"/>
  <c r="P4396" i="4"/>
  <c r="J4396" i="4"/>
  <c r="O4396" i="4"/>
  <c r="N4396" i="4"/>
  <c r="M4396" i="4"/>
  <c r="K4394" i="4"/>
  <c r="P4394" i="4"/>
  <c r="J4394" i="4"/>
  <c r="O4394" i="4"/>
  <c r="N4394" i="4"/>
  <c r="M4394" i="4"/>
  <c r="K4392" i="4"/>
  <c r="P4392" i="4"/>
  <c r="J4392" i="4"/>
  <c r="O4392" i="4"/>
  <c r="N4392" i="4"/>
  <c r="M4392" i="4"/>
  <c r="K4390" i="4"/>
  <c r="P4390" i="4"/>
  <c r="J4390" i="4"/>
  <c r="O4390" i="4"/>
  <c r="N4390" i="4"/>
  <c r="M4390" i="4"/>
  <c r="K4388" i="4"/>
  <c r="P4388" i="4"/>
  <c r="J4388" i="4"/>
  <c r="O4388" i="4"/>
  <c r="N4388" i="4"/>
  <c r="M4388" i="4"/>
  <c r="K4386" i="4"/>
  <c r="P4386" i="4"/>
  <c r="J4386" i="4"/>
  <c r="O4386" i="4"/>
  <c r="N4386" i="4"/>
  <c r="M4386" i="4"/>
  <c r="K4384" i="4"/>
  <c r="P4384" i="4"/>
  <c r="J4384" i="4"/>
  <c r="O4384" i="4"/>
  <c r="N4384" i="4"/>
  <c r="M4384" i="4"/>
  <c r="K4382" i="4"/>
  <c r="P4382" i="4"/>
  <c r="J4382" i="4"/>
  <c r="O4382" i="4"/>
  <c r="N4382" i="4"/>
  <c r="M4382" i="4"/>
  <c r="K4380" i="4"/>
  <c r="P4380" i="4"/>
  <c r="J4380" i="4"/>
  <c r="O4380" i="4"/>
  <c r="N4380" i="4"/>
  <c r="M4380" i="4"/>
  <c r="K4378" i="4"/>
  <c r="P4378" i="4"/>
  <c r="J4378" i="4"/>
  <c r="O4378" i="4"/>
  <c r="N4378" i="4"/>
  <c r="M4378" i="4"/>
  <c r="K4376" i="4"/>
  <c r="P4376" i="4"/>
  <c r="J4376" i="4"/>
  <c r="O4376" i="4"/>
  <c r="N4376" i="4"/>
  <c r="M4376" i="4"/>
  <c r="K4374" i="4"/>
  <c r="P4374" i="4"/>
  <c r="J4374" i="4"/>
  <c r="O4374" i="4"/>
  <c r="N4374" i="4"/>
  <c r="M4374" i="4"/>
  <c r="K4372" i="4"/>
  <c r="P4372" i="4"/>
  <c r="J4372" i="4"/>
  <c r="O4372" i="4"/>
  <c r="N4372" i="4"/>
  <c r="M4372" i="4"/>
  <c r="K4370" i="4"/>
  <c r="P4370" i="4"/>
  <c r="J4370" i="4"/>
  <c r="O4370" i="4"/>
  <c r="N4370" i="4"/>
  <c r="M4370" i="4"/>
  <c r="K4368" i="4"/>
  <c r="P4368" i="4"/>
  <c r="J4368" i="4"/>
  <c r="O4368" i="4"/>
  <c r="N4368" i="4"/>
  <c r="M4368" i="4"/>
  <c r="K4366" i="4"/>
  <c r="P4366" i="4"/>
  <c r="J4366" i="4"/>
  <c r="O4366" i="4"/>
  <c r="N4366" i="4"/>
  <c r="M4366" i="4"/>
  <c r="K4364" i="4"/>
  <c r="P4364" i="4"/>
  <c r="J4364" i="4"/>
  <c r="O4364" i="4"/>
  <c r="N4364" i="4"/>
  <c r="M4364" i="4"/>
  <c r="K4362" i="4"/>
  <c r="P4362" i="4"/>
  <c r="J4362" i="4"/>
  <c r="O4362" i="4"/>
  <c r="N4362" i="4"/>
  <c r="M4362" i="4"/>
  <c r="K4360" i="4"/>
  <c r="P4360" i="4"/>
  <c r="J4360" i="4"/>
  <c r="O4360" i="4"/>
  <c r="N4360" i="4"/>
  <c r="M4360" i="4"/>
  <c r="K4358" i="4"/>
  <c r="P4358" i="4"/>
  <c r="J4358" i="4"/>
  <c r="O4358" i="4"/>
  <c r="N4358" i="4"/>
  <c r="M4358" i="4"/>
  <c r="K4356" i="4"/>
  <c r="P4356" i="4"/>
  <c r="J4356" i="4"/>
  <c r="O4356" i="4"/>
  <c r="N4356" i="4"/>
  <c r="M4356" i="4"/>
  <c r="K4354" i="4"/>
  <c r="P4354" i="4"/>
  <c r="J4354" i="4"/>
  <c r="O4354" i="4"/>
  <c r="N4354" i="4"/>
  <c r="M4354" i="4"/>
  <c r="K4352" i="4"/>
  <c r="P4352" i="4"/>
  <c r="J4352" i="4"/>
  <c r="O4352" i="4"/>
  <c r="N4352" i="4"/>
  <c r="M4352" i="4"/>
  <c r="K4350" i="4"/>
  <c r="P4350" i="4"/>
  <c r="J4350" i="4"/>
  <c r="O4350" i="4"/>
  <c r="N4350" i="4"/>
  <c r="M4350" i="4"/>
  <c r="K4348" i="4"/>
  <c r="P4348" i="4"/>
  <c r="J4348" i="4"/>
  <c r="O4348" i="4"/>
  <c r="N4348" i="4"/>
  <c r="M4348" i="4"/>
  <c r="K4346" i="4"/>
  <c r="P4346" i="4"/>
  <c r="J4346" i="4"/>
  <c r="O4346" i="4"/>
  <c r="N4346" i="4"/>
  <c r="M4346" i="4"/>
  <c r="K4344" i="4"/>
  <c r="P4344" i="4"/>
  <c r="J4344" i="4"/>
  <c r="O4344" i="4"/>
  <c r="N4344" i="4"/>
  <c r="M4344" i="4"/>
  <c r="K4342" i="4"/>
  <c r="P4342" i="4"/>
  <c r="J4342" i="4"/>
  <c r="O4342" i="4"/>
  <c r="N4342" i="4"/>
  <c r="M4342" i="4"/>
  <c r="K4340" i="4"/>
  <c r="P4340" i="4"/>
  <c r="J4340" i="4"/>
  <c r="O4340" i="4"/>
  <c r="N4340" i="4"/>
  <c r="M4340" i="4"/>
  <c r="K4338" i="4"/>
  <c r="P4338" i="4"/>
  <c r="J4338" i="4"/>
  <c r="O4338" i="4"/>
  <c r="N4338" i="4"/>
  <c r="M4338" i="4"/>
  <c r="K4336" i="4"/>
  <c r="P4336" i="4"/>
  <c r="J4336" i="4"/>
  <c r="O4336" i="4"/>
  <c r="N4336" i="4"/>
  <c r="M4336" i="4"/>
  <c r="K4334" i="4"/>
  <c r="P4334" i="4"/>
  <c r="J4334" i="4"/>
  <c r="O4334" i="4"/>
  <c r="N4334" i="4"/>
  <c r="M4334" i="4"/>
  <c r="K4332" i="4"/>
  <c r="P4332" i="4"/>
  <c r="J4332" i="4"/>
  <c r="O4332" i="4"/>
  <c r="N4332" i="4"/>
  <c r="M4332" i="4"/>
  <c r="K4330" i="4"/>
  <c r="P4330" i="4"/>
  <c r="J4330" i="4"/>
  <c r="O4330" i="4"/>
  <c r="N4330" i="4"/>
  <c r="M4330" i="4"/>
  <c r="K4328" i="4"/>
  <c r="P4328" i="4"/>
  <c r="J4328" i="4"/>
  <c r="O4328" i="4"/>
  <c r="N4328" i="4"/>
  <c r="M4328" i="4"/>
  <c r="K4326" i="4"/>
  <c r="P4326" i="4"/>
  <c r="J4326" i="4"/>
  <c r="O4326" i="4"/>
  <c r="N4326" i="4"/>
  <c r="M4326" i="4"/>
  <c r="K4324" i="4"/>
  <c r="P4324" i="4"/>
  <c r="J4324" i="4"/>
  <c r="O4324" i="4"/>
  <c r="N4324" i="4"/>
  <c r="M4324" i="4"/>
  <c r="K4322" i="4"/>
  <c r="P4322" i="4"/>
  <c r="J4322" i="4"/>
  <c r="O4322" i="4"/>
  <c r="N4322" i="4"/>
  <c r="M4322" i="4"/>
  <c r="K4320" i="4"/>
  <c r="P4320" i="4"/>
  <c r="J4320" i="4"/>
  <c r="O4320" i="4"/>
  <c r="N4320" i="4"/>
  <c r="M4320" i="4"/>
  <c r="K4318" i="4"/>
  <c r="P4318" i="4"/>
  <c r="J4318" i="4"/>
  <c r="O4318" i="4"/>
  <c r="N4318" i="4"/>
  <c r="M4318" i="4"/>
  <c r="K4316" i="4"/>
  <c r="P4316" i="4"/>
  <c r="J4316" i="4"/>
  <c r="O4316" i="4"/>
  <c r="N4316" i="4"/>
  <c r="M4316" i="4"/>
  <c r="K4314" i="4"/>
  <c r="P4314" i="4"/>
  <c r="J4314" i="4"/>
  <c r="O4314" i="4"/>
  <c r="N4314" i="4"/>
  <c r="M4314" i="4"/>
  <c r="K4312" i="4"/>
  <c r="P4312" i="4"/>
  <c r="J4312" i="4"/>
  <c r="O4312" i="4"/>
  <c r="N4312" i="4"/>
  <c r="M4312" i="4"/>
  <c r="K4310" i="4"/>
  <c r="P4310" i="4"/>
  <c r="J4310" i="4"/>
  <c r="O4310" i="4"/>
  <c r="N4310" i="4"/>
  <c r="M4310" i="4"/>
  <c r="K4308" i="4"/>
  <c r="P4308" i="4"/>
  <c r="J4308" i="4"/>
  <c r="O4308" i="4"/>
  <c r="N4308" i="4"/>
  <c r="M4308" i="4"/>
  <c r="K4306" i="4"/>
  <c r="P4306" i="4"/>
  <c r="J4306" i="4"/>
  <c r="O4306" i="4"/>
  <c r="N4306" i="4"/>
  <c r="M4306" i="4"/>
  <c r="K4304" i="4"/>
  <c r="P4304" i="4"/>
  <c r="J4304" i="4"/>
  <c r="O4304" i="4"/>
  <c r="N4304" i="4"/>
  <c r="M4304" i="4"/>
  <c r="K4302" i="4"/>
  <c r="P4302" i="4"/>
  <c r="J4302" i="4"/>
  <c r="O4302" i="4"/>
  <c r="N4302" i="4"/>
  <c r="M4302" i="4"/>
  <c r="K4300" i="4"/>
  <c r="P4300" i="4"/>
  <c r="J4300" i="4"/>
  <c r="O4300" i="4"/>
  <c r="N4300" i="4"/>
  <c r="M4300" i="4"/>
  <c r="K4298" i="4"/>
  <c r="P4298" i="4"/>
  <c r="J4298" i="4"/>
  <c r="O4298" i="4"/>
  <c r="N4298" i="4"/>
  <c r="M4298" i="4"/>
  <c r="K4296" i="4"/>
  <c r="P4296" i="4"/>
  <c r="J4296" i="4"/>
  <c r="O4296" i="4"/>
  <c r="N4296" i="4"/>
  <c r="M4296" i="4"/>
  <c r="K4294" i="4"/>
  <c r="P4294" i="4"/>
  <c r="J4294" i="4"/>
  <c r="O4294" i="4"/>
  <c r="N4294" i="4"/>
  <c r="M4294" i="4"/>
  <c r="K4292" i="4"/>
  <c r="P4292" i="4"/>
  <c r="J4292" i="4"/>
  <c r="O4292" i="4"/>
  <c r="N4292" i="4"/>
  <c r="M4292" i="4"/>
  <c r="K4290" i="4"/>
  <c r="P4290" i="4"/>
  <c r="J4290" i="4"/>
  <c r="O4290" i="4"/>
  <c r="N4290" i="4"/>
  <c r="M4290" i="4"/>
  <c r="K4288" i="4"/>
  <c r="P4288" i="4"/>
  <c r="J4288" i="4"/>
  <c r="O4288" i="4"/>
  <c r="N4288" i="4"/>
  <c r="M4288" i="4"/>
  <c r="K4286" i="4"/>
  <c r="P4286" i="4"/>
  <c r="J4286" i="4"/>
  <c r="O4286" i="4"/>
  <c r="N4286" i="4"/>
  <c r="M4286" i="4"/>
  <c r="K4284" i="4"/>
  <c r="P4284" i="4"/>
  <c r="J4284" i="4"/>
  <c r="O4284" i="4"/>
  <c r="N4284" i="4"/>
  <c r="M4284" i="4"/>
  <c r="K4282" i="4"/>
  <c r="P4282" i="4"/>
  <c r="J4282" i="4"/>
  <c r="O4282" i="4"/>
  <c r="N4282" i="4"/>
  <c r="M4282" i="4"/>
  <c r="K4280" i="4"/>
  <c r="P4280" i="4"/>
  <c r="J4280" i="4"/>
  <c r="O4280" i="4"/>
  <c r="N4280" i="4"/>
  <c r="M4280" i="4"/>
  <c r="K4278" i="4"/>
  <c r="P4278" i="4"/>
  <c r="J4278" i="4"/>
  <c r="O4278" i="4"/>
  <c r="N4278" i="4"/>
  <c r="M4278" i="4"/>
  <c r="K4276" i="4"/>
  <c r="P4276" i="4"/>
  <c r="J4276" i="4"/>
  <c r="O4276" i="4"/>
  <c r="N4276" i="4"/>
  <c r="M4276" i="4"/>
  <c r="K4274" i="4"/>
  <c r="P4274" i="4"/>
  <c r="J4274" i="4"/>
  <c r="O4274" i="4"/>
  <c r="N4274" i="4"/>
  <c r="M4274" i="4"/>
  <c r="K4272" i="4"/>
  <c r="P4272" i="4"/>
  <c r="J4272" i="4"/>
  <c r="O4272" i="4"/>
  <c r="N4272" i="4"/>
  <c r="M4272" i="4"/>
  <c r="K4270" i="4"/>
  <c r="P4270" i="4"/>
  <c r="J4270" i="4"/>
  <c r="O4270" i="4"/>
  <c r="N4270" i="4"/>
  <c r="M4270" i="4"/>
  <c r="K4268" i="4"/>
  <c r="P4268" i="4"/>
  <c r="J4268" i="4"/>
  <c r="O4268" i="4"/>
  <c r="N4268" i="4"/>
  <c r="M4268" i="4"/>
  <c r="K4266" i="4"/>
  <c r="P4266" i="4"/>
  <c r="J4266" i="4"/>
  <c r="O4266" i="4"/>
  <c r="N4266" i="4"/>
  <c r="M4266" i="4"/>
  <c r="K4264" i="4"/>
  <c r="P4264" i="4"/>
  <c r="J4264" i="4"/>
  <c r="O4264" i="4"/>
  <c r="N4264" i="4"/>
  <c r="M4264" i="4"/>
  <c r="K4262" i="4"/>
  <c r="P4262" i="4"/>
  <c r="J4262" i="4"/>
  <c r="O4262" i="4"/>
  <c r="N4262" i="4"/>
  <c r="M4262" i="4"/>
  <c r="K4260" i="4"/>
  <c r="P4260" i="4"/>
  <c r="J4260" i="4"/>
  <c r="O4260" i="4"/>
  <c r="N4260" i="4"/>
  <c r="M4260" i="4"/>
  <c r="K4258" i="4"/>
  <c r="P4258" i="4"/>
  <c r="J4258" i="4"/>
  <c r="O4258" i="4"/>
  <c r="N4258" i="4"/>
  <c r="M4258" i="4"/>
  <c r="K4256" i="4"/>
  <c r="P4256" i="4"/>
  <c r="J4256" i="4"/>
  <c r="O4256" i="4"/>
  <c r="N4256" i="4"/>
  <c r="M4256" i="4"/>
  <c r="K4254" i="4"/>
  <c r="P4254" i="4"/>
  <c r="J4254" i="4"/>
  <c r="O4254" i="4"/>
  <c r="N4254" i="4"/>
  <c r="M4254" i="4"/>
  <c r="K4252" i="4"/>
  <c r="P4252" i="4"/>
  <c r="J4252" i="4"/>
  <c r="O4252" i="4"/>
  <c r="N4252" i="4"/>
  <c r="M4252" i="4"/>
  <c r="K4250" i="4"/>
  <c r="P4250" i="4"/>
  <c r="J4250" i="4"/>
  <c r="O4250" i="4"/>
  <c r="N4250" i="4"/>
  <c r="M4250" i="4"/>
  <c r="K4248" i="4"/>
  <c r="P4248" i="4"/>
  <c r="J4248" i="4"/>
  <c r="O4248" i="4"/>
  <c r="N4248" i="4"/>
  <c r="M4248" i="4"/>
  <c r="K4246" i="4"/>
  <c r="P4246" i="4"/>
  <c r="J4246" i="4"/>
  <c r="O4246" i="4"/>
  <c r="N4246" i="4"/>
  <c r="M4246" i="4"/>
  <c r="K4244" i="4"/>
  <c r="P4244" i="4"/>
  <c r="J4244" i="4"/>
  <c r="O4244" i="4"/>
  <c r="N4244" i="4"/>
  <c r="M4244" i="4"/>
  <c r="K4242" i="4"/>
  <c r="P4242" i="4"/>
  <c r="J4242" i="4"/>
  <c r="O4242" i="4"/>
  <c r="N4242" i="4"/>
  <c r="M4242" i="4"/>
  <c r="K4240" i="4"/>
  <c r="P4240" i="4"/>
  <c r="J4240" i="4"/>
  <c r="O4240" i="4"/>
  <c r="N4240" i="4"/>
  <c r="M4240" i="4"/>
  <c r="K4238" i="4"/>
  <c r="P4238" i="4"/>
  <c r="J4238" i="4"/>
  <c r="O4238" i="4"/>
  <c r="N4238" i="4"/>
  <c r="M4238" i="4"/>
  <c r="K4236" i="4"/>
  <c r="P4236" i="4"/>
  <c r="J4236" i="4"/>
  <c r="O4236" i="4"/>
  <c r="N4236" i="4"/>
  <c r="M4236" i="4"/>
  <c r="K4234" i="4"/>
  <c r="P4234" i="4"/>
  <c r="J4234" i="4"/>
  <c r="O4234" i="4"/>
  <c r="N4234" i="4"/>
  <c r="M4234" i="4"/>
  <c r="K4232" i="4"/>
  <c r="P4232" i="4"/>
  <c r="J4232" i="4"/>
  <c r="O4232" i="4"/>
  <c r="N4232" i="4"/>
  <c r="M4232" i="4"/>
  <c r="K4230" i="4"/>
  <c r="P4230" i="4"/>
  <c r="J4230" i="4"/>
  <c r="O4230" i="4"/>
  <c r="N4230" i="4"/>
  <c r="M4230" i="4"/>
  <c r="K4228" i="4"/>
  <c r="P4228" i="4"/>
  <c r="J4228" i="4"/>
  <c r="O4228" i="4"/>
  <c r="N4228" i="4"/>
  <c r="M4228" i="4"/>
  <c r="K4226" i="4"/>
  <c r="P4226" i="4"/>
  <c r="J4226" i="4"/>
  <c r="O4226" i="4"/>
  <c r="N4226" i="4"/>
  <c r="M4226" i="4"/>
  <c r="K4224" i="4"/>
  <c r="P4224" i="4"/>
  <c r="J4224" i="4"/>
  <c r="O4224" i="4"/>
  <c r="N4224" i="4"/>
  <c r="M4224" i="4"/>
  <c r="K4222" i="4"/>
  <c r="P4222" i="4"/>
  <c r="J4222" i="4"/>
  <c r="O4222" i="4"/>
  <c r="N4222" i="4"/>
  <c r="M4222" i="4"/>
  <c r="K4220" i="4"/>
  <c r="P4220" i="4"/>
  <c r="J4220" i="4"/>
  <c r="O4220" i="4"/>
  <c r="N4220" i="4"/>
  <c r="M4220" i="4"/>
  <c r="K4218" i="4"/>
  <c r="P4218" i="4"/>
  <c r="J4218" i="4"/>
  <c r="O4218" i="4"/>
  <c r="N4218" i="4"/>
  <c r="M4218" i="4"/>
  <c r="K4216" i="4"/>
  <c r="P4216" i="4"/>
  <c r="J4216" i="4"/>
  <c r="O4216" i="4"/>
  <c r="N4216" i="4"/>
  <c r="M4216" i="4"/>
  <c r="K4214" i="4"/>
  <c r="P4214" i="4"/>
  <c r="J4214" i="4"/>
  <c r="O4214" i="4"/>
  <c r="N4214" i="4"/>
  <c r="M4214" i="4"/>
  <c r="K4212" i="4"/>
  <c r="P4212" i="4"/>
  <c r="J4212" i="4"/>
  <c r="O4212" i="4"/>
  <c r="N4212" i="4"/>
  <c r="M4212" i="4"/>
  <c r="K4210" i="4"/>
  <c r="P4210" i="4"/>
  <c r="J4210" i="4"/>
  <c r="O4210" i="4"/>
  <c r="N4210" i="4"/>
  <c r="M4210" i="4"/>
  <c r="K4208" i="4"/>
  <c r="P4208" i="4"/>
  <c r="J4208" i="4"/>
  <c r="O4208" i="4"/>
  <c r="N4208" i="4"/>
  <c r="M4208" i="4"/>
  <c r="K4206" i="4"/>
  <c r="P4206" i="4"/>
  <c r="J4206" i="4"/>
  <c r="O4206" i="4"/>
  <c r="N4206" i="4"/>
  <c r="M4206" i="4"/>
  <c r="K4204" i="4"/>
  <c r="P4204" i="4"/>
  <c r="J4204" i="4"/>
  <c r="O4204" i="4"/>
  <c r="N4204" i="4"/>
  <c r="M4204" i="4"/>
  <c r="K4202" i="4"/>
  <c r="P4202" i="4"/>
  <c r="J4202" i="4"/>
  <c r="O4202" i="4"/>
  <c r="N4202" i="4"/>
  <c r="M4202" i="4"/>
  <c r="K4200" i="4"/>
  <c r="P4200" i="4"/>
  <c r="J4200" i="4"/>
  <c r="O4200" i="4"/>
  <c r="N4200" i="4"/>
  <c r="M4200" i="4"/>
  <c r="K4198" i="4"/>
  <c r="P4198" i="4"/>
  <c r="J4198" i="4"/>
  <c r="O4198" i="4"/>
  <c r="N4198" i="4"/>
  <c r="M4198" i="4"/>
  <c r="K4196" i="4"/>
  <c r="P4196" i="4"/>
  <c r="J4196" i="4"/>
  <c r="O4196" i="4"/>
  <c r="N4196" i="4"/>
  <c r="M4196" i="4"/>
  <c r="K4194" i="4"/>
  <c r="P4194" i="4"/>
  <c r="J4194" i="4"/>
  <c r="O4194" i="4"/>
  <c r="N4194" i="4"/>
  <c r="M4194" i="4"/>
  <c r="K4192" i="4"/>
  <c r="P4192" i="4"/>
  <c r="J4192" i="4"/>
  <c r="O4192" i="4"/>
  <c r="N4192" i="4"/>
  <c r="M4192" i="4"/>
  <c r="K4190" i="4"/>
  <c r="P4190" i="4"/>
  <c r="J4190" i="4"/>
  <c r="O4190" i="4"/>
  <c r="N4190" i="4"/>
  <c r="M4190" i="4"/>
  <c r="K4188" i="4"/>
  <c r="P4188" i="4"/>
  <c r="J4188" i="4"/>
  <c r="O4188" i="4"/>
  <c r="N4188" i="4"/>
  <c r="M4188" i="4"/>
  <c r="K4186" i="4"/>
  <c r="P4186" i="4"/>
  <c r="J4186" i="4"/>
  <c r="O4186" i="4"/>
  <c r="N4186" i="4"/>
  <c r="M4186" i="4"/>
  <c r="K4184" i="4"/>
  <c r="P4184" i="4"/>
  <c r="J4184" i="4"/>
  <c r="O4184" i="4"/>
  <c r="N4184" i="4"/>
  <c r="M4184" i="4"/>
  <c r="K4182" i="4"/>
  <c r="P4182" i="4"/>
  <c r="J4182" i="4"/>
  <c r="O4182" i="4"/>
  <c r="N4182" i="4"/>
  <c r="M4182" i="4"/>
  <c r="K4180" i="4"/>
  <c r="P4180" i="4"/>
  <c r="J4180" i="4"/>
  <c r="O4180" i="4"/>
  <c r="N4180" i="4"/>
  <c r="M4180" i="4"/>
  <c r="K4178" i="4"/>
  <c r="P4178" i="4"/>
  <c r="J4178" i="4"/>
  <c r="O4178" i="4"/>
  <c r="N4178" i="4"/>
  <c r="M4178" i="4"/>
  <c r="K4176" i="4"/>
  <c r="P4176" i="4"/>
  <c r="J4176" i="4"/>
  <c r="O4176" i="4"/>
  <c r="N4176" i="4"/>
  <c r="M4176" i="4"/>
  <c r="K4174" i="4"/>
  <c r="P4174" i="4"/>
  <c r="J4174" i="4"/>
  <c r="O4174" i="4"/>
  <c r="N4174" i="4"/>
  <c r="M4174" i="4"/>
  <c r="K4172" i="4"/>
  <c r="P4172" i="4"/>
  <c r="J4172" i="4"/>
  <c r="O4172" i="4"/>
  <c r="N4172" i="4"/>
  <c r="M4172" i="4"/>
  <c r="K4170" i="4"/>
  <c r="P4170" i="4"/>
  <c r="J4170" i="4"/>
  <c r="O4170" i="4"/>
  <c r="N4170" i="4"/>
  <c r="M4170" i="4"/>
  <c r="K4168" i="4"/>
  <c r="P4168" i="4"/>
  <c r="J4168" i="4"/>
  <c r="O4168" i="4"/>
  <c r="N4168" i="4"/>
  <c r="M4168" i="4"/>
  <c r="K4166" i="4"/>
  <c r="P4166" i="4"/>
  <c r="J4166" i="4"/>
  <c r="O4166" i="4"/>
  <c r="N4166" i="4"/>
  <c r="M4166" i="4"/>
  <c r="K4164" i="4"/>
  <c r="P4164" i="4"/>
  <c r="J4164" i="4"/>
  <c r="O4164" i="4"/>
  <c r="N4164" i="4"/>
  <c r="M4164" i="4"/>
  <c r="K4162" i="4"/>
  <c r="P4162" i="4"/>
  <c r="J4162" i="4"/>
  <c r="O4162" i="4"/>
  <c r="N4162" i="4"/>
  <c r="M4162" i="4"/>
  <c r="K4160" i="4"/>
  <c r="P4160" i="4"/>
  <c r="J4160" i="4"/>
  <c r="O4160" i="4"/>
  <c r="N4160" i="4"/>
  <c r="M4160" i="4"/>
  <c r="K4158" i="4"/>
  <c r="P4158" i="4"/>
  <c r="J4158" i="4"/>
  <c r="O4158" i="4"/>
  <c r="N4158" i="4"/>
  <c r="M4158" i="4"/>
  <c r="K4156" i="4"/>
  <c r="P4156" i="4"/>
  <c r="J4156" i="4"/>
  <c r="O4156" i="4"/>
  <c r="N4156" i="4"/>
  <c r="M4156" i="4"/>
  <c r="K4154" i="4"/>
  <c r="P4154" i="4"/>
  <c r="J4154" i="4"/>
  <c r="O4154" i="4"/>
  <c r="N4154" i="4"/>
  <c r="M4154" i="4"/>
  <c r="K4152" i="4"/>
  <c r="P4152" i="4"/>
  <c r="J4152" i="4"/>
  <c r="O4152" i="4"/>
  <c r="N4152" i="4"/>
  <c r="M4152" i="4"/>
  <c r="K4150" i="4"/>
  <c r="P4150" i="4"/>
  <c r="J4150" i="4"/>
  <c r="O4150" i="4"/>
  <c r="N4150" i="4"/>
  <c r="M4150" i="4"/>
  <c r="K4148" i="4"/>
  <c r="P4148" i="4"/>
  <c r="J4148" i="4"/>
  <c r="O4148" i="4"/>
  <c r="N4148" i="4"/>
  <c r="M4148" i="4"/>
  <c r="K4146" i="4"/>
  <c r="P4146" i="4"/>
  <c r="J4146" i="4"/>
  <c r="O4146" i="4"/>
  <c r="N4146" i="4"/>
  <c r="M4146" i="4"/>
  <c r="K4144" i="4"/>
  <c r="P4144" i="4"/>
  <c r="J4144" i="4"/>
  <c r="O4144" i="4"/>
  <c r="N4144" i="4"/>
  <c r="M4144" i="4"/>
  <c r="K4142" i="4"/>
  <c r="P4142" i="4"/>
  <c r="J4142" i="4"/>
  <c r="O4142" i="4"/>
  <c r="N4142" i="4"/>
  <c r="M4142" i="4"/>
  <c r="K4140" i="4"/>
  <c r="P4140" i="4"/>
  <c r="J4140" i="4"/>
  <c r="O4140" i="4"/>
  <c r="N4140" i="4"/>
  <c r="M4140" i="4"/>
  <c r="K4138" i="4"/>
  <c r="P4138" i="4"/>
  <c r="J4138" i="4"/>
  <c r="O4138" i="4"/>
  <c r="N4138" i="4"/>
  <c r="M4138" i="4"/>
  <c r="K4136" i="4"/>
  <c r="P4136" i="4"/>
  <c r="J4136" i="4"/>
  <c r="O4136" i="4"/>
  <c r="N4136" i="4"/>
  <c r="M4136" i="4"/>
  <c r="K4134" i="4"/>
  <c r="P4134" i="4"/>
  <c r="J4134" i="4"/>
  <c r="O4134" i="4"/>
  <c r="N4134" i="4"/>
  <c r="M4134" i="4"/>
  <c r="K4132" i="4"/>
  <c r="P4132" i="4"/>
  <c r="J4132" i="4"/>
  <c r="O4132" i="4"/>
  <c r="N4132" i="4"/>
  <c r="M4132" i="4"/>
  <c r="K4130" i="4"/>
  <c r="P4130" i="4"/>
  <c r="J4130" i="4"/>
  <c r="O4130" i="4"/>
  <c r="N4130" i="4"/>
  <c r="M4130" i="4"/>
  <c r="K4128" i="4"/>
  <c r="P4128" i="4"/>
  <c r="J4128" i="4"/>
  <c r="O4128" i="4"/>
  <c r="N4128" i="4"/>
  <c r="M4128" i="4"/>
  <c r="K4126" i="4"/>
  <c r="P4126" i="4"/>
  <c r="J4126" i="4"/>
  <c r="O4126" i="4"/>
  <c r="N4126" i="4"/>
  <c r="M4126" i="4"/>
  <c r="K4124" i="4"/>
  <c r="P4124" i="4"/>
  <c r="J4124" i="4"/>
  <c r="O4124" i="4"/>
  <c r="N4124" i="4"/>
  <c r="M4124" i="4"/>
  <c r="K4122" i="4"/>
  <c r="P4122" i="4"/>
  <c r="J4122" i="4"/>
  <c r="O4122" i="4"/>
  <c r="N4122" i="4"/>
  <c r="M4122" i="4"/>
  <c r="K4120" i="4"/>
  <c r="P4120" i="4"/>
  <c r="J4120" i="4"/>
  <c r="O4120" i="4"/>
  <c r="N4120" i="4"/>
  <c r="M4120" i="4"/>
  <c r="K4118" i="4"/>
  <c r="P4118" i="4"/>
  <c r="J4118" i="4"/>
  <c r="O4118" i="4"/>
  <c r="N4118" i="4"/>
  <c r="M4118" i="4"/>
  <c r="K4116" i="4"/>
  <c r="P4116" i="4"/>
  <c r="J4116" i="4"/>
  <c r="O4116" i="4"/>
  <c r="N4116" i="4"/>
  <c r="M4116" i="4"/>
  <c r="K4114" i="4"/>
  <c r="P4114" i="4"/>
  <c r="J4114" i="4"/>
  <c r="O4114" i="4"/>
  <c r="N4114" i="4"/>
  <c r="M4114" i="4"/>
  <c r="K4112" i="4"/>
  <c r="P4112" i="4"/>
  <c r="J4112" i="4"/>
  <c r="O4112" i="4"/>
  <c r="N4112" i="4"/>
  <c r="M4112" i="4"/>
  <c r="K4110" i="4"/>
  <c r="P4110" i="4"/>
  <c r="J4110" i="4"/>
  <c r="O4110" i="4"/>
  <c r="N4110" i="4"/>
  <c r="M4110" i="4"/>
  <c r="K4108" i="4"/>
  <c r="P4108" i="4"/>
  <c r="J4108" i="4"/>
  <c r="O4108" i="4"/>
  <c r="N4108" i="4"/>
  <c r="M4108" i="4"/>
  <c r="K4106" i="4"/>
  <c r="P4106" i="4"/>
  <c r="J4106" i="4"/>
  <c r="O4106" i="4"/>
  <c r="N4106" i="4"/>
  <c r="M4106" i="4"/>
  <c r="K4104" i="4"/>
  <c r="P4104" i="4"/>
  <c r="J4104" i="4"/>
  <c r="O4104" i="4"/>
  <c r="N4104" i="4"/>
  <c r="M4104" i="4"/>
  <c r="K4102" i="4"/>
  <c r="P4102" i="4"/>
  <c r="J4102" i="4"/>
  <c r="O4102" i="4"/>
  <c r="N4102" i="4"/>
  <c r="M4102" i="4"/>
  <c r="K4100" i="4"/>
  <c r="P4100" i="4"/>
  <c r="J4100" i="4"/>
  <c r="O4100" i="4"/>
  <c r="N4100" i="4"/>
  <c r="M4100" i="4"/>
  <c r="K4098" i="4"/>
  <c r="P4098" i="4"/>
  <c r="J4098" i="4"/>
  <c r="O4098" i="4"/>
  <c r="N4098" i="4"/>
  <c r="M4098" i="4"/>
  <c r="K4096" i="4"/>
  <c r="P4096" i="4"/>
  <c r="J4096" i="4"/>
  <c r="O4096" i="4"/>
  <c r="N4096" i="4"/>
  <c r="M4096" i="4"/>
  <c r="K4094" i="4"/>
  <c r="P4094" i="4"/>
  <c r="J4094" i="4"/>
  <c r="O4094" i="4"/>
  <c r="N4094" i="4"/>
  <c r="M4094" i="4"/>
  <c r="K4092" i="4"/>
  <c r="P4092" i="4"/>
  <c r="J4092" i="4"/>
  <c r="O4092" i="4"/>
  <c r="N4092" i="4"/>
  <c r="M4092" i="4"/>
  <c r="K4090" i="4"/>
  <c r="P4090" i="4"/>
  <c r="J4090" i="4"/>
  <c r="O4090" i="4"/>
  <c r="N4090" i="4"/>
  <c r="M4090" i="4"/>
  <c r="K4088" i="4"/>
  <c r="P4088" i="4"/>
  <c r="J4088" i="4"/>
  <c r="O4088" i="4"/>
  <c r="N4088" i="4"/>
  <c r="M4088" i="4"/>
  <c r="K4086" i="4"/>
  <c r="P4086" i="4"/>
  <c r="J4086" i="4"/>
  <c r="O4086" i="4"/>
  <c r="N4086" i="4"/>
  <c r="M4086" i="4"/>
  <c r="K4084" i="4"/>
  <c r="P4084" i="4"/>
  <c r="J4084" i="4"/>
  <c r="O4084" i="4"/>
  <c r="N4084" i="4"/>
  <c r="M4084" i="4"/>
  <c r="K4082" i="4"/>
  <c r="P4082" i="4"/>
  <c r="J4082" i="4"/>
  <c r="O4082" i="4"/>
  <c r="N4082" i="4"/>
  <c r="M4082" i="4"/>
  <c r="K4080" i="4"/>
  <c r="P4080" i="4"/>
  <c r="J4080" i="4"/>
  <c r="O4080" i="4"/>
  <c r="N4080" i="4"/>
  <c r="M4080" i="4"/>
  <c r="K4078" i="4"/>
  <c r="P4078" i="4"/>
  <c r="J4078" i="4"/>
  <c r="O4078" i="4"/>
  <c r="N4078" i="4"/>
  <c r="M4078" i="4"/>
  <c r="K4076" i="4"/>
  <c r="P4076" i="4"/>
  <c r="J4076" i="4"/>
  <c r="O4076" i="4"/>
  <c r="N4076" i="4"/>
  <c r="M4076" i="4"/>
  <c r="K4074" i="4"/>
  <c r="P4074" i="4"/>
  <c r="J4074" i="4"/>
  <c r="O4074" i="4"/>
  <c r="N4074" i="4"/>
  <c r="M4074" i="4"/>
  <c r="K4072" i="4"/>
  <c r="P4072" i="4"/>
  <c r="J4072" i="4"/>
  <c r="O4072" i="4"/>
  <c r="N4072" i="4"/>
  <c r="M4072" i="4"/>
  <c r="K4070" i="4"/>
  <c r="P4070" i="4"/>
  <c r="J4070" i="4"/>
  <c r="O4070" i="4"/>
  <c r="N4070" i="4"/>
  <c r="M4070" i="4"/>
  <c r="K4068" i="4"/>
  <c r="P4068" i="4"/>
  <c r="J4068" i="4"/>
  <c r="O4068" i="4"/>
  <c r="N4068" i="4"/>
  <c r="M4068" i="4"/>
  <c r="K4066" i="4"/>
  <c r="P4066" i="4"/>
  <c r="J4066" i="4"/>
  <c r="O4066" i="4"/>
  <c r="N4066" i="4"/>
  <c r="M4066" i="4"/>
  <c r="K4064" i="4"/>
  <c r="P4064" i="4"/>
  <c r="J4064" i="4"/>
  <c r="O4064" i="4"/>
  <c r="N4064" i="4"/>
  <c r="M4064" i="4"/>
  <c r="K4062" i="4"/>
  <c r="P4062" i="4"/>
  <c r="J4062" i="4"/>
  <c r="O4062" i="4"/>
  <c r="N4062" i="4"/>
  <c r="M4062" i="4"/>
  <c r="K4060" i="4"/>
  <c r="P4060" i="4"/>
  <c r="J4060" i="4"/>
  <c r="O4060" i="4"/>
  <c r="N4060" i="4"/>
  <c r="M4060" i="4"/>
  <c r="K4058" i="4"/>
  <c r="P4058" i="4"/>
  <c r="J4058" i="4"/>
  <c r="O4058" i="4"/>
  <c r="N4058" i="4"/>
  <c r="M4058" i="4"/>
  <c r="K4056" i="4"/>
  <c r="P4056" i="4"/>
  <c r="J4056" i="4"/>
  <c r="O4056" i="4"/>
  <c r="N4056" i="4"/>
  <c r="M4056" i="4"/>
  <c r="K4054" i="4"/>
  <c r="P4054" i="4"/>
  <c r="J4054" i="4"/>
  <c r="O4054" i="4"/>
  <c r="N4054" i="4"/>
  <c r="M4054" i="4"/>
  <c r="K4052" i="4"/>
  <c r="P4052" i="4"/>
  <c r="J4052" i="4"/>
  <c r="O4052" i="4"/>
  <c r="N4052" i="4"/>
  <c r="M4052" i="4"/>
  <c r="K4050" i="4"/>
  <c r="P4050" i="4"/>
  <c r="J4050" i="4"/>
  <c r="O4050" i="4"/>
  <c r="N4050" i="4"/>
  <c r="M4050" i="4"/>
  <c r="K4048" i="4"/>
  <c r="P4048" i="4"/>
  <c r="J4048" i="4"/>
  <c r="O4048" i="4"/>
  <c r="N4048" i="4"/>
  <c r="M4048" i="4"/>
  <c r="K4046" i="4"/>
  <c r="P4046" i="4"/>
  <c r="J4046" i="4"/>
  <c r="O4046" i="4"/>
  <c r="N4046" i="4"/>
  <c r="M4046" i="4"/>
  <c r="K4044" i="4"/>
  <c r="P4044" i="4"/>
  <c r="J4044" i="4"/>
  <c r="O4044" i="4"/>
  <c r="N4044" i="4"/>
  <c r="M4044" i="4"/>
  <c r="K4042" i="4"/>
  <c r="P4042" i="4"/>
  <c r="J4042" i="4"/>
  <c r="O4042" i="4"/>
  <c r="N4042" i="4"/>
  <c r="M4042" i="4"/>
  <c r="K4040" i="4"/>
  <c r="P4040" i="4"/>
  <c r="J4040" i="4"/>
  <c r="O4040" i="4"/>
  <c r="N4040" i="4"/>
  <c r="M4040" i="4"/>
  <c r="K4038" i="4"/>
  <c r="P4038" i="4"/>
  <c r="J4038" i="4"/>
  <c r="O4038" i="4"/>
  <c r="N4038" i="4"/>
  <c r="M4038" i="4"/>
  <c r="K4036" i="4"/>
  <c r="P4036" i="4"/>
  <c r="J4036" i="4"/>
  <c r="O4036" i="4"/>
  <c r="N4036" i="4"/>
  <c r="M4036" i="4"/>
  <c r="K4034" i="4"/>
  <c r="P4034" i="4"/>
  <c r="J4034" i="4"/>
  <c r="O4034" i="4"/>
  <c r="N4034" i="4"/>
  <c r="M4034" i="4"/>
  <c r="K4032" i="4"/>
  <c r="P4032" i="4"/>
  <c r="J4032" i="4"/>
  <c r="O4032" i="4"/>
  <c r="N4032" i="4"/>
  <c r="M4032" i="4"/>
  <c r="K4030" i="4"/>
  <c r="P4030" i="4"/>
  <c r="J4030" i="4"/>
  <c r="O4030" i="4"/>
  <c r="N4030" i="4"/>
  <c r="M4030" i="4"/>
  <c r="K4028" i="4"/>
  <c r="P4028" i="4"/>
  <c r="J4028" i="4"/>
  <c r="O4028" i="4"/>
  <c r="N4028" i="4"/>
  <c r="M4028" i="4"/>
  <c r="K4026" i="4"/>
  <c r="P4026" i="4"/>
  <c r="J4026" i="4"/>
  <c r="O4026" i="4"/>
  <c r="N4026" i="4"/>
  <c r="M4026" i="4"/>
  <c r="K4024" i="4"/>
  <c r="P4024" i="4"/>
  <c r="J4024" i="4"/>
  <c r="O4024" i="4"/>
  <c r="N4024" i="4"/>
  <c r="M4024" i="4"/>
  <c r="K4022" i="4"/>
  <c r="P4022" i="4"/>
  <c r="J4022" i="4"/>
  <c r="O4022" i="4"/>
  <c r="N4022" i="4"/>
  <c r="M4022" i="4"/>
  <c r="K4020" i="4"/>
  <c r="P4020" i="4"/>
  <c r="J4020" i="4"/>
  <c r="O4020" i="4"/>
  <c r="N4020" i="4"/>
  <c r="M4020" i="4"/>
  <c r="K4018" i="4"/>
  <c r="P4018" i="4"/>
  <c r="J4018" i="4"/>
  <c r="O4018" i="4"/>
  <c r="N4018" i="4"/>
  <c r="M4018" i="4"/>
  <c r="K4016" i="4"/>
  <c r="P4016" i="4"/>
  <c r="J4016" i="4"/>
  <c r="O4016" i="4"/>
  <c r="N4016" i="4"/>
  <c r="M4016" i="4"/>
  <c r="K4014" i="4"/>
  <c r="P4014" i="4"/>
  <c r="J4014" i="4"/>
  <c r="O4014" i="4"/>
  <c r="N4014" i="4"/>
  <c r="M4014" i="4"/>
  <c r="K4012" i="4"/>
  <c r="P4012" i="4"/>
  <c r="J4012" i="4"/>
  <c r="O4012" i="4"/>
  <c r="N4012" i="4"/>
  <c r="M4012" i="4"/>
  <c r="K4010" i="4"/>
  <c r="P4010" i="4"/>
  <c r="J4010" i="4"/>
  <c r="O4010" i="4"/>
  <c r="N4010" i="4"/>
  <c r="M4010" i="4"/>
  <c r="K4008" i="4"/>
  <c r="P4008" i="4"/>
  <c r="J4008" i="4"/>
  <c r="O4008" i="4"/>
  <c r="N4008" i="4"/>
  <c r="M4008" i="4"/>
  <c r="K4006" i="4"/>
  <c r="P4006" i="4"/>
  <c r="J4006" i="4"/>
  <c r="O4006" i="4"/>
  <c r="N4006" i="4"/>
  <c r="M4006" i="4"/>
  <c r="K4004" i="4"/>
  <c r="P4004" i="4"/>
  <c r="J4004" i="4"/>
  <c r="O4004" i="4"/>
  <c r="N4004" i="4"/>
  <c r="M4004" i="4"/>
  <c r="K4002" i="4"/>
  <c r="P4002" i="4"/>
  <c r="J4002" i="4"/>
  <c r="O4002" i="4"/>
  <c r="N4002" i="4"/>
  <c r="M4002" i="4"/>
  <c r="K4000" i="4"/>
  <c r="P4000" i="4"/>
  <c r="J4000" i="4"/>
  <c r="O4000" i="4"/>
  <c r="N4000" i="4"/>
  <c r="M4000" i="4"/>
  <c r="K3998" i="4"/>
  <c r="P3998" i="4"/>
  <c r="J3998" i="4"/>
  <c r="O3998" i="4"/>
  <c r="N3998" i="4"/>
  <c r="M3998" i="4"/>
  <c r="K3996" i="4"/>
  <c r="P3996" i="4"/>
  <c r="J3996" i="4"/>
  <c r="O3996" i="4"/>
  <c r="N3996" i="4"/>
  <c r="M3996" i="4"/>
  <c r="K3994" i="4"/>
  <c r="P3994" i="4"/>
  <c r="J3994" i="4"/>
  <c r="O3994" i="4"/>
  <c r="N3994" i="4"/>
  <c r="M3994" i="4"/>
  <c r="K3992" i="4"/>
  <c r="P3992" i="4"/>
  <c r="J3992" i="4"/>
  <c r="O3992" i="4"/>
  <c r="N3992" i="4"/>
  <c r="M3992" i="4"/>
  <c r="K3990" i="4"/>
  <c r="P3990" i="4"/>
  <c r="J3990" i="4"/>
  <c r="O3990" i="4"/>
  <c r="N3990" i="4"/>
  <c r="M3990" i="4"/>
  <c r="K3988" i="4"/>
  <c r="P3988" i="4"/>
  <c r="J3988" i="4"/>
  <c r="O3988" i="4"/>
  <c r="N3988" i="4"/>
  <c r="M3988" i="4"/>
  <c r="K3986" i="4"/>
  <c r="P3986" i="4"/>
  <c r="J3986" i="4"/>
  <c r="O3986" i="4"/>
  <c r="N3986" i="4"/>
  <c r="M3986" i="4"/>
  <c r="K3984" i="4"/>
  <c r="P3984" i="4"/>
  <c r="J3984" i="4"/>
  <c r="O3984" i="4"/>
  <c r="N3984" i="4"/>
  <c r="M3984" i="4"/>
  <c r="K3982" i="4"/>
  <c r="P3982" i="4"/>
  <c r="J3982" i="4"/>
  <c r="O3982" i="4"/>
  <c r="N3982" i="4"/>
  <c r="M3982" i="4"/>
  <c r="K3980" i="4"/>
  <c r="P3980" i="4"/>
  <c r="J3980" i="4"/>
  <c r="O3980" i="4"/>
  <c r="N3980" i="4"/>
  <c r="M3980" i="4"/>
  <c r="K3978" i="4"/>
  <c r="P3978" i="4"/>
  <c r="J3978" i="4"/>
  <c r="O3978" i="4"/>
  <c r="N3978" i="4"/>
  <c r="M3978" i="4"/>
  <c r="K3976" i="4"/>
  <c r="P3976" i="4"/>
  <c r="J3976" i="4"/>
  <c r="O3976" i="4"/>
  <c r="N3976" i="4"/>
  <c r="M3976" i="4"/>
  <c r="K3974" i="4"/>
  <c r="P3974" i="4"/>
  <c r="J3974" i="4"/>
  <c r="O3974" i="4"/>
  <c r="N3974" i="4"/>
  <c r="M3974" i="4"/>
  <c r="K3972" i="4"/>
  <c r="P3972" i="4"/>
  <c r="J3972" i="4"/>
  <c r="O3972" i="4"/>
  <c r="N3972" i="4"/>
  <c r="M3972" i="4"/>
  <c r="K3970" i="4"/>
  <c r="P3970" i="4"/>
  <c r="J3970" i="4"/>
  <c r="O3970" i="4"/>
  <c r="N3970" i="4"/>
  <c r="M3970" i="4"/>
  <c r="K3968" i="4"/>
  <c r="P3968" i="4"/>
  <c r="J3968" i="4"/>
  <c r="O3968" i="4"/>
  <c r="N3968" i="4"/>
  <c r="M3968" i="4"/>
  <c r="K3966" i="4"/>
  <c r="P3966" i="4"/>
  <c r="J3966" i="4"/>
  <c r="O3966" i="4"/>
  <c r="N3966" i="4"/>
  <c r="M3966" i="4"/>
  <c r="K3964" i="4"/>
  <c r="P3964" i="4"/>
  <c r="J3964" i="4"/>
  <c r="O3964" i="4"/>
  <c r="N3964" i="4"/>
  <c r="M3964" i="4"/>
  <c r="K3962" i="4"/>
  <c r="P3962" i="4"/>
  <c r="J3962" i="4"/>
  <c r="O3962" i="4"/>
  <c r="N3962" i="4"/>
  <c r="M3962" i="4"/>
  <c r="K3960" i="4"/>
  <c r="P3960" i="4"/>
  <c r="J3960" i="4"/>
  <c r="O3960" i="4"/>
  <c r="N3960" i="4"/>
  <c r="M3960" i="4"/>
  <c r="K3958" i="4"/>
  <c r="P3958" i="4"/>
  <c r="J3958" i="4"/>
  <c r="O3958" i="4"/>
  <c r="N3958" i="4"/>
  <c r="M3958" i="4"/>
  <c r="K3956" i="4"/>
  <c r="P3956" i="4"/>
  <c r="J3956" i="4"/>
  <c r="O3956" i="4"/>
  <c r="N3956" i="4"/>
  <c r="M3956" i="4"/>
  <c r="K3954" i="4"/>
  <c r="P3954" i="4"/>
  <c r="J3954" i="4"/>
  <c r="O3954" i="4"/>
  <c r="N3954" i="4"/>
  <c r="M3954" i="4"/>
  <c r="K3952" i="4"/>
  <c r="P3952" i="4"/>
  <c r="J3952" i="4"/>
  <c r="O3952" i="4"/>
  <c r="N3952" i="4"/>
  <c r="M3952" i="4"/>
  <c r="K3950" i="4"/>
  <c r="P3950" i="4"/>
  <c r="J3950" i="4"/>
  <c r="O3950" i="4"/>
  <c r="N3950" i="4"/>
  <c r="M3950" i="4"/>
  <c r="K3948" i="4"/>
  <c r="P3948" i="4"/>
  <c r="J3948" i="4"/>
  <c r="O3948" i="4"/>
  <c r="N3948" i="4"/>
  <c r="M3948" i="4"/>
  <c r="K3946" i="4"/>
  <c r="P3946" i="4"/>
  <c r="J3946" i="4"/>
  <c r="O3946" i="4"/>
  <c r="N3946" i="4"/>
  <c r="M3946" i="4"/>
  <c r="K3944" i="4"/>
  <c r="P3944" i="4"/>
  <c r="J3944" i="4"/>
  <c r="O3944" i="4"/>
  <c r="N3944" i="4"/>
  <c r="M3944" i="4"/>
  <c r="K3942" i="4"/>
  <c r="P3942" i="4"/>
  <c r="J3942" i="4"/>
  <c r="O3942" i="4"/>
  <c r="N3942" i="4"/>
  <c r="M3942" i="4"/>
  <c r="K3940" i="4"/>
  <c r="P3940" i="4"/>
  <c r="J3940" i="4"/>
  <c r="O3940" i="4"/>
  <c r="N3940" i="4"/>
  <c r="M3940" i="4"/>
  <c r="K3938" i="4"/>
  <c r="P3938" i="4"/>
  <c r="J3938" i="4"/>
  <c r="O3938" i="4"/>
  <c r="N3938" i="4"/>
  <c r="M3938" i="4"/>
  <c r="K3936" i="4"/>
  <c r="P3936" i="4"/>
  <c r="J3936" i="4"/>
  <c r="O3936" i="4"/>
  <c r="N3936" i="4"/>
  <c r="M3936" i="4"/>
  <c r="K3934" i="4"/>
  <c r="P3934" i="4"/>
  <c r="J3934" i="4"/>
  <c r="O3934" i="4"/>
  <c r="N3934" i="4"/>
  <c r="M3934" i="4"/>
  <c r="K3932" i="4"/>
  <c r="P3932" i="4"/>
  <c r="J3932" i="4"/>
  <c r="O3932" i="4"/>
  <c r="N3932" i="4"/>
  <c r="M3932" i="4"/>
  <c r="K3930" i="4"/>
  <c r="P3930" i="4"/>
  <c r="J3930" i="4"/>
  <c r="O3930" i="4"/>
  <c r="N3930" i="4"/>
  <c r="M3930" i="4"/>
  <c r="K3928" i="4"/>
  <c r="P3928" i="4"/>
  <c r="J3928" i="4"/>
  <c r="O3928" i="4"/>
  <c r="N3928" i="4"/>
  <c r="M3928" i="4"/>
  <c r="K3926" i="4"/>
  <c r="P3926" i="4"/>
  <c r="J3926" i="4"/>
  <c r="O3926" i="4"/>
  <c r="N3926" i="4"/>
  <c r="M3926" i="4"/>
  <c r="K3924" i="4"/>
  <c r="P3924" i="4"/>
  <c r="J3924" i="4"/>
  <c r="O3924" i="4"/>
  <c r="N3924" i="4"/>
  <c r="M3924" i="4"/>
  <c r="K3922" i="4"/>
  <c r="P3922" i="4"/>
  <c r="J3922" i="4"/>
  <c r="O3922" i="4"/>
  <c r="N3922" i="4"/>
  <c r="M3922" i="4"/>
  <c r="K3920" i="4"/>
  <c r="P3920" i="4"/>
  <c r="J3920" i="4"/>
  <c r="O3920" i="4"/>
  <c r="N3920" i="4"/>
  <c r="M3920" i="4"/>
  <c r="K3918" i="4"/>
  <c r="P3918" i="4"/>
  <c r="J3918" i="4"/>
  <c r="O3918" i="4"/>
  <c r="N3918" i="4"/>
  <c r="M3918" i="4"/>
  <c r="K3916" i="4"/>
  <c r="P3916" i="4"/>
  <c r="J3916" i="4"/>
  <c r="O3916" i="4"/>
  <c r="N3916" i="4"/>
  <c r="M3916" i="4"/>
  <c r="K3914" i="4"/>
  <c r="P3914" i="4"/>
  <c r="J3914" i="4"/>
  <c r="O3914" i="4"/>
  <c r="N3914" i="4"/>
  <c r="M3914" i="4"/>
  <c r="K3912" i="4"/>
  <c r="P3912" i="4"/>
  <c r="J3912" i="4"/>
  <c r="O3912" i="4"/>
  <c r="N3912" i="4"/>
  <c r="M3912" i="4"/>
  <c r="K3910" i="4"/>
  <c r="P3910" i="4"/>
  <c r="J3910" i="4"/>
  <c r="O3910" i="4"/>
  <c r="N3910" i="4"/>
  <c r="M3910" i="4"/>
  <c r="K3908" i="4"/>
  <c r="P3908" i="4"/>
  <c r="J3908" i="4"/>
  <c r="O3908" i="4"/>
  <c r="N3908" i="4"/>
  <c r="M3908" i="4"/>
  <c r="K3906" i="4"/>
  <c r="P3906" i="4"/>
  <c r="J3906" i="4"/>
  <c r="O3906" i="4"/>
  <c r="N3906" i="4"/>
  <c r="M3906" i="4"/>
  <c r="K3904" i="4"/>
  <c r="P3904" i="4"/>
  <c r="J3904" i="4"/>
  <c r="O3904" i="4"/>
  <c r="N3904" i="4"/>
  <c r="M3904" i="4"/>
  <c r="K3902" i="4"/>
  <c r="P3902" i="4"/>
  <c r="J3902" i="4"/>
  <c r="O3902" i="4"/>
  <c r="N3902" i="4"/>
  <c r="M3902" i="4"/>
  <c r="K3900" i="4"/>
  <c r="P3900" i="4"/>
  <c r="J3900" i="4"/>
  <c r="O3900" i="4"/>
  <c r="N3900" i="4"/>
  <c r="M3900" i="4"/>
  <c r="K3898" i="4"/>
  <c r="P3898" i="4"/>
  <c r="J3898" i="4"/>
  <c r="O3898" i="4"/>
  <c r="N3898" i="4"/>
  <c r="M3898" i="4"/>
  <c r="K3896" i="4"/>
  <c r="P3896" i="4"/>
  <c r="J3896" i="4"/>
  <c r="O3896" i="4"/>
  <c r="N3896" i="4"/>
  <c r="M3896" i="4"/>
  <c r="K3894" i="4"/>
  <c r="P3894" i="4"/>
  <c r="J3894" i="4"/>
  <c r="O3894" i="4"/>
  <c r="N3894" i="4"/>
  <c r="M3894" i="4"/>
  <c r="K3892" i="4"/>
  <c r="P3892" i="4"/>
  <c r="J3892" i="4"/>
  <c r="O3892" i="4"/>
  <c r="N3892" i="4"/>
  <c r="M3892" i="4"/>
  <c r="K3890" i="4"/>
  <c r="P3890" i="4"/>
  <c r="J3890" i="4"/>
  <c r="O3890" i="4"/>
  <c r="N3890" i="4"/>
  <c r="M3890" i="4"/>
  <c r="K3888" i="4"/>
  <c r="P3888" i="4"/>
  <c r="J3888" i="4"/>
  <c r="O3888" i="4"/>
  <c r="N3888" i="4"/>
  <c r="M3888" i="4"/>
  <c r="K3886" i="4"/>
  <c r="P3886" i="4"/>
  <c r="J3886" i="4"/>
  <c r="O3886" i="4"/>
  <c r="N3886" i="4"/>
  <c r="M3886" i="4"/>
  <c r="K3884" i="4"/>
  <c r="P3884" i="4"/>
  <c r="J3884" i="4"/>
  <c r="O3884" i="4"/>
  <c r="N3884" i="4"/>
  <c r="M3884" i="4"/>
  <c r="K3882" i="4"/>
  <c r="P3882" i="4"/>
  <c r="J3882" i="4"/>
  <c r="O3882" i="4"/>
  <c r="N3882" i="4"/>
  <c r="M3882" i="4"/>
  <c r="K3880" i="4"/>
  <c r="P3880" i="4"/>
  <c r="J3880" i="4"/>
  <c r="O3880" i="4"/>
  <c r="N3880" i="4"/>
  <c r="M3880" i="4"/>
  <c r="K3878" i="4"/>
  <c r="P3878" i="4"/>
  <c r="J3878" i="4"/>
  <c r="O3878" i="4"/>
  <c r="N3878" i="4"/>
  <c r="M3878" i="4"/>
  <c r="K3876" i="4"/>
  <c r="P3876" i="4"/>
  <c r="J3876" i="4"/>
  <c r="O3876" i="4"/>
  <c r="N3876" i="4"/>
  <c r="M3876" i="4"/>
  <c r="K3874" i="4"/>
  <c r="P3874" i="4"/>
  <c r="J3874" i="4"/>
  <c r="O3874" i="4"/>
  <c r="N3874" i="4"/>
  <c r="M3874" i="4"/>
  <c r="K3872" i="4"/>
  <c r="P3872" i="4"/>
  <c r="J3872" i="4"/>
  <c r="O3872" i="4"/>
  <c r="N3872" i="4"/>
  <c r="M3872" i="4"/>
  <c r="K3870" i="4"/>
  <c r="P3870" i="4"/>
  <c r="J3870" i="4"/>
  <c r="O3870" i="4"/>
  <c r="N3870" i="4"/>
  <c r="M3870" i="4"/>
  <c r="K3868" i="4"/>
  <c r="P3868" i="4"/>
  <c r="J3868" i="4"/>
  <c r="O3868" i="4"/>
  <c r="N3868" i="4"/>
  <c r="M3868" i="4"/>
  <c r="K3866" i="4"/>
  <c r="P3866" i="4"/>
  <c r="J3866" i="4"/>
  <c r="O3866" i="4"/>
  <c r="N3866" i="4"/>
  <c r="M3866" i="4"/>
  <c r="K3864" i="4"/>
  <c r="P3864" i="4"/>
  <c r="J3864" i="4"/>
  <c r="O3864" i="4"/>
  <c r="N3864" i="4"/>
  <c r="M3864" i="4"/>
  <c r="K3862" i="4"/>
  <c r="P3862" i="4"/>
  <c r="J3862" i="4"/>
  <c r="O3862" i="4"/>
  <c r="N3862" i="4"/>
  <c r="M3862" i="4"/>
  <c r="K3860" i="4"/>
  <c r="P3860" i="4"/>
  <c r="J3860" i="4"/>
  <c r="O3860" i="4"/>
  <c r="N3860" i="4"/>
  <c r="M3860" i="4"/>
  <c r="K3858" i="4"/>
  <c r="P3858" i="4"/>
  <c r="J3858" i="4"/>
  <c r="O3858" i="4"/>
  <c r="N3858" i="4"/>
  <c r="M3858" i="4"/>
  <c r="K3856" i="4"/>
  <c r="P3856" i="4"/>
  <c r="J3856" i="4"/>
  <c r="O3856" i="4"/>
  <c r="N3856" i="4"/>
  <c r="M3856" i="4"/>
  <c r="K3854" i="4"/>
  <c r="P3854" i="4"/>
  <c r="J3854" i="4"/>
  <c r="O3854" i="4"/>
  <c r="N3854" i="4"/>
  <c r="M3854" i="4"/>
  <c r="K3852" i="4"/>
  <c r="P3852" i="4"/>
  <c r="J3852" i="4"/>
  <c r="O3852" i="4"/>
  <c r="N3852" i="4"/>
  <c r="M3852" i="4"/>
  <c r="K3850" i="4"/>
  <c r="P3850" i="4"/>
  <c r="J3850" i="4"/>
  <c r="O3850" i="4"/>
  <c r="N3850" i="4"/>
  <c r="M3850" i="4"/>
  <c r="K3848" i="4"/>
  <c r="P3848" i="4"/>
  <c r="J3848" i="4"/>
  <c r="O3848" i="4"/>
  <c r="N3848" i="4"/>
  <c r="M3848" i="4"/>
  <c r="K3846" i="4"/>
  <c r="P3846" i="4"/>
  <c r="J3846" i="4"/>
  <c r="O3846" i="4"/>
  <c r="N3846" i="4"/>
  <c r="M3846" i="4"/>
  <c r="K3844" i="4"/>
  <c r="P3844" i="4"/>
  <c r="J3844" i="4"/>
  <c r="O3844" i="4"/>
  <c r="N3844" i="4"/>
  <c r="M3844" i="4"/>
  <c r="K3842" i="4"/>
  <c r="P3842" i="4"/>
  <c r="J3842" i="4"/>
  <c r="O3842" i="4"/>
  <c r="N3842" i="4"/>
  <c r="M3842" i="4"/>
  <c r="K3840" i="4"/>
  <c r="P3840" i="4"/>
  <c r="J3840" i="4"/>
  <c r="O3840" i="4"/>
  <c r="N3840" i="4"/>
  <c r="M3840" i="4"/>
  <c r="K3838" i="4"/>
  <c r="P3838" i="4"/>
  <c r="J3838" i="4"/>
  <c r="O3838" i="4"/>
  <c r="N3838" i="4"/>
  <c r="M3838" i="4"/>
  <c r="K3836" i="4"/>
  <c r="P3836" i="4"/>
  <c r="J3836" i="4"/>
  <c r="O3836" i="4"/>
  <c r="N3836" i="4"/>
  <c r="M3836" i="4"/>
  <c r="K3834" i="4"/>
  <c r="P3834" i="4"/>
  <c r="J3834" i="4"/>
  <c r="O3834" i="4"/>
  <c r="N3834" i="4"/>
  <c r="M3834" i="4"/>
  <c r="K3832" i="4"/>
  <c r="P3832" i="4"/>
  <c r="J3832" i="4"/>
  <c r="O3832" i="4"/>
  <c r="N3832" i="4"/>
  <c r="M3832" i="4"/>
  <c r="K3830" i="4"/>
  <c r="P3830" i="4"/>
  <c r="J3830" i="4"/>
  <c r="O3830" i="4"/>
  <c r="N3830" i="4"/>
  <c r="M3830" i="4"/>
  <c r="K3828" i="4"/>
  <c r="P3828" i="4"/>
  <c r="J3828" i="4"/>
  <c r="O3828" i="4"/>
  <c r="N3828" i="4"/>
  <c r="M3828" i="4"/>
  <c r="K3826" i="4"/>
  <c r="P3826" i="4"/>
  <c r="J3826" i="4"/>
  <c r="O3826" i="4"/>
  <c r="N3826" i="4"/>
  <c r="M3826" i="4"/>
  <c r="K3824" i="4"/>
  <c r="P3824" i="4"/>
  <c r="J3824" i="4"/>
  <c r="O3824" i="4"/>
  <c r="N3824" i="4"/>
  <c r="M3824" i="4"/>
  <c r="K3822" i="4"/>
  <c r="P3822" i="4"/>
  <c r="J3822" i="4"/>
  <c r="O3822" i="4"/>
  <c r="N3822" i="4"/>
  <c r="M3822" i="4"/>
  <c r="K3820" i="4"/>
  <c r="P3820" i="4"/>
  <c r="J3820" i="4"/>
  <c r="O3820" i="4"/>
  <c r="N3820" i="4"/>
  <c r="M3820" i="4"/>
  <c r="K3818" i="4"/>
  <c r="P3818" i="4"/>
  <c r="J3818" i="4"/>
  <c r="O3818" i="4"/>
  <c r="N3818" i="4"/>
  <c r="M3818" i="4"/>
  <c r="K3816" i="4"/>
  <c r="P3816" i="4"/>
  <c r="J3816" i="4"/>
  <c r="O3816" i="4"/>
  <c r="N3816" i="4"/>
  <c r="M3816" i="4"/>
  <c r="K3814" i="4"/>
  <c r="P3814" i="4"/>
  <c r="J3814" i="4"/>
  <c r="O3814" i="4"/>
  <c r="N3814" i="4"/>
  <c r="M3814" i="4"/>
  <c r="K3812" i="4"/>
  <c r="P3812" i="4"/>
  <c r="J3812" i="4"/>
  <c r="O3812" i="4"/>
  <c r="N3812" i="4"/>
  <c r="M3812" i="4"/>
  <c r="K3810" i="4"/>
  <c r="P3810" i="4"/>
  <c r="J3810" i="4"/>
  <c r="O3810" i="4"/>
  <c r="N3810" i="4"/>
  <c r="M3810" i="4"/>
  <c r="K3808" i="4"/>
  <c r="P3808" i="4"/>
  <c r="J3808" i="4"/>
  <c r="O3808" i="4"/>
  <c r="N3808" i="4"/>
  <c r="M3808" i="4"/>
  <c r="K3806" i="4"/>
  <c r="P3806" i="4"/>
  <c r="J3806" i="4"/>
  <c r="O3806" i="4"/>
  <c r="N3806" i="4"/>
  <c r="M3806" i="4"/>
  <c r="K3804" i="4"/>
  <c r="P3804" i="4"/>
  <c r="J3804" i="4"/>
  <c r="O3804" i="4"/>
  <c r="N3804" i="4"/>
  <c r="M3804" i="4"/>
  <c r="K3802" i="4"/>
  <c r="P3802" i="4"/>
  <c r="J3802" i="4"/>
  <c r="O3802" i="4"/>
  <c r="N3802" i="4"/>
  <c r="M3802" i="4"/>
  <c r="K3800" i="4"/>
  <c r="P3800" i="4"/>
  <c r="J3800" i="4"/>
  <c r="O3800" i="4"/>
  <c r="N3800" i="4"/>
  <c r="M3800" i="4"/>
  <c r="K3798" i="4"/>
  <c r="P3798" i="4"/>
  <c r="J3798" i="4"/>
  <c r="O3798" i="4"/>
  <c r="N3798" i="4"/>
  <c r="M3798" i="4"/>
  <c r="K3796" i="4"/>
  <c r="P3796" i="4"/>
  <c r="J3796" i="4"/>
  <c r="O3796" i="4"/>
  <c r="N3796" i="4"/>
  <c r="M3796" i="4"/>
  <c r="K3794" i="4"/>
  <c r="P3794" i="4"/>
  <c r="J3794" i="4"/>
  <c r="O3794" i="4"/>
  <c r="N3794" i="4"/>
  <c r="M3794" i="4"/>
  <c r="K3792" i="4"/>
  <c r="P3792" i="4"/>
  <c r="J3792" i="4"/>
  <c r="O3792" i="4"/>
  <c r="N3792" i="4"/>
  <c r="M3792" i="4"/>
  <c r="K3790" i="4"/>
  <c r="P3790" i="4"/>
  <c r="J3790" i="4"/>
  <c r="O3790" i="4"/>
  <c r="N3790" i="4"/>
  <c r="M3790" i="4"/>
  <c r="K3788" i="4"/>
  <c r="P3788" i="4"/>
  <c r="J3788" i="4"/>
  <c r="O3788" i="4"/>
  <c r="N3788" i="4"/>
  <c r="M3788" i="4"/>
  <c r="K3786" i="4"/>
  <c r="P3786" i="4"/>
  <c r="J3786" i="4"/>
  <c r="O3786" i="4"/>
  <c r="N3786" i="4"/>
  <c r="M3786" i="4"/>
  <c r="K3784" i="4"/>
  <c r="P3784" i="4"/>
  <c r="J3784" i="4"/>
  <c r="O3784" i="4"/>
  <c r="N3784" i="4"/>
  <c r="M3784" i="4"/>
  <c r="K3782" i="4"/>
  <c r="P3782" i="4"/>
  <c r="J3782" i="4"/>
  <c r="O3782" i="4"/>
  <c r="N3782" i="4"/>
  <c r="M3782" i="4"/>
  <c r="K3780" i="4"/>
  <c r="P3780" i="4"/>
  <c r="J3780" i="4"/>
  <c r="O3780" i="4"/>
  <c r="N3780" i="4"/>
  <c r="M3780" i="4"/>
  <c r="K3778" i="4"/>
  <c r="P3778" i="4"/>
  <c r="J3778" i="4"/>
  <c r="O3778" i="4"/>
  <c r="N3778" i="4"/>
  <c r="M3778" i="4"/>
  <c r="K3776" i="4"/>
  <c r="P3776" i="4"/>
  <c r="J3776" i="4"/>
  <c r="O3776" i="4"/>
  <c r="N3776" i="4"/>
  <c r="M3776" i="4"/>
  <c r="K3774" i="4"/>
  <c r="P3774" i="4"/>
  <c r="J3774" i="4"/>
  <c r="O3774" i="4"/>
  <c r="N3774" i="4"/>
  <c r="M3774" i="4"/>
  <c r="K3772" i="4"/>
  <c r="P3772" i="4"/>
  <c r="J3772" i="4"/>
  <c r="O3772" i="4"/>
  <c r="N3772" i="4"/>
  <c r="M3772" i="4"/>
  <c r="K3770" i="4"/>
  <c r="P3770" i="4"/>
  <c r="J3770" i="4"/>
  <c r="O3770" i="4"/>
  <c r="N3770" i="4"/>
  <c r="M3770" i="4"/>
  <c r="K3768" i="4"/>
  <c r="P3768" i="4"/>
  <c r="J3768" i="4"/>
  <c r="O3768" i="4"/>
  <c r="N3768" i="4"/>
  <c r="M3768" i="4"/>
  <c r="K3766" i="4"/>
  <c r="P3766" i="4"/>
  <c r="J3766" i="4"/>
  <c r="O3766" i="4"/>
  <c r="N3766" i="4"/>
  <c r="M3766" i="4"/>
  <c r="K3764" i="4"/>
  <c r="P3764" i="4"/>
  <c r="J3764" i="4"/>
  <c r="O3764" i="4"/>
  <c r="N3764" i="4"/>
  <c r="M3764" i="4"/>
  <c r="K3762" i="4"/>
  <c r="P3762" i="4"/>
  <c r="J3762" i="4"/>
  <c r="O3762" i="4"/>
  <c r="N3762" i="4"/>
  <c r="M3762" i="4"/>
  <c r="K3760" i="4"/>
  <c r="P3760" i="4"/>
  <c r="J3760" i="4"/>
  <c r="O3760" i="4"/>
  <c r="N3760" i="4"/>
  <c r="M3760" i="4"/>
  <c r="K3758" i="4"/>
  <c r="P3758" i="4"/>
  <c r="J3758" i="4"/>
  <c r="O3758" i="4"/>
  <c r="N3758" i="4"/>
  <c r="M3758" i="4"/>
  <c r="K3756" i="4"/>
  <c r="P3756" i="4"/>
  <c r="J3756" i="4"/>
  <c r="O3756" i="4"/>
  <c r="N3756" i="4"/>
  <c r="M3756" i="4"/>
  <c r="K3754" i="4"/>
  <c r="P3754" i="4"/>
  <c r="J3754" i="4"/>
  <c r="O3754" i="4"/>
  <c r="N3754" i="4"/>
  <c r="M3754" i="4"/>
  <c r="K3752" i="4"/>
  <c r="P3752" i="4"/>
  <c r="J3752" i="4"/>
  <c r="O3752" i="4"/>
  <c r="N3752" i="4"/>
  <c r="M3752" i="4"/>
  <c r="K3750" i="4"/>
  <c r="P3750" i="4"/>
  <c r="J3750" i="4"/>
  <c r="O3750" i="4"/>
  <c r="N3750" i="4"/>
  <c r="M3750" i="4"/>
  <c r="K3748" i="4"/>
  <c r="P3748" i="4"/>
  <c r="J3748" i="4"/>
  <c r="O3748" i="4"/>
  <c r="N3748" i="4"/>
  <c r="M3748" i="4"/>
  <c r="K3746" i="4"/>
  <c r="P3746" i="4"/>
  <c r="J3746" i="4"/>
  <c r="O3746" i="4"/>
  <c r="N3746" i="4"/>
  <c r="M3746" i="4"/>
  <c r="K3744" i="4"/>
  <c r="P3744" i="4"/>
  <c r="J3744" i="4"/>
  <c r="O3744" i="4"/>
  <c r="N3744" i="4"/>
  <c r="M3744" i="4"/>
  <c r="K3742" i="4"/>
  <c r="P3742" i="4"/>
  <c r="J3742" i="4"/>
  <c r="O3742" i="4"/>
  <c r="N3742" i="4"/>
  <c r="M3742" i="4"/>
  <c r="K3740" i="4"/>
  <c r="P3740" i="4"/>
  <c r="J3740" i="4"/>
  <c r="O3740" i="4"/>
  <c r="N3740" i="4"/>
  <c r="M3740" i="4"/>
  <c r="K3738" i="4"/>
  <c r="P3738" i="4"/>
  <c r="J3738" i="4"/>
  <c r="O3738" i="4"/>
  <c r="N3738" i="4"/>
  <c r="M3738" i="4"/>
  <c r="K3736" i="4"/>
  <c r="P3736" i="4"/>
  <c r="J3736" i="4"/>
  <c r="O3736" i="4"/>
  <c r="N3736" i="4"/>
  <c r="M3736" i="4"/>
  <c r="K3734" i="4"/>
  <c r="P3734" i="4"/>
  <c r="J3734" i="4"/>
  <c r="O3734" i="4"/>
  <c r="N3734" i="4"/>
  <c r="M3734" i="4"/>
  <c r="K3732" i="4"/>
  <c r="P3732" i="4"/>
  <c r="J3732" i="4"/>
  <c r="O3732" i="4"/>
  <c r="N3732" i="4"/>
  <c r="M3732" i="4"/>
  <c r="K3730" i="4"/>
  <c r="P3730" i="4"/>
  <c r="J3730" i="4"/>
  <c r="O3730" i="4"/>
  <c r="N3730" i="4"/>
  <c r="M3730" i="4"/>
  <c r="K3728" i="4"/>
  <c r="P3728" i="4"/>
  <c r="J3728" i="4"/>
  <c r="O3728" i="4"/>
  <c r="N3728" i="4"/>
  <c r="M3728" i="4"/>
  <c r="K3726" i="4"/>
  <c r="P3726" i="4"/>
  <c r="J3726" i="4"/>
  <c r="O3726" i="4"/>
  <c r="N3726" i="4"/>
  <c r="M3726" i="4"/>
  <c r="K3724" i="4"/>
  <c r="P3724" i="4"/>
  <c r="J3724" i="4"/>
  <c r="O3724" i="4"/>
  <c r="N3724" i="4"/>
  <c r="M3724" i="4"/>
  <c r="K3722" i="4"/>
  <c r="P3722" i="4"/>
  <c r="J3722" i="4"/>
  <c r="O3722" i="4"/>
  <c r="N3722" i="4"/>
  <c r="M3722" i="4"/>
  <c r="K3720" i="4"/>
  <c r="P3720" i="4"/>
  <c r="J3720" i="4"/>
  <c r="O3720" i="4"/>
  <c r="N3720" i="4"/>
  <c r="M3720" i="4"/>
  <c r="K3718" i="4"/>
  <c r="P3718" i="4"/>
  <c r="J3718" i="4"/>
  <c r="O3718" i="4"/>
  <c r="N3718" i="4"/>
  <c r="M3718" i="4"/>
  <c r="K3716" i="4"/>
  <c r="P3716" i="4"/>
  <c r="J3716" i="4"/>
  <c r="O3716" i="4"/>
  <c r="N3716" i="4"/>
  <c r="M3716" i="4"/>
  <c r="K3714" i="4"/>
  <c r="P3714" i="4"/>
  <c r="J3714" i="4"/>
  <c r="O3714" i="4"/>
  <c r="N3714" i="4"/>
  <c r="M3714" i="4"/>
  <c r="K3712" i="4"/>
  <c r="P3712" i="4"/>
  <c r="J3712" i="4"/>
  <c r="O3712" i="4"/>
  <c r="N3712" i="4"/>
  <c r="M3712" i="4"/>
  <c r="K3710" i="4"/>
  <c r="P3710" i="4"/>
  <c r="J3710" i="4"/>
  <c r="O3710" i="4"/>
  <c r="N3710" i="4"/>
  <c r="M3710" i="4"/>
  <c r="K3708" i="4"/>
  <c r="P3708" i="4"/>
  <c r="J3708" i="4"/>
  <c r="O3708" i="4"/>
  <c r="N3708" i="4"/>
  <c r="M3708" i="4"/>
  <c r="K3706" i="4"/>
  <c r="P3706" i="4"/>
  <c r="J3706" i="4"/>
  <c r="O3706" i="4"/>
  <c r="N3706" i="4"/>
  <c r="M3706" i="4"/>
  <c r="K3704" i="4"/>
  <c r="P3704" i="4"/>
  <c r="J3704" i="4"/>
  <c r="O3704" i="4"/>
  <c r="N3704" i="4"/>
  <c r="M3704" i="4"/>
  <c r="K3702" i="4"/>
  <c r="P3702" i="4"/>
  <c r="J3702" i="4"/>
  <c r="O3702" i="4"/>
  <c r="N3702" i="4"/>
  <c r="M3702" i="4"/>
  <c r="K3700" i="4"/>
  <c r="P3700" i="4"/>
  <c r="J3700" i="4"/>
  <c r="O3700" i="4"/>
  <c r="N3700" i="4"/>
  <c r="M3700" i="4"/>
  <c r="K3698" i="4"/>
  <c r="P3698" i="4"/>
  <c r="J3698" i="4"/>
  <c r="O3698" i="4"/>
  <c r="N3698" i="4"/>
  <c r="M3698" i="4"/>
  <c r="K3696" i="4"/>
  <c r="P3696" i="4"/>
  <c r="J3696" i="4"/>
  <c r="O3696" i="4"/>
  <c r="N3696" i="4"/>
  <c r="M3696" i="4"/>
  <c r="K3694" i="4"/>
  <c r="P3694" i="4"/>
  <c r="J3694" i="4"/>
  <c r="O3694" i="4"/>
  <c r="N3694" i="4"/>
  <c r="M3694" i="4"/>
  <c r="K3692" i="4"/>
  <c r="P3692" i="4"/>
  <c r="J3692" i="4"/>
  <c r="O3692" i="4"/>
  <c r="N3692" i="4"/>
  <c r="M3692" i="4"/>
  <c r="K3690" i="4"/>
  <c r="P3690" i="4"/>
  <c r="J3690" i="4"/>
  <c r="O3690" i="4"/>
  <c r="N3690" i="4"/>
  <c r="M3690" i="4"/>
  <c r="K3688" i="4"/>
  <c r="P3688" i="4"/>
  <c r="J3688" i="4"/>
  <c r="O3688" i="4"/>
  <c r="N3688" i="4"/>
  <c r="M3688" i="4"/>
  <c r="K3686" i="4"/>
  <c r="P3686" i="4"/>
  <c r="J3686" i="4"/>
  <c r="O3686" i="4"/>
  <c r="N3686" i="4"/>
  <c r="M3686" i="4"/>
  <c r="K3684" i="4"/>
  <c r="P3684" i="4"/>
  <c r="J3684" i="4"/>
  <c r="O3684" i="4"/>
  <c r="N3684" i="4"/>
  <c r="M3684" i="4"/>
  <c r="K3682" i="4"/>
  <c r="P3682" i="4"/>
  <c r="J3682" i="4"/>
  <c r="O3682" i="4"/>
  <c r="N3682" i="4"/>
  <c r="M3682" i="4"/>
  <c r="K3680" i="4"/>
  <c r="P3680" i="4"/>
  <c r="J3680" i="4"/>
  <c r="O3680" i="4"/>
  <c r="N3680" i="4"/>
  <c r="M3680" i="4"/>
  <c r="K3678" i="4"/>
  <c r="P3678" i="4"/>
  <c r="J3678" i="4"/>
  <c r="O3678" i="4"/>
  <c r="N3678" i="4"/>
  <c r="M3678" i="4"/>
  <c r="K3676" i="4"/>
  <c r="P3676" i="4"/>
  <c r="J3676" i="4"/>
  <c r="O3676" i="4"/>
  <c r="N3676" i="4"/>
  <c r="M3676" i="4"/>
  <c r="K3674" i="4"/>
  <c r="P3674" i="4"/>
  <c r="J3674" i="4"/>
  <c r="O3674" i="4"/>
  <c r="N3674" i="4"/>
  <c r="M3674" i="4"/>
  <c r="K3672" i="4"/>
  <c r="P3672" i="4"/>
  <c r="J3672" i="4"/>
  <c r="O3672" i="4"/>
  <c r="N3672" i="4"/>
  <c r="M3672" i="4"/>
  <c r="K3670" i="4"/>
  <c r="P3670" i="4"/>
  <c r="J3670" i="4"/>
  <c r="O3670" i="4"/>
  <c r="N3670" i="4"/>
  <c r="M3670" i="4"/>
  <c r="K3668" i="4"/>
  <c r="P3668" i="4"/>
  <c r="J3668" i="4"/>
  <c r="O3668" i="4"/>
  <c r="N3668" i="4"/>
  <c r="M3668" i="4"/>
  <c r="K3666" i="4"/>
  <c r="P3666" i="4"/>
  <c r="J3666" i="4"/>
  <c r="O3666" i="4"/>
  <c r="N3666" i="4"/>
  <c r="M3666" i="4"/>
  <c r="K3664" i="4"/>
  <c r="P3664" i="4"/>
  <c r="J3664" i="4"/>
  <c r="O3664" i="4"/>
  <c r="N3664" i="4"/>
  <c r="M3664" i="4"/>
  <c r="K3662" i="4"/>
  <c r="P3662" i="4"/>
  <c r="J3662" i="4"/>
  <c r="O3662" i="4"/>
  <c r="N3662" i="4"/>
  <c r="M3662" i="4"/>
  <c r="K3660" i="4"/>
  <c r="P3660" i="4"/>
  <c r="J3660" i="4"/>
  <c r="O3660" i="4"/>
  <c r="N3660" i="4"/>
  <c r="M3660" i="4"/>
  <c r="K3658" i="4"/>
  <c r="P3658" i="4"/>
  <c r="J3658" i="4"/>
  <c r="O3658" i="4"/>
  <c r="N3658" i="4"/>
  <c r="M3658" i="4"/>
  <c r="K3656" i="4"/>
  <c r="P3656" i="4"/>
  <c r="J3656" i="4"/>
  <c r="O3656" i="4"/>
  <c r="N3656" i="4"/>
  <c r="M3656" i="4"/>
  <c r="K3654" i="4"/>
  <c r="P3654" i="4"/>
  <c r="J3654" i="4"/>
  <c r="O3654" i="4"/>
  <c r="N3654" i="4"/>
  <c r="M3654" i="4"/>
  <c r="K3652" i="4"/>
  <c r="P3652" i="4"/>
  <c r="J3652" i="4"/>
  <c r="O3652" i="4"/>
  <c r="N3652" i="4"/>
  <c r="M3652" i="4"/>
  <c r="K3650" i="4"/>
  <c r="P3650" i="4"/>
  <c r="J3650" i="4"/>
  <c r="O3650" i="4"/>
  <c r="N3650" i="4"/>
  <c r="M3650" i="4"/>
  <c r="K3648" i="4"/>
  <c r="P3648" i="4"/>
  <c r="J3648" i="4"/>
  <c r="O3648" i="4"/>
  <c r="N3648" i="4"/>
  <c r="M3648" i="4"/>
  <c r="K3646" i="4"/>
  <c r="P3646" i="4"/>
  <c r="J3646" i="4"/>
  <c r="O3646" i="4"/>
  <c r="N3646" i="4"/>
  <c r="M3646" i="4"/>
  <c r="K3644" i="4"/>
  <c r="P3644" i="4"/>
  <c r="J3644" i="4"/>
  <c r="O3644" i="4"/>
  <c r="N3644" i="4"/>
  <c r="M3644" i="4"/>
  <c r="K3642" i="4"/>
  <c r="P3642" i="4"/>
  <c r="J3642" i="4"/>
  <c r="O3642" i="4"/>
  <c r="N3642" i="4"/>
  <c r="M3642" i="4"/>
  <c r="K3640" i="4"/>
  <c r="P3640" i="4"/>
  <c r="J3640" i="4"/>
  <c r="O3640" i="4"/>
  <c r="N3640" i="4"/>
  <c r="M3640" i="4"/>
  <c r="K3638" i="4"/>
  <c r="P3638" i="4"/>
  <c r="J3638" i="4"/>
  <c r="O3638" i="4"/>
  <c r="N3638" i="4"/>
  <c r="M3638" i="4"/>
  <c r="K3636" i="4"/>
  <c r="P3636" i="4"/>
  <c r="J3636" i="4"/>
  <c r="O3636" i="4"/>
  <c r="N3636" i="4"/>
  <c r="M3636" i="4"/>
  <c r="K3634" i="4"/>
  <c r="P3634" i="4"/>
  <c r="J3634" i="4"/>
  <c r="O3634" i="4"/>
  <c r="N3634" i="4"/>
  <c r="M3634" i="4"/>
  <c r="K3632" i="4"/>
  <c r="P3632" i="4"/>
  <c r="J3632" i="4"/>
  <c r="O3632" i="4"/>
  <c r="N3632" i="4"/>
  <c r="M3632" i="4"/>
  <c r="K3630" i="4"/>
  <c r="P3630" i="4"/>
  <c r="J3630" i="4"/>
  <c r="O3630" i="4"/>
  <c r="N3630" i="4"/>
  <c r="M3630" i="4"/>
  <c r="K3628" i="4"/>
  <c r="P3628" i="4"/>
  <c r="J3628" i="4"/>
  <c r="O3628" i="4"/>
  <c r="N3628" i="4"/>
  <c r="M3628" i="4"/>
  <c r="K3626" i="4"/>
  <c r="P3626" i="4"/>
  <c r="J3626" i="4"/>
  <c r="O3626" i="4"/>
  <c r="N3626" i="4"/>
  <c r="M3626" i="4"/>
  <c r="K3624" i="4"/>
  <c r="P3624" i="4"/>
  <c r="J3624" i="4"/>
  <c r="O3624" i="4"/>
  <c r="N3624" i="4"/>
  <c r="M3624" i="4"/>
  <c r="K3622" i="4"/>
  <c r="P3622" i="4"/>
  <c r="J3622" i="4"/>
  <c r="O3622" i="4"/>
  <c r="N3622" i="4"/>
  <c r="M3622" i="4"/>
  <c r="K3620" i="4"/>
  <c r="P3620" i="4"/>
  <c r="J3620" i="4"/>
  <c r="O3620" i="4"/>
  <c r="N3620" i="4"/>
  <c r="M3620" i="4"/>
  <c r="K3618" i="4"/>
  <c r="P3618" i="4"/>
  <c r="J3618" i="4"/>
  <c r="O3618" i="4"/>
  <c r="N3618" i="4"/>
  <c r="M3618" i="4"/>
  <c r="K3616" i="4"/>
  <c r="P3616" i="4"/>
  <c r="J3616" i="4"/>
  <c r="O3616" i="4"/>
  <c r="N3616" i="4"/>
  <c r="M3616" i="4"/>
  <c r="K3614" i="4"/>
  <c r="P3614" i="4"/>
  <c r="J3614" i="4"/>
  <c r="O3614" i="4"/>
  <c r="N3614" i="4"/>
  <c r="M3614" i="4"/>
  <c r="K3612" i="4"/>
  <c r="P3612" i="4"/>
  <c r="J3612" i="4"/>
  <c r="O3612" i="4"/>
  <c r="N3612" i="4"/>
  <c r="M3612" i="4"/>
  <c r="K3610" i="4"/>
  <c r="P3610" i="4"/>
  <c r="J3610" i="4"/>
  <c r="O3610" i="4"/>
  <c r="N3610" i="4"/>
  <c r="M3610" i="4"/>
  <c r="K3608" i="4"/>
  <c r="P3608" i="4"/>
  <c r="J3608" i="4"/>
  <c r="O3608" i="4"/>
  <c r="N3608" i="4"/>
  <c r="M3608" i="4"/>
  <c r="K3606" i="4"/>
  <c r="P3606" i="4"/>
  <c r="J3606" i="4"/>
  <c r="O3606" i="4"/>
  <c r="N3606" i="4"/>
  <c r="M3606" i="4"/>
  <c r="K3604" i="4"/>
  <c r="P3604" i="4"/>
  <c r="J3604" i="4"/>
  <c r="O3604" i="4"/>
  <c r="N3604" i="4"/>
  <c r="M3604" i="4"/>
  <c r="K3602" i="4"/>
  <c r="P3602" i="4"/>
  <c r="J3602" i="4"/>
  <c r="O3602" i="4"/>
  <c r="N3602" i="4"/>
  <c r="M3602" i="4"/>
  <c r="K3600" i="4"/>
  <c r="P3600" i="4"/>
  <c r="J3600" i="4"/>
  <c r="O3600" i="4"/>
  <c r="N3600" i="4"/>
  <c r="M3600" i="4"/>
  <c r="K3598" i="4"/>
  <c r="P3598" i="4"/>
  <c r="J3598" i="4"/>
  <c r="O3598" i="4"/>
  <c r="N3598" i="4"/>
  <c r="M3598" i="4"/>
  <c r="K3596" i="4"/>
  <c r="P3596" i="4"/>
  <c r="J3596" i="4"/>
  <c r="O3596" i="4"/>
  <c r="N3596" i="4"/>
  <c r="M3596" i="4"/>
  <c r="K3594" i="4"/>
  <c r="P3594" i="4"/>
  <c r="J3594" i="4"/>
  <c r="O3594" i="4"/>
  <c r="N3594" i="4"/>
  <c r="M3594" i="4"/>
  <c r="K3592" i="4"/>
  <c r="P3592" i="4"/>
  <c r="J3592" i="4"/>
  <c r="O3592" i="4"/>
  <c r="N3592" i="4"/>
  <c r="M3592" i="4"/>
  <c r="K3590" i="4"/>
  <c r="P3590" i="4"/>
  <c r="J3590" i="4"/>
  <c r="O3590" i="4"/>
  <c r="N3590" i="4"/>
  <c r="M3590" i="4"/>
  <c r="K3588" i="4"/>
  <c r="P3588" i="4"/>
  <c r="J3588" i="4"/>
  <c r="O3588" i="4"/>
  <c r="N3588" i="4"/>
  <c r="M3588" i="4"/>
  <c r="K3586" i="4"/>
  <c r="P3586" i="4"/>
  <c r="J3586" i="4"/>
  <c r="O3586" i="4"/>
  <c r="N3586" i="4"/>
  <c r="M3586" i="4"/>
  <c r="K3584" i="4"/>
  <c r="P3584" i="4"/>
  <c r="J3584" i="4"/>
  <c r="O3584" i="4"/>
  <c r="N3584" i="4"/>
  <c r="M3584" i="4"/>
  <c r="K3582" i="4"/>
  <c r="P3582" i="4"/>
  <c r="J3582" i="4"/>
  <c r="O3582" i="4"/>
  <c r="N3582" i="4"/>
  <c r="M3582" i="4"/>
  <c r="K3580" i="4"/>
  <c r="P3580" i="4"/>
  <c r="J3580" i="4"/>
  <c r="O3580" i="4"/>
  <c r="N3580" i="4"/>
  <c r="M3580" i="4"/>
  <c r="K3578" i="4"/>
  <c r="P3578" i="4"/>
  <c r="J3578" i="4"/>
  <c r="O3578" i="4"/>
  <c r="N3578" i="4"/>
  <c r="M3578" i="4"/>
  <c r="K3576" i="4"/>
  <c r="P3576" i="4"/>
  <c r="J3576" i="4"/>
  <c r="O3576" i="4"/>
  <c r="N3576" i="4"/>
  <c r="M3576" i="4"/>
  <c r="K3574" i="4"/>
  <c r="P3574" i="4"/>
  <c r="J3574" i="4"/>
  <c r="O3574" i="4"/>
  <c r="N3574" i="4"/>
  <c r="M3574" i="4"/>
  <c r="K3572" i="4"/>
  <c r="P3572" i="4"/>
  <c r="J3572" i="4"/>
  <c r="O3572" i="4"/>
  <c r="N3572" i="4"/>
  <c r="M3572" i="4"/>
  <c r="K3570" i="4"/>
  <c r="P3570" i="4"/>
  <c r="J3570" i="4"/>
  <c r="O3570" i="4"/>
  <c r="N3570" i="4"/>
  <c r="M3570" i="4"/>
  <c r="K3568" i="4"/>
  <c r="P3568" i="4"/>
  <c r="J3568" i="4"/>
  <c r="O3568" i="4"/>
  <c r="N3568" i="4"/>
  <c r="M3568" i="4"/>
  <c r="K3566" i="4"/>
  <c r="P3566" i="4"/>
  <c r="J3566" i="4"/>
  <c r="O3566" i="4"/>
  <c r="N3566" i="4"/>
  <c r="M3566" i="4"/>
  <c r="K3564" i="4"/>
  <c r="P3564" i="4"/>
  <c r="J3564" i="4"/>
  <c r="O3564" i="4"/>
  <c r="N3564" i="4"/>
  <c r="M3564" i="4"/>
  <c r="K3562" i="4"/>
  <c r="P3562" i="4"/>
  <c r="J3562" i="4"/>
  <c r="O3562" i="4"/>
  <c r="N3562" i="4"/>
  <c r="M3562" i="4"/>
  <c r="K3560" i="4"/>
  <c r="P3560" i="4"/>
  <c r="J3560" i="4"/>
  <c r="O3560" i="4"/>
  <c r="N3560" i="4"/>
  <c r="M3560" i="4"/>
  <c r="K3558" i="4"/>
  <c r="P3558" i="4"/>
  <c r="J3558" i="4"/>
  <c r="O3558" i="4"/>
  <c r="N3558" i="4"/>
  <c r="M3558" i="4"/>
  <c r="K3556" i="4"/>
  <c r="P3556" i="4"/>
  <c r="J3556" i="4"/>
  <c r="O3556" i="4"/>
  <c r="N3556" i="4"/>
  <c r="M3556" i="4"/>
  <c r="K3554" i="4"/>
  <c r="P3554" i="4"/>
  <c r="J3554" i="4"/>
  <c r="O3554" i="4"/>
  <c r="N3554" i="4"/>
  <c r="M3554" i="4"/>
  <c r="K3552" i="4"/>
  <c r="P3552" i="4"/>
  <c r="J3552" i="4"/>
  <c r="O3552" i="4"/>
  <c r="N3552" i="4"/>
  <c r="M3552" i="4"/>
  <c r="K3550" i="4"/>
  <c r="P3550" i="4"/>
  <c r="J3550" i="4"/>
  <c r="O3550" i="4"/>
  <c r="N3550" i="4"/>
  <c r="M3550" i="4"/>
  <c r="K3548" i="4"/>
  <c r="P3548" i="4"/>
  <c r="J3548" i="4"/>
  <c r="O3548" i="4"/>
  <c r="N3548" i="4"/>
  <c r="M3548" i="4"/>
  <c r="K3546" i="4"/>
  <c r="P3546" i="4"/>
  <c r="J3546" i="4"/>
  <c r="O3546" i="4"/>
  <c r="N3546" i="4"/>
  <c r="M3546" i="4"/>
  <c r="K3544" i="4"/>
  <c r="P3544" i="4"/>
  <c r="J3544" i="4"/>
  <c r="O3544" i="4"/>
  <c r="N3544" i="4"/>
  <c r="M3544" i="4"/>
  <c r="K3542" i="4"/>
  <c r="P3542" i="4"/>
  <c r="J3542" i="4"/>
  <c r="O3542" i="4"/>
  <c r="N3542" i="4"/>
  <c r="M3542" i="4"/>
  <c r="K3540" i="4"/>
  <c r="P3540" i="4"/>
  <c r="J3540" i="4"/>
  <c r="O3540" i="4"/>
  <c r="N3540" i="4"/>
  <c r="M3540" i="4"/>
  <c r="K3538" i="4"/>
  <c r="P3538" i="4"/>
  <c r="J3538" i="4"/>
  <c r="O3538" i="4"/>
  <c r="N3538" i="4"/>
  <c r="M3538" i="4"/>
  <c r="K3536" i="4"/>
  <c r="P3536" i="4"/>
  <c r="J3536" i="4"/>
  <c r="O3536" i="4"/>
  <c r="N3536" i="4"/>
  <c r="M3536" i="4"/>
  <c r="K3534" i="4"/>
  <c r="P3534" i="4"/>
  <c r="J3534" i="4"/>
  <c r="O3534" i="4"/>
  <c r="N3534" i="4"/>
  <c r="M3534" i="4"/>
  <c r="K3532" i="4"/>
  <c r="P3532" i="4"/>
  <c r="J3532" i="4"/>
  <c r="O3532" i="4"/>
  <c r="N3532" i="4"/>
  <c r="M3532" i="4"/>
  <c r="K3530" i="4"/>
  <c r="P3530" i="4"/>
  <c r="J3530" i="4"/>
  <c r="O3530" i="4"/>
  <c r="N3530" i="4"/>
  <c r="M3530" i="4"/>
  <c r="K3528" i="4"/>
  <c r="P3528" i="4"/>
  <c r="J3528" i="4"/>
  <c r="O3528" i="4"/>
  <c r="N3528" i="4"/>
  <c r="M3528" i="4"/>
  <c r="K3526" i="4"/>
  <c r="P3526" i="4"/>
  <c r="J3526" i="4"/>
  <c r="O3526" i="4"/>
  <c r="N3526" i="4"/>
  <c r="M3526" i="4"/>
  <c r="K3524" i="4"/>
  <c r="P3524" i="4"/>
  <c r="J3524" i="4"/>
  <c r="O3524" i="4"/>
  <c r="N3524" i="4"/>
  <c r="M3524" i="4"/>
  <c r="K3522" i="4"/>
  <c r="P3522" i="4"/>
  <c r="J3522" i="4"/>
  <c r="O3522" i="4"/>
  <c r="N3522" i="4"/>
  <c r="M3522" i="4"/>
  <c r="K3520" i="4"/>
  <c r="P3520" i="4"/>
  <c r="J3520" i="4"/>
  <c r="O3520" i="4"/>
  <c r="N3520" i="4"/>
  <c r="M3520" i="4"/>
  <c r="K3518" i="4"/>
  <c r="P3518" i="4"/>
  <c r="J3518" i="4"/>
  <c r="O3518" i="4"/>
  <c r="N3518" i="4"/>
  <c r="M3518" i="4"/>
  <c r="K3516" i="4"/>
  <c r="P3516" i="4"/>
  <c r="J3516" i="4"/>
  <c r="O3516" i="4"/>
  <c r="N3516" i="4"/>
  <c r="M3516" i="4"/>
  <c r="K3514" i="4"/>
  <c r="P3514" i="4"/>
  <c r="J3514" i="4"/>
  <c r="O3514" i="4"/>
  <c r="N3514" i="4"/>
  <c r="M3514" i="4"/>
  <c r="K3512" i="4"/>
  <c r="P3512" i="4"/>
  <c r="J3512" i="4"/>
  <c r="O3512" i="4"/>
  <c r="N3512" i="4"/>
  <c r="M3512" i="4"/>
  <c r="K3510" i="4"/>
  <c r="P3510" i="4"/>
  <c r="J3510" i="4"/>
  <c r="O3510" i="4"/>
  <c r="N3510" i="4"/>
  <c r="M3510" i="4"/>
  <c r="K3508" i="4"/>
  <c r="P3508" i="4"/>
  <c r="J3508" i="4"/>
  <c r="O3508" i="4"/>
  <c r="N3508" i="4"/>
  <c r="M3508" i="4"/>
  <c r="K3506" i="4"/>
  <c r="P3506" i="4"/>
  <c r="J3506" i="4"/>
  <c r="O3506" i="4"/>
  <c r="N3506" i="4"/>
  <c r="M3506" i="4"/>
  <c r="K3504" i="4"/>
  <c r="P3504" i="4"/>
  <c r="J3504" i="4"/>
  <c r="O3504" i="4"/>
  <c r="N3504" i="4"/>
  <c r="M3504" i="4"/>
  <c r="K3502" i="4"/>
  <c r="P3502" i="4"/>
  <c r="J3502" i="4"/>
  <c r="O3502" i="4"/>
  <c r="N3502" i="4"/>
  <c r="M3502" i="4"/>
  <c r="K3500" i="4"/>
  <c r="P3500" i="4"/>
  <c r="J3500" i="4"/>
  <c r="O3500" i="4"/>
  <c r="N3500" i="4"/>
  <c r="M3500" i="4"/>
  <c r="K3498" i="4"/>
  <c r="P3498" i="4"/>
  <c r="J3498" i="4"/>
  <c r="O3498" i="4"/>
  <c r="N3498" i="4"/>
  <c r="M3498" i="4"/>
  <c r="K3496" i="4"/>
  <c r="P3496" i="4"/>
  <c r="J3496" i="4"/>
  <c r="O3496" i="4"/>
  <c r="N3496" i="4"/>
  <c r="M3496" i="4"/>
  <c r="K3494" i="4"/>
  <c r="P3494" i="4"/>
  <c r="J3494" i="4"/>
  <c r="O3494" i="4"/>
  <c r="N3494" i="4"/>
  <c r="M3494" i="4"/>
  <c r="K3492" i="4"/>
  <c r="P3492" i="4"/>
  <c r="J3492" i="4"/>
  <c r="O3492" i="4"/>
  <c r="N3492" i="4"/>
  <c r="M3492" i="4"/>
  <c r="K3490" i="4"/>
  <c r="P3490" i="4"/>
  <c r="J3490" i="4"/>
  <c r="O3490" i="4"/>
  <c r="N3490" i="4"/>
  <c r="M3490" i="4"/>
  <c r="K3488" i="4"/>
  <c r="P3488" i="4"/>
  <c r="J3488" i="4"/>
  <c r="O3488" i="4"/>
  <c r="N3488" i="4"/>
  <c r="M3488" i="4"/>
  <c r="K3486" i="4"/>
  <c r="P3486" i="4"/>
  <c r="J3486" i="4"/>
  <c r="O3486" i="4"/>
  <c r="N3486" i="4"/>
  <c r="M3486" i="4"/>
  <c r="K3484" i="4"/>
  <c r="P3484" i="4"/>
  <c r="J3484" i="4"/>
  <c r="O3484" i="4"/>
  <c r="N3484" i="4"/>
  <c r="M3484" i="4"/>
  <c r="K3482" i="4"/>
  <c r="P3482" i="4"/>
  <c r="J3482" i="4"/>
  <c r="O3482" i="4"/>
  <c r="N3482" i="4"/>
  <c r="M3482" i="4"/>
  <c r="K3480" i="4"/>
  <c r="P3480" i="4"/>
  <c r="J3480" i="4"/>
  <c r="O3480" i="4"/>
  <c r="N3480" i="4"/>
  <c r="M3480" i="4"/>
  <c r="K3478" i="4"/>
  <c r="P3478" i="4"/>
  <c r="J3478" i="4"/>
  <c r="O3478" i="4"/>
  <c r="N3478" i="4"/>
  <c r="M3478" i="4"/>
  <c r="K3476" i="4"/>
  <c r="P3476" i="4"/>
  <c r="J3476" i="4"/>
  <c r="O3476" i="4"/>
  <c r="N3476" i="4"/>
  <c r="M3476" i="4"/>
  <c r="K3474" i="4"/>
  <c r="P3474" i="4"/>
  <c r="J3474" i="4"/>
  <c r="O3474" i="4"/>
  <c r="N3474" i="4"/>
  <c r="M3474" i="4"/>
  <c r="K3472" i="4"/>
  <c r="P3472" i="4"/>
  <c r="J3472" i="4"/>
  <c r="O3472" i="4"/>
  <c r="N3472" i="4"/>
  <c r="M3472" i="4"/>
  <c r="K3470" i="4"/>
  <c r="P3470" i="4"/>
  <c r="J3470" i="4"/>
  <c r="O3470" i="4"/>
  <c r="N3470" i="4"/>
  <c r="M3470" i="4"/>
  <c r="K3468" i="4"/>
  <c r="P3468" i="4"/>
  <c r="J3468" i="4"/>
  <c r="O3468" i="4"/>
  <c r="N3468" i="4"/>
  <c r="M3468" i="4"/>
  <c r="K3466" i="4"/>
  <c r="P3466" i="4"/>
  <c r="J3466" i="4"/>
  <c r="O3466" i="4"/>
  <c r="N3466" i="4"/>
  <c r="M3466" i="4"/>
  <c r="K3464" i="4"/>
  <c r="P3464" i="4"/>
  <c r="J3464" i="4"/>
  <c r="O3464" i="4"/>
  <c r="N3464" i="4"/>
  <c r="M3464" i="4"/>
  <c r="K3462" i="4"/>
  <c r="P3462" i="4"/>
  <c r="J3462" i="4"/>
  <c r="O3462" i="4"/>
  <c r="N3462" i="4"/>
  <c r="M3462" i="4"/>
  <c r="K3460" i="4"/>
  <c r="P3460" i="4"/>
  <c r="J3460" i="4"/>
  <c r="O3460" i="4"/>
  <c r="N3460" i="4"/>
  <c r="M3460" i="4"/>
  <c r="K3458" i="4"/>
  <c r="P3458" i="4"/>
  <c r="J3458" i="4"/>
  <c r="O3458" i="4"/>
  <c r="N3458" i="4"/>
  <c r="M3458" i="4"/>
  <c r="K3456" i="4"/>
  <c r="P3456" i="4"/>
  <c r="J3456" i="4"/>
  <c r="O3456" i="4"/>
  <c r="N3456" i="4"/>
  <c r="M3456" i="4"/>
  <c r="K3454" i="4"/>
  <c r="P3454" i="4"/>
  <c r="J3454" i="4"/>
  <c r="O3454" i="4"/>
  <c r="N3454" i="4"/>
  <c r="M3454" i="4"/>
  <c r="K3452" i="4"/>
  <c r="P3452" i="4"/>
  <c r="J3452" i="4"/>
  <c r="O3452" i="4"/>
  <c r="N3452" i="4"/>
  <c r="M3452" i="4"/>
  <c r="K3450" i="4"/>
  <c r="P3450" i="4"/>
  <c r="J3450" i="4"/>
  <c r="O3450" i="4"/>
  <c r="N3450" i="4"/>
  <c r="M3450" i="4"/>
  <c r="K3448" i="4"/>
  <c r="P3448" i="4"/>
  <c r="J3448" i="4"/>
  <c r="O3448" i="4"/>
  <c r="N3448" i="4"/>
  <c r="M3448" i="4"/>
  <c r="K3446" i="4"/>
  <c r="P3446" i="4"/>
  <c r="J3446" i="4"/>
  <c r="O3446" i="4"/>
  <c r="N3446" i="4"/>
  <c r="M3446" i="4"/>
  <c r="K3444" i="4"/>
  <c r="P3444" i="4"/>
  <c r="J3444" i="4"/>
  <c r="O3444" i="4"/>
  <c r="N3444" i="4"/>
  <c r="M3444" i="4"/>
  <c r="K3442" i="4"/>
  <c r="P3442" i="4"/>
  <c r="J3442" i="4"/>
  <c r="O3442" i="4"/>
  <c r="N3442" i="4"/>
  <c r="M3442" i="4"/>
  <c r="K3440" i="4"/>
  <c r="P3440" i="4"/>
  <c r="J3440" i="4"/>
  <c r="O3440" i="4"/>
  <c r="N3440" i="4"/>
  <c r="M3440" i="4"/>
  <c r="K3438" i="4"/>
  <c r="P3438" i="4"/>
  <c r="J3438" i="4"/>
  <c r="O3438" i="4"/>
  <c r="N3438" i="4"/>
  <c r="M3438" i="4"/>
  <c r="K3436" i="4"/>
  <c r="P3436" i="4"/>
  <c r="J3436" i="4"/>
  <c r="O3436" i="4"/>
  <c r="N3436" i="4"/>
  <c r="M3436" i="4"/>
  <c r="K3434" i="4"/>
  <c r="P3434" i="4"/>
  <c r="J3434" i="4"/>
  <c r="O3434" i="4"/>
  <c r="N3434" i="4"/>
  <c r="M3434" i="4"/>
  <c r="K3432" i="4"/>
  <c r="P3432" i="4"/>
  <c r="J3432" i="4"/>
  <c r="O3432" i="4"/>
  <c r="N3432" i="4"/>
  <c r="M3432" i="4"/>
  <c r="K3430" i="4"/>
  <c r="P3430" i="4"/>
  <c r="J3430" i="4"/>
  <c r="O3430" i="4"/>
  <c r="N3430" i="4"/>
  <c r="M3430" i="4"/>
  <c r="K3428" i="4"/>
  <c r="P3428" i="4"/>
  <c r="J3428" i="4"/>
  <c r="O3428" i="4"/>
  <c r="N3428" i="4"/>
  <c r="M3428" i="4"/>
  <c r="K3426" i="4"/>
  <c r="P3426" i="4"/>
  <c r="J3426" i="4"/>
  <c r="O3426" i="4"/>
  <c r="N3426" i="4"/>
  <c r="M3426" i="4"/>
  <c r="K3424" i="4"/>
  <c r="P3424" i="4"/>
  <c r="J3424" i="4"/>
  <c r="O3424" i="4"/>
  <c r="N3424" i="4"/>
  <c r="M3424" i="4"/>
  <c r="K3422" i="4"/>
  <c r="P3422" i="4"/>
  <c r="J3422" i="4"/>
  <c r="O3422" i="4"/>
  <c r="N3422" i="4"/>
  <c r="M3422" i="4"/>
  <c r="K3420" i="4"/>
  <c r="P3420" i="4"/>
  <c r="J3420" i="4"/>
  <c r="O3420" i="4"/>
  <c r="N3420" i="4"/>
  <c r="M3420" i="4"/>
  <c r="K3418" i="4"/>
  <c r="P3418" i="4"/>
  <c r="J3418" i="4"/>
  <c r="O3418" i="4"/>
  <c r="N3418" i="4"/>
  <c r="M3418" i="4"/>
  <c r="K3416" i="4"/>
  <c r="P3416" i="4"/>
  <c r="J3416" i="4"/>
  <c r="O3416" i="4"/>
  <c r="N3416" i="4"/>
  <c r="M3416" i="4"/>
  <c r="K3414" i="4"/>
  <c r="P3414" i="4"/>
  <c r="J3414" i="4"/>
  <c r="O3414" i="4"/>
  <c r="N3414" i="4"/>
  <c r="M3414" i="4"/>
  <c r="K3412" i="4"/>
  <c r="P3412" i="4"/>
  <c r="J3412" i="4"/>
  <c r="O3412" i="4"/>
  <c r="N3412" i="4"/>
  <c r="M3412" i="4"/>
  <c r="K3410" i="4"/>
  <c r="P3410" i="4"/>
  <c r="J3410" i="4"/>
  <c r="O3410" i="4"/>
  <c r="N3410" i="4"/>
  <c r="M3410" i="4"/>
  <c r="K3408" i="4"/>
  <c r="P3408" i="4"/>
  <c r="J3408" i="4"/>
  <c r="O3408" i="4"/>
  <c r="N3408" i="4"/>
  <c r="M3408" i="4"/>
  <c r="K3406" i="4"/>
  <c r="P3406" i="4"/>
  <c r="J3406" i="4"/>
  <c r="O3406" i="4"/>
  <c r="N3406" i="4"/>
  <c r="M3406" i="4"/>
  <c r="K3404" i="4"/>
  <c r="P3404" i="4"/>
  <c r="J3404" i="4"/>
  <c r="O3404" i="4"/>
  <c r="N3404" i="4"/>
  <c r="M3404" i="4"/>
  <c r="K3402" i="4"/>
  <c r="P3402" i="4"/>
  <c r="J3402" i="4"/>
  <c r="O3402" i="4"/>
  <c r="N3402" i="4"/>
  <c r="M3402" i="4"/>
  <c r="K3400" i="4"/>
  <c r="P3400" i="4"/>
  <c r="J3400" i="4"/>
  <c r="O3400" i="4"/>
  <c r="N3400" i="4"/>
  <c r="M3400" i="4"/>
  <c r="K3398" i="4"/>
  <c r="P3398" i="4"/>
  <c r="J3398" i="4"/>
  <c r="O3398" i="4"/>
  <c r="N3398" i="4"/>
  <c r="M3398" i="4"/>
  <c r="K3396" i="4"/>
  <c r="P3396" i="4"/>
  <c r="J3396" i="4"/>
  <c r="O3396" i="4"/>
  <c r="N3396" i="4"/>
  <c r="M3396" i="4"/>
  <c r="K3394" i="4"/>
  <c r="P3394" i="4"/>
  <c r="J3394" i="4"/>
  <c r="O3394" i="4"/>
  <c r="N3394" i="4"/>
  <c r="M3394" i="4"/>
  <c r="K3392" i="4"/>
  <c r="P3392" i="4"/>
  <c r="J3392" i="4"/>
  <c r="O3392" i="4"/>
  <c r="N3392" i="4"/>
  <c r="M3392" i="4"/>
  <c r="K3390" i="4"/>
  <c r="P3390" i="4"/>
  <c r="J3390" i="4"/>
  <c r="O3390" i="4"/>
  <c r="N3390" i="4"/>
  <c r="M3390" i="4"/>
  <c r="K3388" i="4"/>
  <c r="P3388" i="4"/>
  <c r="J3388" i="4"/>
  <c r="O3388" i="4"/>
  <c r="N3388" i="4"/>
  <c r="M3388" i="4"/>
  <c r="K3386" i="4"/>
  <c r="P3386" i="4"/>
  <c r="J3386" i="4"/>
  <c r="O3386" i="4"/>
  <c r="N3386" i="4"/>
  <c r="M3386" i="4"/>
  <c r="K3384" i="4"/>
  <c r="P3384" i="4"/>
  <c r="J3384" i="4"/>
  <c r="O3384" i="4"/>
  <c r="N3384" i="4"/>
  <c r="M3384" i="4"/>
  <c r="K3382" i="4"/>
  <c r="P3382" i="4"/>
  <c r="J3382" i="4"/>
  <c r="O3382" i="4"/>
  <c r="N3382" i="4"/>
  <c r="M3382" i="4"/>
  <c r="K3380" i="4"/>
  <c r="P3380" i="4"/>
  <c r="J3380" i="4"/>
  <c r="O3380" i="4"/>
  <c r="N3380" i="4"/>
  <c r="M3380" i="4"/>
  <c r="K3378" i="4"/>
  <c r="P3378" i="4"/>
  <c r="J3378" i="4"/>
  <c r="O3378" i="4"/>
  <c r="N3378" i="4"/>
  <c r="M3378" i="4"/>
  <c r="K3376" i="4"/>
  <c r="P3376" i="4"/>
  <c r="J3376" i="4"/>
  <c r="O3376" i="4"/>
  <c r="N3376" i="4"/>
  <c r="M3376" i="4"/>
  <c r="K3374" i="4"/>
  <c r="P3374" i="4"/>
  <c r="J3374" i="4"/>
  <c r="O3374" i="4"/>
  <c r="N3374" i="4"/>
  <c r="M3374" i="4"/>
  <c r="K3372" i="4"/>
  <c r="P3372" i="4"/>
  <c r="J3372" i="4"/>
  <c r="O3372" i="4"/>
  <c r="N3372" i="4"/>
  <c r="M3372" i="4"/>
  <c r="K3370" i="4"/>
  <c r="P3370" i="4"/>
  <c r="J3370" i="4"/>
  <c r="O3370" i="4"/>
  <c r="N3370" i="4"/>
  <c r="M3370" i="4"/>
  <c r="K3368" i="4"/>
  <c r="P3368" i="4"/>
  <c r="J3368" i="4"/>
  <c r="O3368" i="4"/>
  <c r="N3368" i="4"/>
  <c r="M3368" i="4"/>
  <c r="K3366" i="4"/>
  <c r="P3366" i="4"/>
  <c r="J3366" i="4"/>
  <c r="O3366" i="4"/>
  <c r="N3366" i="4"/>
  <c r="M3366" i="4"/>
  <c r="K3364" i="4"/>
  <c r="P3364" i="4"/>
  <c r="J3364" i="4"/>
  <c r="O3364" i="4"/>
  <c r="N3364" i="4"/>
  <c r="M3364" i="4"/>
  <c r="K3362" i="4"/>
  <c r="P3362" i="4"/>
  <c r="J3362" i="4"/>
  <c r="O3362" i="4"/>
  <c r="N3362" i="4"/>
  <c r="M3362" i="4"/>
  <c r="K3360" i="4"/>
  <c r="P3360" i="4"/>
  <c r="J3360" i="4"/>
  <c r="O3360" i="4"/>
  <c r="N3360" i="4"/>
  <c r="M3360" i="4"/>
  <c r="K3358" i="4"/>
  <c r="P3358" i="4"/>
  <c r="J3358" i="4"/>
  <c r="O3358" i="4"/>
  <c r="N3358" i="4"/>
  <c r="M3358" i="4"/>
  <c r="K3356" i="4"/>
  <c r="P3356" i="4"/>
  <c r="J3356" i="4"/>
  <c r="O3356" i="4"/>
  <c r="N3356" i="4"/>
  <c r="M3356" i="4"/>
  <c r="K3354" i="4"/>
  <c r="P3354" i="4"/>
  <c r="J3354" i="4"/>
  <c r="O3354" i="4"/>
  <c r="N3354" i="4"/>
  <c r="M3354" i="4"/>
  <c r="K3352" i="4"/>
  <c r="P3352" i="4"/>
  <c r="J3352" i="4"/>
  <c r="O3352" i="4"/>
  <c r="N3352" i="4"/>
  <c r="M3352" i="4"/>
  <c r="K3350" i="4"/>
  <c r="P3350" i="4"/>
  <c r="J3350" i="4"/>
  <c r="O3350" i="4"/>
  <c r="N3350" i="4"/>
  <c r="M3350" i="4"/>
  <c r="K3348" i="4"/>
  <c r="P3348" i="4"/>
  <c r="J3348" i="4"/>
  <c r="O3348" i="4"/>
  <c r="N3348" i="4"/>
  <c r="M3348" i="4"/>
  <c r="K3346" i="4"/>
  <c r="P3346" i="4"/>
  <c r="J3346" i="4"/>
  <c r="O3346" i="4"/>
  <c r="N3346" i="4"/>
  <c r="M3346" i="4"/>
  <c r="K3344" i="4"/>
  <c r="P3344" i="4"/>
  <c r="J3344" i="4"/>
  <c r="O3344" i="4"/>
  <c r="N3344" i="4"/>
  <c r="M3344" i="4"/>
  <c r="K3342" i="4"/>
  <c r="P3342" i="4"/>
  <c r="J3342" i="4"/>
  <c r="O3342" i="4"/>
  <c r="N3342" i="4"/>
  <c r="M3342" i="4"/>
  <c r="K3340" i="4"/>
  <c r="P3340" i="4"/>
  <c r="J3340" i="4"/>
  <c r="O3340" i="4"/>
  <c r="N3340" i="4"/>
  <c r="M3340" i="4"/>
  <c r="K3338" i="4"/>
  <c r="P3338" i="4"/>
  <c r="J3338" i="4"/>
  <c r="O3338" i="4"/>
  <c r="N3338" i="4"/>
  <c r="M3338" i="4"/>
  <c r="K3336" i="4"/>
  <c r="P3336" i="4"/>
  <c r="J3336" i="4"/>
  <c r="O3336" i="4"/>
  <c r="N3336" i="4"/>
  <c r="M3336" i="4"/>
  <c r="K3334" i="4"/>
  <c r="P3334" i="4"/>
  <c r="J3334" i="4"/>
  <c r="O3334" i="4"/>
  <c r="N3334" i="4"/>
  <c r="M3334" i="4"/>
  <c r="K3332" i="4"/>
  <c r="P3332" i="4"/>
  <c r="J3332" i="4"/>
  <c r="O3332" i="4"/>
  <c r="N3332" i="4"/>
  <c r="M3332" i="4"/>
  <c r="K3330" i="4"/>
  <c r="P3330" i="4"/>
  <c r="J3330" i="4"/>
  <c r="O3330" i="4"/>
  <c r="N3330" i="4"/>
  <c r="M3330" i="4"/>
  <c r="K3328" i="4"/>
  <c r="P3328" i="4"/>
  <c r="J3328" i="4"/>
  <c r="O3328" i="4"/>
  <c r="N3328" i="4"/>
  <c r="M3328" i="4"/>
  <c r="K3326" i="4"/>
  <c r="P3326" i="4"/>
  <c r="J3326" i="4"/>
  <c r="O3326" i="4"/>
  <c r="N3326" i="4"/>
  <c r="M3326" i="4"/>
  <c r="K3324" i="4"/>
  <c r="P3324" i="4"/>
  <c r="J3324" i="4"/>
  <c r="O3324" i="4"/>
  <c r="N3324" i="4"/>
  <c r="M3324" i="4"/>
  <c r="K3322" i="4"/>
  <c r="P3322" i="4"/>
  <c r="J3322" i="4"/>
  <c r="O3322" i="4"/>
  <c r="N3322" i="4"/>
  <c r="M3322" i="4"/>
  <c r="K3320" i="4"/>
  <c r="P3320" i="4"/>
  <c r="J3320" i="4"/>
  <c r="O3320" i="4"/>
  <c r="N3320" i="4"/>
  <c r="M3320" i="4"/>
  <c r="K3318" i="4"/>
  <c r="P3318" i="4"/>
  <c r="J3318" i="4"/>
  <c r="O3318" i="4"/>
  <c r="N3318" i="4"/>
  <c r="M3318" i="4"/>
  <c r="K3316" i="4"/>
  <c r="P3316" i="4"/>
  <c r="J3316" i="4"/>
  <c r="O3316" i="4"/>
  <c r="N3316" i="4"/>
  <c r="M3316" i="4"/>
  <c r="K3314" i="4"/>
  <c r="P3314" i="4"/>
  <c r="J3314" i="4"/>
  <c r="O3314" i="4"/>
  <c r="N3314" i="4"/>
  <c r="M3314" i="4"/>
  <c r="K3312" i="4"/>
  <c r="P3312" i="4"/>
  <c r="J3312" i="4"/>
  <c r="O3312" i="4"/>
  <c r="N3312" i="4"/>
  <c r="M3312" i="4"/>
  <c r="K3310" i="4"/>
  <c r="P3310" i="4"/>
  <c r="J3310" i="4"/>
  <c r="O3310" i="4"/>
  <c r="N3310" i="4"/>
  <c r="M3310" i="4"/>
  <c r="K3308" i="4"/>
  <c r="P3308" i="4"/>
  <c r="J3308" i="4"/>
  <c r="O3308" i="4"/>
  <c r="N3308" i="4"/>
  <c r="M3308" i="4"/>
  <c r="K3306" i="4"/>
  <c r="P3306" i="4"/>
  <c r="J3306" i="4"/>
  <c r="O3306" i="4"/>
  <c r="N3306" i="4"/>
  <c r="M3306" i="4"/>
  <c r="K3304" i="4"/>
  <c r="P3304" i="4"/>
  <c r="J3304" i="4"/>
  <c r="O3304" i="4"/>
  <c r="N3304" i="4"/>
  <c r="M3304" i="4"/>
  <c r="K3302" i="4"/>
  <c r="P3302" i="4"/>
  <c r="J3302" i="4"/>
  <c r="O3302" i="4"/>
  <c r="N3302" i="4"/>
  <c r="M3302" i="4"/>
  <c r="K3300" i="4"/>
  <c r="P3300" i="4"/>
  <c r="J3300" i="4"/>
  <c r="O3300" i="4"/>
  <c r="N3300" i="4"/>
  <c r="M3300" i="4"/>
  <c r="K3298" i="4"/>
  <c r="P3298" i="4"/>
  <c r="J3298" i="4"/>
  <c r="O3298" i="4"/>
  <c r="N3298" i="4"/>
  <c r="M3298" i="4"/>
  <c r="K3296" i="4"/>
  <c r="P3296" i="4"/>
  <c r="J3296" i="4"/>
  <c r="O3296" i="4"/>
  <c r="N3296" i="4"/>
  <c r="M3296" i="4"/>
  <c r="K3294" i="4"/>
  <c r="P3294" i="4"/>
  <c r="J3294" i="4"/>
  <c r="O3294" i="4"/>
  <c r="N3294" i="4"/>
  <c r="M3294" i="4"/>
  <c r="K3292" i="4"/>
  <c r="P3292" i="4"/>
  <c r="J3292" i="4"/>
  <c r="O3292" i="4"/>
  <c r="N3292" i="4"/>
  <c r="M3292" i="4"/>
  <c r="K3290" i="4"/>
  <c r="P3290" i="4"/>
  <c r="J3290" i="4"/>
  <c r="O3290" i="4"/>
  <c r="N3290" i="4"/>
  <c r="M3290" i="4"/>
  <c r="K3288" i="4"/>
  <c r="P3288" i="4"/>
  <c r="J3288" i="4"/>
  <c r="O3288" i="4"/>
  <c r="N3288" i="4"/>
  <c r="M3288" i="4"/>
  <c r="K3286" i="4"/>
  <c r="P3286" i="4"/>
  <c r="J3286" i="4"/>
  <c r="O3286" i="4"/>
  <c r="N3286" i="4"/>
  <c r="M3286" i="4"/>
  <c r="K3284" i="4"/>
  <c r="P3284" i="4"/>
  <c r="J3284" i="4"/>
  <c r="O3284" i="4"/>
  <c r="N3284" i="4"/>
  <c r="M3284" i="4"/>
  <c r="K3282" i="4"/>
  <c r="P3282" i="4"/>
  <c r="J3282" i="4"/>
  <c r="O3282" i="4"/>
  <c r="N3282" i="4"/>
  <c r="M3282" i="4"/>
  <c r="K3280" i="4"/>
  <c r="P3280" i="4"/>
  <c r="J3280" i="4"/>
  <c r="O3280" i="4"/>
  <c r="N3280" i="4"/>
  <c r="M3280" i="4"/>
  <c r="K3278" i="4"/>
  <c r="P3278" i="4"/>
  <c r="J3278" i="4"/>
  <c r="O3278" i="4"/>
  <c r="N3278" i="4"/>
  <c r="M3278" i="4"/>
  <c r="K3276" i="4"/>
  <c r="P3276" i="4"/>
  <c r="J3276" i="4"/>
  <c r="O3276" i="4"/>
  <c r="N3276" i="4"/>
  <c r="M3276" i="4"/>
  <c r="K3274" i="4"/>
  <c r="P3274" i="4"/>
  <c r="J3274" i="4"/>
  <c r="O3274" i="4"/>
  <c r="N3274" i="4"/>
  <c r="M3274" i="4"/>
  <c r="K3272" i="4"/>
  <c r="P3272" i="4"/>
  <c r="J3272" i="4"/>
  <c r="O3272" i="4"/>
  <c r="N3272" i="4"/>
  <c r="M3272" i="4"/>
  <c r="K3270" i="4"/>
  <c r="P3270" i="4"/>
  <c r="J3270" i="4"/>
  <c r="O3270" i="4"/>
  <c r="N3270" i="4"/>
  <c r="M3270" i="4"/>
  <c r="K3268" i="4"/>
  <c r="P3268" i="4"/>
  <c r="J3268" i="4"/>
  <c r="O3268" i="4"/>
  <c r="N3268" i="4"/>
  <c r="M3268" i="4"/>
  <c r="K3266" i="4"/>
  <c r="P3266" i="4"/>
  <c r="J3266" i="4"/>
  <c r="O3266" i="4"/>
  <c r="N3266" i="4"/>
  <c r="M3266" i="4"/>
  <c r="K3264" i="4"/>
  <c r="P3264" i="4"/>
  <c r="J3264" i="4"/>
  <c r="O3264" i="4"/>
  <c r="N3264" i="4"/>
  <c r="M3264" i="4"/>
  <c r="K3262" i="4"/>
  <c r="P3262" i="4"/>
  <c r="J3262" i="4"/>
  <c r="O3262" i="4"/>
  <c r="N3262" i="4"/>
  <c r="M3262" i="4"/>
  <c r="K3260" i="4"/>
  <c r="P3260" i="4"/>
  <c r="J3260" i="4"/>
  <c r="O3260" i="4"/>
  <c r="N3260" i="4"/>
  <c r="M3260" i="4"/>
  <c r="K3258" i="4"/>
  <c r="P3258" i="4"/>
  <c r="J3258" i="4"/>
  <c r="O3258" i="4"/>
  <c r="N3258" i="4"/>
  <c r="M3258" i="4"/>
  <c r="K3256" i="4"/>
  <c r="P3256" i="4"/>
  <c r="J3256" i="4"/>
  <c r="O3256" i="4"/>
  <c r="N3256" i="4"/>
  <c r="M3256" i="4"/>
  <c r="K3254" i="4"/>
  <c r="P3254" i="4"/>
  <c r="J3254" i="4"/>
  <c r="O3254" i="4"/>
  <c r="N3254" i="4"/>
  <c r="M3254" i="4"/>
  <c r="K3252" i="4"/>
  <c r="P3252" i="4"/>
  <c r="J3252" i="4"/>
  <c r="O3252" i="4"/>
  <c r="N3252" i="4"/>
  <c r="M3252" i="4"/>
  <c r="K3250" i="4"/>
  <c r="P3250" i="4"/>
  <c r="J3250" i="4"/>
  <c r="O3250" i="4"/>
  <c r="N3250" i="4"/>
  <c r="M3250" i="4"/>
  <c r="K3248" i="4"/>
  <c r="P3248" i="4"/>
  <c r="J3248" i="4"/>
  <c r="O3248" i="4"/>
  <c r="N3248" i="4"/>
  <c r="M3248" i="4"/>
  <c r="K3246" i="4"/>
  <c r="P3246" i="4"/>
  <c r="J3246" i="4"/>
  <c r="O3246" i="4"/>
  <c r="N3246" i="4"/>
  <c r="M3246" i="4"/>
  <c r="K3244" i="4"/>
  <c r="P3244" i="4"/>
  <c r="J3244" i="4"/>
  <c r="O3244" i="4"/>
  <c r="N3244" i="4"/>
  <c r="M3244" i="4"/>
  <c r="K3242" i="4"/>
  <c r="P3242" i="4"/>
  <c r="J3242" i="4"/>
  <c r="O3242" i="4"/>
  <c r="N3242" i="4"/>
  <c r="M3242" i="4"/>
  <c r="K3240" i="4"/>
  <c r="P3240" i="4"/>
  <c r="J3240" i="4"/>
  <c r="O3240" i="4"/>
  <c r="N3240" i="4"/>
  <c r="M3240" i="4"/>
  <c r="K3238" i="4"/>
  <c r="P3238" i="4"/>
  <c r="J3238" i="4"/>
  <c r="O3238" i="4"/>
  <c r="N3238" i="4"/>
  <c r="M3238" i="4"/>
  <c r="K3236" i="4"/>
  <c r="P3236" i="4"/>
  <c r="J3236" i="4"/>
  <c r="O3236" i="4"/>
  <c r="N3236" i="4"/>
  <c r="M3236" i="4"/>
  <c r="K3234" i="4"/>
  <c r="P3234" i="4"/>
  <c r="J3234" i="4"/>
  <c r="O3234" i="4"/>
  <c r="N3234" i="4"/>
  <c r="M3234" i="4"/>
  <c r="K3232" i="4"/>
  <c r="P3232" i="4"/>
  <c r="J3232" i="4"/>
  <c r="O3232" i="4"/>
  <c r="N3232" i="4"/>
  <c r="M3232" i="4"/>
  <c r="K3230" i="4"/>
  <c r="P3230" i="4"/>
  <c r="J3230" i="4"/>
  <c r="O3230" i="4"/>
  <c r="N3230" i="4"/>
  <c r="M3230" i="4"/>
  <c r="K3228" i="4"/>
  <c r="P3228" i="4"/>
  <c r="J3228" i="4"/>
  <c r="O3228" i="4"/>
  <c r="N3228" i="4"/>
  <c r="M3228" i="4"/>
  <c r="K3226" i="4"/>
  <c r="P3226" i="4"/>
  <c r="J3226" i="4"/>
  <c r="O3226" i="4"/>
  <c r="N3226" i="4"/>
  <c r="M3226" i="4"/>
  <c r="K3224" i="4"/>
  <c r="P3224" i="4"/>
  <c r="J3224" i="4"/>
  <c r="O3224" i="4"/>
  <c r="N3224" i="4"/>
  <c r="M3224" i="4"/>
  <c r="K3222" i="4"/>
  <c r="P3222" i="4"/>
  <c r="J3222" i="4"/>
  <c r="O3222" i="4"/>
  <c r="N3222" i="4"/>
  <c r="M3222" i="4"/>
  <c r="K3220" i="4"/>
  <c r="P3220" i="4"/>
  <c r="J3220" i="4"/>
  <c r="O3220" i="4"/>
  <c r="N3220" i="4"/>
  <c r="M3220" i="4"/>
  <c r="K3218" i="4"/>
  <c r="P3218" i="4"/>
  <c r="J3218" i="4"/>
  <c r="O3218" i="4"/>
  <c r="N3218" i="4"/>
  <c r="M3218" i="4"/>
  <c r="K3216" i="4"/>
  <c r="P3216" i="4"/>
  <c r="J3216" i="4"/>
  <c r="O3216" i="4"/>
  <c r="N3216" i="4"/>
  <c r="M3216" i="4"/>
  <c r="K3214" i="4"/>
  <c r="P3214" i="4"/>
  <c r="J3214" i="4"/>
  <c r="O3214" i="4"/>
  <c r="N3214" i="4"/>
  <c r="M3214" i="4"/>
  <c r="K3212" i="4"/>
  <c r="P3212" i="4"/>
  <c r="J3212" i="4"/>
  <c r="O3212" i="4"/>
  <c r="N3212" i="4"/>
  <c r="M3212" i="4"/>
  <c r="K3210" i="4"/>
  <c r="P3210" i="4"/>
  <c r="J3210" i="4"/>
  <c r="O3210" i="4"/>
  <c r="N3210" i="4"/>
  <c r="M3210" i="4"/>
  <c r="K3208" i="4"/>
  <c r="P3208" i="4"/>
  <c r="J3208" i="4"/>
  <c r="O3208" i="4"/>
  <c r="N3208" i="4"/>
  <c r="M3208" i="4"/>
  <c r="K3206" i="4"/>
  <c r="P3206" i="4"/>
  <c r="J3206" i="4"/>
  <c r="O3206" i="4"/>
  <c r="N3206" i="4"/>
  <c r="M3206" i="4"/>
  <c r="K3204" i="4"/>
  <c r="P3204" i="4"/>
  <c r="J3204" i="4"/>
  <c r="O3204" i="4"/>
  <c r="N3204" i="4"/>
  <c r="M3204" i="4"/>
  <c r="K3202" i="4"/>
  <c r="P3202" i="4"/>
  <c r="J3202" i="4"/>
  <c r="O3202" i="4"/>
  <c r="N3202" i="4"/>
  <c r="M3202" i="4"/>
  <c r="K3200" i="4"/>
  <c r="P3200" i="4"/>
  <c r="J3200" i="4"/>
  <c r="O3200" i="4"/>
  <c r="N3200" i="4"/>
  <c r="M3200" i="4"/>
  <c r="K3198" i="4"/>
  <c r="P3198" i="4"/>
  <c r="J3198" i="4"/>
  <c r="O3198" i="4"/>
  <c r="N3198" i="4"/>
  <c r="M3198" i="4"/>
  <c r="K3196" i="4"/>
  <c r="P3196" i="4"/>
  <c r="J3196" i="4"/>
  <c r="O3196" i="4"/>
  <c r="N3196" i="4"/>
  <c r="M3196" i="4"/>
  <c r="K3194" i="4"/>
  <c r="P3194" i="4"/>
  <c r="J3194" i="4"/>
  <c r="O3194" i="4"/>
  <c r="N3194" i="4"/>
  <c r="M3194" i="4"/>
  <c r="K3192" i="4"/>
  <c r="P3192" i="4"/>
  <c r="J3192" i="4"/>
  <c r="O3192" i="4"/>
  <c r="N3192" i="4"/>
  <c r="M3192" i="4"/>
  <c r="K3190" i="4"/>
  <c r="P3190" i="4"/>
  <c r="J3190" i="4"/>
  <c r="O3190" i="4"/>
  <c r="N3190" i="4"/>
  <c r="M3190" i="4"/>
  <c r="K3188" i="4"/>
  <c r="P3188" i="4"/>
  <c r="J3188" i="4"/>
  <c r="O3188" i="4"/>
  <c r="N3188" i="4"/>
  <c r="M3188" i="4"/>
  <c r="K3186" i="4"/>
  <c r="P3186" i="4"/>
  <c r="J3186" i="4"/>
  <c r="O3186" i="4"/>
  <c r="N3186" i="4"/>
  <c r="M3186" i="4"/>
  <c r="K3184" i="4"/>
  <c r="P3184" i="4"/>
  <c r="J3184" i="4"/>
  <c r="O3184" i="4"/>
  <c r="N3184" i="4"/>
  <c r="M3184" i="4"/>
  <c r="K3182" i="4"/>
  <c r="P3182" i="4"/>
  <c r="J3182" i="4"/>
  <c r="O3182" i="4"/>
  <c r="N3182" i="4"/>
  <c r="M3182" i="4"/>
  <c r="K3180" i="4"/>
  <c r="P3180" i="4"/>
  <c r="J3180" i="4"/>
  <c r="O3180" i="4"/>
  <c r="N3180" i="4"/>
  <c r="M3180" i="4"/>
  <c r="K3178" i="4"/>
  <c r="P3178" i="4"/>
  <c r="J3178" i="4"/>
  <c r="O3178" i="4"/>
  <c r="N3178" i="4"/>
  <c r="M3178" i="4"/>
  <c r="K3176" i="4"/>
  <c r="P3176" i="4"/>
  <c r="J3176" i="4"/>
  <c r="O3176" i="4"/>
  <c r="N3176" i="4"/>
  <c r="M3176" i="4"/>
  <c r="K3174" i="4"/>
  <c r="P3174" i="4"/>
  <c r="J3174" i="4"/>
  <c r="O3174" i="4"/>
  <c r="N3174" i="4"/>
  <c r="M3174" i="4"/>
  <c r="K3172" i="4"/>
  <c r="P3172" i="4"/>
  <c r="J3172" i="4"/>
  <c r="O3172" i="4"/>
  <c r="N3172" i="4"/>
  <c r="M3172" i="4"/>
  <c r="K3170" i="4"/>
  <c r="P3170" i="4"/>
  <c r="J3170" i="4"/>
  <c r="O3170" i="4"/>
  <c r="N3170" i="4"/>
  <c r="M3170" i="4"/>
  <c r="K3168" i="4"/>
  <c r="P3168" i="4"/>
  <c r="J3168" i="4"/>
  <c r="O3168" i="4"/>
  <c r="N3168" i="4"/>
  <c r="M3168" i="4"/>
  <c r="K3166" i="4"/>
  <c r="P3166" i="4"/>
  <c r="J3166" i="4"/>
  <c r="O3166" i="4"/>
  <c r="N3166" i="4"/>
  <c r="M3166" i="4"/>
  <c r="K3164" i="4"/>
  <c r="P3164" i="4"/>
  <c r="J3164" i="4"/>
  <c r="O3164" i="4"/>
  <c r="N3164" i="4"/>
  <c r="M3164" i="4"/>
  <c r="K3162" i="4"/>
  <c r="P3162" i="4"/>
  <c r="J3162" i="4"/>
  <c r="O3162" i="4"/>
  <c r="N3162" i="4"/>
  <c r="M3162" i="4"/>
  <c r="K3160" i="4"/>
  <c r="P3160" i="4"/>
  <c r="J3160" i="4"/>
  <c r="O3160" i="4"/>
  <c r="N3160" i="4"/>
  <c r="M3160" i="4"/>
  <c r="K3158" i="4"/>
  <c r="P3158" i="4"/>
  <c r="J3158" i="4"/>
  <c r="O3158" i="4"/>
  <c r="N3158" i="4"/>
  <c r="M3158" i="4"/>
  <c r="K3156" i="4"/>
  <c r="P3156" i="4"/>
  <c r="J3156" i="4"/>
  <c r="O3156" i="4"/>
  <c r="N3156" i="4"/>
  <c r="M3156" i="4"/>
  <c r="K3154" i="4"/>
  <c r="P3154" i="4"/>
  <c r="J3154" i="4"/>
  <c r="O3154" i="4"/>
  <c r="N3154" i="4"/>
  <c r="M3154" i="4"/>
  <c r="K3152" i="4"/>
  <c r="P3152" i="4"/>
  <c r="J3152" i="4"/>
  <c r="O3152" i="4"/>
  <c r="N3152" i="4"/>
  <c r="M3152" i="4"/>
  <c r="K3150" i="4"/>
  <c r="P3150" i="4"/>
  <c r="J3150" i="4"/>
  <c r="O3150" i="4"/>
  <c r="N3150" i="4"/>
  <c r="M3150" i="4"/>
  <c r="K3148" i="4"/>
  <c r="P3148" i="4"/>
  <c r="J3148" i="4"/>
  <c r="O3148" i="4"/>
  <c r="N3148" i="4"/>
  <c r="M3148" i="4"/>
  <c r="K3146" i="4"/>
  <c r="P3146" i="4"/>
  <c r="J3146" i="4"/>
  <c r="O3146" i="4"/>
  <c r="N3146" i="4"/>
  <c r="M3146" i="4"/>
  <c r="K3144" i="4"/>
  <c r="P3144" i="4"/>
  <c r="J3144" i="4"/>
  <c r="O3144" i="4"/>
  <c r="N3144" i="4"/>
  <c r="M3144" i="4"/>
  <c r="K3142" i="4"/>
  <c r="P3142" i="4"/>
  <c r="J3142" i="4"/>
  <c r="O3142" i="4"/>
  <c r="N3142" i="4"/>
  <c r="M3142" i="4"/>
  <c r="K3140" i="4"/>
  <c r="P3140" i="4"/>
  <c r="J3140" i="4"/>
  <c r="O3140" i="4"/>
  <c r="N3140" i="4"/>
  <c r="M3140" i="4"/>
  <c r="K3138" i="4"/>
  <c r="P3138" i="4"/>
  <c r="J3138" i="4"/>
  <c r="O3138" i="4"/>
  <c r="N3138" i="4"/>
  <c r="M3138" i="4"/>
  <c r="K3136" i="4"/>
  <c r="P3136" i="4"/>
  <c r="J3136" i="4"/>
  <c r="O3136" i="4"/>
  <c r="N3136" i="4"/>
  <c r="M3136" i="4"/>
  <c r="K3134" i="4"/>
  <c r="P3134" i="4"/>
  <c r="J3134" i="4"/>
  <c r="O3134" i="4"/>
  <c r="N3134" i="4"/>
  <c r="M3134" i="4"/>
  <c r="K3132" i="4"/>
  <c r="P3132" i="4"/>
  <c r="J3132" i="4"/>
  <c r="O3132" i="4"/>
  <c r="N3132" i="4"/>
  <c r="M3132" i="4"/>
  <c r="K3130" i="4"/>
  <c r="P3130" i="4"/>
  <c r="J3130" i="4"/>
  <c r="O3130" i="4"/>
  <c r="N3130" i="4"/>
  <c r="M3130" i="4"/>
  <c r="K3128" i="4"/>
  <c r="P3128" i="4"/>
  <c r="J3128" i="4"/>
  <c r="O3128" i="4"/>
  <c r="N3128" i="4"/>
  <c r="M3128" i="4"/>
  <c r="K3126" i="4"/>
  <c r="P3126" i="4"/>
  <c r="J3126" i="4"/>
  <c r="O3126" i="4"/>
  <c r="N3126" i="4"/>
  <c r="M3126" i="4"/>
  <c r="K3124" i="4"/>
  <c r="P3124" i="4"/>
  <c r="J3124" i="4"/>
  <c r="O3124" i="4"/>
  <c r="N3124" i="4"/>
  <c r="M3124" i="4"/>
  <c r="K3122" i="4"/>
  <c r="P3122" i="4"/>
  <c r="J3122" i="4"/>
  <c r="O3122" i="4"/>
  <c r="N3122" i="4"/>
  <c r="M3122" i="4"/>
  <c r="K3120" i="4"/>
  <c r="P3120" i="4"/>
  <c r="J3120" i="4"/>
  <c r="O3120" i="4"/>
  <c r="N3120" i="4"/>
  <c r="M3120" i="4"/>
  <c r="K3118" i="4"/>
  <c r="P3118" i="4"/>
  <c r="J3118" i="4"/>
  <c r="O3118" i="4"/>
  <c r="N3118" i="4"/>
  <c r="M3118" i="4"/>
  <c r="K3116" i="4"/>
  <c r="P3116" i="4"/>
  <c r="J3116" i="4"/>
  <c r="O3116" i="4"/>
  <c r="N3116" i="4"/>
  <c r="M3116" i="4"/>
  <c r="K3114" i="4"/>
  <c r="P3114" i="4"/>
  <c r="J3114" i="4"/>
  <c r="O3114" i="4"/>
  <c r="N3114" i="4"/>
  <c r="M3114" i="4"/>
  <c r="K3112" i="4"/>
  <c r="P3112" i="4"/>
  <c r="J3112" i="4"/>
  <c r="O3112" i="4"/>
  <c r="N3112" i="4"/>
  <c r="M3112" i="4"/>
  <c r="K3110" i="4"/>
  <c r="P3110" i="4"/>
  <c r="J3110" i="4"/>
  <c r="O3110" i="4"/>
  <c r="N3110" i="4"/>
  <c r="M3110" i="4"/>
  <c r="K3108" i="4"/>
  <c r="P3108" i="4"/>
  <c r="J3108" i="4"/>
  <c r="O3108" i="4"/>
  <c r="N3108" i="4"/>
  <c r="M3108" i="4"/>
  <c r="K3106" i="4"/>
  <c r="P3106" i="4"/>
  <c r="J3106" i="4"/>
  <c r="O3106" i="4"/>
  <c r="N3106" i="4"/>
  <c r="M3106" i="4"/>
  <c r="K3104" i="4"/>
  <c r="P3104" i="4"/>
  <c r="J3104" i="4"/>
  <c r="O3104" i="4"/>
  <c r="N3104" i="4"/>
  <c r="M3104" i="4"/>
  <c r="K3102" i="4"/>
  <c r="P3102" i="4"/>
  <c r="J3102" i="4"/>
  <c r="O3102" i="4"/>
  <c r="N3102" i="4"/>
  <c r="M3102" i="4"/>
  <c r="K3100" i="4"/>
  <c r="P3100" i="4"/>
  <c r="J3100" i="4"/>
  <c r="O3100" i="4"/>
  <c r="N3100" i="4"/>
  <c r="M3100" i="4"/>
  <c r="K3098" i="4"/>
  <c r="P3098" i="4"/>
  <c r="J3098" i="4"/>
  <c r="O3098" i="4"/>
  <c r="N3098" i="4"/>
  <c r="M3098" i="4"/>
  <c r="K3096" i="4"/>
  <c r="P3096" i="4"/>
  <c r="J3096" i="4"/>
  <c r="O3096" i="4"/>
  <c r="N3096" i="4"/>
  <c r="M3096" i="4"/>
  <c r="K3094" i="4"/>
  <c r="P3094" i="4"/>
  <c r="J3094" i="4"/>
  <c r="O3094" i="4"/>
  <c r="N3094" i="4"/>
  <c r="M3094" i="4"/>
  <c r="K3092" i="4"/>
  <c r="P3092" i="4"/>
  <c r="J3092" i="4"/>
  <c r="O3092" i="4"/>
  <c r="N3092" i="4"/>
  <c r="M3092" i="4"/>
  <c r="K3090" i="4"/>
  <c r="P3090" i="4"/>
  <c r="J3090" i="4"/>
  <c r="O3090" i="4"/>
  <c r="N3090" i="4"/>
  <c r="M3090" i="4"/>
  <c r="K3088" i="4"/>
  <c r="P3088" i="4"/>
  <c r="J3088" i="4"/>
  <c r="O3088" i="4"/>
  <c r="N3088" i="4"/>
  <c r="M3088" i="4"/>
  <c r="K3086" i="4"/>
  <c r="P3086" i="4"/>
  <c r="J3086" i="4"/>
  <c r="O3086" i="4"/>
  <c r="N3086" i="4"/>
  <c r="M3086" i="4"/>
  <c r="K3084" i="4"/>
  <c r="P3084" i="4"/>
  <c r="J3084" i="4"/>
  <c r="O3084" i="4"/>
  <c r="N3084" i="4"/>
  <c r="M3084" i="4"/>
  <c r="K3082" i="4"/>
  <c r="P3082" i="4"/>
  <c r="J3082" i="4"/>
  <c r="O3082" i="4"/>
  <c r="N3082" i="4"/>
  <c r="M3082" i="4"/>
  <c r="K3080" i="4"/>
  <c r="P3080" i="4"/>
  <c r="J3080" i="4"/>
  <c r="O3080" i="4"/>
  <c r="N3080" i="4"/>
  <c r="M3080" i="4"/>
  <c r="K3078" i="4"/>
  <c r="P3078" i="4"/>
  <c r="J3078" i="4"/>
  <c r="O3078" i="4"/>
  <c r="N3078" i="4"/>
  <c r="M3078" i="4"/>
  <c r="K3076" i="4"/>
  <c r="P3076" i="4"/>
  <c r="J3076" i="4"/>
  <c r="O3076" i="4"/>
  <c r="N3076" i="4"/>
  <c r="M3076" i="4"/>
  <c r="K3074" i="4"/>
  <c r="P3074" i="4"/>
  <c r="J3074" i="4"/>
  <c r="O3074" i="4"/>
  <c r="N3074" i="4"/>
  <c r="M3074" i="4"/>
  <c r="K3072" i="4"/>
  <c r="P3072" i="4"/>
  <c r="J3072" i="4"/>
  <c r="O3072" i="4"/>
  <c r="N3072" i="4"/>
  <c r="M3072" i="4"/>
  <c r="K3070" i="4"/>
  <c r="P3070" i="4"/>
  <c r="J3070" i="4"/>
  <c r="O3070" i="4"/>
  <c r="N3070" i="4"/>
  <c r="M3070" i="4"/>
  <c r="K3068" i="4"/>
  <c r="P3068" i="4"/>
  <c r="J3068" i="4"/>
  <c r="O3068" i="4"/>
  <c r="N3068" i="4"/>
  <c r="M3068" i="4"/>
  <c r="K3066" i="4"/>
  <c r="P3066" i="4"/>
  <c r="J3066" i="4"/>
  <c r="O3066" i="4"/>
  <c r="N3066" i="4"/>
  <c r="M3066" i="4"/>
  <c r="K3064" i="4"/>
  <c r="P3064" i="4"/>
  <c r="J3064" i="4"/>
  <c r="O3064" i="4"/>
  <c r="N3064" i="4"/>
  <c r="M3064" i="4"/>
  <c r="K3062" i="4"/>
  <c r="P3062" i="4"/>
  <c r="J3062" i="4"/>
  <c r="O3062" i="4"/>
  <c r="N3062" i="4"/>
  <c r="M3062" i="4"/>
  <c r="K3060" i="4"/>
  <c r="P3060" i="4"/>
  <c r="J3060" i="4"/>
  <c r="O3060" i="4"/>
  <c r="N3060" i="4"/>
  <c r="M3060" i="4"/>
  <c r="K3058" i="4"/>
  <c r="P3058" i="4"/>
  <c r="J3058" i="4"/>
  <c r="O3058" i="4"/>
  <c r="N3058" i="4"/>
  <c r="M3058" i="4"/>
  <c r="K3056" i="4"/>
  <c r="P3056" i="4"/>
  <c r="J3056" i="4"/>
  <c r="O3056" i="4"/>
  <c r="N3056" i="4"/>
  <c r="M3056" i="4"/>
  <c r="K3054" i="4"/>
  <c r="P3054" i="4"/>
  <c r="J3054" i="4"/>
  <c r="O3054" i="4"/>
  <c r="N3054" i="4"/>
  <c r="M3054" i="4"/>
  <c r="K3052" i="4"/>
  <c r="P3052" i="4"/>
  <c r="J3052" i="4"/>
  <c r="O3052" i="4"/>
  <c r="N3052" i="4"/>
  <c r="M3052" i="4"/>
  <c r="K3050" i="4"/>
  <c r="P3050" i="4"/>
  <c r="J3050" i="4"/>
  <c r="O3050" i="4"/>
  <c r="N3050" i="4"/>
  <c r="M3050" i="4"/>
  <c r="K3048" i="4"/>
  <c r="P3048" i="4"/>
  <c r="J3048" i="4"/>
  <c r="O3048" i="4"/>
  <c r="N3048" i="4"/>
  <c r="M3048" i="4"/>
  <c r="K3046" i="4"/>
  <c r="P3046" i="4"/>
  <c r="J3046" i="4"/>
  <c r="O3046" i="4"/>
  <c r="N3046" i="4"/>
  <c r="M3046" i="4"/>
  <c r="K3044" i="4"/>
  <c r="P3044" i="4"/>
  <c r="J3044" i="4"/>
  <c r="O3044" i="4"/>
  <c r="N3044" i="4"/>
  <c r="M3044" i="4"/>
  <c r="K3042" i="4"/>
  <c r="P3042" i="4"/>
  <c r="J3042" i="4"/>
  <c r="O3042" i="4"/>
  <c r="N3042" i="4"/>
  <c r="M3042" i="4"/>
  <c r="K3040" i="4"/>
  <c r="P3040" i="4"/>
  <c r="J3040" i="4"/>
  <c r="O3040" i="4"/>
  <c r="N3040" i="4"/>
  <c r="M3040" i="4"/>
  <c r="K3038" i="4"/>
  <c r="P3038" i="4"/>
  <c r="J3038" i="4"/>
  <c r="O3038" i="4"/>
  <c r="N3038" i="4"/>
  <c r="M3038" i="4"/>
  <c r="K3036" i="4"/>
  <c r="P3036" i="4"/>
  <c r="J3036" i="4"/>
  <c r="O3036" i="4"/>
  <c r="N3036" i="4"/>
  <c r="M3036" i="4"/>
  <c r="K3034" i="4"/>
  <c r="P3034" i="4"/>
  <c r="J3034" i="4"/>
  <c r="O3034" i="4"/>
  <c r="N3034" i="4"/>
  <c r="M3034" i="4"/>
  <c r="K3032" i="4"/>
  <c r="P3032" i="4"/>
  <c r="J3032" i="4"/>
  <c r="O3032" i="4"/>
  <c r="N3032" i="4"/>
  <c r="M3032" i="4"/>
  <c r="K3030" i="4"/>
  <c r="P3030" i="4"/>
  <c r="J3030" i="4"/>
  <c r="O3030" i="4"/>
  <c r="N3030" i="4"/>
  <c r="M3030" i="4"/>
  <c r="K3028" i="4"/>
  <c r="P3028" i="4"/>
  <c r="J3028" i="4"/>
  <c r="O3028" i="4"/>
  <c r="N3028" i="4"/>
  <c r="M3028" i="4"/>
  <c r="K3026" i="4"/>
  <c r="P3026" i="4"/>
  <c r="J3026" i="4"/>
  <c r="O3026" i="4"/>
  <c r="N3026" i="4"/>
  <c r="M3026" i="4"/>
  <c r="K3024" i="4"/>
  <c r="P3024" i="4"/>
  <c r="J3024" i="4"/>
  <c r="O3024" i="4"/>
  <c r="N3024" i="4"/>
  <c r="M3024" i="4"/>
  <c r="K3022" i="4"/>
  <c r="P3022" i="4"/>
  <c r="J3022" i="4"/>
  <c r="O3022" i="4"/>
  <c r="N3022" i="4"/>
  <c r="M3022" i="4"/>
  <c r="K3020" i="4"/>
  <c r="P3020" i="4"/>
  <c r="J3020" i="4"/>
  <c r="O3020" i="4"/>
  <c r="N3020" i="4"/>
  <c r="M3020" i="4"/>
  <c r="K3018" i="4"/>
  <c r="P3018" i="4"/>
  <c r="J3018" i="4"/>
  <c r="O3018" i="4"/>
  <c r="N3018" i="4"/>
  <c r="M3018" i="4"/>
  <c r="K3016" i="4"/>
  <c r="P3016" i="4"/>
  <c r="J3016" i="4"/>
  <c r="O3016" i="4"/>
  <c r="N3016" i="4"/>
  <c r="M3016" i="4"/>
  <c r="K3014" i="4"/>
  <c r="P3014" i="4"/>
  <c r="J3014" i="4"/>
  <c r="O3014" i="4"/>
  <c r="N3014" i="4"/>
  <c r="M3014" i="4"/>
  <c r="K3012" i="4"/>
  <c r="P3012" i="4"/>
  <c r="J3012" i="4"/>
  <c r="O3012" i="4"/>
  <c r="N3012" i="4"/>
  <c r="M3012" i="4"/>
  <c r="K3010" i="4"/>
  <c r="P3010" i="4"/>
  <c r="J3010" i="4"/>
  <c r="O3010" i="4"/>
  <c r="N3010" i="4"/>
  <c r="M3010" i="4"/>
  <c r="K3008" i="4"/>
  <c r="P3008" i="4"/>
  <c r="J3008" i="4"/>
  <c r="O3008" i="4"/>
  <c r="N3008" i="4"/>
  <c r="M3008" i="4"/>
  <c r="K3006" i="4"/>
  <c r="P3006" i="4"/>
  <c r="J3006" i="4"/>
  <c r="O3006" i="4"/>
  <c r="N3006" i="4"/>
  <c r="M3006" i="4"/>
  <c r="K3004" i="4"/>
  <c r="P3004" i="4"/>
  <c r="J3004" i="4"/>
  <c r="O3004" i="4"/>
  <c r="N3004" i="4"/>
  <c r="M3004" i="4"/>
  <c r="K3002" i="4"/>
  <c r="P3002" i="4"/>
  <c r="J3002" i="4"/>
  <c r="O3002" i="4"/>
  <c r="N3002" i="4"/>
  <c r="M3002" i="4"/>
  <c r="K3000" i="4"/>
  <c r="P3000" i="4"/>
  <c r="J3000" i="4"/>
  <c r="O3000" i="4"/>
  <c r="N3000" i="4"/>
  <c r="M3000" i="4"/>
  <c r="K2998" i="4"/>
  <c r="P2998" i="4"/>
  <c r="J2998" i="4"/>
  <c r="O2998" i="4"/>
  <c r="N2998" i="4"/>
  <c r="M2998" i="4"/>
  <c r="K2996" i="4"/>
  <c r="P2996" i="4"/>
  <c r="J2996" i="4"/>
  <c r="O2996" i="4"/>
  <c r="N2996" i="4"/>
  <c r="M2996" i="4"/>
  <c r="K2994" i="4"/>
  <c r="P2994" i="4"/>
  <c r="J2994" i="4"/>
  <c r="O2994" i="4"/>
  <c r="N2994" i="4"/>
  <c r="M2994" i="4"/>
  <c r="K2992" i="4"/>
  <c r="P2992" i="4"/>
  <c r="J2992" i="4"/>
  <c r="O2992" i="4"/>
  <c r="N2992" i="4"/>
  <c r="M2992" i="4"/>
  <c r="K2990" i="4"/>
  <c r="P2990" i="4"/>
  <c r="J2990" i="4"/>
  <c r="O2990" i="4"/>
  <c r="N2990" i="4"/>
  <c r="M2990" i="4"/>
  <c r="K2988" i="4"/>
  <c r="P2988" i="4"/>
  <c r="J2988" i="4"/>
  <c r="O2988" i="4"/>
  <c r="N2988" i="4"/>
  <c r="M2988" i="4"/>
  <c r="K2986" i="4"/>
  <c r="P2986" i="4"/>
  <c r="J2986" i="4"/>
  <c r="O2986" i="4"/>
  <c r="N2986" i="4"/>
  <c r="M2986" i="4"/>
  <c r="K2984" i="4"/>
  <c r="P2984" i="4"/>
  <c r="J2984" i="4"/>
  <c r="O2984" i="4"/>
  <c r="N2984" i="4"/>
  <c r="M2984" i="4"/>
  <c r="K2982" i="4"/>
  <c r="P2982" i="4"/>
  <c r="J2982" i="4"/>
  <c r="O2982" i="4"/>
  <c r="N2982" i="4"/>
  <c r="M2982" i="4"/>
  <c r="K2980" i="4"/>
  <c r="P2980" i="4"/>
  <c r="J2980" i="4"/>
  <c r="O2980" i="4"/>
  <c r="N2980" i="4"/>
  <c r="M2980" i="4"/>
  <c r="K2978" i="4"/>
  <c r="P2978" i="4"/>
  <c r="J2978" i="4"/>
  <c r="O2978" i="4"/>
  <c r="N2978" i="4"/>
  <c r="M2978" i="4"/>
  <c r="K2976" i="4"/>
  <c r="P2976" i="4"/>
  <c r="J2976" i="4"/>
  <c r="O2976" i="4"/>
  <c r="N2976" i="4"/>
  <c r="M2976" i="4"/>
  <c r="K2974" i="4"/>
  <c r="P2974" i="4"/>
  <c r="J2974" i="4"/>
  <c r="O2974" i="4"/>
  <c r="N2974" i="4"/>
  <c r="M2974" i="4"/>
  <c r="K2972" i="4"/>
  <c r="P2972" i="4"/>
  <c r="J2972" i="4"/>
  <c r="O2972" i="4"/>
  <c r="N2972" i="4"/>
  <c r="M2972" i="4"/>
  <c r="K2970" i="4"/>
  <c r="P2970" i="4"/>
  <c r="J2970" i="4"/>
  <c r="O2970" i="4"/>
  <c r="N2970" i="4"/>
  <c r="M2970" i="4"/>
  <c r="K2968" i="4"/>
  <c r="P2968" i="4"/>
  <c r="J2968" i="4"/>
  <c r="O2968" i="4"/>
  <c r="N2968" i="4"/>
  <c r="M2968" i="4"/>
  <c r="K2966" i="4"/>
  <c r="P2966" i="4"/>
  <c r="J2966" i="4"/>
  <c r="O2966" i="4"/>
  <c r="N2966" i="4"/>
  <c r="M2966" i="4"/>
  <c r="K2964" i="4"/>
  <c r="P2964" i="4"/>
  <c r="J2964" i="4"/>
  <c r="O2964" i="4"/>
  <c r="N2964" i="4"/>
  <c r="M2964" i="4"/>
  <c r="K2962" i="4"/>
  <c r="P2962" i="4"/>
  <c r="J2962" i="4"/>
  <c r="O2962" i="4"/>
  <c r="N2962" i="4"/>
  <c r="M2962" i="4"/>
  <c r="K2960" i="4"/>
  <c r="P2960" i="4"/>
  <c r="J2960" i="4"/>
  <c r="O2960" i="4"/>
  <c r="N2960" i="4"/>
  <c r="M2960" i="4"/>
  <c r="K2958" i="4"/>
  <c r="P2958" i="4"/>
  <c r="J2958" i="4"/>
  <c r="O2958" i="4"/>
  <c r="N2958" i="4"/>
  <c r="M2958" i="4"/>
  <c r="K2956" i="4"/>
  <c r="P2956" i="4"/>
  <c r="J2956" i="4"/>
  <c r="O2956" i="4"/>
  <c r="N2956" i="4"/>
  <c r="M2956" i="4"/>
  <c r="K2954" i="4"/>
  <c r="P2954" i="4"/>
  <c r="J2954" i="4"/>
  <c r="O2954" i="4"/>
  <c r="N2954" i="4"/>
  <c r="M2954" i="4"/>
  <c r="K2952" i="4"/>
  <c r="P2952" i="4"/>
  <c r="J2952" i="4"/>
  <c r="O2952" i="4"/>
  <c r="N2952" i="4"/>
  <c r="M2952" i="4"/>
  <c r="K2950" i="4"/>
  <c r="P2950" i="4"/>
  <c r="J2950" i="4"/>
  <c r="O2950" i="4"/>
  <c r="N2950" i="4"/>
  <c r="M2950" i="4"/>
  <c r="K2948" i="4"/>
  <c r="P2948" i="4"/>
  <c r="J2948" i="4"/>
  <c r="O2948" i="4"/>
  <c r="N2948" i="4"/>
  <c r="M2948" i="4"/>
  <c r="K2946" i="4"/>
  <c r="P2946" i="4"/>
  <c r="J2946" i="4"/>
  <c r="O2946" i="4"/>
  <c r="N2946" i="4"/>
  <c r="M2946" i="4"/>
  <c r="K2944" i="4"/>
  <c r="P2944" i="4"/>
  <c r="J2944" i="4"/>
  <c r="O2944" i="4"/>
  <c r="N2944" i="4"/>
  <c r="M2944" i="4"/>
  <c r="K2942" i="4"/>
  <c r="P2942" i="4"/>
  <c r="J2942" i="4"/>
  <c r="O2942" i="4"/>
  <c r="N2942" i="4"/>
  <c r="M2942" i="4"/>
  <c r="K2940" i="4"/>
  <c r="P2940" i="4"/>
  <c r="J2940" i="4"/>
  <c r="O2940" i="4"/>
  <c r="N2940" i="4"/>
  <c r="M2940" i="4"/>
  <c r="K2938" i="4"/>
  <c r="P2938" i="4"/>
  <c r="J2938" i="4"/>
  <c r="O2938" i="4"/>
  <c r="N2938" i="4"/>
  <c r="M2938" i="4"/>
  <c r="K2936" i="4"/>
  <c r="P2936" i="4"/>
  <c r="J2936" i="4"/>
  <c r="O2936" i="4"/>
  <c r="N2936" i="4"/>
  <c r="M2936" i="4"/>
  <c r="K2934" i="4"/>
  <c r="P2934" i="4"/>
  <c r="J2934" i="4"/>
  <c r="O2934" i="4"/>
  <c r="N2934" i="4"/>
  <c r="M2934" i="4"/>
  <c r="K2932" i="4"/>
  <c r="P2932" i="4"/>
  <c r="J2932" i="4"/>
  <c r="O2932" i="4"/>
  <c r="N2932" i="4"/>
  <c r="M2932" i="4"/>
  <c r="K2930" i="4"/>
  <c r="P2930" i="4"/>
  <c r="J2930" i="4"/>
  <c r="O2930" i="4"/>
  <c r="N2930" i="4"/>
  <c r="M2930" i="4"/>
  <c r="K2928" i="4"/>
  <c r="P2928" i="4"/>
  <c r="J2928" i="4"/>
  <c r="O2928" i="4"/>
  <c r="N2928" i="4"/>
  <c r="M2928" i="4"/>
  <c r="K2926" i="4"/>
  <c r="P2926" i="4"/>
  <c r="J2926" i="4"/>
  <c r="O2926" i="4"/>
  <c r="N2926" i="4"/>
  <c r="M2926" i="4"/>
  <c r="K2924" i="4"/>
  <c r="P2924" i="4"/>
  <c r="J2924" i="4"/>
  <c r="O2924" i="4"/>
  <c r="N2924" i="4"/>
  <c r="M2924" i="4"/>
  <c r="K2922" i="4"/>
  <c r="P2922" i="4"/>
  <c r="J2922" i="4"/>
  <c r="O2922" i="4"/>
  <c r="N2922" i="4"/>
  <c r="M2922" i="4"/>
  <c r="K2920" i="4"/>
  <c r="P2920" i="4"/>
  <c r="J2920" i="4"/>
  <c r="O2920" i="4"/>
  <c r="N2920" i="4"/>
  <c r="M2920" i="4"/>
  <c r="K2918" i="4"/>
  <c r="P2918" i="4"/>
  <c r="J2918" i="4"/>
  <c r="O2918" i="4"/>
  <c r="N2918" i="4"/>
  <c r="M2918" i="4"/>
  <c r="K2916" i="4"/>
  <c r="P2916" i="4"/>
  <c r="J2916" i="4"/>
  <c r="O2916" i="4"/>
  <c r="N2916" i="4"/>
  <c r="M2916" i="4"/>
  <c r="K2914" i="4"/>
  <c r="P2914" i="4"/>
  <c r="J2914" i="4"/>
  <c r="O2914" i="4"/>
  <c r="N2914" i="4"/>
  <c r="M2914" i="4"/>
  <c r="K2912" i="4"/>
  <c r="P2912" i="4"/>
  <c r="J2912" i="4"/>
  <c r="O2912" i="4"/>
  <c r="N2912" i="4"/>
  <c r="M2912" i="4"/>
  <c r="K2910" i="4"/>
  <c r="P2910" i="4"/>
  <c r="J2910" i="4"/>
  <c r="O2910" i="4"/>
  <c r="N2910" i="4"/>
  <c r="M2910" i="4"/>
  <c r="K2908" i="4"/>
  <c r="P2908" i="4"/>
  <c r="J2908" i="4"/>
  <c r="O2908" i="4"/>
  <c r="N2908" i="4"/>
  <c r="M2908" i="4"/>
  <c r="K2906" i="4"/>
  <c r="P2906" i="4"/>
  <c r="J2906" i="4"/>
  <c r="O2906" i="4"/>
  <c r="N2906" i="4"/>
  <c r="M2906" i="4"/>
  <c r="K2904" i="4"/>
  <c r="P2904" i="4"/>
  <c r="J2904" i="4"/>
  <c r="O2904" i="4"/>
  <c r="N2904" i="4"/>
  <c r="M2904" i="4"/>
  <c r="K2902" i="4"/>
  <c r="P2902" i="4"/>
  <c r="J2902" i="4"/>
  <c r="O2902" i="4"/>
  <c r="N2902" i="4"/>
  <c r="M2902" i="4"/>
  <c r="K2900" i="4"/>
  <c r="P2900" i="4"/>
  <c r="J2900" i="4"/>
  <c r="O2900" i="4"/>
  <c r="N2900" i="4"/>
  <c r="M2900" i="4"/>
  <c r="K2898" i="4"/>
  <c r="P2898" i="4"/>
  <c r="J2898" i="4"/>
  <c r="O2898" i="4"/>
  <c r="N2898" i="4"/>
  <c r="M2898" i="4"/>
  <c r="K2896" i="4"/>
  <c r="P2896" i="4"/>
  <c r="J2896" i="4"/>
  <c r="O2896" i="4"/>
  <c r="N2896" i="4"/>
  <c r="M2896" i="4"/>
  <c r="K2894" i="4"/>
  <c r="P2894" i="4"/>
  <c r="J2894" i="4"/>
  <c r="O2894" i="4"/>
  <c r="N2894" i="4"/>
  <c r="M2894" i="4"/>
  <c r="K2892" i="4"/>
  <c r="P2892" i="4"/>
  <c r="J2892" i="4"/>
  <c r="O2892" i="4"/>
  <c r="N2892" i="4"/>
  <c r="M2892" i="4"/>
  <c r="K2890" i="4"/>
  <c r="P2890" i="4"/>
  <c r="J2890" i="4"/>
  <c r="O2890" i="4"/>
  <c r="N2890" i="4"/>
  <c r="M2890" i="4"/>
  <c r="K2888" i="4"/>
  <c r="P2888" i="4"/>
  <c r="J2888" i="4"/>
  <c r="O2888" i="4"/>
  <c r="N2888" i="4"/>
  <c r="M2888" i="4"/>
  <c r="K2886" i="4"/>
  <c r="P2886" i="4"/>
  <c r="J2886" i="4"/>
  <c r="O2886" i="4"/>
  <c r="N2886" i="4"/>
  <c r="M2886" i="4"/>
  <c r="K2884" i="4"/>
  <c r="P2884" i="4"/>
  <c r="J2884" i="4"/>
  <c r="O2884" i="4"/>
  <c r="N2884" i="4"/>
  <c r="M2884" i="4"/>
  <c r="K2882" i="4"/>
  <c r="P2882" i="4"/>
  <c r="J2882" i="4"/>
  <c r="O2882" i="4"/>
  <c r="N2882" i="4"/>
  <c r="M2882" i="4"/>
  <c r="K2880" i="4"/>
  <c r="P2880" i="4"/>
  <c r="J2880" i="4"/>
  <c r="O2880" i="4"/>
  <c r="N2880" i="4"/>
  <c r="M2880" i="4"/>
  <c r="K2878" i="4"/>
  <c r="P2878" i="4"/>
  <c r="J2878" i="4"/>
  <c r="O2878" i="4"/>
  <c r="N2878" i="4"/>
  <c r="M2878" i="4"/>
  <c r="K2876" i="4"/>
  <c r="P2876" i="4"/>
  <c r="J2876" i="4"/>
  <c r="O2876" i="4"/>
  <c r="N2876" i="4"/>
  <c r="M2876" i="4"/>
  <c r="K2874" i="4"/>
  <c r="P2874" i="4"/>
  <c r="J2874" i="4"/>
  <c r="O2874" i="4"/>
  <c r="N2874" i="4"/>
  <c r="M2874" i="4"/>
  <c r="K2872" i="4"/>
  <c r="P2872" i="4"/>
  <c r="J2872" i="4"/>
  <c r="O2872" i="4"/>
  <c r="N2872" i="4"/>
  <c r="M2872" i="4"/>
  <c r="K2870" i="4"/>
  <c r="P2870" i="4"/>
  <c r="J2870" i="4"/>
  <c r="O2870" i="4"/>
  <c r="N2870" i="4"/>
  <c r="M2870" i="4"/>
  <c r="K2868" i="4"/>
  <c r="P2868" i="4"/>
  <c r="J2868" i="4"/>
  <c r="O2868" i="4"/>
  <c r="N2868" i="4"/>
  <c r="M2868" i="4"/>
  <c r="K2866" i="4"/>
  <c r="P2866" i="4"/>
  <c r="J2866" i="4"/>
  <c r="O2866" i="4"/>
  <c r="N2866" i="4"/>
  <c r="M2866" i="4"/>
  <c r="K2864" i="4"/>
  <c r="P2864" i="4"/>
  <c r="J2864" i="4"/>
  <c r="O2864" i="4"/>
  <c r="N2864" i="4"/>
  <c r="M2864" i="4"/>
  <c r="K2862" i="4"/>
  <c r="P2862" i="4"/>
  <c r="J2862" i="4"/>
  <c r="O2862" i="4"/>
  <c r="N2862" i="4"/>
  <c r="M2862" i="4"/>
  <c r="K2860" i="4"/>
  <c r="P2860" i="4"/>
  <c r="J2860" i="4"/>
  <c r="O2860" i="4"/>
  <c r="N2860" i="4"/>
  <c r="M2860" i="4"/>
  <c r="K2858" i="4"/>
  <c r="P2858" i="4"/>
  <c r="J2858" i="4"/>
  <c r="O2858" i="4"/>
  <c r="N2858" i="4"/>
  <c r="M2858" i="4"/>
  <c r="K2856" i="4"/>
  <c r="P2856" i="4"/>
  <c r="J2856" i="4"/>
  <c r="O2856" i="4"/>
  <c r="N2856" i="4"/>
  <c r="M2856" i="4"/>
  <c r="K2854" i="4"/>
  <c r="P2854" i="4"/>
  <c r="J2854" i="4"/>
  <c r="O2854" i="4"/>
  <c r="N2854" i="4"/>
  <c r="M2854" i="4"/>
  <c r="K2852" i="4"/>
  <c r="P2852" i="4"/>
  <c r="J2852" i="4"/>
  <c r="O2852" i="4"/>
  <c r="N2852" i="4"/>
  <c r="M2852" i="4"/>
  <c r="K2850" i="4"/>
  <c r="P2850" i="4"/>
  <c r="J2850" i="4"/>
  <c r="O2850" i="4"/>
  <c r="N2850" i="4"/>
  <c r="M2850" i="4"/>
  <c r="K2848" i="4"/>
  <c r="P2848" i="4"/>
  <c r="J2848" i="4"/>
  <c r="O2848" i="4"/>
  <c r="N2848" i="4"/>
  <c r="M2848" i="4"/>
  <c r="K2846" i="4"/>
  <c r="P2846" i="4"/>
  <c r="J2846" i="4"/>
  <c r="O2846" i="4"/>
  <c r="N2846" i="4"/>
  <c r="M2846" i="4"/>
  <c r="K2844" i="4"/>
  <c r="P2844" i="4"/>
  <c r="J2844" i="4"/>
  <c r="O2844" i="4"/>
  <c r="N2844" i="4"/>
  <c r="M2844" i="4"/>
  <c r="K2842" i="4"/>
  <c r="P2842" i="4"/>
  <c r="J2842" i="4"/>
  <c r="O2842" i="4"/>
  <c r="N2842" i="4"/>
  <c r="M2842" i="4"/>
  <c r="K2840" i="4"/>
  <c r="P2840" i="4"/>
  <c r="J2840" i="4"/>
  <c r="O2840" i="4"/>
  <c r="N2840" i="4"/>
  <c r="M2840" i="4"/>
  <c r="K2838" i="4"/>
  <c r="P2838" i="4"/>
  <c r="J2838" i="4"/>
  <c r="O2838" i="4"/>
  <c r="N2838" i="4"/>
  <c r="M2838" i="4"/>
  <c r="K2836" i="4"/>
  <c r="P2836" i="4"/>
  <c r="J2836" i="4"/>
  <c r="O2836" i="4"/>
  <c r="N2836" i="4"/>
  <c r="M2836" i="4"/>
  <c r="K2834" i="4"/>
  <c r="P2834" i="4"/>
  <c r="J2834" i="4"/>
  <c r="O2834" i="4"/>
  <c r="N2834" i="4"/>
  <c r="M2834" i="4"/>
  <c r="K2832" i="4"/>
  <c r="P2832" i="4"/>
  <c r="J2832" i="4"/>
  <c r="O2832" i="4"/>
  <c r="N2832" i="4"/>
  <c r="M2832" i="4"/>
  <c r="K2830" i="4"/>
  <c r="P2830" i="4"/>
  <c r="J2830" i="4"/>
  <c r="O2830" i="4"/>
  <c r="N2830" i="4"/>
  <c r="M2830" i="4"/>
  <c r="K2828" i="4"/>
  <c r="P2828" i="4"/>
  <c r="J2828" i="4"/>
  <c r="O2828" i="4"/>
  <c r="N2828" i="4"/>
  <c r="M2828" i="4"/>
  <c r="K2826" i="4"/>
  <c r="P2826" i="4"/>
  <c r="J2826" i="4"/>
  <c r="O2826" i="4"/>
  <c r="N2826" i="4"/>
  <c r="M2826" i="4"/>
  <c r="K2824" i="4"/>
  <c r="P2824" i="4"/>
  <c r="J2824" i="4"/>
  <c r="O2824" i="4"/>
  <c r="N2824" i="4"/>
  <c r="M2824" i="4"/>
  <c r="K2822" i="4"/>
  <c r="P2822" i="4"/>
  <c r="J2822" i="4"/>
  <c r="O2822" i="4"/>
  <c r="N2822" i="4"/>
  <c r="M2822" i="4"/>
  <c r="K2820" i="4"/>
  <c r="P2820" i="4"/>
  <c r="J2820" i="4"/>
  <c r="O2820" i="4"/>
  <c r="N2820" i="4"/>
  <c r="M2820" i="4"/>
  <c r="K2818" i="4"/>
  <c r="P2818" i="4"/>
  <c r="J2818" i="4"/>
  <c r="O2818" i="4"/>
  <c r="N2818" i="4"/>
  <c r="M2818" i="4"/>
  <c r="K2816" i="4"/>
  <c r="P2816" i="4"/>
  <c r="J2816" i="4"/>
  <c r="O2816" i="4"/>
  <c r="N2816" i="4"/>
  <c r="M2816" i="4"/>
  <c r="K2814" i="4"/>
  <c r="P2814" i="4"/>
  <c r="J2814" i="4"/>
  <c r="O2814" i="4"/>
  <c r="N2814" i="4"/>
  <c r="M2814" i="4"/>
  <c r="K2812" i="4"/>
  <c r="P2812" i="4"/>
  <c r="J2812" i="4"/>
  <c r="O2812" i="4"/>
  <c r="N2812" i="4"/>
  <c r="M2812" i="4"/>
  <c r="K2810" i="4"/>
  <c r="P2810" i="4"/>
  <c r="J2810" i="4"/>
  <c r="O2810" i="4"/>
  <c r="N2810" i="4"/>
  <c r="M2810" i="4"/>
  <c r="K2808" i="4"/>
  <c r="P2808" i="4"/>
  <c r="J2808" i="4"/>
  <c r="O2808" i="4"/>
  <c r="N2808" i="4"/>
  <c r="M2808" i="4"/>
  <c r="K2806" i="4"/>
  <c r="P2806" i="4"/>
  <c r="J2806" i="4"/>
  <c r="O2806" i="4"/>
  <c r="N2806" i="4"/>
  <c r="M2806" i="4"/>
  <c r="K2804" i="4"/>
  <c r="P2804" i="4"/>
  <c r="J2804" i="4"/>
  <c r="O2804" i="4"/>
  <c r="N2804" i="4"/>
  <c r="M2804" i="4"/>
  <c r="K2802" i="4"/>
  <c r="P2802" i="4"/>
  <c r="J2802" i="4"/>
  <c r="O2802" i="4"/>
  <c r="N2802" i="4"/>
  <c r="M2802" i="4"/>
  <c r="K2800" i="4"/>
  <c r="P2800" i="4"/>
  <c r="J2800" i="4"/>
  <c r="O2800" i="4"/>
  <c r="N2800" i="4"/>
  <c r="M2800" i="4"/>
  <c r="K2798" i="4"/>
  <c r="P2798" i="4"/>
  <c r="J2798" i="4"/>
  <c r="O2798" i="4"/>
  <c r="N2798" i="4"/>
  <c r="M2798" i="4"/>
  <c r="K2796" i="4"/>
  <c r="P2796" i="4"/>
  <c r="J2796" i="4"/>
  <c r="O2796" i="4"/>
  <c r="N2796" i="4"/>
  <c r="M2796" i="4"/>
  <c r="K2794" i="4"/>
  <c r="P2794" i="4"/>
  <c r="J2794" i="4"/>
  <c r="O2794" i="4"/>
  <c r="N2794" i="4"/>
  <c r="M2794" i="4"/>
  <c r="K2792" i="4"/>
  <c r="P2792" i="4"/>
  <c r="J2792" i="4"/>
  <c r="O2792" i="4"/>
  <c r="N2792" i="4"/>
  <c r="M2792" i="4"/>
  <c r="K2790" i="4"/>
  <c r="P2790" i="4"/>
  <c r="J2790" i="4"/>
  <c r="O2790" i="4"/>
  <c r="N2790" i="4"/>
  <c r="M2790" i="4"/>
  <c r="K2788" i="4"/>
  <c r="P2788" i="4"/>
  <c r="J2788" i="4"/>
  <c r="O2788" i="4"/>
  <c r="N2788" i="4"/>
  <c r="M2788" i="4"/>
  <c r="K2786" i="4"/>
  <c r="P2786" i="4"/>
  <c r="J2786" i="4"/>
  <c r="O2786" i="4"/>
  <c r="N2786" i="4"/>
  <c r="M2786" i="4"/>
  <c r="K2784" i="4"/>
  <c r="P2784" i="4"/>
  <c r="J2784" i="4"/>
  <c r="O2784" i="4"/>
  <c r="N2784" i="4"/>
  <c r="M2784" i="4"/>
  <c r="K2782" i="4"/>
  <c r="P2782" i="4"/>
  <c r="J2782" i="4"/>
  <c r="O2782" i="4"/>
  <c r="N2782" i="4"/>
  <c r="M2782" i="4"/>
  <c r="K2780" i="4"/>
  <c r="P2780" i="4"/>
  <c r="J2780" i="4"/>
  <c r="O2780" i="4"/>
  <c r="N2780" i="4"/>
  <c r="M2780" i="4"/>
  <c r="K2778" i="4"/>
  <c r="P2778" i="4"/>
  <c r="J2778" i="4"/>
  <c r="O2778" i="4"/>
  <c r="N2778" i="4"/>
  <c r="M2778" i="4"/>
  <c r="K2776" i="4"/>
  <c r="P2776" i="4"/>
  <c r="J2776" i="4"/>
  <c r="O2776" i="4"/>
  <c r="N2776" i="4"/>
  <c r="M2776" i="4"/>
  <c r="K2774" i="4"/>
  <c r="P2774" i="4"/>
  <c r="J2774" i="4"/>
  <c r="O2774" i="4"/>
  <c r="N2774" i="4"/>
  <c r="M2774" i="4"/>
  <c r="K2772" i="4"/>
  <c r="P2772" i="4"/>
  <c r="J2772" i="4"/>
  <c r="O2772" i="4"/>
  <c r="N2772" i="4"/>
  <c r="M2772" i="4"/>
  <c r="K2770" i="4"/>
  <c r="P2770" i="4"/>
  <c r="J2770" i="4"/>
  <c r="O2770" i="4"/>
  <c r="N2770" i="4"/>
  <c r="M2770" i="4"/>
  <c r="K2768" i="4"/>
  <c r="P2768" i="4"/>
  <c r="J2768" i="4"/>
  <c r="O2768" i="4"/>
  <c r="N2768" i="4"/>
  <c r="M2768" i="4"/>
  <c r="K2766" i="4"/>
  <c r="P2766" i="4"/>
  <c r="J2766" i="4"/>
  <c r="O2766" i="4"/>
  <c r="N2766" i="4"/>
  <c r="M2766" i="4"/>
  <c r="K2764" i="4"/>
  <c r="P2764" i="4"/>
  <c r="J2764" i="4"/>
  <c r="O2764" i="4"/>
  <c r="N2764" i="4"/>
  <c r="M2764" i="4"/>
  <c r="K2762" i="4"/>
  <c r="P2762" i="4"/>
  <c r="J2762" i="4"/>
  <c r="O2762" i="4"/>
  <c r="N2762" i="4"/>
  <c r="M2762" i="4"/>
  <c r="K2760" i="4"/>
  <c r="P2760" i="4"/>
  <c r="J2760" i="4"/>
  <c r="O2760" i="4"/>
  <c r="N2760" i="4"/>
  <c r="M2760" i="4"/>
  <c r="K2758" i="4"/>
  <c r="P2758" i="4"/>
  <c r="J2758" i="4"/>
  <c r="O2758" i="4"/>
  <c r="N2758" i="4"/>
  <c r="M2758" i="4"/>
  <c r="K2756" i="4"/>
  <c r="P2756" i="4"/>
  <c r="J2756" i="4"/>
  <c r="O2756" i="4"/>
  <c r="N2756" i="4"/>
  <c r="M2756" i="4"/>
  <c r="K2754" i="4"/>
  <c r="P2754" i="4"/>
  <c r="J2754" i="4"/>
  <c r="O2754" i="4"/>
  <c r="N2754" i="4"/>
  <c r="M2754" i="4"/>
  <c r="K2752" i="4"/>
  <c r="P2752" i="4"/>
  <c r="J2752" i="4"/>
  <c r="O2752" i="4"/>
  <c r="N2752" i="4"/>
  <c r="M2752" i="4"/>
  <c r="K2750" i="4"/>
  <c r="P2750" i="4"/>
  <c r="J2750" i="4"/>
  <c r="O2750" i="4"/>
  <c r="N2750" i="4"/>
  <c r="M2750" i="4"/>
  <c r="K2748" i="4"/>
  <c r="P2748" i="4"/>
  <c r="J2748" i="4"/>
  <c r="O2748" i="4"/>
  <c r="N2748" i="4"/>
  <c r="M2748" i="4"/>
  <c r="K2746" i="4"/>
  <c r="P2746" i="4"/>
  <c r="J2746" i="4"/>
  <c r="O2746" i="4"/>
  <c r="N2746" i="4"/>
  <c r="M2746" i="4"/>
  <c r="K2744" i="4"/>
  <c r="P2744" i="4"/>
  <c r="J2744" i="4"/>
  <c r="O2744" i="4"/>
  <c r="N2744" i="4"/>
  <c r="M2744" i="4"/>
  <c r="K2742" i="4"/>
  <c r="P2742" i="4"/>
  <c r="J2742" i="4"/>
  <c r="O2742" i="4"/>
  <c r="N2742" i="4"/>
  <c r="M2742" i="4"/>
  <c r="K2740" i="4"/>
  <c r="P2740" i="4"/>
  <c r="J2740" i="4"/>
  <c r="O2740" i="4"/>
  <c r="N2740" i="4"/>
  <c r="M2740" i="4"/>
  <c r="K2738" i="4"/>
  <c r="P2738" i="4"/>
  <c r="J2738" i="4"/>
  <c r="O2738" i="4"/>
  <c r="N2738" i="4"/>
  <c r="M2738" i="4"/>
  <c r="K2736" i="4"/>
  <c r="P2736" i="4"/>
  <c r="J2736" i="4"/>
  <c r="O2736" i="4"/>
  <c r="N2736" i="4"/>
  <c r="M2736" i="4"/>
  <c r="K2734" i="4"/>
  <c r="P2734" i="4"/>
  <c r="J2734" i="4"/>
  <c r="O2734" i="4"/>
  <c r="N2734" i="4"/>
  <c r="M2734" i="4"/>
  <c r="K2732" i="4"/>
  <c r="P2732" i="4"/>
  <c r="J2732" i="4"/>
  <c r="O2732" i="4"/>
  <c r="N2732" i="4"/>
  <c r="M2732" i="4"/>
  <c r="K2730" i="4"/>
  <c r="P2730" i="4"/>
  <c r="J2730" i="4"/>
  <c r="O2730" i="4"/>
  <c r="N2730" i="4"/>
  <c r="M2730" i="4"/>
  <c r="K2728" i="4"/>
  <c r="P2728" i="4"/>
  <c r="J2728" i="4"/>
  <c r="O2728" i="4"/>
  <c r="N2728" i="4"/>
  <c r="M2728" i="4"/>
  <c r="K2726" i="4"/>
  <c r="P2726" i="4"/>
  <c r="J2726" i="4"/>
  <c r="O2726" i="4"/>
  <c r="N2726" i="4"/>
  <c r="M2726" i="4"/>
  <c r="K2724" i="4"/>
  <c r="P2724" i="4"/>
  <c r="J2724" i="4"/>
  <c r="O2724" i="4"/>
  <c r="N2724" i="4"/>
  <c r="M2724" i="4"/>
  <c r="K2722" i="4"/>
  <c r="P2722" i="4"/>
  <c r="J2722" i="4"/>
  <c r="O2722" i="4"/>
  <c r="N2722" i="4"/>
  <c r="M2722" i="4"/>
  <c r="K2720" i="4"/>
  <c r="P2720" i="4"/>
  <c r="J2720" i="4"/>
  <c r="O2720" i="4"/>
  <c r="N2720" i="4"/>
  <c r="M2720" i="4"/>
  <c r="K2718" i="4"/>
  <c r="P2718" i="4"/>
  <c r="J2718" i="4"/>
  <c r="O2718" i="4"/>
  <c r="N2718" i="4"/>
  <c r="M2718" i="4"/>
  <c r="K2716" i="4"/>
  <c r="P2716" i="4"/>
  <c r="J2716" i="4"/>
  <c r="O2716" i="4"/>
  <c r="N2716" i="4"/>
  <c r="M2716" i="4"/>
  <c r="K2714" i="4"/>
  <c r="P2714" i="4"/>
  <c r="J2714" i="4"/>
  <c r="O2714" i="4"/>
  <c r="N2714" i="4"/>
  <c r="M2714" i="4"/>
  <c r="K2712" i="4"/>
  <c r="P2712" i="4"/>
  <c r="J2712" i="4"/>
  <c r="O2712" i="4"/>
  <c r="N2712" i="4"/>
  <c r="M2712" i="4"/>
  <c r="K2710" i="4"/>
  <c r="P2710" i="4"/>
  <c r="J2710" i="4"/>
  <c r="O2710" i="4"/>
  <c r="N2710" i="4"/>
  <c r="M2710" i="4"/>
  <c r="K2708" i="4"/>
  <c r="P2708" i="4"/>
  <c r="J2708" i="4"/>
  <c r="O2708" i="4"/>
  <c r="N2708" i="4"/>
  <c r="M2708" i="4"/>
  <c r="K2706" i="4"/>
  <c r="P2706" i="4"/>
  <c r="J2706" i="4"/>
  <c r="O2706" i="4"/>
  <c r="N2706" i="4"/>
  <c r="M2706" i="4"/>
  <c r="K2704" i="4"/>
  <c r="P2704" i="4"/>
  <c r="J2704" i="4"/>
  <c r="O2704" i="4"/>
  <c r="N2704" i="4"/>
  <c r="M2704" i="4"/>
  <c r="K2702" i="4"/>
  <c r="P2702" i="4"/>
  <c r="J2702" i="4"/>
  <c r="O2702" i="4"/>
  <c r="N2702" i="4"/>
  <c r="M2702" i="4"/>
  <c r="K2700" i="4"/>
  <c r="P2700" i="4"/>
  <c r="J2700" i="4"/>
  <c r="O2700" i="4"/>
  <c r="N2700" i="4"/>
  <c r="M2700" i="4"/>
  <c r="K2698" i="4"/>
  <c r="P2698" i="4"/>
  <c r="J2698" i="4"/>
  <c r="O2698" i="4"/>
  <c r="N2698" i="4"/>
  <c r="M2698" i="4"/>
  <c r="K2696" i="4"/>
  <c r="P2696" i="4"/>
  <c r="J2696" i="4"/>
  <c r="O2696" i="4"/>
  <c r="N2696" i="4"/>
  <c r="M2696" i="4"/>
  <c r="K2694" i="4"/>
  <c r="P2694" i="4"/>
  <c r="J2694" i="4"/>
  <c r="O2694" i="4"/>
  <c r="N2694" i="4"/>
  <c r="M2694" i="4"/>
  <c r="K2692" i="4"/>
  <c r="P2692" i="4"/>
  <c r="J2692" i="4"/>
  <c r="O2692" i="4"/>
  <c r="N2692" i="4"/>
  <c r="M2692" i="4"/>
  <c r="K2690" i="4"/>
  <c r="P2690" i="4"/>
  <c r="J2690" i="4"/>
  <c r="O2690" i="4"/>
  <c r="N2690" i="4"/>
  <c r="M2690" i="4"/>
  <c r="K2688" i="4"/>
  <c r="P2688" i="4"/>
  <c r="J2688" i="4"/>
  <c r="O2688" i="4"/>
  <c r="N2688" i="4"/>
  <c r="M2688" i="4"/>
  <c r="K2686" i="4"/>
  <c r="P2686" i="4"/>
  <c r="J2686" i="4"/>
  <c r="O2686" i="4"/>
  <c r="N2686" i="4"/>
  <c r="M2686" i="4"/>
  <c r="K2684" i="4"/>
  <c r="P2684" i="4"/>
  <c r="J2684" i="4"/>
  <c r="O2684" i="4"/>
  <c r="N2684" i="4"/>
  <c r="M2684" i="4"/>
  <c r="K2682" i="4"/>
  <c r="P2682" i="4"/>
  <c r="J2682" i="4"/>
  <c r="O2682" i="4"/>
  <c r="N2682" i="4"/>
  <c r="M2682" i="4"/>
  <c r="K2680" i="4"/>
  <c r="P2680" i="4"/>
  <c r="J2680" i="4"/>
  <c r="O2680" i="4"/>
  <c r="N2680" i="4"/>
  <c r="M2680" i="4"/>
  <c r="K2678" i="4"/>
  <c r="P2678" i="4"/>
  <c r="J2678" i="4"/>
  <c r="O2678" i="4"/>
  <c r="N2678" i="4"/>
  <c r="M2678" i="4"/>
  <c r="K2676" i="4"/>
  <c r="P2676" i="4"/>
  <c r="J2676" i="4"/>
  <c r="O2676" i="4"/>
  <c r="N2676" i="4"/>
  <c r="M2676" i="4"/>
  <c r="K2674" i="4"/>
  <c r="P2674" i="4"/>
  <c r="J2674" i="4"/>
  <c r="O2674" i="4"/>
  <c r="N2674" i="4"/>
  <c r="M2674" i="4"/>
  <c r="K2672" i="4"/>
  <c r="P2672" i="4"/>
  <c r="J2672" i="4"/>
  <c r="O2672" i="4"/>
  <c r="N2672" i="4"/>
  <c r="M2672" i="4"/>
  <c r="K2670" i="4"/>
  <c r="P2670" i="4"/>
  <c r="J2670" i="4"/>
  <c r="O2670" i="4"/>
  <c r="N2670" i="4"/>
  <c r="M2670" i="4"/>
  <c r="K2668" i="4"/>
  <c r="P2668" i="4"/>
  <c r="J2668" i="4"/>
  <c r="O2668" i="4"/>
  <c r="N2668" i="4"/>
  <c r="M2668" i="4"/>
  <c r="K2666" i="4"/>
  <c r="P2666" i="4"/>
  <c r="J2666" i="4"/>
  <c r="O2666" i="4"/>
  <c r="N2666" i="4"/>
  <c r="M2666" i="4"/>
  <c r="K2664" i="4"/>
  <c r="P2664" i="4"/>
  <c r="J2664" i="4"/>
  <c r="O2664" i="4"/>
  <c r="N2664" i="4"/>
  <c r="M2664" i="4"/>
  <c r="K2662" i="4"/>
  <c r="P2662" i="4"/>
  <c r="J2662" i="4"/>
  <c r="O2662" i="4"/>
  <c r="N2662" i="4"/>
  <c r="M2662" i="4"/>
  <c r="K2660" i="4"/>
  <c r="P2660" i="4"/>
  <c r="J2660" i="4"/>
  <c r="O2660" i="4"/>
  <c r="N2660" i="4"/>
  <c r="M2660" i="4"/>
  <c r="K2658" i="4"/>
  <c r="P2658" i="4"/>
  <c r="J2658" i="4"/>
  <c r="O2658" i="4"/>
  <c r="N2658" i="4"/>
  <c r="M2658" i="4"/>
  <c r="K2656" i="4"/>
  <c r="P2656" i="4"/>
  <c r="J2656" i="4"/>
  <c r="O2656" i="4"/>
  <c r="N2656" i="4"/>
  <c r="M2656" i="4"/>
  <c r="K2654" i="4"/>
  <c r="P2654" i="4"/>
  <c r="J2654" i="4"/>
  <c r="O2654" i="4"/>
  <c r="N2654" i="4"/>
  <c r="M2654" i="4"/>
  <c r="K2652" i="4"/>
  <c r="P2652" i="4"/>
  <c r="J2652" i="4"/>
  <c r="O2652" i="4"/>
  <c r="N2652" i="4"/>
  <c r="M2652" i="4"/>
  <c r="K2650" i="4"/>
  <c r="P2650" i="4"/>
  <c r="J2650" i="4"/>
  <c r="O2650" i="4"/>
  <c r="N2650" i="4"/>
  <c r="M2650" i="4"/>
  <c r="K2648" i="4"/>
  <c r="P2648" i="4"/>
  <c r="J2648" i="4"/>
  <c r="O2648" i="4"/>
  <c r="N2648" i="4"/>
  <c r="M2648" i="4"/>
  <c r="K2646" i="4"/>
  <c r="P2646" i="4"/>
  <c r="J2646" i="4"/>
  <c r="O2646" i="4"/>
  <c r="N2646" i="4"/>
  <c r="M2646" i="4"/>
  <c r="K2644" i="4"/>
  <c r="P2644" i="4"/>
  <c r="J2644" i="4"/>
  <c r="O2644" i="4"/>
  <c r="N2644" i="4"/>
  <c r="M2644" i="4"/>
  <c r="K2642" i="4"/>
  <c r="P2642" i="4"/>
  <c r="J2642" i="4"/>
  <c r="O2642" i="4"/>
  <c r="N2642" i="4"/>
  <c r="M2642" i="4"/>
  <c r="K2640" i="4"/>
  <c r="P2640" i="4"/>
  <c r="J2640" i="4"/>
  <c r="O2640" i="4"/>
  <c r="N2640" i="4"/>
  <c r="M2640" i="4"/>
  <c r="K2638" i="4"/>
  <c r="P2638" i="4"/>
  <c r="J2638" i="4"/>
  <c r="O2638" i="4"/>
  <c r="N2638" i="4"/>
  <c r="M2638" i="4"/>
  <c r="K2636" i="4"/>
  <c r="P2636" i="4"/>
  <c r="J2636" i="4"/>
  <c r="O2636" i="4"/>
  <c r="N2636" i="4"/>
  <c r="M2636" i="4"/>
  <c r="K2634" i="4"/>
  <c r="P2634" i="4"/>
  <c r="J2634" i="4"/>
  <c r="O2634" i="4"/>
  <c r="N2634" i="4"/>
  <c r="M2634" i="4"/>
  <c r="K2632" i="4"/>
  <c r="P2632" i="4"/>
  <c r="J2632" i="4"/>
  <c r="O2632" i="4"/>
  <c r="N2632" i="4"/>
  <c r="M2632" i="4"/>
  <c r="K2630" i="4"/>
  <c r="P2630" i="4"/>
  <c r="J2630" i="4"/>
  <c r="O2630" i="4"/>
  <c r="N2630" i="4"/>
  <c r="M2630" i="4"/>
  <c r="K2628" i="4"/>
  <c r="P2628" i="4"/>
  <c r="J2628" i="4"/>
  <c r="O2628" i="4"/>
  <c r="N2628" i="4"/>
  <c r="M2628" i="4"/>
  <c r="K2626" i="4"/>
  <c r="P2626" i="4"/>
  <c r="J2626" i="4"/>
  <c r="O2626" i="4"/>
  <c r="N2626" i="4"/>
  <c r="M2626" i="4"/>
  <c r="K2624" i="4"/>
  <c r="P2624" i="4"/>
  <c r="J2624" i="4"/>
  <c r="O2624" i="4"/>
  <c r="N2624" i="4"/>
  <c r="M2624" i="4"/>
  <c r="K2622" i="4"/>
  <c r="P2622" i="4"/>
  <c r="J2622" i="4"/>
  <c r="O2622" i="4"/>
  <c r="N2622" i="4"/>
  <c r="M2622" i="4"/>
  <c r="K2620" i="4"/>
  <c r="P2620" i="4"/>
  <c r="J2620" i="4"/>
  <c r="O2620" i="4"/>
  <c r="N2620" i="4"/>
  <c r="M2620" i="4"/>
  <c r="K2618" i="4"/>
  <c r="P2618" i="4"/>
  <c r="J2618" i="4"/>
  <c r="O2618" i="4"/>
  <c r="N2618" i="4"/>
  <c r="M2618" i="4"/>
  <c r="K2616" i="4"/>
  <c r="P2616" i="4"/>
  <c r="J2616" i="4"/>
  <c r="O2616" i="4"/>
  <c r="N2616" i="4"/>
  <c r="M2616" i="4"/>
  <c r="K2614" i="4"/>
  <c r="P2614" i="4"/>
  <c r="J2614" i="4"/>
  <c r="O2614" i="4"/>
  <c r="N2614" i="4"/>
  <c r="M2614" i="4"/>
  <c r="K2612" i="4"/>
  <c r="P2612" i="4"/>
  <c r="J2612" i="4"/>
  <c r="O2612" i="4"/>
  <c r="N2612" i="4"/>
  <c r="M2612" i="4"/>
  <c r="K2610" i="4"/>
  <c r="P2610" i="4"/>
  <c r="J2610" i="4"/>
  <c r="O2610" i="4"/>
  <c r="N2610" i="4"/>
  <c r="M2610" i="4"/>
  <c r="K2608" i="4"/>
  <c r="P2608" i="4"/>
  <c r="J2608" i="4"/>
  <c r="O2608" i="4"/>
  <c r="N2608" i="4"/>
  <c r="M2608" i="4"/>
  <c r="K2606" i="4"/>
  <c r="P2606" i="4"/>
  <c r="J2606" i="4"/>
  <c r="O2606" i="4"/>
  <c r="N2606" i="4"/>
  <c r="M2606" i="4"/>
  <c r="K2604" i="4"/>
  <c r="P2604" i="4"/>
  <c r="J2604" i="4"/>
  <c r="O2604" i="4"/>
  <c r="N2604" i="4"/>
  <c r="M2604" i="4"/>
  <c r="K2602" i="4"/>
  <c r="P2602" i="4"/>
  <c r="J2602" i="4"/>
  <c r="O2602" i="4"/>
  <c r="N2602" i="4"/>
  <c r="M2602" i="4"/>
  <c r="K2600" i="4"/>
  <c r="P2600" i="4"/>
  <c r="J2600" i="4"/>
  <c r="O2600" i="4"/>
  <c r="N2600" i="4"/>
  <c r="M2600" i="4"/>
  <c r="K2598" i="4"/>
  <c r="P2598" i="4"/>
  <c r="J2598" i="4"/>
  <c r="O2598" i="4"/>
  <c r="N2598" i="4"/>
  <c r="M2598" i="4"/>
  <c r="K2596" i="4"/>
  <c r="P2596" i="4"/>
  <c r="J2596" i="4"/>
  <c r="O2596" i="4"/>
  <c r="N2596" i="4"/>
  <c r="M2596" i="4"/>
  <c r="K2594" i="4"/>
  <c r="P2594" i="4"/>
  <c r="J2594" i="4"/>
  <c r="O2594" i="4"/>
  <c r="N2594" i="4"/>
  <c r="M2594" i="4"/>
  <c r="K2592" i="4"/>
  <c r="P2592" i="4"/>
  <c r="J2592" i="4"/>
  <c r="O2592" i="4"/>
  <c r="N2592" i="4"/>
  <c r="M2592" i="4"/>
  <c r="K2590" i="4"/>
  <c r="P2590" i="4"/>
  <c r="J2590" i="4"/>
  <c r="O2590" i="4"/>
  <c r="N2590" i="4"/>
  <c r="M2590" i="4"/>
  <c r="K2588" i="4"/>
  <c r="P2588" i="4"/>
  <c r="J2588" i="4"/>
  <c r="O2588" i="4"/>
  <c r="N2588" i="4"/>
  <c r="M2588" i="4"/>
  <c r="K2586" i="4"/>
  <c r="P2586" i="4"/>
  <c r="J2586" i="4"/>
  <c r="O2586" i="4"/>
  <c r="N2586" i="4"/>
  <c r="M2586" i="4"/>
  <c r="K2584" i="4"/>
  <c r="P2584" i="4"/>
  <c r="J2584" i="4"/>
  <c r="O2584" i="4"/>
  <c r="N2584" i="4"/>
  <c r="M2584" i="4"/>
  <c r="K2582" i="4"/>
  <c r="P2582" i="4"/>
  <c r="J2582" i="4"/>
  <c r="O2582" i="4"/>
  <c r="N2582" i="4"/>
  <c r="M2582" i="4"/>
  <c r="K2580" i="4"/>
  <c r="P2580" i="4"/>
  <c r="J2580" i="4"/>
  <c r="O2580" i="4"/>
  <c r="N2580" i="4"/>
  <c r="M2580" i="4"/>
  <c r="K2578" i="4"/>
  <c r="P2578" i="4"/>
  <c r="J2578" i="4"/>
  <c r="O2578" i="4"/>
  <c r="N2578" i="4"/>
  <c r="M2578" i="4"/>
  <c r="K2576" i="4"/>
  <c r="P2576" i="4"/>
  <c r="J2576" i="4"/>
  <c r="O2576" i="4"/>
  <c r="N2576" i="4"/>
  <c r="M2576" i="4"/>
  <c r="K2574" i="4"/>
  <c r="P2574" i="4"/>
  <c r="J2574" i="4"/>
  <c r="O2574" i="4"/>
  <c r="N2574" i="4"/>
  <c r="M2574" i="4"/>
  <c r="K2572" i="4"/>
  <c r="P2572" i="4"/>
  <c r="J2572" i="4"/>
  <c r="O2572" i="4"/>
  <c r="N2572" i="4"/>
  <c r="M2572" i="4"/>
  <c r="K2570" i="4"/>
  <c r="P2570" i="4"/>
  <c r="J2570" i="4"/>
  <c r="O2570" i="4"/>
  <c r="N2570" i="4"/>
  <c r="M2570" i="4"/>
  <c r="K2568" i="4"/>
  <c r="P2568" i="4"/>
  <c r="J2568" i="4"/>
  <c r="O2568" i="4"/>
  <c r="N2568" i="4"/>
  <c r="M2568" i="4"/>
  <c r="K2566" i="4"/>
  <c r="P2566" i="4"/>
  <c r="J2566" i="4"/>
  <c r="O2566" i="4"/>
  <c r="N2566" i="4"/>
  <c r="M2566" i="4"/>
  <c r="K2564" i="4"/>
  <c r="P2564" i="4"/>
  <c r="J2564" i="4"/>
  <c r="O2564" i="4"/>
  <c r="N2564" i="4"/>
  <c r="M2564" i="4"/>
  <c r="K2562" i="4"/>
  <c r="P2562" i="4"/>
  <c r="J2562" i="4"/>
  <c r="O2562" i="4"/>
  <c r="N2562" i="4"/>
  <c r="M2562" i="4"/>
  <c r="K2560" i="4"/>
  <c r="P2560" i="4"/>
  <c r="J2560" i="4"/>
  <c r="O2560" i="4"/>
  <c r="N2560" i="4"/>
  <c r="M2560" i="4"/>
  <c r="K2558" i="4"/>
  <c r="P2558" i="4"/>
  <c r="J2558" i="4"/>
  <c r="O2558" i="4"/>
  <c r="N2558" i="4"/>
  <c r="M2558" i="4"/>
  <c r="K2556" i="4"/>
  <c r="P2556" i="4"/>
  <c r="J2556" i="4"/>
  <c r="O2556" i="4"/>
  <c r="N2556" i="4"/>
  <c r="M2556" i="4"/>
  <c r="K2554" i="4"/>
  <c r="P2554" i="4"/>
  <c r="J2554" i="4"/>
  <c r="O2554" i="4"/>
  <c r="N2554" i="4"/>
  <c r="M2554" i="4"/>
  <c r="K2552" i="4"/>
  <c r="P2552" i="4"/>
  <c r="J2552" i="4"/>
  <c r="O2552" i="4"/>
  <c r="N2552" i="4"/>
  <c r="M2552" i="4"/>
  <c r="K2550" i="4"/>
  <c r="P2550" i="4"/>
  <c r="J2550" i="4"/>
  <c r="O2550" i="4"/>
  <c r="N2550" i="4"/>
  <c r="M2550" i="4"/>
  <c r="K2548" i="4"/>
  <c r="P2548" i="4"/>
  <c r="J2548" i="4"/>
  <c r="O2548" i="4"/>
  <c r="N2548" i="4"/>
  <c r="M2548" i="4"/>
  <c r="K2546" i="4"/>
  <c r="P2546" i="4"/>
  <c r="J2546" i="4"/>
  <c r="O2546" i="4"/>
  <c r="N2546" i="4"/>
  <c r="M2546" i="4"/>
  <c r="K2544" i="4"/>
  <c r="P2544" i="4"/>
  <c r="J2544" i="4"/>
  <c r="O2544" i="4"/>
  <c r="N2544" i="4"/>
  <c r="M2544" i="4"/>
  <c r="K2542" i="4"/>
  <c r="P2542" i="4"/>
  <c r="J2542" i="4"/>
  <c r="O2542" i="4"/>
  <c r="N2542" i="4"/>
  <c r="M2542" i="4"/>
  <c r="K2540" i="4"/>
  <c r="P2540" i="4"/>
  <c r="J2540" i="4"/>
  <c r="O2540" i="4"/>
  <c r="N2540" i="4"/>
  <c r="M2540" i="4"/>
  <c r="K2538" i="4"/>
  <c r="P2538" i="4"/>
  <c r="J2538" i="4"/>
  <c r="O2538" i="4"/>
  <c r="N2538" i="4"/>
  <c r="M2538" i="4"/>
  <c r="K2536" i="4"/>
  <c r="P2536" i="4"/>
  <c r="J2536" i="4"/>
  <c r="O2536" i="4"/>
  <c r="N2536" i="4"/>
  <c r="M2536" i="4"/>
  <c r="K2534" i="4"/>
  <c r="P2534" i="4"/>
  <c r="J2534" i="4"/>
  <c r="O2534" i="4"/>
  <c r="N2534" i="4"/>
  <c r="M2534" i="4"/>
  <c r="K2532" i="4"/>
  <c r="P2532" i="4"/>
  <c r="J2532" i="4"/>
  <c r="O2532" i="4"/>
  <c r="N2532" i="4"/>
  <c r="M2532" i="4"/>
  <c r="K2530" i="4"/>
  <c r="P2530" i="4"/>
  <c r="J2530" i="4"/>
  <c r="O2530" i="4"/>
  <c r="N2530" i="4"/>
  <c r="M2530" i="4"/>
  <c r="K2528" i="4"/>
  <c r="P2528" i="4"/>
  <c r="J2528" i="4"/>
  <c r="O2528" i="4"/>
  <c r="N2528" i="4"/>
  <c r="M2528" i="4"/>
  <c r="K2526" i="4"/>
  <c r="P2526" i="4"/>
  <c r="J2526" i="4"/>
  <c r="O2526" i="4"/>
  <c r="N2526" i="4"/>
  <c r="M2526" i="4"/>
  <c r="K2524" i="4"/>
  <c r="P2524" i="4"/>
  <c r="J2524" i="4"/>
  <c r="O2524" i="4"/>
  <c r="N2524" i="4"/>
  <c r="M2524" i="4"/>
  <c r="K2522" i="4"/>
  <c r="P2522" i="4"/>
  <c r="J2522" i="4"/>
  <c r="O2522" i="4"/>
  <c r="N2522" i="4"/>
  <c r="M2522" i="4"/>
  <c r="K2520" i="4"/>
  <c r="P2520" i="4"/>
  <c r="J2520" i="4"/>
  <c r="O2520" i="4"/>
  <c r="N2520" i="4"/>
  <c r="M2520" i="4"/>
  <c r="K2518" i="4"/>
  <c r="P2518" i="4"/>
  <c r="J2518" i="4"/>
  <c r="O2518" i="4"/>
  <c r="N2518" i="4"/>
  <c r="M2518" i="4"/>
  <c r="K2516" i="4"/>
  <c r="P2516" i="4"/>
  <c r="J2516" i="4"/>
  <c r="O2516" i="4"/>
  <c r="N2516" i="4"/>
  <c r="M2516" i="4"/>
  <c r="K2514" i="4"/>
  <c r="P2514" i="4"/>
  <c r="J2514" i="4"/>
  <c r="O2514" i="4"/>
  <c r="N2514" i="4"/>
  <c r="M2514" i="4"/>
  <c r="K2512" i="4"/>
  <c r="P2512" i="4"/>
  <c r="J2512" i="4"/>
  <c r="O2512" i="4"/>
  <c r="N2512" i="4"/>
  <c r="M2512" i="4"/>
  <c r="K2510" i="4"/>
  <c r="P2510" i="4"/>
  <c r="J2510" i="4"/>
  <c r="O2510" i="4"/>
  <c r="N2510" i="4"/>
  <c r="M2510" i="4"/>
  <c r="K2508" i="4"/>
  <c r="P2508" i="4"/>
  <c r="J2508" i="4"/>
  <c r="O2508" i="4"/>
  <c r="N2508" i="4"/>
  <c r="M2508" i="4"/>
  <c r="K2506" i="4"/>
  <c r="P2506" i="4"/>
  <c r="J2506" i="4"/>
  <c r="O2506" i="4"/>
  <c r="N2506" i="4"/>
  <c r="M2506" i="4"/>
  <c r="K2504" i="4"/>
  <c r="P2504" i="4"/>
  <c r="J2504" i="4"/>
  <c r="O2504" i="4"/>
  <c r="N2504" i="4"/>
  <c r="M2504" i="4"/>
  <c r="K2502" i="4"/>
  <c r="P2502" i="4"/>
  <c r="J2502" i="4"/>
  <c r="O2502" i="4"/>
  <c r="N2502" i="4"/>
  <c r="M2502" i="4"/>
  <c r="K2500" i="4"/>
  <c r="P2500" i="4"/>
  <c r="J2500" i="4"/>
  <c r="O2500" i="4"/>
  <c r="N2500" i="4"/>
  <c r="M2500" i="4"/>
  <c r="K2498" i="4"/>
  <c r="P2498" i="4"/>
  <c r="J2498" i="4"/>
  <c r="O2498" i="4"/>
  <c r="N2498" i="4"/>
  <c r="M2498" i="4"/>
  <c r="K2496" i="4"/>
  <c r="P2496" i="4"/>
  <c r="J2496" i="4"/>
  <c r="O2496" i="4"/>
  <c r="N2496" i="4"/>
  <c r="M2496" i="4"/>
  <c r="K2494" i="4"/>
  <c r="P2494" i="4"/>
  <c r="J2494" i="4"/>
  <c r="O2494" i="4"/>
  <c r="N2494" i="4"/>
  <c r="M2494" i="4"/>
  <c r="K2492" i="4"/>
  <c r="P2492" i="4"/>
  <c r="J2492" i="4"/>
  <c r="O2492" i="4"/>
  <c r="N2492" i="4"/>
  <c r="M2492" i="4"/>
  <c r="K2490" i="4"/>
  <c r="P2490" i="4"/>
  <c r="J2490" i="4"/>
  <c r="O2490" i="4"/>
  <c r="N2490" i="4"/>
  <c r="M2490" i="4"/>
  <c r="K2488" i="4"/>
  <c r="P2488" i="4"/>
  <c r="J2488" i="4"/>
  <c r="O2488" i="4"/>
  <c r="N2488" i="4"/>
  <c r="M2488" i="4"/>
  <c r="K2486" i="4"/>
  <c r="P2486" i="4"/>
  <c r="J2486" i="4"/>
  <c r="O2486" i="4"/>
  <c r="N2486" i="4"/>
  <c r="M2486" i="4"/>
  <c r="K2484" i="4"/>
  <c r="P2484" i="4"/>
  <c r="J2484" i="4"/>
  <c r="O2484" i="4"/>
  <c r="N2484" i="4"/>
  <c r="M2484" i="4"/>
  <c r="K2482" i="4"/>
  <c r="P2482" i="4"/>
  <c r="J2482" i="4"/>
  <c r="O2482" i="4"/>
  <c r="N2482" i="4"/>
  <c r="M2482" i="4"/>
  <c r="K2480" i="4"/>
  <c r="P2480" i="4"/>
  <c r="J2480" i="4"/>
  <c r="O2480" i="4"/>
  <c r="N2480" i="4"/>
  <c r="M2480" i="4"/>
  <c r="K2478" i="4"/>
  <c r="P2478" i="4"/>
  <c r="J2478" i="4"/>
  <c r="O2478" i="4"/>
  <c r="N2478" i="4"/>
  <c r="M2478" i="4"/>
  <c r="K2476" i="4"/>
  <c r="P2476" i="4"/>
  <c r="J2476" i="4"/>
  <c r="O2476" i="4"/>
  <c r="N2476" i="4"/>
  <c r="M2476" i="4"/>
  <c r="K2474" i="4"/>
  <c r="P2474" i="4"/>
  <c r="J2474" i="4"/>
  <c r="O2474" i="4"/>
  <c r="N2474" i="4"/>
  <c r="M2474" i="4"/>
  <c r="K2472" i="4"/>
  <c r="P2472" i="4"/>
  <c r="J2472" i="4"/>
  <c r="O2472" i="4"/>
  <c r="N2472" i="4"/>
  <c r="M2472" i="4"/>
  <c r="K2470" i="4"/>
  <c r="P2470" i="4"/>
  <c r="J2470" i="4"/>
  <c r="O2470" i="4"/>
  <c r="N2470" i="4"/>
  <c r="M2470" i="4"/>
  <c r="K2468" i="4"/>
  <c r="P2468" i="4"/>
  <c r="J2468" i="4"/>
  <c r="O2468" i="4"/>
  <c r="N2468" i="4"/>
  <c r="M2468" i="4"/>
  <c r="K2466" i="4"/>
  <c r="P2466" i="4"/>
  <c r="J2466" i="4"/>
  <c r="O2466" i="4"/>
  <c r="N2466" i="4"/>
  <c r="M2466" i="4"/>
  <c r="K2464" i="4"/>
  <c r="P2464" i="4"/>
  <c r="J2464" i="4"/>
  <c r="O2464" i="4"/>
  <c r="N2464" i="4"/>
  <c r="M2464" i="4"/>
  <c r="K2462" i="4"/>
  <c r="P2462" i="4"/>
  <c r="J2462" i="4"/>
  <c r="O2462" i="4"/>
  <c r="N2462" i="4"/>
  <c r="M2462" i="4"/>
  <c r="K2460" i="4"/>
  <c r="P2460" i="4"/>
  <c r="J2460" i="4"/>
  <c r="O2460" i="4"/>
  <c r="N2460" i="4"/>
  <c r="M2460" i="4"/>
  <c r="K2458" i="4"/>
  <c r="P2458" i="4"/>
  <c r="J2458" i="4"/>
  <c r="O2458" i="4"/>
  <c r="N2458" i="4"/>
  <c r="M2458" i="4"/>
  <c r="K2456" i="4"/>
  <c r="P2456" i="4"/>
  <c r="J2456" i="4"/>
  <c r="O2456" i="4"/>
  <c r="N2456" i="4"/>
  <c r="M2456" i="4"/>
  <c r="K2454" i="4"/>
  <c r="P2454" i="4"/>
  <c r="J2454" i="4"/>
  <c r="O2454" i="4"/>
  <c r="N2454" i="4"/>
  <c r="M2454" i="4"/>
  <c r="K2452" i="4"/>
  <c r="P2452" i="4"/>
  <c r="J2452" i="4"/>
  <c r="O2452" i="4"/>
  <c r="N2452" i="4"/>
  <c r="M2452" i="4"/>
  <c r="K2450" i="4"/>
  <c r="P2450" i="4"/>
  <c r="J2450" i="4"/>
  <c r="O2450" i="4"/>
  <c r="N2450" i="4"/>
  <c r="M2450" i="4"/>
  <c r="K2448" i="4"/>
  <c r="P2448" i="4"/>
  <c r="J2448" i="4"/>
  <c r="O2448" i="4"/>
  <c r="N2448" i="4"/>
  <c r="M2448" i="4"/>
  <c r="K2446" i="4"/>
  <c r="P2446" i="4"/>
  <c r="J2446" i="4"/>
  <c r="O2446" i="4"/>
  <c r="N2446" i="4"/>
  <c r="M2446" i="4"/>
  <c r="K2444" i="4"/>
  <c r="P2444" i="4"/>
  <c r="J2444" i="4"/>
  <c r="O2444" i="4"/>
  <c r="N2444" i="4"/>
  <c r="M2444" i="4"/>
  <c r="K2442" i="4"/>
  <c r="P2442" i="4"/>
  <c r="J2442" i="4"/>
  <c r="O2442" i="4"/>
  <c r="N2442" i="4"/>
  <c r="M2442" i="4"/>
  <c r="K2440" i="4"/>
  <c r="P2440" i="4"/>
  <c r="J2440" i="4"/>
  <c r="O2440" i="4"/>
  <c r="N2440" i="4"/>
  <c r="M2440" i="4"/>
  <c r="K2438" i="4"/>
  <c r="P2438" i="4"/>
  <c r="J2438" i="4"/>
  <c r="O2438" i="4"/>
  <c r="N2438" i="4"/>
  <c r="M2438" i="4"/>
  <c r="K2436" i="4"/>
  <c r="P2436" i="4"/>
  <c r="J2436" i="4"/>
  <c r="O2436" i="4"/>
  <c r="N2436" i="4"/>
  <c r="M2436" i="4"/>
  <c r="K2434" i="4"/>
  <c r="P2434" i="4"/>
  <c r="J2434" i="4"/>
  <c r="O2434" i="4"/>
  <c r="N2434" i="4"/>
  <c r="M2434" i="4"/>
  <c r="K2432" i="4"/>
  <c r="P2432" i="4"/>
  <c r="J2432" i="4"/>
  <c r="O2432" i="4"/>
  <c r="N2432" i="4"/>
  <c r="M2432" i="4"/>
  <c r="K2430" i="4"/>
  <c r="P2430" i="4"/>
  <c r="J2430" i="4"/>
  <c r="O2430" i="4"/>
  <c r="N2430" i="4"/>
  <c r="M2430" i="4"/>
  <c r="K2428" i="4"/>
  <c r="P2428" i="4"/>
  <c r="J2428" i="4"/>
  <c r="O2428" i="4"/>
  <c r="N2428" i="4"/>
  <c r="M2428" i="4"/>
  <c r="K2426" i="4"/>
  <c r="P2426" i="4"/>
  <c r="J2426" i="4"/>
  <c r="O2426" i="4"/>
  <c r="N2426" i="4"/>
  <c r="M2426" i="4"/>
  <c r="K2424" i="4"/>
  <c r="P2424" i="4"/>
  <c r="J2424" i="4"/>
  <c r="O2424" i="4"/>
  <c r="N2424" i="4"/>
  <c r="M2424" i="4"/>
  <c r="K2422" i="4"/>
  <c r="P2422" i="4"/>
  <c r="J2422" i="4"/>
  <c r="O2422" i="4"/>
  <c r="N2422" i="4"/>
  <c r="M2422" i="4"/>
  <c r="K2420" i="4"/>
  <c r="P2420" i="4"/>
  <c r="J2420" i="4"/>
  <c r="O2420" i="4"/>
  <c r="N2420" i="4"/>
  <c r="M2420" i="4"/>
  <c r="K2418" i="4"/>
  <c r="P2418" i="4"/>
  <c r="J2418" i="4"/>
  <c r="O2418" i="4"/>
  <c r="N2418" i="4"/>
  <c r="M2418" i="4"/>
  <c r="K2416" i="4"/>
  <c r="P2416" i="4"/>
  <c r="J2416" i="4"/>
  <c r="O2416" i="4"/>
  <c r="N2416" i="4"/>
  <c r="M2416" i="4"/>
  <c r="K2414" i="4"/>
  <c r="P2414" i="4"/>
  <c r="J2414" i="4"/>
  <c r="O2414" i="4"/>
  <c r="N2414" i="4"/>
  <c r="M2414" i="4"/>
  <c r="K2412" i="4"/>
  <c r="P2412" i="4"/>
  <c r="J2412" i="4"/>
  <c r="O2412" i="4"/>
  <c r="N2412" i="4"/>
  <c r="M2412" i="4"/>
  <c r="K2410" i="4"/>
  <c r="P2410" i="4"/>
  <c r="J2410" i="4"/>
  <c r="O2410" i="4"/>
  <c r="N2410" i="4"/>
  <c r="M2410" i="4"/>
  <c r="K2408" i="4"/>
  <c r="P2408" i="4"/>
  <c r="J2408" i="4"/>
  <c r="O2408" i="4"/>
  <c r="N2408" i="4"/>
  <c r="M2408" i="4"/>
  <c r="K2406" i="4"/>
  <c r="P2406" i="4"/>
  <c r="J2406" i="4"/>
  <c r="O2406" i="4"/>
  <c r="N2406" i="4"/>
  <c r="M2406" i="4"/>
  <c r="K2404" i="4"/>
  <c r="P2404" i="4"/>
  <c r="J2404" i="4"/>
  <c r="O2404" i="4"/>
  <c r="N2404" i="4"/>
  <c r="M2404" i="4"/>
  <c r="K2402" i="4"/>
  <c r="P2402" i="4"/>
  <c r="J2402" i="4"/>
  <c r="O2402" i="4"/>
  <c r="N2402" i="4"/>
  <c r="M2402" i="4"/>
  <c r="K2400" i="4"/>
  <c r="P2400" i="4"/>
  <c r="J2400" i="4"/>
  <c r="O2400" i="4"/>
  <c r="N2400" i="4"/>
  <c r="M2400" i="4"/>
  <c r="K2398" i="4"/>
  <c r="P2398" i="4"/>
  <c r="J2398" i="4"/>
  <c r="O2398" i="4"/>
  <c r="N2398" i="4"/>
  <c r="M2398" i="4"/>
  <c r="K2396" i="4"/>
  <c r="P2396" i="4"/>
  <c r="J2396" i="4"/>
  <c r="O2396" i="4"/>
  <c r="N2396" i="4"/>
  <c r="M2396" i="4"/>
  <c r="K2394" i="4"/>
  <c r="P2394" i="4"/>
  <c r="J2394" i="4"/>
  <c r="O2394" i="4"/>
  <c r="N2394" i="4"/>
  <c r="M2394" i="4"/>
  <c r="K2392" i="4"/>
  <c r="P2392" i="4"/>
  <c r="J2392" i="4"/>
  <c r="O2392" i="4"/>
  <c r="N2392" i="4"/>
  <c r="M2392" i="4"/>
  <c r="K2390" i="4"/>
  <c r="P2390" i="4"/>
  <c r="J2390" i="4"/>
  <c r="O2390" i="4"/>
  <c r="N2390" i="4"/>
  <c r="M2390" i="4"/>
  <c r="K2388" i="4"/>
  <c r="P2388" i="4"/>
  <c r="J2388" i="4"/>
  <c r="O2388" i="4"/>
  <c r="N2388" i="4"/>
  <c r="M2388" i="4"/>
  <c r="K2386" i="4"/>
  <c r="P2386" i="4"/>
  <c r="J2386" i="4"/>
  <c r="O2386" i="4"/>
  <c r="N2386" i="4"/>
  <c r="M2386" i="4"/>
  <c r="K2384" i="4"/>
  <c r="P2384" i="4"/>
  <c r="J2384" i="4"/>
  <c r="O2384" i="4"/>
  <c r="N2384" i="4"/>
  <c r="M2384" i="4"/>
  <c r="K2382" i="4"/>
  <c r="P2382" i="4"/>
  <c r="J2382" i="4"/>
  <c r="O2382" i="4"/>
  <c r="N2382" i="4"/>
  <c r="M2382" i="4"/>
  <c r="K2380" i="4"/>
  <c r="P2380" i="4"/>
  <c r="J2380" i="4"/>
  <c r="O2380" i="4"/>
  <c r="N2380" i="4"/>
  <c r="M2380" i="4"/>
  <c r="K2378" i="4"/>
  <c r="P2378" i="4"/>
  <c r="J2378" i="4"/>
  <c r="O2378" i="4"/>
  <c r="N2378" i="4"/>
  <c r="M2378" i="4"/>
  <c r="K2376" i="4"/>
  <c r="P2376" i="4"/>
  <c r="J2376" i="4"/>
  <c r="O2376" i="4"/>
  <c r="N2376" i="4"/>
  <c r="M2376" i="4"/>
  <c r="K2374" i="4"/>
  <c r="P2374" i="4"/>
  <c r="J2374" i="4"/>
  <c r="O2374" i="4"/>
  <c r="N2374" i="4"/>
  <c r="M2374" i="4"/>
  <c r="K2372" i="4"/>
  <c r="P2372" i="4"/>
  <c r="J2372" i="4"/>
  <c r="O2372" i="4"/>
  <c r="N2372" i="4"/>
  <c r="M2372" i="4"/>
  <c r="K2370" i="4"/>
  <c r="P2370" i="4"/>
  <c r="J2370" i="4"/>
  <c r="O2370" i="4"/>
  <c r="N2370" i="4"/>
  <c r="M2370" i="4"/>
  <c r="K2368" i="4"/>
  <c r="P2368" i="4"/>
  <c r="J2368" i="4"/>
  <c r="O2368" i="4"/>
  <c r="N2368" i="4"/>
  <c r="M2368" i="4"/>
  <c r="K2366" i="4"/>
  <c r="P2366" i="4"/>
  <c r="J2366" i="4"/>
  <c r="O2366" i="4"/>
  <c r="N2366" i="4"/>
  <c r="M2366" i="4"/>
  <c r="K2364" i="4"/>
  <c r="P2364" i="4"/>
  <c r="J2364" i="4"/>
  <c r="O2364" i="4"/>
  <c r="N2364" i="4"/>
  <c r="M2364" i="4"/>
  <c r="K2362" i="4"/>
  <c r="P2362" i="4"/>
  <c r="J2362" i="4"/>
  <c r="O2362" i="4"/>
  <c r="N2362" i="4"/>
  <c r="M2362" i="4"/>
  <c r="K2360" i="4"/>
  <c r="P2360" i="4"/>
  <c r="J2360" i="4"/>
  <c r="O2360" i="4"/>
  <c r="N2360" i="4"/>
  <c r="M2360" i="4"/>
  <c r="K2358" i="4"/>
  <c r="P2358" i="4"/>
  <c r="J2358" i="4"/>
  <c r="O2358" i="4"/>
  <c r="N2358" i="4"/>
  <c r="M2358" i="4"/>
  <c r="K2356" i="4"/>
  <c r="P2356" i="4"/>
  <c r="J2356" i="4"/>
  <c r="O2356" i="4"/>
  <c r="N2356" i="4"/>
  <c r="M2356" i="4"/>
  <c r="K2354" i="4"/>
  <c r="P2354" i="4"/>
  <c r="J2354" i="4"/>
  <c r="O2354" i="4"/>
  <c r="N2354" i="4"/>
  <c r="M2354" i="4"/>
  <c r="K2352" i="4"/>
  <c r="P2352" i="4"/>
  <c r="J2352" i="4"/>
  <c r="O2352" i="4"/>
  <c r="N2352" i="4"/>
  <c r="M2352" i="4"/>
  <c r="K2350" i="4"/>
  <c r="P2350" i="4"/>
  <c r="J2350" i="4"/>
  <c r="O2350" i="4"/>
  <c r="N2350" i="4"/>
  <c r="M2350" i="4"/>
  <c r="K2348" i="4"/>
  <c r="P2348" i="4"/>
  <c r="J2348" i="4"/>
  <c r="O2348" i="4"/>
  <c r="N2348" i="4"/>
  <c r="M2348" i="4"/>
  <c r="K2346" i="4"/>
  <c r="P2346" i="4"/>
  <c r="J2346" i="4"/>
  <c r="O2346" i="4"/>
  <c r="N2346" i="4"/>
  <c r="M2346" i="4"/>
  <c r="K2344" i="4"/>
  <c r="P2344" i="4"/>
  <c r="J2344" i="4"/>
  <c r="O2344" i="4"/>
  <c r="N2344" i="4"/>
  <c r="M2344" i="4"/>
  <c r="K2342" i="4"/>
  <c r="P2342" i="4"/>
  <c r="J2342" i="4"/>
  <c r="O2342" i="4"/>
  <c r="N2342" i="4"/>
  <c r="M2342" i="4"/>
  <c r="K2340" i="4"/>
  <c r="P2340" i="4"/>
  <c r="J2340" i="4"/>
  <c r="O2340" i="4"/>
  <c r="N2340" i="4"/>
  <c r="M2340" i="4"/>
  <c r="K2338" i="4"/>
  <c r="P2338" i="4"/>
  <c r="J2338" i="4"/>
  <c r="O2338" i="4"/>
  <c r="N2338" i="4"/>
  <c r="M2338" i="4"/>
  <c r="K2336" i="4"/>
  <c r="P2336" i="4"/>
  <c r="J2336" i="4"/>
  <c r="O2336" i="4"/>
  <c r="N2336" i="4"/>
  <c r="M2336" i="4"/>
  <c r="K2334" i="4"/>
  <c r="P2334" i="4"/>
  <c r="J2334" i="4"/>
  <c r="O2334" i="4"/>
  <c r="N2334" i="4"/>
  <c r="M2334" i="4"/>
  <c r="K2332" i="4"/>
  <c r="P2332" i="4"/>
  <c r="J2332" i="4"/>
  <c r="O2332" i="4"/>
  <c r="N2332" i="4"/>
  <c r="M2332" i="4"/>
  <c r="K2330" i="4"/>
  <c r="P2330" i="4"/>
  <c r="J2330" i="4"/>
  <c r="O2330" i="4"/>
  <c r="N2330" i="4"/>
  <c r="M2330" i="4"/>
  <c r="K2328" i="4"/>
  <c r="P2328" i="4"/>
  <c r="J2328" i="4"/>
  <c r="O2328" i="4"/>
  <c r="N2328" i="4"/>
  <c r="M2328" i="4"/>
  <c r="K2326" i="4"/>
  <c r="P2326" i="4"/>
  <c r="J2326" i="4"/>
  <c r="O2326" i="4"/>
  <c r="N2326" i="4"/>
  <c r="M2326" i="4"/>
  <c r="K2324" i="4"/>
  <c r="P2324" i="4"/>
  <c r="J2324" i="4"/>
  <c r="O2324" i="4"/>
  <c r="N2324" i="4"/>
  <c r="M2324" i="4"/>
  <c r="K2322" i="4"/>
  <c r="P2322" i="4"/>
  <c r="J2322" i="4"/>
  <c r="O2322" i="4"/>
  <c r="N2322" i="4"/>
  <c r="M2322" i="4"/>
  <c r="K2320" i="4"/>
  <c r="P2320" i="4"/>
  <c r="J2320" i="4"/>
  <c r="O2320" i="4"/>
  <c r="N2320" i="4"/>
  <c r="M2320" i="4"/>
  <c r="K2318" i="4"/>
  <c r="P2318" i="4"/>
  <c r="J2318" i="4"/>
  <c r="O2318" i="4"/>
  <c r="N2318" i="4"/>
  <c r="M2318" i="4"/>
  <c r="K2316" i="4"/>
  <c r="P2316" i="4"/>
  <c r="J2316" i="4"/>
  <c r="O2316" i="4"/>
  <c r="N2316" i="4"/>
  <c r="M2316" i="4"/>
  <c r="K2314" i="4"/>
  <c r="P2314" i="4"/>
  <c r="J2314" i="4"/>
  <c r="O2314" i="4"/>
  <c r="N2314" i="4"/>
  <c r="M2314" i="4"/>
  <c r="K2312" i="4"/>
  <c r="P2312" i="4"/>
  <c r="J2312" i="4"/>
  <c r="O2312" i="4"/>
  <c r="N2312" i="4"/>
  <c r="M2312" i="4"/>
  <c r="K2310" i="4"/>
  <c r="P2310" i="4"/>
  <c r="J2310" i="4"/>
  <c r="O2310" i="4"/>
  <c r="N2310" i="4"/>
  <c r="M2310" i="4"/>
  <c r="K2308" i="4"/>
  <c r="P2308" i="4"/>
  <c r="J2308" i="4"/>
  <c r="O2308" i="4"/>
  <c r="N2308" i="4"/>
  <c r="M2308" i="4"/>
  <c r="K2306" i="4"/>
  <c r="P2306" i="4"/>
  <c r="J2306" i="4"/>
  <c r="O2306" i="4"/>
  <c r="N2306" i="4"/>
  <c r="M2306" i="4"/>
  <c r="K2304" i="4"/>
  <c r="P2304" i="4"/>
  <c r="J2304" i="4"/>
  <c r="O2304" i="4"/>
  <c r="N2304" i="4"/>
  <c r="M2304" i="4"/>
  <c r="K2302" i="4"/>
  <c r="P2302" i="4"/>
  <c r="J2302" i="4"/>
  <c r="O2302" i="4"/>
  <c r="N2302" i="4"/>
  <c r="M2302" i="4"/>
  <c r="K2300" i="4"/>
  <c r="P2300" i="4"/>
  <c r="J2300" i="4"/>
  <c r="O2300" i="4"/>
  <c r="N2300" i="4"/>
  <c r="M2300" i="4"/>
  <c r="K2298" i="4"/>
  <c r="P2298" i="4"/>
  <c r="J2298" i="4"/>
  <c r="O2298" i="4"/>
  <c r="N2298" i="4"/>
  <c r="M2298" i="4"/>
  <c r="K2296" i="4"/>
  <c r="P2296" i="4"/>
  <c r="J2296" i="4"/>
  <c r="O2296" i="4"/>
  <c r="N2296" i="4"/>
  <c r="M2296" i="4"/>
  <c r="K2294" i="4"/>
  <c r="P2294" i="4"/>
  <c r="J2294" i="4"/>
  <c r="O2294" i="4"/>
  <c r="N2294" i="4"/>
  <c r="M2294" i="4"/>
  <c r="K2292" i="4"/>
  <c r="P2292" i="4"/>
  <c r="J2292" i="4"/>
  <c r="O2292" i="4"/>
  <c r="N2292" i="4"/>
  <c r="M2292" i="4"/>
  <c r="K2290" i="4"/>
  <c r="P2290" i="4"/>
  <c r="J2290" i="4"/>
  <c r="O2290" i="4"/>
  <c r="N2290" i="4"/>
  <c r="M2290" i="4"/>
  <c r="K2288" i="4"/>
  <c r="P2288" i="4"/>
  <c r="J2288" i="4"/>
  <c r="O2288" i="4"/>
  <c r="N2288" i="4"/>
  <c r="M2288" i="4"/>
  <c r="K2286" i="4"/>
  <c r="P2286" i="4"/>
  <c r="J2286" i="4"/>
  <c r="O2286" i="4"/>
  <c r="N2286" i="4"/>
  <c r="M2286" i="4"/>
  <c r="K2284" i="4"/>
  <c r="P2284" i="4"/>
  <c r="J2284" i="4"/>
  <c r="O2284" i="4"/>
  <c r="N2284" i="4"/>
  <c r="M2284" i="4"/>
  <c r="K2282" i="4"/>
  <c r="P2282" i="4"/>
  <c r="J2282" i="4"/>
  <c r="O2282" i="4"/>
  <c r="N2282" i="4"/>
  <c r="M2282" i="4"/>
  <c r="K2280" i="4"/>
  <c r="P2280" i="4"/>
  <c r="J2280" i="4"/>
  <c r="O2280" i="4"/>
  <c r="N2280" i="4"/>
  <c r="M2280" i="4"/>
  <c r="K2278" i="4"/>
  <c r="P2278" i="4"/>
  <c r="J2278" i="4"/>
  <c r="O2278" i="4"/>
  <c r="N2278" i="4"/>
  <c r="M2278" i="4"/>
  <c r="K2276" i="4"/>
  <c r="P2276" i="4"/>
  <c r="J2276" i="4"/>
  <c r="O2276" i="4"/>
  <c r="N2276" i="4"/>
  <c r="M2276" i="4"/>
  <c r="K2274" i="4"/>
  <c r="P2274" i="4"/>
  <c r="J2274" i="4"/>
  <c r="O2274" i="4"/>
  <c r="N2274" i="4"/>
  <c r="M2274" i="4"/>
  <c r="K2272" i="4"/>
  <c r="P2272" i="4"/>
  <c r="J2272" i="4"/>
  <c r="O2272" i="4"/>
  <c r="N2272" i="4"/>
  <c r="M2272" i="4"/>
  <c r="K2270" i="4"/>
  <c r="P2270" i="4"/>
  <c r="J2270" i="4"/>
  <c r="O2270" i="4"/>
  <c r="N2270" i="4"/>
  <c r="M2270" i="4"/>
  <c r="K2268" i="4"/>
  <c r="P2268" i="4"/>
  <c r="J2268" i="4"/>
  <c r="O2268" i="4"/>
  <c r="N2268" i="4"/>
  <c r="M2268" i="4"/>
  <c r="K2266" i="4"/>
  <c r="P2266" i="4"/>
  <c r="J2266" i="4"/>
  <c r="O2266" i="4"/>
  <c r="N2266" i="4"/>
  <c r="M2266" i="4"/>
  <c r="K2264" i="4"/>
  <c r="P2264" i="4"/>
  <c r="J2264" i="4"/>
  <c r="O2264" i="4"/>
  <c r="N2264" i="4"/>
  <c r="M2264" i="4"/>
  <c r="K2262" i="4"/>
  <c r="P2262" i="4"/>
  <c r="J2262" i="4"/>
  <c r="O2262" i="4"/>
  <c r="N2262" i="4"/>
  <c r="M2262" i="4"/>
  <c r="K2260" i="4"/>
  <c r="P2260" i="4"/>
  <c r="J2260" i="4"/>
  <c r="O2260" i="4"/>
  <c r="N2260" i="4"/>
  <c r="M2260" i="4"/>
  <c r="K2258" i="4"/>
  <c r="P2258" i="4"/>
  <c r="J2258" i="4"/>
  <c r="O2258" i="4"/>
  <c r="N2258" i="4"/>
  <c r="M2258" i="4"/>
  <c r="K2256" i="4"/>
  <c r="P2256" i="4"/>
  <c r="J2256" i="4"/>
  <c r="O2256" i="4"/>
  <c r="N2256" i="4"/>
  <c r="M2256" i="4"/>
  <c r="K2254" i="4"/>
  <c r="P2254" i="4"/>
  <c r="J2254" i="4"/>
  <c r="O2254" i="4"/>
  <c r="N2254" i="4"/>
  <c r="M2254" i="4"/>
  <c r="K2252" i="4"/>
  <c r="P2252" i="4"/>
  <c r="J2252" i="4"/>
  <c r="O2252" i="4"/>
  <c r="N2252" i="4"/>
  <c r="M2252" i="4"/>
  <c r="K2250" i="4"/>
  <c r="P2250" i="4"/>
  <c r="J2250" i="4"/>
  <c r="O2250" i="4"/>
  <c r="N2250" i="4"/>
  <c r="M2250" i="4"/>
  <c r="K2248" i="4"/>
  <c r="P2248" i="4"/>
  <c r="J2248" i="4"/>
  <c r="O2248" i="4"/>
  <c r="N2248" i="4"/>
  <c r="M2248" i="4"/>
  <c r="K2246" i="4"/>
  <c r="P2246" i="4"/>
  <c r="J2246" i="4"/>
  <c r="O2246" i="4"/>
  <c r="N2246" i="4"/>
  <c r="M2246" i="4"/>
  <c r="K2244" i="4"/>
  <c r="P2244" i="4"/>
  <c r="J2244" i="4"/>
  <c r="O2244" i="4"/>
  <c r="N2244" i="4"/>
  <c r="M2244" i="4"/>
  <c r="K2242" i="4"/>
  <c r="P2242" i="4"/>
  <c r="J2242" i="4"/>
  <c r="O2242" i="4"/>
  <c r="N2242" i="4"/>
  <c r="M2242" i="4"/>
  <c r="K2240" i="4"/>
  <c r="P2240" i="4"/>
  <c r="J2240" i="4"/>
  <c r="O2240" i="4"/>
  <c r="N2240" i="4"/>
  <c r="M2240" i="4"/>
  <c r="K2238" i="4"/>
  <c r="P2238" i="4"/>
  <c r="J2238" i="4"/>
  <c r="O2238" i="4"/>
  <c r="N2238" i="4"/>
  <c r="M2238" i="4"/>
  <c r="K2236" i="4"/>
  <c r="P2236" i="4"/>
  <c r="J2236" i="4"/>
  <c r="O2236" i="4"/>
  <c r="N2236" i="4"/>
  <c r="M2236" i="4"/>
  <c r="K2234" i="4"/>
  <c r="P2234" i="4"/>
  <c r="J2234" i="4"/>
  <c r="O2234" i="4"/>
  <c r="N2234" i="4"/>
  <c r="M2234" i="4"/>
  <c r="K2232" i="4"/>
  <c r="P2232" i="4"/>
  <c r="J2232" i="4"/>
  <c r="O2232" i="4"/>
  <c r="N2232" i="4"/>
  <c r="M2232" i="4"/>
  <c r="K2230" i="4"/>
  <c r="P2230" i="4"/>
  <c r="J2230" i="4"/>
  <c r="O2230" i="4"/>
  <c r="N2230" i="4"/>
  <c r="M2230" i="4"/>
  <c r="K2228" i="4"/>
  <c r="P2228" i="4"/>
  <c r="J2228" i="4"/>
  <c r="O2228" i="4"/>
  <c r="N2228" i="4"/>
  <c r="M2228" i="4"/>
  <c r="K2226" i="4"/>
  <c r="P2226" i="4"/>
  <c r="J2226" i="4"/>
  <c r="O2226" i="4"/>
  <c r="N2226" i="4"/>
  <c r="M2226" i="4"/>
  <c r="K2224" i="4"/>
  <c r="P2224" i="4"/>
  <c r="J2224" i="4"/>
  <c r="O2224" i="4"/>
  <c r="N2224" i="4"/>
  <c r="M2224" i="4"/>
  <c r="K2222" i="4"/>
  <c r="P2222" i="4"/>
  <c r="J2222" i="4"/>
  <c r="O2222" i="4"/>
  <c r="N2222" i="4"/>
  <c r="M2222" i="4"/>
  <c r="K2220" i="4"/>
  <c r="P2220" i="4"/>
  <c r="J2220" i="4"/>
  <c r="O2220" i="4"/>
  <c r="N2220" i="4"/>
  <c r="M2220" i="4"/>
  <c r="K2218" i="4"/>
  <c r="P2218" i="4"/>
  <c r="J2218" i="4"/>
  <c r="O2218" i="4"/>
  <c r="N2218" i="4"/>
  <c r="M2218" i="4"/>
  <c r="K2216" i="4"/>
  <c r="P2216" i="4"/>
  <c r="J2216" i="4"/>
  <c r="O2216" i="4"/>
  <c r="N2216" i="4"/>
  <c r="M2216" i="4"/>
  <c r="K2214" i="4"/>
  <c r="P2214" i="4"/>
  <c r="J2214" i="4"/>
  <c r="O2214" i="4"/>
  <c r="N2214" i="4"/>
  <c r="M2214" i="4"/>
  <c r="K2212" i="4"/>
  <c r="P2212" i="4"/>
  <c r="J2212" i="4"/>
  <c r="O2212" i="4"/>
  <c r="N2212" i="4"/>
  <c r="M2212" i="4"/>
  <c r="K2210" i="4"/>
  <c r="P2210" i="4"/>
  <c r="J2210" i="4"/>
  <c r="O2210" i="4"/>
  <c r="N2210" i="4"/>
  <c r="M2210" i="4"/>
  <c r="K2208" i="4"/>
  <c r="P2208" i="4"/>
  <c r="J2208" i="4"/>
  <c r="O2208" i="4"/>
  <c r="N2208" i="4"/>
  <c r="M2208" i="4"/>
  <c r="K2206" i="4"/>
  <c r="P2206" i="4"/>
  <c r="J2206" i="4"/>
  <c r="O2206" i="4"/>
  <c r="N2206" i="4"/>
  <c r="M2206" i="4"/>
  <c r="K2204" i="4"/>
  <c r="P2204" i="4"/>
  <c r="J2204" i="4"/>
  <c r="O2204" i="4"/>
  <c r="N2204" i="4"/>
  <c r="M2204" i="4"/>
  <c r="K2202" i="4"/>
  <c r="P2202" i="4"/>
  <c r="J2202" i="4"/>
  <c r="O2202" i="4"/>
  <c r="N2202" i="4"/>
  <c r="M2202" i="4"/>
  <c r="K2200" i="4"/>
  <c r="P2200" i="4"/>
  <c r="J2200" i="4"/>
  <c r="O2200" i="4"/>
  <c r="N2200" i="4"/>
  <c r="M2200" i="4"/>
  <c r="K2198" i="4"/>
  <c r="P2198" i="4"/>
  <c r="J2198" i="4"/>
  <c r="O2198" i="4"/>
  <c r="N2198" i="4"/>
  <c r="M2198" i="4"/>
  <c r="K2196" i="4"/>
  <c r="P2196" i="4"/>
  <c r="J2196" i="4"/>
  <c r="O2196" i="4"/>
  <c r="N2196" i="4"/>
  <c r="M2196" i="4"/>
  <c r="K2194" i="4"/>
  <c r="P2194" i="4"/>
  <c r="J2194" i="4"/>
  <c r="O2194" i="4"/>
  <c r="N2194" i="4"/>
  <c r="M2194" i="4"/>
  <c r="K2192" i="4"/>
  <c r="P2192" i="4"/>
  <c r="J2192" i="4"/>
  <c r="O2192" i="4"/>
  <c r="N2192" i="4"/>
  <c r="M2192" i="4"/>
  <c r="K2190" i="4"/>
  <c r="P2190" i="4"/>
  <c r="J2190" i="4"/>
  <c r="O2190" i="4"/>
  <c r="N2190" i="4"/>
  <c r="M2190" i="4"/>
  <c r="K2188" i="4"/>
  <c r="P2188" i="4"/>
  <c r="J2188" i="4"/>
  <c r="O2188" i="4"/>
  <c r="N2188" i="4"/>
  <c r="M2188" i="4"/>
  <c r="K2186" i="4"/>
  <c r="P2186" i="4"/>
  <c r="J2186" i="4"/>
  <c r="O2186" i="4"/>
  <c r="N2186" i="4"/>
  <c r="M2186" i="4"/>
  <c r="K2184" i="4"/>
  <c r="P2184" i="4"/>
  <c r="J2184" i="4"/>
  <c r="O2184" i="4"/>
  <c r="N2184" i="4"/>
  <c r="M2184" i="4"/>
  <c r="K2182" i="4"/>
  <c r="P2182" i="4"/>
  <c r="J2182" i="4"/>
  <c r="O2182" i="4"/>
  <c r="N2182" i="4"/>
  <c r="M2182" i="4"/>
  <c r="K2180" i="4"/>
  <c r="P2180" i="4"/>
  <c r="J2180" i="4"/>
  <c r="O2180" i="4"/>
  <c r="N2180" i="4"/>
  <c r="M2180" i="4"/>
  <c r="K2178" i="4"/>
  <c r="P2178" i="4"/>
  <c r="J2178" i="4"/>
  <c r="O2178" i="4"/>
  <c r="N2178" i="4"/>
  <c r="M2178" i="4"/>
  <c r="K2176" i="4"/>
  <c r="P2176" i="4"/>
  <c r="J2176" i="4"/>
  <c r="O2176" i="4"/>
  <c r="N2176" i="4"/>
  <c r="M2176" i="4"/>
  <c r="K2174" i="4"/>
  <c r="P2174" i="4"/>
  <c r="J2174" i="4"/>
  <c r="O2174" i="4"/>
  <c r="N2174" i="4"/>
  <c r="M2174" i="4"/>
  <c r="K2172" i="4"/>
  <c r="P2172" i="4"/>
  <c r="J2172" i="4"/>
  <c r="O2172" i="4"/>
  <c r="N2172" i="4"/>
  <c r="M2172" i="4"/>
  <c r="K2170" i="4"/>
  <c r="P2170" i="4"/>
  <c r="J2170" i="4"/>
  <c r="O2170" i="4"/>
  <c r="N2170" i="4"/>
  <c r="M2170" i="4"/>
  <c r="K2168" i="4"/>
  <c r="P2168" i="4"/>
  <c r="J2168" i="4"/>
  <c r="O2168" i="4"/>
  <c r="N2168" i="4"/>
  <c r="M2168" i="4"/>
  <c r="K2166" i="4"/>
  <c r="P2166" i="4"/>
  <c r="J2166" i="4"/>
  <c r="O2166" i="4"/>
  <c r="N2166" i="4"/>
  <c r="M2166" i="4"/>
  <c r="K2164" i="4"/>
  <c r="P2164" i="4"/>
  <c r="J2164" i="4"/>
  <c r="O2164" i="4"/>
  <c r="N2164" i="4"/>
  <c r="M2164" i="4"/>
  <c r="K2162" i="4"/>
  <c r="P2162" i="4"/>
  <c r="J2162" i="4"/>
  <c r="O2162" i="4"/>
  <c r="N2162" i="4"/>
  <c r="M2162" i="4"/>
  <c r="K2160" i="4"/>
  <c r="P2160" i="4"/>
  <c r="J2160" i="4"/>
  <c r="O2160" i="4"/>
  <c r="N2160" i="4"/>
  <c r="M2160" i="4"/>
  <c r="K2158" i="4"/>
  <c r="P2158" i="4"/>
  <c r="J2158" i="4"/>
  <c r="O2158" i="4"/>
  <c r="N2158" i="4"/>
  <c r="M2158" i="4"/>
  <c r="K2156" i="4"/>
  <c r="P2156" i="4"/>
  <c r="J2156" i="4"/>
  <c r="O2156" i="4"/>
  <c r="N2156" i="4"/>
  <c r="M2156" i="4"/>
  <c r="K2154" i="4"/>
  <c r="P2154" i="4"/>
  <c r="J2154" i="4"/>
  <c r="O2154" i="4"/>
  <c r="N2154" i="4"/>
  <c r="M2154" i="4"/>
  <c r="K2152" i="4"/>
  <c r="P2152" i="4"/>
  <c r="J2152" i="4"/>
  <c r="O2152" i="4"/>
  <c r="N2152" i="4"/>
  <c r="M2152" i="4"/>
  <c r="K2150" i="4"/>
  <c r="P2150" i="4"/>
  <c r="J2150" i="4"/>
  <c r="O2150" i="4"/>
  <c r="N2150" i="4"/>
  <c r="M2150" i="4"/>
  <c r="K2148" i="4"/>
  <c r="P2148" i="4"/>
  <c r="J2148" i="4"/>
  <c r="O2148" i="4"/>
  <c r="N2148" i="4"/>
  <c r="M2148" i="4"/>
  <c r="K2146" i="4"/>
  <c r="P2146" i="4"/>
  <c r="J2146" i="4"/>
  <c r="O2146" i="4"/>
  <c r="N2146" i="4"/>
  <c r="M2146" i="4"/>
  <c r="K2144" i="4"/>
  <c r="P2144" i="4"/>
  <c r="J2144" i="4"/>
  <c r="O2144" i="4"/>
  <c r="N2144" i="4"/>
  <c r="M2144" i="4"/>
  <c r="K2142" i="4"/>
  <c r="P2142" i="4"/>
  <c r="J2142" i="4"/>
  <c r="O2142" i="4"/>
  <c r="N2142" i="4"/>
  <c r="M2142" i="4"/>
  <c r="K2140" i="4"/>
  <c r="P2140" i="4"/>
  <c r="J2140" i="4"/>
  <c r="O2140" i="4"/>
  <c r="N2140" i="4"/>
  <c r="M2140" i="4"/>
  <c r="K2138" i="4"/>
  <c r="P2138" i="4"/>
  <c r="J2138" i="4"/>
  <c r="O2138" i="4"/>
  <c r="N2138" i="4"/>
  <c r="M2138" i="4"/>
  <c r="K2136" i="4"/>
  <c r="P2136" i="4"/>
  <c r="J2136" i="4"/>
  <c r="O2136" i="4"/>
  <c r="N2136" i="4"/>
  <c r="M2136" i="4"/>
  <c r="K2134" i="4"/>
  <c r="P2134" i="4"/>
  <c r="J2134" i="4"/>
  <c r="O2134" i="4"/>
  <c r="N2134" i="4"/>
  <c r="M2134" i="4"/>
  <c r="K2132" i="4"/>
  <c r="P2132" i="4"/>
  <c r="J2132" i="4"/>
  <c r="O2132" i="4"/>
  <c r="N2132" i="4"/>
  <c r="M2132" i="4"/>
  <c r="K2130" i="4"/>
  <c r="P2130" i="4"/>
  <c r="J2130" i="4"/>
  <c r="O2130" i="4"/>
  <c r="N2130" i="4"/>
  <c r="M2130" i="4"/>
  <c r="K2128" i="4"/>
  <c r="P2128" i="4"/>
  <c r="J2128" i="4"/>
  <c r="O2128" i="4"/>
  <c r="N2128" i="4"/>
  <c r="M2128" i="4"/>
  <c r="K2126" i="4"/>
  <c r="P2126" i="4"/>
  <c r="J2126" i="4"/>
  <c r="O2126" i="4"/>
  <c r="N2126" i="4"/>
  <c r="M2126" i="4"/>
  <c r="K2124" i="4"/>
  <c r="P2124" i="4"/>
  <c r="J2124" i="4"/>
  <c r="O2124" i="4"/>
  <c r="N2124" i="4"/>
  <c r="M2124" i="4"/>
  <c r="K2122" i="4"/>
  <c r="P2122" i="4"/>
  <c r="J2122" i="4"/>
  <c r="O2122" i="4"/>
  <c r="N2122" i="4"/>
  <c r="M2122" i="4"/>
  <c r="K2120" i="4"/>
  <c r="P2120" i="4"/>
  <c r="J2120" i="4"/>
  <c r="O2120" i="4"/>
  <c r="N2120" i="4"/>
  <c r="M2120" i="4"/>
  <c r="K2118" i="4"/>
  <c r="P2118" i="4"/>
  <c r="J2118" i="4"/>
  <c r="O2118" i="4"/>
  <c r="N2118" i="4"/>
  <c r="M2118" i="4"/>
  <c r="K2116" i="4"/>
  <c r="P2116" i="4"/>
  <c r="J2116" i="4"/>
  <c r="O2116" i="4"/>
  <c r="N2116" i="4"/>
  <c r="M2116" i="4"/>
  <c r="K2114" i="4"/>
  <c r="P2114" i="4"/>
  <c r="J2114" i="4"/>
  <c r="O2114" i="4"/>
  <c r="N2114" i="4"/>
  <c r="M2114" i="4"/>
  <c r="K2112" i="4"/>
  <c r="P2112" i="4"/>
  <c r="J2112" i="4"/>
  <c r="O2112" i="4"/>
  <c r="N2112" i="4"/>
  <c r="M2112" i="4"/>
  <c r="K2110" i="4"/>
  <c r="P2110" i="4"/>
  <c r="J2110" i="4"/>
  <c r="O2110" i="4"/>
  <c r="N2110" i="4"/>
  <c r="M2110" i="4"/>
  <c r="K2108" i="4"/>
  <c r="P2108" i="4"/>
  <c r="J2108" i="4"/>
  <c r="O2108" i="4"/>
  <c r="N2108" i="4"/>
  <c r="M2108" i="4"/>
  <c r="K2106" i="4"/>
  <c r="P2106" i="4"/>
  <c r="J2106" i="4"/>
  <c r="O2106" i="4"/>
  <c r="N2106" i="4"/>
  <c r="M2106" i="4"/>
  <c r="K2104" i="4"/>
  <c r="P2104" i="4"/>
  <c r="J2104" i="4"/>
  <c r="O2104" i="4"/>
  <c r="N2104" i="4"/>
  <c r="M2104" i="4"/>
  <c r="K2102" i="4"/>
  <c r="P2102" i="4"/>
  <c r="J2102" i="4"/>
  <c r="O2102" i="4"/>
  <c r="N2102" i="4"/>
  <c r="M2102" i="4"/>
  <c r="K2100" i="4"/>
  <c r="P2100" i="4"/>
  <c r="J2100" i="4"/>
  <c r="O2100" i="4"/>
  <c r="N2100" i="4"/>
  <c r="M2100" i="4"/>
  <c r="K2098" i="4"/>
  <c r="P2098" i="4"/>
  <c r="J2098" i="4"/>
  <c r="O2098" i="4"/>
  <c r="N2098" i="4"/>
  <c r="M2098" i="4"/>
  <c r="K2096" i="4"/>
  <c r="P2096" i="4"/>
  <c r="J2096" i="4"/>
  <c r="O2096" i="4"/>
  <c r="N2096" i="4"/>
  <c r="M2096" i="4"/>
  <c r="K2094" i="4"/>
  <c r="P2094" i="4"/>
  <c r="J2094" i="4"/>
  <c r="O2094" i="4"/>
  <c r="N2094" i="4"/>
  <c r="M2094" i="4"/>
  <c r="K2092" i="4"/>
  <c r="P2092" i="4"/>
  <c r="J2092" i="4"/>
  <c r="O2092" i="4"/>
  <c r="N2092" i="4"/>
  <c r="M2092" i="4"/>
  <c r="K2090" i="4"/>
  <c r="P2090" i="4"/>
  <c r="J2090" i="4"/>
  <c r="O2090" i="4"/>
  <c r="N2090" i="4"/>
  <c r="M2090" i="4"/>
  <c r="K2088" i="4"/>
  <c r="P2088" i="4"/>
  <c r="J2088" i="4"/>
  <c r="O2088" i="4"/>
  <c r="N2088" i="4"/>
  <c r="M2088" i="4"/>
  <c r="K2086" i="4"/>
  <c r="P2086" i="4"/>
  <c r="J2086" i="4"/>
  <c r="O2086" i="4"/>
  <c r="N2086" i="4"/>
  <c r="M2086" i="4"/>
  <c r="K2084" i="4"/>
  <c r="P2084" i="4"/>
  <c r="J2084" i="4"/>
  <c r="O2084" i="4"/>
  <c r="N2084" i="4"/>
  <c r="M2084" i="4"/>
  <c r="K2082" i="4"/>
  <c r="P2082" i="4"/>
  <c r="J2082" i="4"/>
  <c r="O2082" i="4"/>
  <c r="N2082" i="4"/>
  <c r="M2082" i="4"/>
  <c r="K2080" i="4"/>
  <c r="P2080" i="4"/>
  <c r="J2080" i="4"/>
  <c r="O2080" i="4"/>
  <c r="N2080" i="4"/>
  <c r="M2080" i="4"/>
  <c r="K2078" i="4"/>
  <c r="P2078" i="4"/>
  <c r="J2078" i="4"/>
  <c r="O2078" i="4"/>
  <c r="N2078" i="4"/>
  <c r="M2078" i="4"/>
  <c r="K2076" i="4"/>
  <c r="P2076" i="4"/>
  <c r="J2076" i="4"/>
  <c r="O2076" i="4"/>
  <c r="N2076" i="4"/>
  <c r="M2076" i="4"/>
  <c r="K2074" i="4"/>
  <c r="P2074" i="4"/>
  <c r="J2074" i="4"/>
  <c r="O2074" i="4"/>
  <c r="N2074" i="4"/>
  <c r="M2074" i="4"/>
  <c r="K2072" i="4"/>
  <c r="P2072" i="4"/>
  <c r="J2072" i="4"/>
  <c r="O2072" i="4"/>
  <c r="N2072" i="4"/>
  <c r="M2072" i="4"/>
  <c r="K2070" i="4"/>
  <c r="P2070" i="4"/>
  <c r="J2070" i="4"/>
  <c r="O2070" i="4"/>
  <c r="N2070" i="4"/>
  <c r="M2070" i="4"/>
  <c r="K2068" i="4"/>
  <c r="P2068" i="4"/>
  <c r="J2068" i="4"/>
  <c r="O2068" i="4"/>
  <c r="N2068" i="4"/>
  <c r="M2068" i="4"/>
  <c r="K2066" i="4"/>
  <c r="P2066" i="4"/>
  <c r="J2066" i="4"/>
  <c r="O2066" i="4"/>
  <c r="N2066" i="4"/>
  <c r="M2066" i="4"/>
  <c r="K2064" i="4"/>
  <c r="P2064" i="4"/>
  <c r="J2064" i="4"/>
  <c r="O2064" i="4"/>
  <c r="N2064" i="4"/>
  <c r="M2064" i="4"/>
  <c r="K2062" i="4"/>
  <c r="P2062" i="4"/>
  <c r="J2062" i="4"/>
  <c r="O2062" i="4"/>
  <c r="N2062" i="4"/>
  <c r="M2062" i="4"/>
  <c r="K2060" i="4"/>
  <c r="P2060" i="4"/>
  <c r="J2060" i="4"/>
  <c r="O2060" i="4"/>
  <c r="N2060" i="4"/>
  <c r="M2060" i="4"/>
  <c r="K2058" i="4"/>
  <c r="P2058" i="4"/>
  <c r="J2058" i="4"/>
  <c r="O2058" i="4"/>
  <c r="N2058" i="4"/>
  <c r="M2058" i="4"/>
  <c r="K2056" i="4"/>
  <c r="P2056" i="4"/>
  <c r="J2056" i="4"/>
  <c r="O2056" i="4"/>
  <c r="N2056" i="4"/>
  <c r="M2056" i="4"/>
  <c r="K2054" i="4"/>
  <c r="P2054" i="4"/>
  <c r="J2054" i="4"/>
  <c r="O2054" i="4"/>
  <c r="N2054" i="4"/>
  <c r="M2054" i="4"/>
  <c r="K2052" i="4"/>
  <c r="P2052" i="4"/>
  <c r="J2052" i="4"/>
  <c r="O2052" i="4"/>
  <c r="N2052" i="4"/>
  <c r="M2052" i="4"/>
  <c r="K2050" i="4"/>
  <c r="P2050" i="4"/>
  <c r="J2050" i="4"/>
  <c r="O2050" i="4"/>
  <c r="N2050" i="4"/>
  <c r="M2050" i="4"/>
  <c r="K2048" i="4"/>
  <c r="P2048" i="4"/>
  <c r="J2048" i="4"/>
  <c r="O2048" i="4"/>
  <c r="N2048" i="4"/>
  <c r="M2048" i="4"/>
  <c r="K2046" i="4"/>
  <c r="P2046" i="4"/>
  <c r="J2046" i="4"/>
  <c r="O2046" i="4"/>
  <c r="N2046" i="4"/>
  <c r="M2046" i="4"/>
  <c r="K2044" i="4"/>
  <c r="P2044" i="4"/>
  <c r="J2044" i="4"/>
  <c r="O2044" i="4"/>
  <c r="N2044" i="4"/>
  <c r="M2044" i="4"/>
  <c r="K2042" i="4"/>
  <c r="P2042" i="4"/>
  <c r="J2042" i="4"/>
  <c r="O2042" i="4"/>
  <c r="N2042" i="4"/>
  <c r="M2042" i="4"/>
  <c r="K2040" i="4"/>
  <c r="P2040" i="4"/>
  <c r="J2040" i="4"/>
  <c r="O2040" i="4"/>
  <c r="N2040" i="4"/>
  <c r="M2040" i="4"/>
  <c r="K2038" i="4"/>
  <c r="P2038" i="4"/>
  <c r="J2038" i="4"/>
  <c r="O2038" i="4"/>
  <c r="N2038" i="4"/>
  <c r="M2038" i="4"/>
  <c r="K2036" i="4"/>
  <c r="P2036" i="4"/>
  <c r="J2036" i="4"/>
  <c r="O2036" i="4"/>
  <c r="N2036" i="4"/>
  <c r="M2036" i="4"/>
  <c r="K2034" i="4"/>
  <c r="P2034" i="4"/>
  <c r="J2034" i="4"/>
  <c r="O2034" i="4"/>
  <c r="N2034" i="4"/>
  <c r="M2034" i="4"/>
  <c r="K2032" i="4"/>
  <c r="P2032" i="4"/>
  <c r="J2032" i="4"/>
  <c r="O2032" i="4"/>
  <c r="N2032" i="4"/>
  <c r="M2032" i="4"/>
  <c r="K2030" i="4"/>
  <c r="P2030" i="4"/>
  <c r="J2030" i="4"/>
  <c r="O2030" i="4"/>
  <c r="N2030" i="4"/>
  <c r="M2030" i="4"/>
  <c r="K2028" i="4"/>
  <c r="P2028" i="4"/>
  <c r="J2028" i="4"/>
  <c r="O2028" i="4"/>
  <c r="N2028" i="4"/>
  <c r="M2028" i="4"/>
  <c r="K2026" i="4"/>
  <c r="P2026" i="4"/>
  <c r="J2026" i="4"/>
  <c r="O2026" i="4"/>
  <c r="N2026" i="4"/>
  <c r="M2026" i="4"/>
  <c r="K2024" i="4"/>
  <c r="P2024" i="4"/>
  <c r="J2024" i="4"/>
  <c r="O2024" i="4"/>
  <c r="N2024" i="4"/>
  <c r="M2024" i="4"/>
  <c r="K2022" i="4"/>
  <c r="P2022" i="4"/>
  <c r="J2022" i="4"/>
  <c r="O2022" i="4"/>
  <c r="N2022" i="4"/>
  <c r="M2022" i="4"/>
  <c r="K2020" i="4"/>
  <c r="P2020" i="4"/>
  <c r="J2020" i="4"/>
  <c r="O2020" i="4"/>
  <c r="N2020" i="4"/>
  <c r="M2020" i="4"/>
  <c r="K2018" i="4"/>
  <c r="P2018" i="4"/>
  <c r="J2018" i="4"/>
  <c r="O2018" i="4"/>
  <c r="N2018" i="4"/>
  <c r="M2018" i="4"/>
  <c r="K2016" i="4"/>
  <c r="P2016" i="4"/>
  <c r="J2016" i="4"/>
  <c r="O2016" i="4"/>
  <c r="N2016" i="4"/>
  <c r="M2016" i="4"/>
  <c r="K2014" i="4"/>
  <c r="P2014" i="4"/>
  <c r="J2014" i="4"/>
  <c r="O2014" i="4"/>
  <c r="N2014" i="4"/>
  <c r="M2014" i="4"/>
  <c r="K2012" i="4"/>
  <c r="P2012" i="4"/>
  <c r="J2012" i="4"/>
  <c r="O2012" i="4"/>
  <c r="N2012" i="4"/>
  <c r="M2012" i="4"/>
  <c r="K2010" i="4"/>
  <c r="P2010" i="4"/>
  <c r="J2010" i="4"/>
  <c r="O2010" i="4"/>
  <c r="N2010" i="4"/>
  <c r="M2010" i="4"/>
  <c r="K2008" i="4"/>
  <c r="P2008" i="4"/>
  <c r="J2008" i="4"/>
  <c r="O2008" i="4"/>
  <c r="N2008" i="4"/>
  <c r="M2008" i="4"/>
  <c r="K2006" i="4"/>
  <c r="P2006" i="4"/>
  <c r="J2006" i="4"/>
  <c r="O2006" i="4"/>
  <c r="N2006" i="4"/>
  <c r="M2006" i="4"/>
  <c r="K2004" i="4"/>
  <c r="P2004" i="4"/>
  <c r="J2004" i="4"/>
  <c r="O2004" i="4"/>
  <c r="N2004" i="4"/>
  <c r="M2004" i="4"/>
  <c r="K2002" i="4"/>
  <c r="P2002" i="4"/>
  <c r="J2002" i="4"/>
  <c r="O2002" i="4"/>
  <c r="N2002" i="4"/>
  <c r="M2002" i="4"/>
  <c r="K2000" i="4"/>
  <c r="P2000" i="4"/>
  <c r="J2000" i="4"/>
  <c r="O2000" i="4"/>
  <c r="N2000" i="4"/>
  <c r="M2000" i="4"/>
  <c r="K1998" i="4"/>
  <c r="P1998" i="4"/>
  <c r="J1998" i="4"/>
  <c r="O1998" i="4"/>
  <c r="N1998" i="4"/>
  <c r="M1998" i="4"/>
  <c r="K1996" i="4"/>
  <c r="P1996" i="4"/>
  <c r="J1996" i="4"/>
  <c r="O1996" i="4"/>
  <c r="N1996" i="4"/>
  <c r="M1996" i="4"/>
  <c r="K1994" i="4"/>
  <c r="P1994" i="4"/>
  <c r="J1994" i="4"/>
  <c r="O1994" i="4"/>
  <c r="N1994" i="4"/>
  <c r="M1994" i="4"/>
  <c r="K1992" i="4"/>
  <c r="P1992" i="4"/>
  <c r="J1992" i="4"/>
  <c r="O1992" i="4"/>
  <c r="N1992" i="4"/>
  <c r="M1992" i="4"/>
  <c r="K1990" i="4"/>
  <c r="P1990" i="4"/>
  <c r="J1990" i="4"/>
  <c r="O1990" i="4"/>
  <c r="N1990" i="4"/>
  <c r="M1990" i="4"/>
  <c r="K1988" i="4"/>
  <c r="P1988" i="4"/>
  <c r="J1988" i="4"/>
  <c r="O1988" i="4"/>
  <c r="N1988" i="4"/>
  <c r="M1988" i="4"/>
  <c r="K1986" i="4"/>
  <c r="P1986" i="4"/>
  <c r="J1986" i="4"/>
  <c r="O1986" i="4"/>
  <c r="N1986" i="4"/>
  <c r="M1986" i="4"/>
  <c r="K1984" i="4"/>
  <c r="P1984" i="4"/>
  <c r="J1984" i="4"/>
  <c r="O1984" i="4"/>
  <c r="N1984" i="4"/>
  <c r="M1984" i="4"/>
  <c r="K1982" i="4"/>
  <c r="P1982" i="4"/>
  <c r="J1982" i="4"/>
  <c r="O1982" i="4"/>
  <c r="N1982" i="4"/>
  <c r="M1982" i="4"/>
  <c r="K1980" i="4"/>
  <c r="P1980" i="4"/>
  <c r="J1980" i="4"/>
  <c r="O1980" i="4"/>
  <c r="N1980" i="4"/>
  <c r="M1980" i="4"/>
  <c r="K1978" i="4"/>
  <c r="P1978" i="4"/>
  <c r="J1978" i="4"/>
  <c r="O1978" i="4"/>
  <c r="N1978" i="4"/>
  <c r="M1978" i="4"/>
  <c r="K1976" i="4"/>
  <c r="P1976" i="4"/>
  <c r="J1976" i="4"/>
  <c r="O1976" i="4"/>
  <c r="N1976" i="4"/>
  <c r="M1976" i="4"/>
  <c r="K1974" i="4"/>
  <c r="P1974" i="4"/>
  <c r="J1974" i="4"/>
  <c r="O1974" i="4"/>
  <c r="N1974" i="4"/>
  <c r="M1974" i="4"/>
  <c r="K1972" i="4"/>
  <c r="P1972" i="4"/>
  <c r="J1972" i="4"/>
  <c r="O1972" i="4"/>
  <c r="N1972" i="4"/>
  <c r="M1972" i="4"/>
  <c r="K1970" i="4"/>
  <c r="P1970" i="4"/>
  <c r="J1970" i="4"/>
  <c r="O1970" i="4"/>
  <c r="N1970" i="4"/>
  <c r="M1970" i="4"/>
  <c r="K1968" i="4"/>
  <c r="P1968" i="4"/>
  <c r="J1968" i="4"/>
  <c r="O1968" i="4"/>
  <c r="N1968" i="4"/>
  <c r="M1968" i="4"/>
  <c r="K1966" i="4"/>
  <c r="P1966" i="4"/>
  <c r="J1966" i="4"/>
  <c r="O1966" i="4"/>
  <c r="N1966" i="4"/>
  <c r="M1966" i="4"/>
  <c r="K1964" i="4"/>
  <c r="P1964" i="4"/>
  <c r="J1964" i="4"/>
  <c r="O1964" i="4"/>
  <c r="N1964" i="4"/>
  <c r="M1964" i="4"/>
  <c r="K1962" i="4"/>
  <c r="P1962" i="4"/>
  <c r="J1962" i="4"/>
  <c r="O1962" i="4"/>
  <c r="N1962" i="4"/>
  <c r="M1962" i="4"/>
  <c r="K1960" i="4"/>
  <c r="P1960" i="4"/>
  <c r="J1960" i="4"/>
  <c r="O1960" i="4"/>
  <c r="N1960" i="4"/>
  <c r="M1960" i="4"/>
  <c r="K1958" i="4"/>
  <c r="P1958" i="4"/>
  <c r="J1958" i="4"/>
  <c r="O1958" i="4"/>
  <c r="N1958" i="4"/>
  <c r="M1958" i="4"/>
  <c r="K1956" i="4"/>
  <c r="P1956" i="4"/>
  <c r="J1956" i="4"/>
  <c r="O1956" i="4"/>
  <c r="N1956" i="4"/>
  <c r="M1956" i="4"/>
  <c r="K1954" i="4"/>
  <c r="P1954" i="4"/>
  <c r="J1954" i="4"/>
  <c r="O1954" i="4"/>
  <c r="N1954" i="4"/>
  <c r="M1954" i="4"/>
  <c r="K1952" i="4"/>
  <c r="P1952" i="4"/>
  <c r="J1952" i="4"/>
  <c r="O1952" i="4"/>
  <c r="N1952" i="4"/>
  <c r="M1952" i="4"/>
  <c r="K1950" i="4"/>
  <c r="P1950" i="4"/>
  <c r="J1950" i="4"/>
  <c r="O1950" i="4"/>
  <c r="N1950" i="4"/>
  <c r="M1950" i="4"/>
  <c r="K1948" i="4"/>
  <c r="P1948" i="4"/>
  <c r="J1948" i="4"/>
  <c r="O1948" i="4"/>
  <c r="N1948" i="4"/>
  <c r="M1948" i="4"/>
  <c r="K1946" i="4"/>
  <c r="P1946" i="4"/>
  <c r="J1946" i="4"/>
  <c r="O1946" i="4"/>
  <c r="N1946" i="4"/>
  <c r="M1946" i="4"/>
  <c r="K1944" i="4"/>
  <c r="P1944" i="4"/>
  <c r="J1944" i="4"/>
  <c r="O1944" i="4"/>
  <c r="N1944" i="4"/>
  <c r="M1944" i="4"/>
  <c r="K1942" i="4"/>
  <c r="P1942" i="4"/>
  <c r="J1942" i="4"/>
  <c r="O1942" i="4"/>
  <c r="N1942" i="4"/>
  <c r="M1942" i="4"/>
  <c r="K1940" i="4"/>
  <c r="P1940" i="4"/>
  <c r="J1940" i="4"/>
  <c r="O1940" i="4"/>
  <c r="N1940" i="4"/>
  <c r="M1940" i="4"/>
  <c r="K1938" i="4"/>
  <c r="P1938" i="4"/>
  <c r="J1938" i="4"/>
  <c r="O1938" i="4"/>
  <c r="N1938" i="4"/>
  <c r="M1938" i="4"/>
  <c r="K1936" i="4"/>
  <c r="P1936" i="4"/>
  <c r="J1936" i="4"/>
  <c r="O1936" i="4"/>
  <c r="N1936" i="4"/>
  <c r="M1936" i="4"/>
  <c r="K1934" i="4"/>
  <c r="P1934" i="4"/>
  <c r="J1934" i="4"/>
  <c r="O1934" i="4"/>
  <c r="N1934" i="4"/>
  <c r="M1934" i="4"/>
  <c r="K1932" i="4"/>
  <c r="P1932" i="4"/>
  <c r="J1932" i="4"/>
  <c r="O1932" i="4"/>
  <c r="N1932" i="4"/>
  <c r="M1932" i="4"/>
  <c r="K1930" i="4"/>
  <c r="P1930" i="4"/>
  <c r="J1930" i="4"/>
  <c r="O1930" i="4"/>
  <c r="N1930" i="4"/>
  <c r="M1930" i="4"/>
  <c r="K1928" i="4"/>
  <c r="P1928" i="4"/>
  <c r="J1928" i="4"/>
  <c r="O1928" i="4"/>
  <c r="N1928" i="4"/>
  <c r="M1928" i="4"/>
  <c r="K1926" i="4"/>
  <c r="P1926" i="4"/>
  <c r="J1926" i="4"/>
  <c r="O1926" i="4"/>
  <c r="N1926" i="4"/>
  <c r="M1926" i="4"/>
  <c r="K1924" i="4"/>
  <c r="P1924" i="4"/>
  <c r="J1924" i="4"/>
  <c r="O1924" i="4"/>
  <c r="N1924" i="4"/>
  <c r="M1924" i="4"/>
  <c r="K1922" i="4"/>
  <c r="P1922" i="4"/>
  <c r="J1922" i="4"/>
  <c r="O1922" i="4"/>
  <c r="N1922" i="4"/>
  <c r="M1922" i="4"/>
  <c r="K1920" i="4"/>
  <c r="P1920" i="4"/>
  <c r="J1920" i="4"/>
  <c r="O1920" i="4"/>
  <c r="N1920" i="4"/>
  <c r="M1920" i="4"/>
  <c r="K1918" i="4"/>
  <c r="P1918" i="4"/>
  <c r="J1918" i="4"/>
  <c r="O1918" i="4"/>
  <c r="N1918" i="4"/>
  <c r="M1918" i="4"/>
  <c r="K1916" i="4"/>
  <c r="P1916" i="4"/>
  <c r="J1916" i="4"/>
  <c r="O1916" i="4"/>
  <c r="N1916" i="4"/>
  <c r="M1916" i="4"/>
  <c r="K1914" i="4"/>
  <c r="P1914" i="4"/>
  <c r="J1914" i="4"/>
  <c r="O1914" i="4"/>
  <c r="N1914" i="4"/>
  <c r="M1914" i="4"/>
  <c r="K1912" i="4"/>
  <c r="P1912" i="4"/>
  <c r="J1912" i="4"/>
  <c r="O1912" i="4"/>
  <c r="N1912" i="4"/>
  <c r="M1912" i="4"/>
  <c r="K1910" i="4"/>
  <c r="P1910" i="4"/>
  <c r="J1910" i="4"/>
  <c r="O1910" i="4"/>
  <c r="N1910" i="4"/>
  <c r="M1910" i="4"/>
  <c r="K1908" i="4"/>
  <c r="P1908" i="4"/>
  <c r="J1908" i="4"/>
  <c r="O1908" i="4"/>
  <c r="N1908" i="4"/>
  <c r="M1908" i="4"/>
  <c r="K1906" i="4"/>
  <c r="P1906" i="4"/>
  <c r="J1906" i="4"/>
  <c r="O1906" i="4"/>
  <c r="N1906" i="4"/>
  <c r="M1906" i="4"/>
  <c r="K1904" i="4"/>
  <c r="P1904" i="4"/>
  <c r="J1904" i="4"/>
  <c r="O1904" i="4"/>
  <c r="N1904" i="4"/>
  <c r="M1904" i="4"/>
  <c r="K1902" i="4"/>
  <c r="P1902" i="4"/>
  <c r="J1902" i="4"/>
  <c r="O1902" i="4"/>
  <c r="N1902" i="4"/>
  <c r="M190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I1901" i="4"/>
  <c r="K1900" i="4"/>
  <c r="P1900" i="4"/>
  <c r="J1900" i="4"/>
  <c r="O1900" i="4"/>
  <c r="N1900" i="4"/>
  <c r="M1900" i="4"/>
  <c r="I1900" i="4"/>
  <c r="I1899" i="4"/>
  <c r="K1898" i="4"/>
  <c r="P1898" i="4"/>
  <c r="J1898" i="4"/>
  <c r="O1898" i="4"/>
  <c r="N1898" i="4"/>
  <c r="M1898" i="4"/>
  <c r="I1898" i="4"/>
  <c r="I1897" i="4"/>
  <c r="K1896" i="4"/>
  <c r="P1896" i="4"/>
  <c r="J1896" i="4"/>
  <c r="O1896" i="4"/>
  <c r="N1896" i="4"/>
  <c r="M1896" i="4"/>
  <c r="I1896" i="4"/>
  <c r="I1895" i="4"/>
  <c r="K1894" i="4"/>
  <c r="P1894" i="4"/>
  <c r="J1894" i="4"/>
  <c r="O1894" i="4"/>
  <c r="N1894" i="4"/>
  <c r="M1894" i="4"/>
  <c r="I1894" i="4"/>
  <c r="I1893" i="4"/>
  <c r="K1892" i="4"/>
  <c r="P1892" i="4"/>
  <c r="J1892" i="4"/>
  <c r="O1892" i="4"/>
  <c r="N1892" i="4"/>
  <c r="M1892" i="4"/>
  <c r="I1892" i="4"/>
  <c r="I1891" i="4"/>
  <c r="K1890" i="4"/>
  <c r="P1890" i="4"/>
  <c r="J1890" i="4"/>
  <c r="O1890" i="4"/>
  <c r="N1890" i="4"/>
  <c r="M1890" i="4"/>
  <c r="I1890" i="4"/>
  <c r="I1889" i="4"/>
  <c r="K1888" i="4"/>
  <c r="P1888" i="4"/>
  <c r="J1888" i="4"/>
  <c r="O1888" i="4"/>
  <c r="N1888" i="4"/>
  <c r="M1888" i="4"/>
  <c r="I1888" i="4"/>
  <c r="I1887" i="4"/>
  <c r="K1886" i="4"/>
  <c r="P1886" i="4"/>
  <c r="J1886" i="4"/>
  <c r="O1886" i="4"/>
  <c r="N1886" i="4"/>
  <c r="M1886" i="4"/>
  <c r="I1886" i="4"/>
  <c r="I1885" i="4"/>
  <c r="K1884" i="4"/>
  <c r="P1884" i="4"/>
  <c r="J1884" i="4"/>
  <c r="O1884" i="4"/>
  <c r="N1884" i="4"/>
  <c r="M1884" i="4"/>
  <c r="I1884" i="4"/>
  <c r="I1883" i="4"/>
  <c r="K1882" i="4"/>
  <c r="P1882" i="4"/>
  <c r="J1882" i="4"/>
  <c r="O1882" i="4"/>
  <c r="N1882" i="4"/>
  <c r="M1882" i="4"/>
  <c r="I1882" i="4"/>
  <c r="I1881" i="4"/>
  <c r="K1880" i="4"/>
  <c r="P1880" i="4"/>
  <c r="J1880" i="4"/>
  <c r="O1880" i="4"/>
  <c r="N1880" i="4"/>
  <c r="M1880" i="4"/>
  <c r="I1880" i="4"/>
  <c r="I1879" i="4"/>
  <c r="K1878" i="4"/>
  <c r="P1878" i="4"/>
  <c r="J1878" i="4"/>
  <c r="O1878" i="4"/>
  <c r="N1878" i="4"/>
  <c r="M1878" i="4"/>
  <c r="I1878" i="4"/>
  <c r="I1877" i="4"/>
  <c r="K1876" i="4"/>
  <c r="P1876" i="4"/>
  <c r="J1876" i="4"/>
  <c r="O1876" i="4"/>
  <c r="N1876" i="4"/>
  <c r="M1876" i="4"/>
  <c r="I1876" i="4"/>
  <c r="I1875" i="4"/>
  <c r="K1874" i="4"/>
  <c r="P1874" i="4"/>
  <c r="J1874" i="4"/>
  <c r="O1874" i="4"/>
  <c r="N1874" i="4"/>
  <c r="M1874" i="4"/>
  <c r="I1874" i="4"/>
  <c r="I1873" i="4"/>
  <c r="K1872" i="4"/>
  <c r="P1872" i="4"/>
  <c r="J1872" i="4"/>
  <c r="O1872" i="4"/>
  <c r="N1872" i="4"/>
  <c r="M1872" i="4"/>
  <c r="I1872" i="4"/>
  <c r="I1871" i="4"/>
  <c r="K1870" i="4"/>
  <c r="P1870" i="4"/>
  <c r="J1870" i="4"/>
  <c r="O1870" i="4"/>
  <c r="N1870" i="4"/>
  <c r="M1870" i="4"/>
  <c r="I1870" i="4"/>
  <c r="I1869" i="4"/>
  <c r="K1868" i="4"/>
  <c r="P1868" i="4"/>
  <c r="J1868" i="4"/>
  <c r="O1868" i="4"/>
  <c r="N1868" i="4"/>
  <c r="M1868" i="4"/>
  <c r="I1868" i="4"/>
  <c r="I1867" i="4"/>
  <c r="K1866" i="4"/>
  <c r="P1866" i="4"/>
  <c r="J1866" i="4"/>
  <c r="O1866" i="4"/>
  <c r="N1866" i="4"/>
  <c r="M1866" i="4"/>
  <c r="I1866" i="4"/>
  <c r="I1865" i="4"/>
  <c r="K1864" i="4"/>
  <c r="P1864" i="4"/>
  <c r="J1864" i="4"/>
  <c r="O1864" i="4"/>
  <c r="N1864" i="4"/>
  <c r="M1864" i="4"/>
  <c r="I1864" i="4"/>
  <c r="I1863" i="4"/>
  <c r="K1862" i="4"/>
  <c r="P1862" i="4"/>
  <c r="J1862" i="4"/>
  <c r="O1862" i="4"/>
  <c r="N1862" i="4"/>
  <c r="M1862" i="4"/>
  <c r="I1862" i="4"/>
  <c r="I1861" i="4"/>
  <c r="K1860" i="4"/>
  <c r="P1860" i="4"/>
  <c r="J1860" i="4"/>
  <c r="O1860" i="4"/>
  <c r="N1860" i="4"/>
  <c r="M1860" i="4"/>
  <c r="I1860" i="4"/>
  <c r="I1859" i="4"/>
  <c r="K1858" i="4"/>
  <c r="P1858" i="4"/>
  <c r="J1858" i="4"/>
  <c r="O1858" i="4"/>
  <c r="N1858" i="4"/>
  <c r="M1858" i="4"/>
  <c r="I1858" i="4"/>
  <c r="I1857" i="4"/>
  <c r="K1856" i="4"/>
  <c r="P1856" i="4"/>
  <c r="J1856" i="4"/>
  <c r="O1856" i="4"/>
  <c r="N1856" i="4"/>
  <c r="M1856" i="4"/>
  <c r="I1856" i="4"/>
  <c r="I1855" i="4"/>
  <c r="K1854" i="4"/>
  <c r="P1854" i="4"/>
  <c r="J1854" i="4"/>
  <c r="O1854" i="4"/>
  <c r="N1854" i="4"/>
  <c r="M1854" i="4"/>
  <c r="I1854" i="4"/>
  <c r="I1853" i="4"/>
  <c r="K1852" i="4"/>
  <c r="P1852" i="4"/>
  <c r="J1852" i="4"/>
  <c r="O1852" i="4"/>
  <c r="N1852" i="4"/>
  <c r="M1852" i="4"/>
  <c r="I1852" i="4"/>
  <c r="I1851" i="4"/>
  <c r="K1850" i="4"/>
  <c r="P1850" i="4"/>
  <c r="J1850" i="4"/>
  <c r="O1850" i="4"/>
  <c r="N1850" i="4"/>
  <c r="M1850" i="4"/>
  <c r="I1850" i="4"/>
  <c r="I1849" i="4"/>
  <c r="K1848" i="4"/>
  <c r="P1848" i="4"/>
  <c r="J1848" i="4"/>
  <c r="O1848" i="4"/>
  <c r="N1848" i="4"/>
  <c r="M1848" i="4"/>
  <c r="I1848" i="4"/>
  <c r="I1847" i="4"/>
  <c r="K1846" i="4"/>
  <c r="P1846" i="4"/>
  <c r="J1846" i="4"/>
  <c r="O1846" i="4"/>
  <c r="N1846" i="4"/>
  <c r="M1846" i="4"/>
  <c r="I1846" i="4"/>
  <c r="I1845" i="4"/>
  <c r="K1844" i="4"/>
  <c r="P1844" i="4"/>
  <c r="J1844" i="4"/>
  <c r="O1844" i="4"/>
  <c r="N1844" i="4"/>
  <c r="M1844" i="4"/>
  <c r="I1844" i="4"/>
  <c r="I1843" i="4"/>
  <c r="K1842" i="4"/>
  <c r="P1842" i="4"/>
  <c r="J1842" i="4"/>
  <c r="O1842" i="4"/>
  <c r="N1842" i="4"/>
  <c r="M1842" i="4"/>
  <c r="I1842" i="4"/>
  <c r="I1841" i="4"/>
  <c r="K1840" i="4"/>
  <c r="P1840" i="4"/>
  <c r="J1840" i="4"/>
  <c r="O1840" i="4"/>
  <c r="N1840" i="4"/>
  <c r="M1840" i="4"/>
  <c r="I1840" i="4"/>
  <c r="I1839" i="4"/>
  <c r="K1838" i="4"/>
  <c r="P1838" i="4"/>
  <c r="J1838" i="4"/>
  <c r="O1838" i="4"/>
  <c r="N1838" i="4"/>
  <c r="M1838" i="4"/>
  <c r="I1838" i="4"/>
  <c r="I1837" i="4"/>
  <c r="K1836" i="4"/>
  <c r="P1836" i="4"/>
  <c r="J1836" i="4"/>
  <c r="O1836" i="4"/>
  <c r="N1836" i="4"/>
  <c r="M1836" i="4"/>
  <c r="I1836" i="4"/>
  <c r="I1835" i="4"/>
  <c r="K1834" i="4"/>
  <c r="P1834" i="4"/>
  <c r="J1834" i="4"/>
  <c r="O1834" i="4"/>
  <c r="N1834" i="4"/>
  <c r="M1834" i="4"/>
  <c r="I1834" i="4"/>
  <c r="I1833" i="4"/>
  <c r="K1832" i="4"/>
  <c r="P1832" i="4"/>
  <c r="J1832" i="4"/>
  <c r="O1832" i="4"/>
  <c r="N1832" i="4"/>
  <c r="M1832" i="4"/>
  <c r="I1832" i="4"/>
  <c r="I1831" i="4"/>
  <c r="K1830" i="4"/>
  <c r="P1830" i="4"/>
  <c r="J1830" i="4"/>
  <c r="O1830" i="4"/>
  <c r="N1830" i="4"/>
  <c r="M1830" i="4"/>
  <c r="I1830" i="4"/>
  <c r="I1829" i="4"/>
  <c r="K1828" i="4"/>
  <c r="P1828" i="4"/>
  <c r="J1828" i="4"/>
  <c r="O1828" i="4"/>
  <c r="N1828" i="4"/>
  <c r="M1828" i="4"/>
  <c r="I1828" i="4"/>
  <c r="I1827" i="4"/>
  <c r="K1826" i="4"/>
  <c r="P1826" i="4"/>
  <c r="J1826" i="4"/>
  <c r="O1826" i="4"/>
  <c r="N1826" i="4"/>
  <c r="M1826" i="4"/>
  <c r="I1826" i="4"/>
  <c r="I1825" i="4"/>
  <c r="K1824" i="4"/>
  <c r="P1824" i="4"/>
  <c r="J1824" i="4"/>
  <c r="O1824" i="4"/>
  <c r="N1824" i="4"/>
  <c r="M1824" i="4"/>
  <c r="I1824" i="4"/>
  <c r="I1823" i="4"/>
  <c r="K1822" i="4"/>
  <c r="P1822" i="4"/>
  <c r="J1822" i="4"/>
  <c r="O1822" i="4"/>
  <c r="N1822" i="4"/>
  <c r="M1822" i="4"/>
  <c r="I1822" i="4"/>
  <c r="I1821" i="4"/>
  <c r="K1820" i="4"/>
  <c r="P1820" i="4"/>
  <c r="J1820" i="4"/>
  <c r="O1820" i="4"/>
  <c r="N1820" i="4"/>
  <c r="M1820" i="4"/>
  <c r="I1820" i="4"/>
  <c r="I1819" i="4"/>
  <c r="K1818" i="4"/>
  <c r="P1818" i="4"/>
  <c r="J1818" i="4"/>
  <c r="O1818" i="4"/>
  <c r="N1818" i="4"/>
  <c r="M1818" i="4"/>
  <c r="I1818" i="4"/>
  <c r="I1817" i="4"/>
  <c r="K1816" i="4"/>
  <c r="P1816" i="4"/>
  <c r="J1816" i="4"/>
  <c r="O1816" i="4"/>
  <c r="N1816" i="4"/>
  <c r="M1816" i="4"/>
  <c r="I1816" i="4"/>
  <c r="I1815" i="4"/>
  <c r="K1814" i="4"/>
  <c r="P1814" i="4"/>
  <c r="J1814" i="4"/>
  <c r="O1814" i="4"/>
  <c r="N1814" i="4"/>
  <c r="M1814" i="4"/>
  <c r="I1814" i="4"/>
  <c r="I1813" i="4"/>
  <c r="K1812" i="4"/>
  <c r="P1812" i="4"/>
  <c r="J1812" i="4"/>
  <c r="O1812" i="4"/>
  <c r="N1812" i="4"/>
  <c r="M1812" i="4"/>
  <c r="I1812" i="4"/>
  <c r="I1811" i="4"/>
  <c r="K1810" i="4"/>
  <c r="P1810" i="4"/>
  <c r="J1810" i="4"/>
  <c r="O1810" i="4"/>
  <c r="N1810" i="4"/>
  <c r="M1810" i="4"/>
  <c r="I1810" i="4"/>
  <c r="I1809" i="4"/>
  <c r="K1808" i="4"/>
  <c r="P1808" i="4"/>
  <c r="J1808" i="4"/>
  <c r="O1808" i="4"/>
  <c r="N1808" i="4"/>
  <c r="M1808" i="4"/>
  <c r="I1808" i="4"/>
  <c r="I1807" i="4"/>
  <c r="K1806" i="4"/>
  <c r="P1806" i="4"/>
  <c r="J1806" i="4"/>
  <c r="O1806" i="4"/>
  <c r="N1806" i="4"/>
  <c r="M1806" i="4"/>
  <c r="I1806" i="4"/>
  <c r="I1805" i="4"/>
  <c r="K1804" i="4"/>
  <c r="P1804" i="4"/>
  <c r="J1804" i="4"/>
  <c r="O1804" i="4"/>
  <c r="N1804" i="4"/>
  <c r="M1804" i="4"/>
  <c r="I1804" i="4"/>
  <c r="I1803" i="4"/>
  <c r="K1802" i="4"/>
  <c r="P1802" i="4"/>
  <c r="J1802" i="4"/>
  <c r="O1802" i="4"/>
  <c r="N1802" i="4"/>
  <c r="M1802" i="4"/>
  <c r="I1802" i="4"/>
  <c r="I1801" i="4"/>
  <c r="K1800" i="4"/>
  <c r="P1800" i="4"/>
  <c r="J1800" i="4"/>
  <c r="O1800" i="4"/>
  <c r="N1800" i="4"/>
  <c r="M1800" i="4"/>
  <c r="I1800" i="4"/>
  <c r="I1799" i="4"/>
  <c r="K1798" i="4"/>
  <c r="P1798" i="4"/>
  <c r="J1798" i="4"/>
  <c r="O1798" i="4"/>
  <c r="N1798" i="4"/>
  <c r="M1798" i="4"/>
  <c r="I1798" i="4"/>
  <c r="I1797" i="4"/>
  <c r="K1796" i="4"/>
  <c r="P1796" i="4"/>
  <c r="J1796" i="4"/>
  <c r="O1796" i="4"/>
  <c r="N1796" i="4"/>
  <c r="M1796" i="4"/>
  <c r="I1796" i="4"/>
  <c r="I1795" i="4"/>
  <c r="K1794" i="4"/>
  <c r="P1794" i="4"/>
  <c r="J1794" i="4"/>
  <c r="O1794" i="4"/>
  <c r="N1794" i="4"/>
  <c r="M1794" i="4"/>
  <c r="I1794" i="4"/>
  <c r="I1793" i="4"/>
  <c r="K1792" i="4"/>
  <c r="P1792" i="4"/>
  <c r="J1792" i="4"/>
  <c r="O1792" i="4"/>
  <c r="N1792" i="4"/>
  <c r="M1792" i="4"/>
  <c r="I1792" i="4"/>
  <c r="I1791" i="4"/>
  <c r="K1790" i="4"/>
  <c r="P1790" i="4"/>
  <c r="J1790" i="4"/>
  <c r="O1790" i="4"/>
  <c r="N1790" i="4"/>
  <c r="M1790" i="4"/>
  <c r="I1790" i="4"/>
  <c r="I1789" i="4"/>
  <c r="K1788" i="4"/>
  <c r="P1788" i="4"/>
  <c r="J1788" i="4"/>
  <c r="O1788" i="4"/>
  <c r="N1788" i="4"/>
  <c r="M1788" i="4"/>
  <c r="I1788" i="4"/>
  <c r="I1787" i="4"/>
  <c r="K1786" i="4"/>
  <c r="P1786" i="4"/>
  <c r="J1786" i="4"/>
  <c r="O1786" i="4"/>
  <c r="N1786" i="4"/>
  <c r="M1786" i="4"/>
  <c r="I1786" i="4"/>
  <c r="I1785" i="4"/>
  <c r="K1784" i="4"/>
  <c r="P1784" i="4"/>
  <c r="J1784" i="4"/>
  <c r="O1784" i="4"/>
  <c r="N1784" i="4"/>
  <c r="M1784" i="4"/>
  <c r="I1784" i="4"/>
  <c r="I1783" i="4"/>
  <c r="K1782" i="4"/>
  <c r="P1782" i="4"/>
  <c r="J1782" i="4"/>
  <c r="O1782" i="4"/>
  <c r="N1782" i="4"/>
  <c r="M1782" i="4"/>
  <c r="I1782" i="4"/>
  <c r="I1781" i="4"/>
  <c r="K1780" i="4"/>
  <c r="P1780" i="4"/>
  <c r="J1780" i="4"/>
  <c r="O1780" i="4"/>
  <c r="N1780" i="4"/>
  <c r="M1780" i="4"/>
  <c r="I1780" i="4"/>
  <c r="I1779" i="4"/>
  <c r="K1778" i="4"/>
  <c r="P1778" i="4"/>
  <c r="J1778" i="4"/>
  <c r="O1778" i="4"/>
  <c r="N1778" i="4"/>
  <c r="M1778" i="4"/>
  <c r="I1778" i="4"/>
  <c r="I1777" i="4"/>
  <c r="K1776" i="4"/>
  <c r="P1776" i="4"/>
  <c r="J1776" i="4"/>
  <c r="O1776" i="4"/>
  <c r="N1776" i="4"/>
  <c r="M1776" i="4"/>
  <c r="I1776" i="4"/>
  <c r="I1775" i="4"/>
  <c r="K1774" i="4"/>
  <c r="P1774" i="4"/>
  <c r="J1774" i="4"/>
  <c r="O1774" i="4"/>
  <c r="N1774" i="4"/>
  <c r="M1774" i="4"/>
  <c r="I1774" i="4"/>
  <c r="I1773" i="4"/>
  <c r="K1772" i="4"/>
  <c r="P1772" i="4"/>
  <c r="J1772" i="4"/>
  <c r="O1772" i="4"/>
  <c r="N1772" i="4"/>
  <c r="M1772" i="4"/>
  <c r="I1772" i="4"/>
  <c r="I1771" i="4"/>
  <c r="K1770" i="4"/>
  <c r="P1770" i="4"/>
  <c r="J1770" i="4"/>
  <c r="O1770" i="4"/>
  <c r="N1770" i="4"/>
  <c r="M1770" i="4"/>
  <c r="I1770" i="4"/>
  <c r="I1769" i="4"/>
  <c r="K1768" i="4"/>
  <c r="P1768" i="4"/>
  <c r="J1768" i="4"/>
  <c r="O1768" i="4"/>
  <c r="N1768" i="4"/>
  <c r="M1768" i="4"/>
  <c r="I1768" i="4"/>
  <c r="I1767" i="4"/>
  <c r="K1766" i="4"/>
  <c r="P1766" i="4"/>
  <c r="J1766" i="4"/>
  <c r="O1766" i="4"/>
  <c r="N1766" i="4"/>
  <c r="M1766" i="4"/>
  <c r="I1766" i="4"/>
  <c r="I1765" i="4"/>
  <c r="K1764" i="4"/>
  <c r="P1764" i="4"/>
  <c r="J1764" i="4"/>
  <c r="O1764" i="4"/>
  <c r="N1764" i="4"/>
  <c r="M1764" i="4"/>
  <c r="I1764" i="4"/>
  <c r="I1763" i="4"/>
  <c r="K1762" i="4"/>
  <c r="P1762" i="4"/>
  <c r="J1762" i="4"/>
  <c r="O1762" i="4"/>
  <c r="N1762" i="4"/>
  <c r="M1762" i="4"/>
  <c r="I1762" i="4"/>
  <c r="I1761" i="4"/>
  <c r="K1760" i="4"/>
  <c r="P1760" i="4"/>
  <c r="J1760" i="4"/>
  <c r="O1760" i="4"/>
  <c r="N1760" i="4"/>
  <c r="M1760" i="4"/>
  <c r="I1760" i="4"/>
  <c r="I1759" i="4"/>
  <c r="K1758" i="4"/>
  <c r="P1758" i="4"/>
  <c r="J1758" i="4"/>
  <c r="O1758" i="4"/>
  <c r="N1758" i="4"/>
  <c r="M1758" i="4"/>
  <c r="I1758" i="4"/>
  <c r="I1757" i="4"/>
  <c r="K1756" i="4"/>
  <c r="P1756" i="4"/>
  <c r="J1756" i="4"/>
  <c r="O1756" i="4"/>
  <c r="N1756" i="4"/>
  <c r="M1756" i="4"/>
  <c r="I1756" i="4"/>
  <c r="I1755" i="4"/>
  <c r="K1754" i="4"/>
  <c r="P1754" i="4"/>
  <c r="J1754" i="4"/>
  <c r="O1754" i="4"/>
  <c r="N1754" i="4"/>
  <c r="M1754" i="4"/>
  <c r="I1754" i="4"/>
  <c r="I1753" i="4"/>
  <c r="K1752" i="4"/>
  <c r="P1752" i="4"/>
  <c r="J1752" i="4"/>
  <c r="O1752" i="4"/>
  <c r="N1752" i="4"/>
  <c r="M1752" i="4"/>
  <c r="I1752" i="4"/>
  <c r="I1751" i="4"/>
  <c r="K1750" i="4"/>
  <c r="P1750" i="4"/>
  <c r="J1750" i="4"/>
  <c r="O1750" i="4"/>
  <c r="N1750" i="4"/>
  <c r="M1750" i="4"/>
  <c r="I1750" i="4"/>
  <c r="I1749" i="4"/>
  <c r="K1748" i="4"/>
  <c r="P1748" i="4"/>
  <c r="J1748" i="4"/>
  <c r="O1748" i="4"/>
  <c r="N1748" i="4"/>
  <c r="M1748" i="4"/>
  <c r="I1748" i="4"/>
  <c r="I1747" i="4"/>
  <c r="K1746" i="4"/>
  <c r="P1746" i="4"/>
  <c r="J1746" i="4"/>
  <c r="O1746" i="4"/>
  <c r="N1746" i="4"/>
  <c r="M1746" i="4"/>
  <c r="I1746" i="4"/>
  <c r="I1745" i="4"/>
  <c r="K1744" i="4"/>
  <c r="P1744" i="4"/>
  <c r="J1744" i="4"/>
  <c r="O1744" i="4"/>
  <c r="N1744" i="4"/>
  <c r="M1744" i="4"/>
  <c r="I1744" i="4"/>
  <c r="I1743" i="4"/>
  <c r="K1742" i="4"/>
  <c r="P1742" i="4"/>
  <c r="J1742" i="4"/>
  <c r="O1742" i="4"/>
  <c r="N1742" i="4"/>
  <c r="M1742" i="4"/>
  <c r="I1742" i="4"/>
  <c r="I1741" i="4"/>
  <c r="K1740" i="4"/>
  <c r="P1740" i="4"/>
  <c r="J1740" i="4"/>
  <c r="O1740" i="4"/>
  <c r="N1740" i="4"/>
  <c r="M1740" i="4"/>
  <c r="I1740" i="4"/>
  <c r="I1739" i="4"/>
  <c r="K1738" i="4"/>
  <c r="P1738" i="4"/>
  <c r="J1738" i="4"/>
  <c r="O1738" i="4"/>
  <c r="N1738" i="4"/>
  <c r="M1738" i="4"/>
  <c r="I1738" i="4"/>
  <c r="I1737" i="4"/>
  <c r="K1736" i="4"/>
  <c r="P1736" i="4"/>
  <c r="J1736" i="4"/>
  <c r="O1736" i="4"/>
  <c r="N1736" i="4"/>
  <c r="M1736" i="4"/>
  <c r="I1736" i="4"/>
  <c r="I1735" i="4"/>
  <c r="K1734" i="4"/>
  <c r="P1734" i="4"/>
  <c r="J1734" i="4"/>
  <c r="O1734" i="4"/>
  <c r="N1734" i="4"/>
  <c r="M1734" i="4"/>
  <c r="I1734" i="4"/>
  <c r="I1733" i="4"/>
  <c r="K1732" i="4"/>
  <c r="P1732" i="4"/>
  <c r="J1732" i="4"/>
  <c r="O1732" i="4"/>
  <c r="N1732" i="4"/>
  <c r="M1732" i="4"/>
  <c r="I1732" i="4"/>
  <c r="I1731" i="4"/>
  <c r="K1730" i="4"/>
  <c r="P1730" i="4"/>
  <c r="J1730" i="4"/>
  <c r="O1730" i="4"/>
  <c r="N1730" i="4"/>
  <c r="M1730" i="4"/>
  <c r="I1730" i="4"/>
  <c r="I1729" i="4"/>
  <c r="K1728" i="4"/>
  <c r="P1728" i="4"/>
  <c r="J1728" i="4"/>
  <c r="O1728" i="4"/>
  <c r="N1728" i="4"/>
  <c r="M1728" i="4"/>
  <c r="I1728" i="4"/>
  <c r="I1727" i="4"/>
  <c r="K1726" i="4"/>
  <c r="P1726" i="4"/>
  <c r="J1726" i="4"/>
  <c r="O1726" i="4"/>
  <c r="N1726" i="4"/>
  <c r="M1726" i="4"/>
  <c r="I1726" i="4"/>
  <c r="I1725" i="4"/>
  <c r="K1724" i="4"/>
  <c r="P1724" i="4"/>
  <c r="J1724" i="4"/>
  <c r="O1724" i="4"/>
  <c r="N1724" i="4"/>
  <c r="M1724" i="4"/>
  <c r="I1724" i="4"/>
  <c r="I1723" i="4"/>
  <c r="K1722" i="4"/>
  <c r="P1722" i="4"/>
  <c r="J1722" i="4"/>
  <c r="O1722" i="4"/>
  <c r="N1722" i="4"/>
  <c r="M1722" i="4"/>
  <c r="I1722" i="4"/>
  <c r="I1721" i="4"/>
  <c r="K1720" i="4"/>
  <c r="P1720" i="4"/>
  <c r="J1720" i="4"/>
  <c r="O1720" i="4"/>
  <c r="N1720" i="4"/>
  <c r="M1720" i="4"/>
  <c r="I1720" i="4"/>
  <c r="I1719" i="4"/>
  <c r="K1718" i="4"/>
  <c r="P1718" i="4"/>
  <c r="J1718" i="4"/>
  <c r="O1718" i="4"/>
  <c r="N1718" i="4"/>
  <c r="M1718" i="4"/>
  <c r="I1718" i="4"/>
  <c r="I1717" i="4"/>
  <c r="K1716" i="4"/>
  <c r="P1716" i="4"/>
  <c r="J1716" i="4"/>
  <c r="O1716" i="4"/>
  <c r="N1716" i="4"/>
  <c r="M1716" i="4"/>
  <c r="I1716" i="4"/>
  <c r="I1715" i="4"/>
  <c r="K1714" i="4"/>
  <c r="P1714" i="4"/>
  <c r="J1714" i="4"/>
  <c r="O1714" i="4"/>
  <c r="N1714" i="4"/>
  <c r="M1714" i="4"/>
  <c r="I1714" i="4"/>
  <c r="I1713" i="4"/>
  <c r="K1712" i="4"/>
  <c r="P1712" i="4"/>
  <c r="J1712" i="4"/>
  <c r="O1712" i="4"/>
  <c r="N1712" i="4"/>
  <c r="M1712" i="4"/>
  <c r="I1712" i="4"/>
  <c r="I1711" i="4"/>
  <c r="K1710" i="4"/>
  <c r="P1710" i="4"/>
  <c r="J1710" i="4"/>
  <c r="O1710" i="4"/>
  <c r="N1710" i="4"/>
  <c r="M1710" i="4"/>
  <c r="I1710" i="4"/>
  <c r="I1709" i="4"/>
  <c r="K1708" i="4"/>
  <c r="P1708" i="4"/>
  <c r="J1708" i="4"/>
  <c r="O1708" i="4"/>
  <c r="N1708" i="4"/>
  <c r="M1708" i="4"/>
  <c r="I1708" i="4"/>
  <c r="I1707" i="4"/>
  <c r="K1706" i="4"/>
  <c r="P1706" i="4"/>
  <c r="J1706" i="4"/>
  <c r="O1706" i="4"/>
  <c r="N1706" i="4"/>
  <c r="M1706" i="4"/>
  <c r="I1706" i="4"/>
  <c r="I1705" i="4"/>
  <c r="K1704" i="4"/>
  <c r="P1704" i="4"/>
  <c r="J1704" i="4"/>
  <c r="O1704" i="4"/>
  <c r="N1704" i="4"/>
  <c r="M1704" i="4"/>
  <c r="I1704" i="4"/>
  <c r="I1703" i="4"/>
  <c r="K1702" i="4"/>
  <c r="P1702" i="4"/>
  <c r="J1702" i="4"/>
  <c r="O1702" i="4"/>
  <c r="N1702" i="4"/>
  <c r="M1702" i="4"/>
  <c r="I1702" i="4"/>
  <c r="I1701" i="4"/>
  <c r="K1700" i="4"/>
  <c r="P1700" i="4"/>
  <c r="J1700" i="4"/>
  <c r="O1700" i="4"/>
  <c r="N1700" i="4"/>
  <c r="M1700" i="4"/>
  <c r="I1700" i="4"/>
  <c r="I1699" i="4"/>
  <c r="K1698" i="4"/>
  <c r="P1698" i="4"/>
  <c r="J1698" i="4"/>
  <c r="O1698" i="4"/>
  <c r="N1698" i="4"/>
  <c r="M1698" i="4"/>
  <c r="I1698" i="4"/>
  <c r="I1697" i="4"/>
  <c r="K1696" i="4"/>
  <c r="P1696" i="4"/>
  <c r="J1696" i="4"/>
  <c r="O1696" i="4"/>
  <c r="N1696" i="4"/>
  <c r="M1696" i="4"/>
  <c r="I1696" i="4"/>
  <c r="I1695" i="4"/>
  <c r="K1694" i="4"/>
  <c r="P1694" i="4"/>
  <c r="J1694" i="4"/>
  <c r="O1694" i="4"/>
  <c r="N1694" i="4"/>
  <c r="M1694" i="4"/>
  <c r="I1694" i="4"/>
  <c r="I1693" i="4"/>
  <c r="K1692" i="4"/>
  <c r="P1692" i="4"/>
  <c r="J1692" i="4"/>
  <c r="O1692" i="4"/>
  <c r="N1692" i="4"/>
  <c r="M1692" i="4"/>
  <c r="I1692" i="4"/>
  <c r="I1691" i="4"/>
  <c r="K1690" i="4"/>
  <c r="P1690" i="4"/>
  <c r="J1690" i="4"/>
  <c r="O1690" i="4"/>
  <c r="N1690" i="4"/>
  <c r="M1690" i="4"/>
  <c r="I1690" i="4"/>
  <c r="I1689" i="4"/>
  <c r="K1688" i="4"/>
  <c r="P1688" i="4"/>
  <c r="J1688" i="4"/>
  <c r="O1688" i="4"/>
  <c r="N1688" i="4"/>
  <c r="M1688" i="4"/>
  <c r="I1688" i="4"/>
  <c r="I1687" i="4"/>
  <c r="K1686" i="4"/>
  <c r="P1686" i="4"/>
  <c r="J1686" i="4"/>
  <c r="O1686" i="4"/>
  <c r="N1686" i="4"/>
  <c r="M1686" i="4"/>
  <c r="I1686" i="4"/>
  <c r="I1685" i="4"/>
  <c r="K1684" i="4"/>
  <c r="P1684" i="4"/>
  <c r="J1684" i="4"/>
  <c r="O1684" i="4"/>
  <c r="N1684" i="4"/>
  <c r="M1684" i="4"/>
  <c r="I1684" i="4"/>
  <c r="I1683" i="4"/>
  <c r="K1682" i="4"/>
  <c r="P1682" i="4"/>
  <c r="J1682" i="4"/>
  <c r="O1682" i="4"/>
  <c r="N1682" i="4"/>
  <c r="M1682" i="4"/>
  <c r="I1682" i="4"/>
  <c r="I1681" i="4"/>
  <c r="K1680" i="4"/>
  <c r="P1680" i="4"/>
  <c r="J1680" i="4"/>
  <c r="O1680" i="4"/>
  <c r="N1680" i="4"/>
  <c r="M1680" i="4"/>
  <c r="I1680" i="4"/>
  <c r="I1679" i="4"/>
  <c r="K1678" i="4"/>
  <c r="P1678" i="4"/>
  <c r="J1678" i="4"/>
  <c r="O1678" i="4"/>
  <c r="N1678" i="4"/>
  <c r="M1678" i="4"/>
  <c r="I1678" i="4"/>
  <c r="I1677" i="4"/>
  <c r="K1676" i="4"/>
  <c r="P1676" i="4"/>
  <c r="J1676" i="4"/>
  <c r="O1676" i="4"/>
  <c r="N1676" i="4"/>
  <c r="M1676" i="4"/>
  <c r="I1676" i="4"/>
  <c r="I1675" i="4"/>
  <c r="K1674" i="4"/>
  <c r="P1674" i="4"/>
  <c r="J1674" i="4"/>
  <c r="O1674" i="4"/>
  <c r="N1674" i="4"/>
  <c r="M1674" i="4"/>
  <c r="I1674" i="4"/>
  <c r="I1673" i="4"/>
  <c r="K1672" i="4"/>
  <c r="P1672" i="4"/>
  <c r="J1672" i="4"/>
  <c r="O1672" i="4"/>
  <c r="N1672" i="4"/>
  <c r="M1672" i="4"/>
  <c r="I1672" i="4"/>
  <c r="I1671" i="4"/>
  <c r="K1670" i="4"/>
  <c r="P1670" i="4"/>
  <c r="J1670" i="4"/>
  <c r="O1670" i="4"/>
  <c r="N1670" i="4"/>
  <c r="M1670" i="4"/>
  <c r="I1670" i="4"/>
  <c r="I1669" i="4"/>
  <c r="K1668" i="4"/>
  <c r="P1668" i="4"/>
  <c r="J1668" i="4"/>
  <c r="O1668" i="4"/>
  <c r="N1668" i="4"/>
  <c r="M1668" i="4"/>
  <c r="I1668" i="4"/>
  <c r="I1667" i="4"/>
  <c r="K1666" i="4"/>
  <c r="P1666" i="4"/>
  <c r="J1666" i="4"/>
  <c r="O1666" i="4"/>
  <c r="N1666" i="4"/>
  <c r="M1666" i="4"/>
  <c r="I1666" i="4"/>
  <c r="I1665" i="4"/>
  <c r="K1664" i="4"/>
  <c r="P1664" i="4"/>
  <c r="J1664" i="4"/>
  <c r="O1664" i="4"/>
  <c r="N1664" i="4"/>
  <c r="M1664" i="4"/>
  <c r="I1664" i="4"/>
  <c r="I1663" i="4"/>
  <c r="K1662" i="4"/>
  <c r="P1662" i="4"/>
  <c r="J1662" i="4"/>
  <c r="O1662" i="4"/>
  <c r="N1662" i="4"/>
  <c r="M1662" i="4"/>
  <c r="I1662" i="4"/>
  <c r="I1661" i="4"/>
  <c r="K1660" i="4"/>
  <c r="P1660" i="4"/>
  <c r="J1660" i="4"/>
  <c r="O1660" i="4"/>
  <c r="N1660" i="4"/>
  <c r="M1660" i="4"/>
  <c r="I1660" i="4"/>
  <c r="I1659" i="4"/>
  <c r="K1658" i="4"/>
  <c r="P1658" i="4"/>
  <c r="J1658" i="4"/>
  <c r="O1658" i="4"/>
  <c r="N1658" i="4"/>
  <c r="M1658" i="4"/>
  <c r="I1658" i="4"/>
  <c r="I1657" i="4"/>
  <c r="K1656" i="4"/>
  <c r="P1656" i="4"/>
  <c r="J1656" i="4"/>
  <c r="O1656" i="4"/>
  <c r="N1656" i="4"/>
  <c r="M1656" i="4"/>
  <c r="I1656" i="4"/>
  <c r="I1655" i="4"/>
  <c r="K1654" i="4"/>
  <c r="P1654" i="4"/>
  <c r="J1654" i="4"/>
  <c r="O1654" i="4"/>
  <c r="N1654" i="4"/>
  <c r="M1654" i="4"/>
  <c r="I1654" i="4"/>
  <c r="I1653" i="4"/>
  <c r="K1652" i="4"/>
  <c r="P1652" i="4"/>
  <c r="J1652" i="4"/>
  <c r="O1652" i="4"/>
  <c r="N1652" i="4"/>
  <c r="M1652" i="4"/>
  <c r="I1652" i="4"/>
  <c r="I1651" i="4"/>
  <c r="K1650" i="4"/>
  <c r="P1650" i="4"/>
  <c r="J1650" i="4"/>
  <c r="O1650" i="4"/>
  <c r="N1650" i="4"/>
  <c r="M1650" i="4"/>
  <c r="I1650" i="4"/>
  <c r="I1649" i="4"/>
  <c r="K1648" i="4"/>
  <c r="P1648" i="4"/>
  <c r="J1648" i="4"/>
  <c r="O1648" i="4"/>
  <c r="N1648" i="4"/>
  <c r="M1648" i="4"/>
  <c r="I1648" i="4"/>
  <c r="I1647" i="4"/>
  <c r="K1646" i="4"/>
  <c r="P1646" i="4"/>
  <c r="J1646" i="4"/>
  <c r="O1646" i="4"/>
  <c r="N1646" i="4"/>
  <c r="M1646" i="4"/>
  <c r="I1646" i="4"/>
  <c r="I1645" i="4"/>
  <c r="K1644" i="4"/>
  <c r="P1644" i="4"/>
  <c r="J1644" i="4"/>
  <c r="O1644" i="4"/>
  <c r="N1644" i="4"/>
  <c r="M1644" i="4"/>
  <c r="I1644" i="4"/>
  <c r="I1643" i="4"/>
  <c r="K1642" i="4"/>
  <c r="P1642" i="4"/>
  <c r="J1642" i="4"/>
  <c r="O1642" i="4"/>
  <c r="N1642" i="4"/>
  <c r="M1642" i="4"/>
  <c r="I1642" i="4"/>
  <c r="I1641" i="4"/>
  <c r="K1640" i="4"/>
  <c r="P1640" i="4"/>
  <c r="J1640" i="4"/>
  <c r="O1640" i="4"/>
  <c r="N1640" i="4"/>
  <c r="M1640" i="4"/>
  <c r="I1640" i="4"/>
  <c r="I1639" i="4"/>
  <c r="K1638" i="4"/>
  <c r="P1638" i="4"/>
  <c r="J1638" i="4"/>
  <c r="O1638" i="4"/>
  <c r="N1638" i="4"/>
  <c r="M1638" i="4"/>
  <c r="I1638" i="4"/>
  <c r="I1637" i="4"/>
  <c r="K1636" i="4"/>
  <c r="P1636" i="4"/>
  <c r="J1636" i="4"/>
  <c r="O1636" i="4"/>
  <c r="N1636" i="4"/>
  <c r="M1636" i="4"/>
  <c r="I1636" i="4"/>
  <c r="I1635" i="4"/>
  <c r="K1634" i="4"/>
  <c r="P1634" i="4"/>
  <c r="J1634" i="4"/>
  <c r="O1634" i="4"/>
  <c r="N1634" i="4"/>
  <c r="M1634" i="4"/>
  <c r="I1634" i="4"/>
  <c r="I1633" i="4"/>
  <c r="K1632" i="4"/>
  <c r="P1632" i="4"/>
  <c r="J1632" i="4"/>
  <c r="O1632" i="4"/>
  <c r="N1632" i="4"/>
  <c r="M1632" i="4"/>
  <c r="I1632" i="4"/>
  <c r="I1631" i="4"/>
  <c r="K1630" i="4"/>
  <c r="P1630" i="4"/>
  <c r="J1630" i="4"/>
  <c r="O1630" i="4"/>
  <c r="N1630" i="4"/>
  <c r="M1630" i="4"/>
  <c r="I1630" i="4"/>
  <c r="I1629" i="4"/>
  <c r="K1628" i="4"/>
  <c r="P1628" i="4"/>
  <c r="J1628" i="4"/>
  <c r="O1628" i="4"/>
  <c r="N1628" i="4"/>
  <c r="M1628" i="4"/>
  <c r="I1628" i="4"/>
  <c r="I1627" i="4"/>
  <c r="K1626" i="4"/>
  <c r="P1626" i="4"/>
  <c r="J1626" i="4"/>
  <c r="O1626" i="4"/>
  <c r="N1626" i="4"/>
  <c r="M1626" i="4"/>
  <c r="I1626" i="4"/>
  <c r="I1625" i="4"/>
  <c r="K1624" i="4"/>
  <c r="P1624" i="4"/>
  <c r="J1624" i="4"/>
  <c r="O1624" i="4"/>
  <c r="N1624" i="4"/>
  <c r="M1624" i="4"/>
  <c r="I1624" i="4"/>
  <c r="I1623" i="4"/>
  <c r="K1622" i="4"/>
  <c r="P1622" i="4"/>
  <c r="J1622" i="4"/>
  <c r="O1622" i="4"/>
  <c r="N1622" i="4"/>
  <c r="M1622" i="4"/>
  <c r="I1622" i="4"/>
  <c r="I1621" i="4"/>
  <c r="K1620" i="4"/>
  <c r="P1620" i="4"/>
  <c r="J1620" i="4"/>
  <c r="O1620" i="4"/>
  <c r="N1620" i="4"/>
  <c r="M1620" i="4"/>
  <c r="I1620" i="4"/>
  <c r="I1619" i="4"/>
  <c r="K1618" i="4"/>
  <c r="P1618" i="4"/>
  <c r="J1618" i="4"/>
  <c r="O1618" i="4"/>
  <c r="N1618" i="4"/>
  <c r="M1618" i="4"/>
  <c r="I1618" i="4"/>
  <c r="I1617" i="4"/>
  <c r="K1616" i="4"/>
  <c r="P1616" i="4"/>
  <c r="J1616" i="4"/>
  <c r="O1616" i="4"/>
  <c r="N1616" i="4"/>
  <c r="M1616" i="4"/>
  <c r="I1616" i="4"/>
  <c r="I1615" i="4"/>
  <c r="K1614" i="4"/>
  <c r="P1614" i="4"/>
  <c r="J1614" i="4"/>
  <c r="O1614" i="4"/>
  <c r="N1614" i="4"/>
  <c r="M1614" i="4"/>
  <c r="I1614" i="4"/>
  <c r="I1613" i="4"/>
  <c r="K1612" i="4"/>
  <c r="P1612" i="4"/>
  <c r="J1612" i="4"/>
  <c r="O1612" i="4"/>
  <c r="N1612" i="4"/>
  <c r="M1612" i="4"/>
  <c r="I1612" i="4"/>
  <c r="I1611" i="4"/>
  <c r="K1610" i="4"/>
  <c r="P1610" i="4"/>
  <c r="J1610" i="4"/>
  <c r="O1610" i="4"/>
  <c r="N1610" i="4"/>
  <c r="M1610" i="4"/>
  <c r="I1610" i="4"/>
  <c r="I1609" i="4"/>
  <c r="K1608" i="4"/>
  <c r="P1608" i="4"/>
  <c r="J1608" i="4"/>
  <c r="O1608" i="4"/>
  <c r="N1608" i="4"/>
  <c r="M1608" i="4"/>
  <c r="I1608" i="4"/>
  <c r="I1607" i="4"/>
  <c r="K1606" i="4"/>
  <c r="P1606" i="4"/>
  <c r="J1606" i="4"/>
  <c r="O1606" i="4"/>
  <c r="N1606" i="4"/>
  <c r="M1606" i="4"/>
  <c r="I1606" i="4"/>
  <c r="I1605" i="4"/>
  <c r="K1604" i="4"/>
  <c r="P1604" i="4"/>
  <c r="J1604" i="4"/>
  <c r="O1604" i="4"/>
  <c r="N1604" i="4"/>
  <c r="M1604" i="4"/>
  <c r="I1604" i="4"/>
  <c r="I1603" i="4"/>
  <c r="K1602" i="4"/>
  <c r="P1602" i="4"/>
  <c r="J1602" i="4"/>
  <c r="O1602" i="4"/>
  <c r="N1602" i="4"/>
  <c r="M1602" i="4"/>
  <c r="I1602" i="4"/>
  <c r="I1601" i="4"/>
  <c r="K1600" i="4"/>
  <c r="P1600" i="4"/>
  <c r="J1600" i="4"/>
  <c r="O1600" i="4"/>
  <c r="N1600" i="4"/>
  <c r="M1600" i="4"/>
  <c r="I1600" i="4"/>
  <c r="I1599" i="4"/>
  <c r="K1598" i="4"/>
  <c r="P1598" i="4"/>
  <c r="J1598" i="4"/>
  <c r="O1598" i="4"/>
  <c r="N1598" i="4"/>
  <c r="M1598" i="4"/>
  <c r="I1598" i="4"/>
  <c r="I1597" i="4"/>
  <c r="K1596" i="4"/>
  <c r="P1596" i="4"/>
  <c r="J1596" i="4"/>
  <c r="O1596" i="4"/>
  <c r="N1596" i="4"/>
  <c r="M1596" i="4"/>
  <c r="I1596" i="4"/>
  <c r="I1595" i="4"/>
  <c r="K1594" i="4"/>
  <c r="P1594" i="4"/>
  <c r="J1594" i="4"/>
  <c r="O1594" i="4"/>
  <c r="N1594" i="4"/>
  <c r="M1594" i="4"/>
  <c r="I1594" i="4"/>
  <c r="I1593" i="4"/>
  <c r="K1592" i="4"/>
  <c r="P1592" i="4"/>
  <c r="J1592" i="4"/>
  <c r="O1592" i="4"/>
  <c r="N1592" i="4"/>
  <c r="M1592" i="4"/>
  <c r="I1592" i="4"/>
  <c r="I1591" i="4"/>
  <c r="K1590" i="4"/>
  <c r="P1590" i="4"/>
  <c r="J1590" i="4"/>
  <c r="O1590" i="4"/>
  <c r="N1590" i="4"/>
  <c r="M1590" i="4"/>
  <c r="I1590" i="4"/>
  <c r="I1589" i="4"/>
  <c r="K1588" i="4"/>
  <c r="P1588" i="4"/>
  <c r="J1588" i="4"/>
  <c r="O1588" i="4"/>
  <c r="N1588" i="4"/>
  <c r="M1588" i="4"/>
  <c r="I1588" i="4"/>
  <c r="I1587" i="4"/>
  <c r="K1586" i="4"/>
  <c r="P1586" i="4"/>
  <c r="J1586" i="4"/>
  <c r="O1586" i="4"/>
  <c r="N1586" i="4"/>
  <c r="M1586" i="4"/>
  <c r="I1586" i="4"/>
  <c r="I1585" i="4"/>
  <c r="K1584" i="4"/>
  <c r="P1584" i="4"/>
  <c r="J1584" i="4"/>
  <c r="O1584" i="4"/>
  <c r="N1584" i="4"/>
  <c r="M1584" i="4"/>
  <c r="I1584" i="4"/>
  <c r="I1583" i="4"/>
  <c r="K1582" i="4"/>
  <c r="P1582" i="4"/>
  <c r="J1582" i="4"/>
  <c r="O1582" i="4"/>
  <c r="N1582" i="4"/>
  <c r="M1582" i="4"/>
  <c r="I1582" i="4"/>
  <c r="I1581" i="4"/>
  <c r="K1580" i="4"/>
  <c r="P1580" i="4"/>
  <c r="J1580" i="4"/>
  <c r="O1580" i="4"/>
  <c r="N1580" i="4"/>
  <c r="M1580" i="4"/>
  <c r="I1580" i="4"/>
  <c r="I1579" i="4"/>
  <c r="K1578" i="4"/>
  <c r="P1578" i="4"/>
  <c r="J1578" i="4"/>
  <c r="O1578" i="4"/>
  <c r="N1578" i="4"/>
  <c r="M1578" i="4"/>
  <c r="I1578" i="4"/>
  <c r="I1577" i="4"/>
  <c r="K1576" i="4"/>
  <c r="P1576" i="4"/>
  <c r="J1576" i="4"/>
  <c r="O1576" i="4"/>
  <c r="N1576" i="4"/>
  <c r="M1576" i="4"/>
  <c r="I1576" i="4"/>
  <c r="I1575" i="4"/>
  <c r="K1574" i="4"/>
  <c r="P1574" i="4"/>
  <c r="J1574" i="4"/>
  <c r="O1574" i="4"/>
  <c r="N1574" i="4"/>
  <c r="M1574" i="4"/>
  <c r="I1574" i="4"/>
  <c r="I1573" i="4"/>
  <c r="K1572" i="4"/>
  <c r="P1572" i="4"/>
  <c r="J1572" i="4"/>
  <c r="O1572" i="4"/>
  <c r="N1572" i="4"/>
  <c r="M1572" i="4"/>
  <c r="I1572" i="4"/>
  <c r="I1571" i="4"/>
  <c r="K1570" i="4"/>
  <c r="P1570" i="4"/>
  <c r="J1570" i="4"/>
  <c r="O1570" i="4"/>
  <c r="N1570" i="4"/>
  <c r="M1570" i="4"/>
  <c r="I1570" i="4"/>
  <c r="I1569" i="4"/>
  <c r="K1568" i="4"/>
  <c r="P1568" i="4"/>
  <c r="J1568" i="4"/>
  <c r="O1568" i="4"/>
  <c r="N1568" i="4"/>
  <c r="M1568" i="4"/>
  <c r="I1568" i="4"/>
  <c r="I1567" i="4"/>
  <c r="K1566" i="4"/>
  <c r="P1566" i="4"/>
  <c r="J1566" i="4"/>
  <c r="O1566" i="4"/>
  <c r="N1566" i="4"/>
  <c r="M1566" i="4"/>
  <c r="I1566" i="4"/>
  <c r="I1565" i="4"/>
  <c r="K1564" i="4"/>
  <c r="P1564" i="4"/>
  <c r="J1564" i="4"/>
  <c r="O1564" i="4"/>
  <c r="N1564" i="4"/>
  <c r="M1564" i="4"/>
  <c r="I1564" i="4"/>
  <c r="I1563" i="4"/>
  <c r="K1562" i="4"/>
  <c r="P1562" i="4"/>
  <c r="J1562" i="4"/>
  <c r="O1562" i="4"/>
  <c r="N1562" i="4"/>
  <c r="M1562" i="4"/>
  <c r="I1562" i="4"/>
  <c r="I1561" i="4"/>
  <c r="K1560" i="4"/>
  <c r="P1560" i="4"/>
  <c r="J1560" i="4"/>
  <c r="O1560" i="4"/>
  <c r="N1560" i="4"/>
  <c r="M1560" i="4"/>
  <c r="I1560" i="4"/>
  <c r="I1559" i="4"/>
  <c r="K1558" i="4"/>
  <c r="P1558" i="4"/>
  <c r="J1558" i="4"/>
  <c r="O1558" i="4"/>
  <c r="N1558" i="4"/>
  <c r="M1558" i="4"/>
  <c r="I1558" i="4"/>
  <c r="I1557" i="4"/>
  <c r="K1556" i="4"/>
  <c r="P1556" i="4"/>
  <c r="J1556" i="4"/>
  <c r="O1556" i="4"/>
  <c r="N1556" i="4"/>
  <c r="M1556" i="4"/>
  <c r="I1556" i="4"/>
  <c r="I1555" i="4"/>
  <c r="K1554" i="4"/>
  <c r="P1554" i="4"/>
  <c r="J1554" i="4"/>
  <c r="O1554" i="4"/>
  <c r="N1554" i="4"/>
  <c r="M1554" i="4"/>
  <c r="I1554" i="4"/>
  <c r="I1553" i="4"/>
  <c r="K1552" i="4"/>
  <c r="P1552" i="4"/>
  <c r="J1552" i="4"/>
  <c r="O1552" i="4"/>
  <c r="N1552" i="4"/>
  <c r="M1552" i="4"/>
  <c r="I1552" i="4"/>
  <c r="I1551" i="4"/>
  <c r="K1550" i="4"/>
  <c r="P1550" i="4"/>
  <c r="J1550" i="4"/>
  <c r="O1550" i="4"/>
  <c r="N1550" i="4"/>
  <c r="M1550" i="4"/>
  <c r="I1550" i="4"/>
  <c r="I1549" i="4"/>
  <c r="K1548" i="4"/>
  <c r="P1548" i="4"/>
  <c r="J1548" i="4"/>
  <c r="O1548" i="4"/>
  <c r="N1548" i="4"/>
  <c r="M1548" i="4"/>
  <c r="I1548" i="4"/>
  <c r="I1547" i="4"/>
  <c r="K1546" i="4"/>
  <c r="P1546" i="4"/>
  <c r="J1546" i="4"/>
  <c r="O1546" i="4"/>
  <c r="N1546" i="4"/>
  <c r="M1546" i="4"/>
  <c r="I1546" i="4"/>
  <c r="I1545" i="4"/>
  <c r="K1544" i="4"/>
  <c r="P1544" i="4"/>
  <c r="J1544" i="4"/>
  <c r="O1544" i="4"/>
  <c r="N1544" i="4"/>
  <c r="M1544" i="4"/>
  <c r="I1544" i="4"/>
  <c r="I1543" i="4"/>
  <c r="K1542" i="4"/>
  <c r="P1542" i="4"/>
  <c r="J1542" i="4"/>
  <c r="O1542" i="4"/>
  <c r="N1542" i="4"/>
  <c r="M1542" i="4"/>
  <c r="I1542" i="4"/>
  <c r="I1541" i="4"/>
  <c r="K1540" i="4"/>
  <c r="P1540" i="4"/>
  <c r="J1540" i="4"/>
  <c r="O1540" i="4"/>
  <c r="N1540" i="4"/>
  <c r="M1540" i="4"/>
  <c r="I1540" i="4"/>
  <c r="I1539" i="4"/>
  <c r="K1538" i="4"/>
  <c r="P1538" i="4"/>
  <c r="J1538" i="4"/>
  <c r="O1538" i="4"/>
  <c r="N1538" i="4"/>
  <c r="M1538" i="4"/>
  <c r="I1538" i="4"/>
  <c r="I1537" i="4"/>
  <c r="K1536" i="4"/>
  <c r="P1536" i="4"/>
  <c r="J1536" i="4"/>
  <c r="O1536" i="4"/>
  <c r="N1536" i="4"/>
  <c r="M1536" i="4"/>
  <c r="I1536" i="4"/>
  <c r="I1535" i="4"/>
  <c r="K1534" i="4"/>
  <c r="P1534" i="4"/>
  <c r="J1534" i="4"/>
  <c r="O1534" i="4"/>
  <c r="N1534" i="4"/>
  <c r="M1534" i="4"/>
  <c r="I1534" i="4"/>
  <c r="I1533" i="4"/>
  <c r="K1532" i="4"/>
  <c r="P1532" i="4"/>
  <c r="J1532" i="4"/>
  <c r="O1532" i="4"/>
  <c r="N1532" i="4"/>
  <c r="M1532" i="4"/>
  <c r="I1532" i="4"/>
  <c r="I1531" i="4"/>
  <c r="K1530" i="4"/>
  <c r="P1530" i="4"/>
  <c r="J1530" i="4"/>
  <c r="O1530" i="4"/>
  <c r="N1530" i="4"/>
  <c r="M1530" i="4"/>
  <c r="I1530" i="4"/>
  <c r="I1529" i="4"/>
  <c r="K1528" i="4"/>
  <c r="P1528" i="4"/>
  <c r="J1528" i="4"/>
  <c r="O1528" i="4"/>
  <c r="N1528" i="4"/>
  <c r="M1528" i="4"/>
  <c r="I1528" i="4"/>
  <c r="I1527" i="4"/>
  <c r="K1526" i="4"/>
  <c r="P1526" i="4"/>
  <c r="J1526" i="4"/>
  <c r="O1526" i="4"/>
  <c r="N1526" i="4"/>
  <c r="M1526" i="4"/>
  <c r="I1526" i="4"/>
  <c r="I1525" i="4"/>
  <c r="K1524" i="4"/>
  <c r="P1524" i="4"/>
  <c r="J1524" i="4"/>
  <c r="O1524" i="4"/>
  <c r="N1524" i="4"/>
  <c r="M1524" i="4"/>
  <c r="I1524" i="4"/>
  <c r="I1523" i="4"/>
  <c r="K1522" i="4"/>
  <c r="P1522" i="4"/>
  <c r="J1522" i="4"/>
  <c r="O1522" i="4"/>
  <c r="N1522" i="4"/>
  <c r="M1522" i="4"/>
  <c r="I1522" i="4"/>
  <c r="I1521" i="4"/>
  <c r="K1520" i="4"/>
  <c r="P1520" i="4"/>
  <c r="J1520" i="4"/>
  <c r="O1520" i="4"/>
  <c r="N1520" i="4"/>
  <c r="M1520" i="4"/>
  <c r="I1520" i="4"/>
  <c r="I1519" i="4"/>
  <c r="K1518" i="4"/>
  <c r="P1518" i="4"/>
  <c r="J1518" i="4"/>
  <c r="O1518" i="4"/>
  <c r="N1518" i="4"/>
  <c r="M1518" i="4"/>
  <c r="I1518" i="4"/>
  <c r="I1517" i="4"/>
  <c r="K1516" i="4"/>
  <c r="P1516" i="4"/>
  <c r="J1516" i="4"/>
  <c r="O1516" i="4"/>
  <c r="N1516" i="4"/>
  <c r="M1516" i="4"/>
  <c r="I1516" i="4"/>
  <c r="I1515" i="4"/>
  <c r="K1514" i="4"/>
  <c r="P1514" i="4"/>
  <c r="J1514" i="4"/>
  <c r="O1514" i="4"/>
  <c r="N1514" i="4"/>
  <c r="M1514" i="4"/>
  <c r="I1514" i="4"/>
  <c r="I1513" i="4"/>
  <c r="K1512" i="4"/>
  <c r="P1512" i="4"/>
  <c r="J1512" i="4"/>
  <c r="O1512" i="4"/>
  <c r="N1512" i="4"/>
  <c r="M1512" i="4"/>
  <c r="I1512" i="4"/>
  <c r="I1511" i="4"/>
  <c r="K1510" i="4"/>
  <c r="P1510" i="4"/>
  <c r="J1510" i="4"/>
  <c r="O1510" i="4"/>
  <c r="N1510" i="4"/>
  <c r="M1510" i="4"/>
  <c r="I1510" i="4"/>
  <c r="I1509" i="4"/>
  <c r="K1508" i="4"/>
  <c r="P1508" i="4"/>
  <c r="J1508" i="4"/>
  <c r="O1508" i="4"/>
  <c r="N1508" i="4"/>
  <c r="M1508" i="4"/>
  <c r="I1508" i="4"/>
  <c r="I1507" i="4"/>
  <c r="K1506" i="4"/>
  <c r="P1506" i="4"/>
  <c r="J1506" i="4"/>
  <c r="O1506" i="4"/>
  <c r="N1506" i="4"/>
  <c r="M1506" i="4"/>
  <c r="I1506" i="4"/>
  <c r="I1505" i="4"/>
  <c r="K1504" i="4"/>
  <c r="P1504" i="4"/>
  <c r="J1504" i="4"/>
  <c r="O1504" i="4"/>
  <c r="N1504" i="4"/>
  <c r="M1504" i="4"/>
  <c r="I1504" i="4"/>
  <c r="I1503" i="4"/>
  <c r="K1502" i="4"/>
  <c r="P1502" i="4"/>
  <c r="J1502" i="4"/>
  <c r="O1502" i="4"/>
  <c r="N1502" i="4"/>
  <c r="M1502" i="4"/>
  <c r="I1502" i="4"/>
  <c r="I1501" i="4"/>
  <c r="K1500" i="4"/>
  <c r="P1500" i="4"/>
  <c r="J1500" i="4"/>
  <c r="O1500" i="4"/>
  <c r="N1500" i="4"/>
  <c r="M1500" i="4"/>
  <c r="I1500" i="4"/>
  <c r="I1499" i="4"/>
  <c r="K1498" i="4"/>
  <c r="P1498" i="4"/>
  <c r="J1498" i="4"/>
  <c r="O1498" i="4"/>
  <c r="N1498" i="4"/>
  <c r="M1498" i="4"/>
  <c r="I1498" i="4"/>
  <c r="I1497" i="4"/>
  <c r="K1496" i="4"/>
  <c r="P1496" i="4"/>
  <c r="J1496" i="4"/>
  <c r="O1496" i="4"/>
  <c r="N1496" i="4"/>
  <c r="M1496" i="4"/>
  <c r="I1496" i="4"/>
  <c r="I1495" i="4"/>
  <c r="K1494" i="4"/>
  <c r="P1494" i="4"/>
  <c r="J1494" i="4"/>
  <c r="O1494" i="4"/>
  <c r="N1494" i="4"/>
  <c r="M1494" i="4"/>
  <c r="I1494" i="4"/>
  <c r="I1493" i="4"/>
  <c r="K1492" i="4"/>
  <c r="P1492" i="4"/>
  <c r="J1492" i="4"/>
  <c r="O1492" i="4"/>
  <c r="N1492" i="4"/>
  <c r="M1492" i="4"/>
  <c r="I1492" i="4"/>
  <c r="I1491" i="4"/>
  <c r="K1490" i="4"/>
  <c r="P1490" i="4"/>
  <c r="J1490" i="4"/>
  <c r="O1490" i="4"/>
  <c r="N1490" i="4"/>
  <c r="M1490" i="4"/>
  <c r="I1490" i="4"/>
  <c r="I1489" i="4"/>
  <c r="K1488" i="4"/>
  <c r="P1488" i="4"/>
  <c r="J1488" i="4"/>
  <c r="O1488" i="4"/>
  <c r="N1488" i="4"/>
  <c r="M1488" i="4"/>
  <c r="I1488" i="4"/>
  <c r="I1487" i="4"/>
  <c r="K1486" i="4"/>
  <c r="P1486" i="4"/>
  <c r="J1486" i="4"/>
  <c r="O1486" i="4"/>
  <c r="N1486" i="4"/>
  <c r="M1486" i="4"/>
  <c r="I1486" i="4"/>
  <c r="I1485" i="4"/>
  <c r="K1484" i="4"/>
  <c r="P1484" i="4"/>
  <c r="J1484" i="4"/>
  <c r="O1484" i="4"/>
  <c r="N1484" i="4"/>
  <c r="M1484" i="4"/>
  <c r="I1484" i="4"/>
  <c r="I1483" i="4"/>
  <c r="K1482" i="4"/>
  <c r="P1482" i="4"/>
  <c r="J1482" i="4"/>
  <c r="O1482" i="4"/>
  <c r="N1482" i="4"/>
  <c r="M1482" i="4"/>
  <c r="I1482" i="4"/>
  <c r="I1481" i="4"/>
  <c r="K1480" i="4"/>
  <c r="P1480" i="4"/>
  <c r="J1480" i="4"/>
  <c r="O1480" i="4"/>
  <c r="N1480" i="4"/>
  <c r="M1480" i="4"/>
  <c r="I1480" i="4"/>
  <c r="I1479" i="4"/>
  <c r="K1478" i="4"/>
  <c r="P1478" i="4"/>
  <c r="J1478" i="4"/>
  <c r="O1478" i="4"/>
  <c r="N1478" i="4"/>
  <c r="M1478" i="4"/>
  <c r="I1478" i="4"/>
  <c r="I1477" i="4"/>
  <c r="K1476" i="4"/>
  <c r="P1476" i="4"/>
  <c r="J1476" i="4"/>
  <c r="O1476" i="4"/>
  <c r="N1476" i="4"/>
  <c r="M1476" i="4"/>
  <c r="I1476" i="4"/>
  <c r="I1475" i="4"/>
  <c r="K1474" i="4"/>
  <c r="P1474" i="4"/>
  <c r="J1474" i="4"/>
  <c r="O1474" i="4"/>
  <c r="N1474" i="4"/>
  <c r="M1474" i="4"/>
  <c r="I1474" i="4"/>
  <c r="I1473" i="4"/>
  <c r="K1472" i="4"/>
  <c r="P1472" i="4"/>
  <c r="J1472" i="4"/>
  <c r="O1472" i="4"/>
  <c r="N1472" i="4"/>
  <c r="M1472" i="4"/>
  <c r="I1472" i="4"/>
  <c r="I1471" i="4"/>
  <c r="K1470" i="4"/>
  <c r="P1470" i="4"/>
  <c r="J1470" i="4"/>
  <c r="O1470" i="4"/>
  <c r="N1470" i="4"/>
  <c r="M1470" i="4"/>
  <c r="I1470" i="4"/>
  <c r="I1469" i="4"/>
  <c r="K1468" i="4"/>
  <c r="P1468" i="4"/>
  <c r="J1468" i="4"/>
  <c r="O1468" i="4"/>
  <c r="N1468" i="4"/>
  <c r="M1468" i="4"/>
  <c r="I1468" i="4"/>
  <c r="I1467" i="4"/>
  <c r="K1466" i="4"/>
  <c r="P1466" i="4"/>
  <c r="J1466" i="4"/>
  <c r="O1466" i="4"/>
  <c r="N1466" i="4"/>
  <c r="M1466" i="4"/>
  <c r="I1466" i="4"/>
  <c r="I1465" i="4"/>
  <c r="K1464" i="4"/>
  <c r="P1464" i="4"/>
  <c r="J1464" i="4"/>
  <c r="O1464" i="4"/>
  <c r="N1464" i="4"/>
  <c r="M1464" i="4"/>
  <c r="I1464" i="4"/>
  <c r="I1463" i="4"/>
  <c r="K1462" i="4"/>
  <c r="P1462" i="4"/>
  <c r="J1462" i="4"/>
  <c r="O1462" i="4"/>
  <c r="N1462" i="4"/>
  <c r="M1462" i="4"/>
  <c r="I1462" i="4"/>
  <c r="I1461" i="4"/>
  <c r="K1460" i="4"/>
  <c r="P1460" i="4"/>
  <c r="J1460" i="4"/>
  <c r="O1460" i="4"/>
  <c r="N1460" i="4"/>
  <c r="M1460" i="4"/>
  <c r="I1460" i="4"/>
  <c r="I1459" i="4"/>
  <c r="K1458" i="4"/>
  <c r="P1458" i="4"/>
  <c r="J1458" i="4"/>
  <c r="O1458" i="4"/>
  <c r="N1458" i="4"/>
  <c r="M1458" i="4"/>
  <c r="I1458" i="4"/>
  <c r="I1457" i="4"/>
  <c r="K1456" i="4"/>
  <c r="P1456" i="4"/>
  <c r="J1456" i="4"/>
  <c r="O1456" i="4"/>
  <c r="N1456" i="4"/>
  <c r="M1456" i="4"/>
  <c r="I1456" i="4"/>
  <c r="I1455" i="4"/>
  <c r="K1454" i="4"/>
  <c r="P1454" i="4"/>
  <c r="J1454" i="4"/>
  <c r="O1454" i="4"/>
  <c r="N1454" i="4"/>
  <c r="M1454" i="4"/>
  <c r="I1454" i="4"/>
  <c r="I1453" i="4"/>
  <c r="K1452" i="4"/>
  <c r="P1452" i="4"/>
  <c r="J1452" i="4"/>
  <c r="O1452" i="4"/>
  <c r="N1452" i="4"/>
  <c r="M1452" i="4"/>
  <c r="I1452" i="4"/>
  <c r="I1451" i="4"/>
  <c r="K1450" i="4"/>
  <c r="P1450" i="4"/>
  <c r="J1450" i="4"/>
  <c r="O1450" i="4"/>
  <c r="N1450" i="4"/>
  <c r="M1450" i="4"/>
  <c r="I1450" i="4"/>
  <c r="I1449" i="4"/>
  <c r="K1448" i="4"/>
  <c r="P1448" i="4"/>
  <c r="J1448" i="4"/>
  <c r="O1448" i="4"/>
  <c r="N1448" i="4"/>
  <c r="M1448" i="4"/>
  <c r="I1448" i="4"/>
  <c r="I1447" i="4"/>
  <c r="K1446" i="4"/>
  <c r="P1446" i="4"/>
  <c r="J1446" i="4"/>
  <c r="O1446" i="4"/>
  <c r="N1446" i="4"/>
  <c r="M1446" i="4"/>
  <c r="I1446" i="4"/>
  <c r="I1445" i="4"/>
  <c r="K1444" i="4"/>
  <c r="P1444" i="4"/>
  <c r="J1444" i="4"/>
  <c r="O1444" i="4"/>
  <c r="N1444" i="4"/>
  <c r="M1444" i="4"/>
  <c r="I1444" i="4"/>
  <c r="I1443" i="4"/>
  <c r="K1442" i="4"/>
  <c r="P1442" i="4"/>
  <c r="J1442" i="4"/>
  <c r="O1442" i="4"/>
  <c r="N1442" i="4"/>
  <c r="M1442" i="4"/>
  <c r="I1442" i="4"/>
  <c r="I1441" i="4"/>
  <c r="K1440" i="4"/>
  <c r="P1440" i="4"/>
  <c r="J1440" i="4"/>
  <c r="O1440" i="4"/>
  <c r="N1440" i="4"/>
  <c r="M1440" i="4"/>
  <c r="I1440" i="4"/>
  <c r="I1439" i="4"/>
  <c r="K1438" i="4"/>
  <c r="P1438" i="4"/>
  <c r="J1438" i="4"/>
  <c r="O1438" i="4"/>
  <c r="N1438" i="4"/>
  <c r="M1438" i="4"/>
  <c r="I1438" i="4"/>
  <c r="I1437" i="4"/>
  <c r="K1436" i="4"/>
  <c r="P1436" i="4"/>
  <c r="J1436" i="4"/>
  <c r="O1436" i="4"/>
  <c r="N1436" i="4"/>
  <c r="M1436" i="4"/>
  <c r="I1436" i="4"/>
  <c r="I1435" i="4"/>
  <c r="K1434" i="4"/>
  <c r="P1434" i="4"/>
  <c r="J1434" i="4"/>
  <c r="O1434" i="4"/>
  <c r="N1434" i="4"/>
  <c r="M1434" i="4"/>
  <c r="I1434" i="4"/>
  <c r="I1433" i="4"/>
  <c r="K1432" i="4"/>
  <c r="P1432" i="4"/>
  <c r="J1432" i="4"/>
  <c r="O1432" i="4"/>
  <c r="N1432" i="4"/>
  <c r="M1432" i="4"/>
  <c r="I1432" i="4"/>
  <c r="I1431" i="4"/>
  <c r="K1430" i="4"/>
  <c r="P1430" i="4"/>
  <c r="J1430" i="4"/>
  <c r="O1430" i="4"/>
  <c r="N1430" i="4"/>
  <c r="M1430" i="4"/>
  <c r="I1430" i="4"/>
  <c r="I1429" i="4"/>
  <c r="K1428" i="4"/>
  <c r="P1428" i="4"/>
  <c r="J1428" i="4"/>
  <c r="O1428" i="4"/>
  <c r="N1428" i="4"/>
  <c r="M1428" i="4"/>
  <c r="I1428" i="4"/>
  <c r="I1427" i="4"/>
  <c r="K1426" i="4"/>
  <c r="P1426" i="4"/>
  <c r="J1426" i="4"/>
  <c r="O1426" i="4"/>
  <c r="N1426" i="4"/>
  <c r="M1426" i="4"/>
  <c r="I1426" i="4"/>
  <c r="I1425" i="4"/>
  <c r="K1424" i="4"/>
  <c r="P1424" i="4"/>
  <c r="J1424" i="4"/>
  <c r="O1424" i="4"/>
  <c r="N1424" i="4"/>
  <c r="M1424" i="4"/>
  <c r="I1424" i="4"/>
  <c r="I1423" i="4"/>
  <c r="K1422" i="4"/>
  <c r="P1422" i="4"/>
  <c r="J1422" i="4"/>
  <c r="O1422" i="4"/>
  <c r="N1422" i="4"/>
  <c r="M1422" i="4"/>
  <c r="I1422" i="4"/>
  <c r="I1421" i="4"/>
  <c r="K1420" i="4"/>
  <c r="P1420" i="4"/>
  <c r="J1420" i="4"/>
  <c r="O1420" i="4"/>
  <c r="N1420" i="4"/>
  <c r="M1420" i="4"/>
  <c r="I1420" i="4"/>
  <c r="I1419" i="4"/>
  <c r="K1418" i="4"/>
  <c r="P1418" i="4"/>
  <c r="J1418" i="4"/>
  <c r="O1418" i="4"/>
  <c r="N1418" i="4"/>
  <c r="M1418" i="4"/>
  <c r="I1418" i="4"/>
  <c r="I1417" i="4"/>
  <c r="K1416" i="4"/>
  <c r="P1416" i="4"/>
  <c r="J1416" i="4"/>
  <c r="O1416" i="4"/>
  <c r="N1416" i="4"/>
  <c r="M1416" i="4"/>
  <c r="I1416" i="4"/>
  <c r="I1415" i="4"/>
  <c r="K1414" i="4"/>
  <c r="P1414" i="4"/>
  <c r="J1414" i="4"/>
  <c r="O1414" i="4"/>
  <c r="N1414" i="4"/>
  <c r="M1414" i="4"/>
  <c r="I1414" i="4"/>
  <c r="I1413" i="4"/>
  <c r="K1412" i="4"/>
  <c r="P1412" i="4"/>
  <c r="J1412" i="4"/>
  <c r="O1412" i="4"/>
  <c r="N1412" i="4"/>
  <c r="M1412" i="4"/>
  <c r="I1412" i="4"/>
  <c r="I1411" i="4"/>
  <c r="K1410" i="4"/>
  <c r="P1410" i="4"/>
  <c r="J1410" i="4"/>
  <c r="O1410" i="4"/>
  <c r="N1410" i="4"/>
  <c r="M1410" i="4"/>
  <c r="I1410" i="4"/>
  <c r="I1409" i="4"/>
  <c r="K1408" i="4"/>
  <c r="P1408" i="4"/>
  <c r="J1408" i="4"/>
  <c r="O1408" i="4"/>
  <c r="N1408" i="4"/>
  <c r="M1408" i="4"/>
  <c r="I1408" i="4"/>
  <c r="I1407" i="4"/>
  <c r="K1406" i="4"/>
  <c r="P1406" i="4"/>
  <c r="J1406" i="4"/>
  <c r="O1406" i="4"/>
  <c r="N1406" i="4"/>
  <c r="M1406" i="4"/>
  <c r="I1406" i="4"/>
  <c r="I1405" i="4"/>
  <c r="K1404" i="4"/>
  <c r="P1404" i="4"/>
  <c r="J1404" i="4"/>
  <c r="O1404" i="4"/>
  <c r="N1404" i="4"/>
  <c r="M1404" i="4"/>
  <c r="I1404" i="4"/>
  <c r="I1403" i="4"/>
  <c r="K1402" i="4"/>
  <c r="P1402" i="4"/>
  <c r="J1402" i="4"/>
  <c r="O1402" i="4"/>
  <c r="N1402" i="4"/>
  <c r="M1402" i="4"/>
  <c r="I1402" i="4"/>
  <c r="I1401" i="4"/>
  <c r="K1400" i="4"/>
  <c r="P1400" i="4"/>
  <c r="J1400" i="4"/>
  <c r="O1400" i="4"/>
  <c r="N1400" i="4"/>
  <c r="M1400" i="4"/>
  <c r="I1400" i="4"/>
  <c r="I1399" i="4"/>
  <c r="K1398" i="4"/>
  <c r="P1398" i="4"/>
  <c r="J1398" i="4"/>
  <c r="O1398" i="4"/>
  <c r="N1398" i="4"/>
  <c r="M1398" i="4"/>
  <c r="I1398" i="4"/>
  <c r="I1397" i="4"/>
  <c r="K1396" i="4"/>
  <c r="P1396" i="4"/>
  <c r="J1396" i="4"/>
  <c r="O1396" i="4"/>
  <c r="N1396" i="4"/>
  <c r="M1396" i="4"/>
  <c r="I1396" i="4"/>
  <c r="I1395" i="4"/>
  <c r="K1394" i="4"/>
  <c r="P1394" i="4"/>
  <c r="J1394" i="4"/>
  <c r="O1394" i="4"/>
  <c r="N1394" i="4"/>
  <c r="M1394" i="4"/>
  <c r="I1394" i="4"/>
  <c r="I1393" i="4"/>
  <c r="K1392" i="4"/>
  <c r="P1392" i="4"/>
  <c r="J1392" i="4"/>
  <c r="O1392" i="4"/>
  <c r="N1392" i="4"/>
  <c r="M1392" i="4"/>
  <c r="I1392" i="4"/>
  <c r="I1391" i="4"/>
  <c r="K1390" i="4"/>
  <c r="P1390" i="4"/>
  <c r="J1390" i="4"/>
  <c r="O1390" i="4"/>
  <c r="N1390" i="4"/>
  <c r="M1390" i="4"/>
  <c r="I1390" i="4"/>
  <c r="I1389" i="4"/>
  <c r="K1388" i="4"/>
  <c r="P1388" i="4"/>
  <c r="J1388" i="4"/>
  <c r="O1388" i="4"/>
  <c r="N1388" i="4"/>
  <c r="M1388" i="4"/>
  <c r="I1388" i="4"/>
  <c r="I1387" i="4"/>
  <c r="K1386" i="4"/>
  <c r="P1386" i="4"/>
  <c r="J1386" i="4"/>
  <c r="O1386" i="4"/>
  <c r="N1386" i="4"/>
  <c r="M1386" i="4"/>
  <c r="I1386" i="4"/>
  <c r="I1385" i="4"/>
  <c r="K1384" i="4"/>
  <c r="P1384" i="4"/>
  <c r="J1384" i="4"/>
  <c r="O1384" i="4"/>
  <c r="N1384" i="4"/>
  <c r="M1384" i="4"/>
  <c r="I1384" i="4"/>
  <c r="I1383" i="4"/>
  <c r="K1382" i="4"/>
  <c r="P1382" i="4"/>
  <c r="J1382" i="4"/>
  <c r="O1382" i="4"/>
  <c r="N1382" i="4"/>
  <c r="M1382" i="4"/>
  <c r="I1382" i="4"/>
  <c r="I1381" i="4"/>
  <c r="K1380" i="4"/>
  <c r="P1380" i="4"/>
  <c r="J1380" i="4"/>
  <c r="O1380" i="4"/>
  <c r="N1380" i="4"/>
  <c r="M1380" i="4"/>
  <c r="I1380" i="4"/>
  <c r="I1379" i="4"/>
  <c r="K1378" i="4"/>
  <c r="P1378" i="4"/>
  <c r="J1378" i="4"/>
  <c r="O1378" i="4"/>
  <c r="N1378" i="4"/>
  <c r="M1378" i="4"/>
  <c r="I1378" i="4"/>
  <c r="I1377" i="4"/>
  <c r="K1376" i="4"/>
  <c r="P1376" i="4"/>
  <c r="J1376" i="4"/>
  <c r="O1376" i="4"/>
  <c r="N1376" i="4"/>
  <c r="M1376" i="4"/>
  <c r="I1376" i="4"/>
  <c r="I1375" i="4"/>
  <c r="K1374" i="4"/>
  <c r="P1374" i="4"/>
  <c r="J1374" i="4"/>
  <c r="O1374" i="4"/>
  <c r="N1374" i="4"/>
  <c r="M1374" i="4"/>
  <c r="I1374" i="4"/>
  <c r="I1373" i="4"/>
  <c r="K1372" i="4"/>
  <c r="P1372" i="4"/>
  <c r="J1372" i="4"/>
  <c r="O1372" i="4"/>
  <c r="N1372" i="4"/>
  <c r="M1372" i="4"/>
  <c r="I1372" i="4"/>
  <c r="I1371" i="4"/>
  <c r="K1370" i="4"/>
  <c r="P1370" i="4"/>
  <c r="J1370" i="4"/>
  <c r="O1370" i="4"/>
  <c r="N1370" i="4"/>
  <c r="M1370" i="4"/>
  <c r="I1370" i="4"/>
  <c r="I1369" i="4"/>
  <c r="K1368" i="4"/>
  <c r="P1368" i="4"/>
  <c r="J1368" i="4"/>
  <c r="O1368" i="4"/>
  <c r="N1368" i="4"/>
  <c r="M1368" i="4"/>
  <c r="I1368" i="4"/>
  <c r="I1367" i="4"/>
  <c r="K1366" i="4"/>
  <c r="P1366" i="4"/>
  <c r="J1366" i="4"/>
  <c r="O1366" i="4"/>
  <c r="N1366" i="4"/>
  <c r="M1366" i="4"/>
  <c r="I1366" i="4"/>
  <c r="I1365" i="4"/>
  <c r="K1364" i="4"/>
  <c r="P1364" i="4"/>
  <c r="J1364" i="4"/>
  <c r="O1364" i="4"/>
  <c r="N1364" i="4"/>
  <c r="M1364" i="4"/>
  <c r="I1364" i="4"/>
  <c r="I1363" i="4"/>
  <c r="K1362" i="4"/>
  <c r="P1362" i="4"/>
  <c r="J1362" i="4"/>
  <c r="O1362" i="4"/>
  <c r="N1362" i="4"/>
  <c r="M1362" i="4"/>
  <c r="I1362" i="4"/>
  <c r="I1361" i="4"/>
  <c r="K1360" i="4"/>
  <c r="P1360" i="4"/>
  <c r="J1360" i="4"/>
  <c r="O1360" i="4"/>
  <c r="N1360" i="4"/>
  <c r="M1360" i="4"/>
  <c r="I1360" i="4"/>
  <c r="I1359" i="4"/>
  <c r="K1358" i="4"/>
  <c r="P1358" i="4"/>
  <c r="J1358" i="4"/>
  <c r="O1358" i="4"/>
  <c r="N1358" i="4"/>
  <c r="M1358" i="4"/>
  <c r="I1358" i="4"/>
  <c r="I1357" i="4"/>
  <c r="K1356" i="4"/>
  <c r="P1356" i="4"/>
  <c r="J1356" i="4"/>
  <c r="O1356" i="4"/>
  <c r="N1356" i="4"/>
  <c r="M1356" i="4"/>
  <c r="I1356" i="4"/>
  <c r="I1355" i="4"/>
  <c r="K1354" i="4"/>
  <c r="P1354" i="4"/>
  <c r="J1354" i="4"/>
  <c r="O1354" i="4"/>
  <c r="N1354" i="4"/>
  <c r="M1354" i="4"/>
  <c r="I1354" i="4"/>
  <c r="I1353" i="4"/>
  <c r="K1352" i="4"/>
  <c r="P1352" i="4"/>
  <c r="J1352" i="4"/>
  <c r="O1352" i="4"/>
  <c r="N1352" i="4"/>
  <c r="M1352" i="4"/>
  <c r="I1352" i="4"/>
  <c r="I1351" i="4"/>
  <c r="K1350" i="4"/>
  <c r="P1350" i="4"/>
  <c r="J1350" i="4"/>
  <c r="O1350" i="4"/>
  <c r="N1350" i="4"/>
  <c r="M1350" i="4"/>
  <c r="I1350" i="4"/>
  <c r="I1349" i="4"/>
  <c r="K1348" i="4"/>
  <c r="P1348" i="4"/>
  <c r="J1348" i="4"/>
  <c r="O1348" i="4"/>
  <c r="N1348" i="4"/>
  <c r="M1348" i="4"/>
  <c r="I1348" i="4"/>
  <c r="I1347" i="4"/>
  <c r="K1346" i="4"/>
  <c r="P1346" i="4"/>
  <c r="J1346" i="4"/>
  <c r="O1346" i="4"/>
  <c r="N1346" i="4"/>
  <c r="M1346" i="4"/>
  <c r="I1346" i="4"/>
  <c r="I1345" i="4"/>
  <c r="K1344" i="4"/>
  <c r="P1344" i="4"/>
  <c r="J1344" i="4"/>
  <c r="O1344" i="4"/>
  <c r="N1344" i="4"/>
  <c r="M1344" i="4"/>
  <c r="I1344" i="4"/>
  <c r="I1343" i="4"/>
  <c r="K1342" i="4"/>
  <c r="P1342" i="4"/>
  <c r="J1342" i="4"/>
  <c r="O1342" i="4"/>
  <c r="N1342" i="4"/>
  <c r="M1342" i="4"/>
  <c r="I1342" i="4"/>
  <c r="I1341" i="4"/>
  <c r="K1340" i="4"/>
  <c r="P1340" i="4"/>
  <c r="J1340" i="4"/>
  <c r="O1340" i="4"/>
  <c r="N1340" i="4"/>
  <c r="M1340" i="4"/>
  <c r="I1340" i="4"/>
  <c r="I1339" i="4"/>
  <c r="K1338" i="4"/>
  <c r="P1338" i="4"/>
  <c r="J1338" i="4"/>
  <c r="O1338" i="4"/>
  <c r="N1338" i="4"/>
  <c r="M1338" i="4"/>
  <c r="I1338" i="4"/>
  <c r="I1337" i="4"/>
  <c r="K1336" i="4"/>
  <c r="P1336" i="4"/>
  <c r="J1336" i="4"/>
  <c r="O1336" i="4"/>
  <c r="N1336" i="4"/>
  <c r="M1336" i="4"/>
  <c r="I1336" i="4"/>
  <c r="I1335" i="4"/>
  <c r="K1334" i="4"/>
  <c r="P1334" i="4"/>
  <c r="J1334" i="4"/>
  <c r="O1334" i="4"/>
  <c r="N1334" i="4"/>
  <c r="M1334" i="4"/>
  <c r="I1334" i="4"/>
  <c r="I1333" i="4"/>
  <c r="K1332" i="4"/>
  <c r="P1332" i="4"/>
  <c r="J1332" i="4"/>
  <c r="O1332" i="4"/>
  <c r="N1332" i="4"/>
  <c r="M1332" i="4"/>
  <c r="I1332" i="4"/>
  <c r="I1331" i="4"/>
  <c r="K1330" i="4"/>
  <c r="P1330" i="4"/>
  <c r="J1330" i="4"/>
  <c r="O1330" i="4"/>
  <c r="N1330" i="4"/>
  <c r="M1330" i="4"/>
  <c r="I1330" i="4"/>
  <c r="I1329" i="4"/>
  <c r="K1328" i="4"/>
  <c r="P1328" i="4"/>
  <c r="J1328" i="4"/>
  <c r="O1328" i="4"/>
  <c r="N1328" i="4"/>
  <c r="M1328" i="4"/>
  <c r="I1328" i="4"/>
  <c r="I1327" i="4"/>
  <c r="K1326" i="4"/>
  <c r="P1326" i="4"/>
  <c r="J1326" i="4"/>
  <c r="O1326" i="4"/>
  <c r="N1326" i="4"/>
  <c r="M1326" i="4"/>
  <c r="I1326" i="4"/>
  <c r="I1325" i="4"/>
  <c r="K1324" i="4"/>
  <c r="P1324" i="4"/>
  <c r="J1324" i="4"/>
  <c r="O1324" i="4"/>
  <c r="N1324" i="4"/>
  <c r="M1324" i="4"/>
  <c r="I1324" i="4"/>
  <c r="I1323" i="4"/>
  <c r="K1322" i="4"/>
  <c r="P1322" i="4"/>
  <c r="J1322" i="4"/>
  <c r="O1322" i="4"/>
  <c r="N1322" i="4"/>
  <c r="M1322" i="4"/>
  <c r="I1322" i="4"/>
  <c r="I1321" i="4"/>
  <c r="K1320" i="4"/>
  <c r="P1320" i="4"/>
  <c r="J1320" i="4"/>
  <c r="O1320" i="4"/>
  <c r="N1320" i="4"/>
  <c r="M1320" i="4"/>
  <c r="I1320" i="4"/>
  <c r="I1319" i="4"/>
  <c r="K1318" i="4"/>
  <c r="P1318" i="4"/>
  <c r="J1318" i="4"/>
  <c r="O1318" i="4"/>
  <c r="N1318" i="4"/>
  <c r="M1318" i="4"/>
  <c r="I1318" i="4"/>
  <c r="I1317" i="4"/>
  <c r="K1316" i="4"/>
  <c r="P1316" i="4"/>
  <c r="J1316" i="4"/>
  <c r="O1316" i="4"/>
  <c r="N1316" i="4"/>
  <c r="M1316" i="4"/>
  <c r="I1316" i="4"/>
  <c r="I1315" i="4"/>
  <c r="K1314" i="4"/>
  <c r="P1314" i="4"/>
  <c r="J1314" i="4"/>
  <c r="O1314" i="4"/>
  <c r="N1314" i="4"/>
  <c r="M1314" i="4"/>
  <c r="I1314" i="4"/>
  <c r="I1313" i="4"/>
  <c r="K1312" i="4"/>
  <c r="P1312" i="4"/>
  <c r="J1312" i="4"/>
  <c r="O1312" i="4"/>
  <c r="N1312" i="4"/>
  <c r="M1312" i="4"/>
  <c r="I1312" i="4"/>
  <c r="I1311" i="4"/>
  <c r="K1310" i="4"/>
  <c r="P1310" i="4"/>
  <c r="J1310" i="4"/>
  <c r="O1310" i="4"/>
  <c r="N1310" i="4"/>
  <c r="M1310" i="4"/>
  <c r="I1310" i="4"/>
  <c r="I1309" i="4"/>
  <c r="K1308" i="4"/>
  <c r="P1308" i="4"/>
  <c r="J1308" i="4"/>
  <c r="O1308" i="4"/>
  <c r="N1308" i="4"/>
  <c r="M1308" i="4"/>
  <c r="I1308" i="4"/>
  <c r="I1307" i="4"/>
  <c r="K1306" i="4"/>
  <c r="P1306" i="4"/>
  <c r="J1306" i="4"/>
  <c r="O1306" i="4"/>
  <c r="N1306" i="4"/>
  <c r="M1306" i="4"/>
  <c r="I1306" i="4"/>
  <c r="I1305" i="4"/>
  <c r="K1304" i="4"/>
  <c r="P1304" i="4"/>
  <c r="J1304" i="4"/>
  <c r="O1304" i="4"/>
  <c r="N1304" i="4"/>
  <c r="M1304" i="4"/>
  <c r="I1304" i="4"/>
  <c r="I1303" i="4"/>
  <c r="K1302" i="4"/>
  <c r="P1302" i="4"/>
  <c r="J1302" i="4"/>
  <c r="O1302" i="4"/>
  <c r="N1302" i="4"/>
  <c r="M1302" i="4"/>
  <c r="I1302" i="4"/>
  <c r="I1301" i="4"/>
  <c r="K1300" i="4"/>
  <c r="P1300" i="4"/>
  <c r="J1300" i="4"/>
  <c r="O1300" i="4"/>
  <c r="N1300" i="4"/>
  <c r="M1300" i="4"/>
  <c r="I1300" i="4"/>
  <c r="I1299" i="4"/>
  <c r="K1298" i="4"/>
  <c r="P1298" i="4"/>
  <c r="J1298" i="4"/>
  <c r="O1298" i="4"/>
  <c r="N1298" i="4"/>
  <c r="M1298" i="4"/>
  <c r="I1298" i="4"/>
  <c r="I1297" i="4"/>
  <c r="K1296" i="4"/>
  <c r="P1296" i="4"/>
  <c r="J1296" i="4"/>
  <c r="O1296" i="4"/>
  <c r="N1296" i="4"/>
  <c r="M1296" i="4"/>
  <c r="I1296" i="4"/>
  <c r="I1295" i="4"/>
  <c r="K1294" i="4"/>
  <c r="P1294" i="4"/>
  <c r="J1294" i="4"/>
  <c r="O1294" i="4"/>
  <c r="N1294" i="4"/>
  <c r="M1294" i="4"/>
  <c r="I1294" i="4"/>
  <c r="I1293" i="4"/>
  <c r="K1292" i="4"/>
  <c r="P1292" i="4"/>
  <c r="J1292" i="4"/>
  <c r="O1292" i="4"/>
  <c r="N1292" i="4"/>
  <c r="M1292" i="4"/>
  <c r="I1292" i="4"/>
  <c r="I1291" i="4"/>
  <c r="K1290" i="4"/>
  <c r="P1290" i="4"/>
  <c r="J1290" i="4"/>
  <c r="O1290" i="4"/>
  <c r="N1290" i="4"/>
  <c r="M1290" i="4"/>
  <c r="I1290" i="4"/>
  <c r="I1289" i="4"/>
  <c r="K1288" i="4"/>
  <c r="P1288" i="4"/>
  <c r="J1288" i="4"/>
  <c r="O1288" i="4"/>
  <c r="N1288" i="4"/>
  <c r="M1288" i="4"/>
  <c r="I1288" i="4"/>
  <c r="I1287" i="4"/>
  <c r="K1286" i="4"/>
  <c r="P1286" i="4"/>
  <c r="J1286" i="4"/>
  <c r="O1286" i="4"/>
  <c r="N1286" i="4"/>
  <c r="M1286" i="4"/>
  <c r="I1286" i="4"/>
  <c r="I1285" i="4"/>
  <c r="K1284" i="4"/>
  <c r="P1284" i="4"/>
  <c r="J1284" i="4"/>
  <c r="O1284" i="4"/>
  <c r="N1284" i="4"/>
  <c r="M1284" i="4"/>
  <c r="I1284" i="4"/>
  <c r="I1283" i="4"/>
  <c r="K1282" i="4"/>
  <c r="P1282" i="4"/>
  <c r="J1282" i="4"/>
  <c r="O1282" i="4"/>
  <c r="N1282" i="4"/>
  <c r="M1282" i="4"/>
  <c r="I1282" i="4"/>
  <c r="I1281" i="4"/>
  <c r="K1280" i="4"/>
  <c r="P1280" i="4"/>
  <c r="J1280" i="4"/>
  <c r="O1280" i="4"/>
  <c r="N1280" i="4"/>
  <c r="M1280" i="4"/>
  <c r="I1280" i="4"/>
  <c r="I1279" i="4"/>
  <c r="K1278" i="4"/>
  <c r="P1278" i="4"/>
  <c r="J1278" i="4"/>
  <c r="O1278" i="4"/>
  <c r="N1278" i="4"/>
  <c r="M1278" i="4"/>
  <c r="I1278" i="4"/>
  <c r="I1277" i="4"/>
  <c r="K1276" i="4"/>
  <c r="P1276" i="4"/>
  <c r="J1276" i="4"/>
  <c r="O1276" i="4"/>
  <c r="N1276" i="4"/>
  <c r="M1276" i="4"/>
  <c r="I1276" i="4"/>
  <c r="I1275" i="4"/>
  <c r="K1274" i="4"/>
  <c r="P1274" i="4"/>
  <c r="J1274" i="4"/>
  <c r="O1274" i="4"/>
  <c r="N1274" i="4"/>
  <c r="M1274" i="4"/>
  <c r="I1274" i="4"/>
  <c r="I1273" i="4"/>
  <c r="K1272" i="4"/>
  <c r="P1272" i="4"/>
  <c r="J1272" i="4"/>
  <c r="O1272" i="4"/>
  <c r="N1272" i="4"/>
  <c r="M1272" i="4"/>
  <c r="I1272" i="4"/>
  <c r="I1271" i="4"/>
  <c r="K1270" i="4"/>
  <c r="P1270" i="4"/>
  <c r="J1270" i="4"/>
  <c r="O1270" i="4"/>
  <c r="N1270" i="4"/>
  <c r="M1270" i="4"/>
  <c r="I1270" i="4"/>
  <c r="I1269" i="4"/>
  <c r="K1268" i="4"/>
  <c r="P1268" i="4"/>
  <c r="J1268" i="4"/>
  <c r="O1268" i="4"/>
  <c r="N1268" i="4"/>
  <c r="M1268" i="4"/>
  <c r="I1268" i="4"/>
  <c r="I1267" i="4"/>
  <c r="K1266" i="4"/>
  <c r="P1266" i="4"/>
  <c r="J1266" i="4"/>
  <c r="O1266" i="4"/>
  <c r="N1266" i="4"/>
  <c r="M1266" i="4"/>
  <c r="I1266" i="4"/>
  <c r="I1265" i="4"/>
  <c r="K1264" i="4"/>
  <c r="P1264" i="4"/>
  <c r="J1264" i="4"/>
  <c r="O1264" i="4"/>
  <c r="N1264" i="4"/>
  <c r="M1264" i="4"/>
  <c r="I1264" i="4"/>
  <c r="I1263" i="4"/>
  <c r="K1262" i="4"/>
  <c r="P1262" i="4"/>
  <c r="J1262" i="4"/>
  <c r="O1262" i="4"/>
  <c r="N1262" i="4"/>
  <c r="M1262" i="4"/>
  <c r="I1262" i="4"/>
  <c r="I1261" i="4"/>
  <c r="K1260" i="4"/>
  <c r="P1260" i="4"/>
  <c r="J1260" i="4"/>
  <c r="O1260" i="4"/>
  <c r="N1260" i="4"/>
  <c r="M1260" i="4"/>
  <c r="I1260" i="4"/>
  <c r="I1259" i="4"/>
  <c r="K1258" i="4"/>
  <c r="P1258" i="4"/>
  <c r="J1258" i="4"/>
  <c r="O1258" i="4"/>
  <c r="N1258" i="4"/>
  <c r="M1258" i="4"/>
  <c r="I1258" i="4"/>
  <c r="I1257" i="4"/>
  <c r="K1256" i="4"/>
  <c r="P1256" i="4"/>
  <c r="J1256" i="4"/>
  <c r="O1256" i="4"/>
  <c r="N1256" i="4"/>
  <c r="M1256" i="4"/>
  <c r="I1256" i="4"/>
  <c r="I1255" i="4"/>
  <c r="K1254" i="4"/>
  <c r="P1254" i="4"/>
  <c r="J1254" i="4"/>
  <c r="O1254" i="4"/>
  <c r="N1254" i="4"/>
  <c r="M1254" i="4"/>
  <c r="I1254" i="4"/>
  <c r="I1253" i="4"/>
  <c r="K1252" i="4"/>
  <c r="P1252" i="4"/>
  <c r="J1252" i="4"/>
  <c r="O1252" i="4"/>
  <c r="N1252" i="4"/>
  <c r="M1252" i="4"/>
  <c r="I1252" i="4"/>
  <c r="I1251" i="4"/>
  <c r="K1250" i="4"/>
  <c r="P1250" i="4"/>
  <c r="J1250" i="4"/>
  <c r="O1250" i="4"/>
  <c r="N1250" i="4"/>
  <c r="M1250" i="4"/>
  <c r="I1250" i="4"/>
  <c r="I1249" i="4"/>
  <c r="K1248" i="4"/>
  <c r="P1248" i="4"/>
  <c r="J1248" i="4"/>
  <c r="O1248" i="4"/>
  <c r="N1248" i="4"/>
  <c r="M1248" i="4"/>
  <c r="I1248" i="4"/>
  <c r="I1247" i="4"/>
  <c r="K1246" i="4"/>
  <c r="P1246" i="4"/>
  <c r="J1246" i="4"/>
  <c r="O1246" i="4"/>
  <c r="N1246" i="4"/>
  <c r="M1246" i="4"/>
  <c r="I1246" i="4"/>
  <c r="I1245" i="4"/>
  <c r="K1244" i="4"/>
  <c r="P1244" i="4"/>
  <c r="J1244" i="4"/>
  <c r="O1244" i="4"/>
  <c r="N1244" i="4"/>
  <c r="M1244" i="4"/>
  <c r="I1244" i="4"/>
  <c r="I1243" i="4"/>
  <c r="K1242" i="4"/>
  <c r="P1242" i="4"/>
  <c r="J1242" i="4"/>
  <c r="O1242" i="4"/>
  <c r="N1242" i="4"/>
  <c r="M1242" i="4"/>
  <c r="I1242" i="4"/>
  <c r="I1241" i="4"/>
  <c r="K1240" i="4"/>
  <c r="P1240" i="4"/>
  <c r="J1240" i="4"/>
  <c r="O1240" i="4"/>
  <c r="N1240" i="4"/>
  <c r="M1240" i="4"/>
  <c r="I1240" i="4"/>
  <c r="I1239" i="4"/>
  <c r="K1238" i="4"/>
  <c r="P1238" i="4"/>
  <c r="J1238" i="4"/>
  <c r="O1238" i="4"/>
  <c r="N1238" i="4"/>
  <c r="M1238" i="4"/>
  <c r="I1238" i="4"/>
  <c r="I1237" i="4"/>
  <c r="K1236" i="4"/>
  <c r="P1236" i="4"/>
  <c r="J1236" i="4"/>
  <c r="O1236" i="4"/>
  <c r="N1236" i="4"/>
  <c r="M1236" i="4"/>
  <c r="I1236" i="4"/>
  <c r="I1235" i="4"/>
  <c r="K1234" i="4"/>
  <c r="P1234" i="4"/>
  <c r="J1234" i="4"/>
  <c r="O1234" i="4"/>
  <c r="N1234" i="4"/>
  <c r="M1234" i="4"/>
  <c r="I1234" i="4"/>
  <c r="I1233" i="4"/>
  <c r="K1232" i="4"/>
  <c r="P1232" i="4"/>
  <c r="J1232" i="4"/>
  <c r="O1232" i="4"/>
  <c r="N1232" i="4"/>
  <c r="M1232" i="4"/>
  <c r="I1232" i="4"/>
  <c r="I1231" i="4"/>
  <c r="K1230" i="4"/>
  <c r="P1230" i="4"/>
  <c r="J1230" i="4"/>
  <c r="O1230" i="4"/>
  <c r="N1230" i="4"/>
  <c r="M1230" i="4"/>
  <c r="I1230" i="4"/>
  <c r="I1229" i="4"/>
  <c r="K1228" i="4"/>
  <c r="P1228" i="4"/>
  <c r="J1228" i="4"/>
  <c r="O1228" i="4"/>
  <c r="N1228" i="4"/>
  <c r="M1228" i="4"/>
  <c r="I1228" i="4"/>
  <c r="I1227" i="4"/>
  <c r="K1226" i="4"/>
  <c r="P1226" i="4"/>
  <c r="J1226" i="4"/>
  <c r="O1226" i="4"/>
  <c r="N1226" i="4"/>
  <c r="M1226" i="4"/>
  <c r="I1226" i="4"/>
  <c r="I1225" i="4"/>
  <c r="K1224" i="4"/>
  <c r="P1224" i="4"/>
  <c r="J1224" i="4"/>
  <c r="O1224" i="4"/>
  <c r="N1224" i="4"/>
  <c r="M1224" i="4"/>
  <c r="I1224" i="4"/>
  <c r="I1223" i="4"/>
  <c r="K1222" i="4"/>
  <c r="P1222" i="4"/>
  <c r="J1222" i="4"/>
  <c r="O1222" i="4"/>
  <c r="N1222" i="4"/>
  <c r="M1222" i="4"/>
  <c r="I1222" i="4"/>
  <c r="I1221" i="4"/>
  <c r="K1220" i="4"/>
  <c r="P1220" i="4"/>
  <c r="J1220" i="4"/>
  <c r="O1220" i="4"/>
  <c r="N1220" i="4"/>
  <c r="M1220" i="4"/>
  <c r="I1220" i="4"/>
  <c r="I1219" i="4"/>
  <c r="K1218" i="4"/>
  <c r="P1218" i="4"/>
  <c r="J1218" i="4"/>
  <c r="O1218" i="4"/>
  <c r="N1218" i="4"/>
  <c r="M1218" i="4"/>
  <c r="I1218" i="4"/>
  <c r="I1217" i="4"/>
  <c r="K1216" i="4"/>
  <c r="P1216" i="4"/>
  <c r="J1216" i="4"/>
  <c r="O1216" i="4"/>
  <c r="N1216" i="4"/>
  <c r="M1216" i="4"/>
  <c r="I1216" i="4"/>
  <c r="I1215" i="4"/>
  <c r="K1214" i="4"/>
  <c r="P1214" i="4"/>
  <c r="J1214" i="4"/>
  <c r="O1214" i="4"/>
  <c r="N1214" i="4"/>
  <c r="M1214" i="4"/>
  <c r="I1214" i="4"/>
  <c r="I1213" i="4"/>
  <c r="K1212" i="4"/>
  <c r="P1212" i="4"/>
  <c r="J1212" i="4"/>
  <c r="O1212" i="4"/>
  <c r="N1212" i="4"/>
  <c r="M1212" i="4"/>
  <c r="I1212" i="4"/>
  <c r="I1211" i="4"/>
  <c r="K1210" i="4"/>
  <c r="P1210" i="4"/>
  <c r="J1210" i="4"/>
  <c r="O1210" i="4"/>
  <c r="N1210" i="4"/>
  <c r="M1210" i="4"/>
  <c r="I1210" i="4"/>
  <c r="I1209" i="4"/>
  <c r="K1208" i="4"/>
  <c r="P1208" i="4"/>
  <c r="J1208" i="4"/>
  <c r="O1208" i="4"/>
  <c r="N1208" i="4"/>
  <c r="M1208" i="4"/>
  <c r="I1208" i="4"/>
  <c r="I1207" i="4"/>
  <c r="K1206" i="4"/>
  <c r="P1206" i="4"/>
  <c r="J1206" i="4"/>
  <c r="O1206" i="4"/>
  <c r="N1206" i="4"/>
  <c r="M1206" i="4"/>
  <c r="I1206" i="4"/>
  <c r="I1205" i="4"/>
  <c r="K1204" i="4"/>
  <c r="P1204" i="4"/>
  <c r="J1204" i="4"/>
  <c r="O1204" i="4"/>
  <c r="N1204" i="4"/>
  <c r="M1204" i="4"/>
  <c r="I1204" i="4"/>
  <c r="I1203" i="4"/>
  <c r="K1202" i="4"/>
  <c r="P1202" i="4"/>
  <c r="J1202" i="4"/>
  <c r="O1202" i="4"/>
  <c r="N1202" i="4"/>
  <c r="M1202" i="4"/>
  <c r="I1202" i="4"/>
  <c r="I1201" i="4"/>
  <c r="K1200" i="4"/>
  <c r="P1200" i="4"/>
  <c r="J1200" i="4"/>
  <c r="O1200" i="4"/>
  <c r="N1200" i="4"/>
  <c r="M1200" i="4"/>
  <c r="I1200" i="4"/>
  <c r="I1199" i="4"/>
  <c r="K1198" i="4"/>
  <c r="P1198" i="4"/>
  <c r="J1198" i="4"/>
  <c r="O1198" i="4"/>
  <c r="N1198" i="4"/>
  <c r="M1198" i="4"/>
  <c r="I1198" i="4"/>
  <c r="I1197" i="4"/>
  <c r="K1196" i="4"/>
  <c r="P1196" i="4"/>
  <c r="J1196" i="4"/>
  <c r="O1196" i="4"/>
  <c r="N1196" i="4"/>
  <c r="M1196" i="4"/>
  <c r="I1196" i="4"/>
  <c r="I1195" i="4"/>
  <c r="K1194" i="4"/>
  <c r="P1194" i="4"/>
  <c r="J1194" i="4"/>
  <c r="O1194" i="4"/>
  <c r="N1194" i="4"/>
  <c r="M1194" i="4"/>
  <c r="I1194" i="4"/>
  <c r="I1193" i="4"/>
  <c r="K1192" i="4"/>
  <c r="P1192" i="4"/>
  <c r="J1192" i="4"/>
  <c r="O1192" i="4"/>
  <c r="N1192" i="4"/>
  <c r="M1192" i="4"/>
  <c r="I1192" i="4"/>
  <c r="I1191" i="4"/>
  <c r="K1190" i="4"/>
  <c r="P1190" i="4"/>
  <c r="J1190" i="4"/>
  <c r="O1190" i="4"/>
  <c r="N1190" i="4"/>
  <c r="M1190" i="4"/>
  <c r="I1190" i="4"/>
  <c r="I1189" i="4"/>
  <c r="K1188" i="4"/>
  <c r="P1188" i="4"/>
  <c r="J1188" i="4"/>
  <c r="O1188" i="4"/>
  <c r="N1188" i="4"/>
  <c r="M1188" i="4"/>
  <c r="I1188" i="4"/>
  <c r="I1187" i="4"/>
  <c r="K1186" i="4"/>
  <c r="P1186" i="4"/>
  <c r="J1186" i="4"/>
  <c r="O1186" i="4"/>
  <c r="N1186" i="4"/>
  <c r="M1186" i="4"/>
  <c r="I1186" i="4"/>
  <c r="I1185" i="4"/>
  <c r="K1184" i="4"/>
  <c r="P1184" i="4"/>
  <c r="J1184" i="4"/>
  <c r="O1184" i="4"/>
  <c r="N1184" i="4"/>
  <c r="M1184" i="4"/>
  <c r="I1184" i="4"/>
  <c r="I1183" i="4"/>
  <c r="K1182" i="4"/>
  <c r="P1182" i="4"/>
  <c r="J1182" i="4"/>
  <c r="O1182" i="4"/>
  <c r="N1182" i="4"/>
  <c r="M1182" i="4"/>
  <c r="I1182" i="4"/>
  <c r="I1181" i="4"/>
  <c r="K1180" i="4"/>
  <c r="P1180" i="4"/>
  <c r="J1180" i="4"/>
  <c r="O1180" i="4"/>
  <c r="N1180" i="4"/>
  <c r="M1180" i="4"/>
  <c r="I1180" i="4"/>
  <c r="I1179" i="4"/>
  <c r="K1178" i="4"/>
  <c r="P1178" i="4"/>
  <c r="J1178" i="4"/>
  <c r="O1178" i="4"/>
  <c r="N1178" i="4"/>
  <c r="M1178" i="4"/>
  <c r="I1178" i="4"/>
  <c r="I1177" i="4"/>
  <c r="K1176" i="4"/>
  <c r="P1176" i="4"/>
  <c r="J1176" i="4"/>
  <c r="O1176" i="4"/>
  <c r="N1176" i="4"/>
  <c r="M1176" i="4"/>
  <c r="I1176" i="4"/>
  <c r="I1175" i="4"/>
  <c r="K1174" i="4"/>
  <c r="P1174" i="4"/>
  <c r="J1174" i="4"/>
  <c r="O1174" i="4"/>
  <c r="N1174" i="4"/>
  <c r="M1174" i="4"/>
  <c r="I1174" i="4"/>
  <c r="I1173" i="4"/>
  <c r="K1172" i="4"/>
  <c r="P1172" i="4"/>
  <c r="J1172" i="4"/>
  <c r="O1172" i="4"/>
  <c r="N1172" i="4"/>
  <c r="M1172" i="4"/>
  <c r="I1172" i="4"/>
  <c r="I1171" i="4"/>
  <c r="K1170" i="4"/>
  <c r="P1170" i="4"/>
  <c r="J1170" i="4"/>
  <c r="O1170" i="4"/>
  <c r="N1170" i="4"/>
  <c r="M1170" i="4"/>
  <c r="I1170" i="4"/>
  <c r="I1169" i="4"/>
  <c r="K1168" i="4"/>
  <c r="P1168" i="4"/>
  <c r="J1168" i="4"/>
  <c r="O1168" i="4"/>
  <c r="N1168" i="4"/>
  <c r="M1168" i="4"/>
  <c r="I1168" i="4"/>
  <c r="I1167" i="4"/>
  <c r="K1166" i="4"/>
  <c r="P1166" i="4"/>
  <c r="J1166" i="4"/>
  <c r="O1166" i="4"/>
  <c r="N1166" i="4"/>
  <c r="M1166" i="4"/>
  <c r="I1166" i="4"/>
  <c r="I1165" i="4"/>
  <c r="K1164" i="4"/>
  <c r="P1164" i="4"/>
  <c r="J1164" i="4"/>
  <c r="O1164" i="4"/>
  <c r="N1164" i="4"/>
  <c r="M1164" i="4"/>
  <c r="I1164" i="4"/>
  <c r="I1163" i="4"/>
  <c r="K1162" i="4"/>
  <c r="P1162" i="4"/>
  <c r="J1162" i="4"/>
  <c r="O1162" i="4"/>
  <c r="N1162" i="4"/>
  <c r="M1162" i="4"/>
  <c r="I1162" i="4"/>
  <c r="I1161" i="4"/>
  <c r="K1160" i="4"/>
  <c r="P1160" i="4"/>
  <c r="J1160" i="4"/>
  <c r="O1160" i="4"/>
  <c r="N1160" i="4"/>
  <c r="M1160" i="4"/>
  <c r="I1160" i="4"/>
  <c r="I1159" i="4"/>
  <c r="K1158" i="4"/>
  <c r="P1158" i="4"/>
  <c r="J1158" i="4"/>
  <c r="O1158" i="4"/>
  <c r="N1158" i="4"/>
  <c r="M1158" i="4"/>
  <c r="I1158" i="4"/>
  <c r="I1157" i="4"/>
  <c r="K1156" i="4"/>
  <c r="P1156" i="4"/>
  <c r="J1156" i="4"/>
  <c r="O1156" i="4"/>
  <c r="N1156" i="4"/>
  <c r="M1156" i="4"/>
  <c r="I1156" i="4"/>
  <c r="I1155" i="4"/>
  <c r="K1154" i="4"/>
  <c r="P1154" i="4"/>
  <c r="J1154" i="4"/>
  <c r="O1154" i="4"/>
  <c r="N1154" i="4"/>
  <c r="M1154" i="4"/>
  <c r="I1154" i="4"/>
  <c r="I1153" i="4"/>
  <c r="K1152" i="4"/>
  <c r="P1152" i="4"/>
  <c r="J1152" i="4"/>
  <c r="O1152" i="4"/>
  <c r="N1152" i="4"/>
  <c r="M1152" i="4"/>
  <c r="I1152" i="4"/>
  <c r="I1151" i="4"/>
  <c r="K1150" i="4"/>
  <c r="P1150" i="4"/>
  <c r="J1150" i="4"/>
  <c r="O1150" i="4"/>
  <c r="N1150" i="4"/>
  <c r="M1150" i="4"/>
  <c r="I1150" i="4"/>
  <c r="I1149" i="4"/>
  <c r="K1148" i="4"/>
  <c r="P1148" i="4"/>
  <c r="J1148" i="4"/>
  <c r="O1148" i="4"/>
  <c r="N1148" i="4"/>
  <c r="M1148" i="4"/>
  <c r="I1148" i="4"/>
  <c r="I1147" i="4"/>
  <c r="K1146" i="4"/>
  <c r="P1146" i="4"/>
  <c r="J1146" i="4"/>
  <c r="O1146" i="4"/>
  <c r="N1146" i="4"/>
  <c r="M1146" i="4"/>
  <c r="I1146" i="4"/>
  <c r="I1145" i="4"/>
  <c r="K1144" i="4"/>
  <c r="P1144" i="4"/>
  <c r="J1144" i="4"/>
  <c r="O1144" i="4"/>
  <c r="N1144" i="4"/>
  <c r="M1144" i="4"/>
  <c r="I1144" i="4"/>
  <c r="I1143" i="4"/>
  <c r="K1142" i="4"/>
  <c r="P1142" i="4"/>
  <c r="J1142" i="4"/>
  <c r="O1142" i="4"/>
  <c r="N1142" i="4"/>
  <c r="M1142" i="4"/>
  <c r="I1142" i="4"/>
  <c r="I1141" i="4"/>
  <c r="K1140" i="4"/>
  <c r="P1140" i="4"/>
  <c r="J1140" i="4"/>
  <c r="O1140" i="4"/>
  <c r="N1140" i="4"/>
  <c r="M1140" i="4"/>
  <c r="I1140" i="4"/>
  <c r="I1139" i="4"/>
  <c r="K1138" i="4"/>
  <c r="P1138" i="4"/>
  <c r="J1138" i="4"/>
  <c r="O1138" i="4"/>
  <c r="N1138" i="4"/>
  <c r="M1138" i="4"/>
  <c r="I1138" i="4"/>
  <c r="I1137" i="4"/>
  <c r="K1136" i="4"/>
  <c r="P1136" i="4"/>
  <c r="J1136" i="4"/>
  <c r="O1136" i="4"/>
  <c r="N1136" i="4"/>
  <c r="M1136" i="4"/>
  <c r="I1136" i="4"/>
  <c r="I1135" i="4"/>
  <c r="K1134" i="4"/>
  <c r="P1134" i="4"/>
  <c r="J1134" i="4"/>
  <c r="O1134" i="4"/>
  <c r="N1134" i="4"/>
  <c r="M1134" i="4"/>
  <c r="I1134" i="4"/>
  <c r="I1133" i="4"/>
  <c r="K1132" i="4"/>
  <c r="P1132" i="4"/>
  <c r="J1132" i="4"/>
  <c r="O1132" i="4"/>
  <c r="N1132" i="4"/>
  <c r="M1132" i="4"/>
  <c r="I1132" i="4"/>
  <c r="I1131" i="4"/>
  <c r="K1130" i="4"/>
  <c r="P1130" i="4"/>
  <c r="J1130" i="4"/>
  <c r="O1130" i="4"/>
  <c r="N1130" i="4"/>
  <c r="M1130" i="4"/>
  <c r="I1130" i="4"/>
  <c r="I1129" i="4"/>
  <c r="K1128" i="4"/>
  <c r="P1128" i="4"/>
  <c r="J1128" i="4"/>
  <c r="O1128" i="4"/>
  <c r="N1128" i="4"/>
  <c r="M1128" i="4"/>
  <c r="I1128" i="4"/>
  <c r="I1127" i="4"/>
  <c r="K1126" i="4"/>
  <c r="P1126" i="4"/>
  <c r="J1126" i="4"/>
  <c r="O1126" i="4"/>
  <c r="N1126" i="4"/>
  <c r="M1126" i="4"/>
  <c r="I1126" i="4"/>
  <c r="I1125" i="4"/>
  <c r="K1124" i="4"/>
  <c r="P1124" i="4"/>
  <c r="J1124" i="4"/>
  <c r="O1124" i="4"/>
  <c r="N1124" i="4"/>
  <c r="M1124" i="4"/>
  <c r="I1124" i="4"/>
  <c r="I1123" i="4"/>
  <c r="K1122" i="4"/>
  <c r="P1122" i="4"/>
  <c r="J1122" i="4"/>
  <c r="O1122" i="4"/>
  <c r="N1122" i="4"/>
  <c r="M1122" i="4"/>
  <c r="I1122" i="4"/>
  <c r="I1121" i="4"/>
  <c r="K1120" i="4"/>
  <c r="P1120" i="4"/>
  <c r="J1120" i="4"/>
  <c r="O1120" i="4"/>
  <c r="N1120" i="4"/>
  <c r="M1120" i="4"/>
  <c r="I1120" i="4"/>
  <c r="I1119" i="4"/>
  <c r="K1118" i="4"/>
  <c r="P1118" i="4"/>
  <c r="J1118" i="4"/>
  <c r="O1118" i="4"/>
  <c r="N1118" i="4"/>
  <c r="M1118" i="4"/>
  <c r="I1118" i="4"/>
  <c r="I1117" i="4"/>
  <c r="K1116" i="4"/>
  <c r="P1116" i="4"/>
  <c r="J1116" i="4"/>
  <c r="O1116" i="4"/>
  <c r="N1116" i="4"/>
  <c r="M1116" i="4"/>
  <c r="I1116" i="4"/>
  <c r="I1115" i="4"/>
  <c r="K1114" i="4"/>
  <c r="P1114" i="4"/>
  <c r="J1114" i="4"/>
  <c r="O1114" i="4"/>
  <c r="N1114" i="4"/>
  <c r="M1114" i="4"/>
  <c r="I1114" i="4"/>
  <c r="I1113" i="4"/>
  <c r="K1112" i="4"/>
  <c r="P1112" i="4"/>
  <c r="J1112" i="4"/>
  <c r="O1112" i="4"/>
  <c r="N1112" i="4"/>
  <c r="M1112" i="4"/>
  <c r="I1112" i="4"/>
  <c r="I1111" i="4"/>
  <c r="K1110" i="4"/>
  <c r="P1110" i="4"/>
  <c r="J1110" i="4"/>
  <c r="O1110" i="4"/>
  <c r="N1110" i="4"/>
  <c r="M1110" i="4"/>
  <c r="I1110" i="4"/>
  <c r="I1109" i="4"/>
  <c r="K1108" i="4"/>
  <c r="P1108" i="4"/>
  <c r="J1108" i="4"/>
  <c r="O1108" i="4"/>
  <c r="N1108" i="4"/>
  <c r="M1108" i="4"/>
  <c r="I1108" i="4"/>
  <c r="I1107" i="4"/>
  <c r="K1106" i="4"/>
  <c r="P1106" i="4"/>
  <c r="J1106" i="4"/>
  <c r="O1106" i="4"/>
  <c r="N1106" i="4"/>
  <c r="M1106" i="4"/>
  <c r="I1106" i="4"/>
  <c r="I1105" i="4"/>
  <c r="K1104" i="4"/>
  <c r="P1104" i="4"/>
  <c r="J1104" i="4"/>
  <c r="O1104" i="4"/>
  <c r="N1104" i="4"/>
  <c r="M1104" i="4"/>
  <c r="I1104" i="4"/>
  <c r="I1103" i="4"/>
  <c r="K1102" i="4"/>
  <c r="P1102" i="4"/>
  <c r="J1102" i="4"/>
  <c r="O1102" i="4"/>
  <c r="N1102" i="4"/>
  <c r="M1102" i="4"/>
  <c r="I1102" i="4"/>
  <c r="I1101" i="4"/>
  <c r="K1100" i="4"/>
  <c r="P1100" i="4"/>
  <c r="J1100" i="4"/>
  <c r="O1100" i="4"/>
  <c r="N1100" i="4"/>
  <c r="M1100" i="4"/>
  <c r="I1100" i="4"/>
  <c r="I1099" i="4"/>
  <c r="K1098" i="4"/>
  <c r="P1098" i="4"/>
  <c r="J1098" i="4"/>
  <c r="O1098" i="4"/>
  <c r="N1098" i="4"/>
  <c r="M1098" i="4"/>
  <c r="I1098" i="4"/>
  <c r="I1097" i="4"/>
  <c r="K1096" i="4"/>
  <c r="P1096" i="4"/>
  <c r="J1096" i="4"/>
  <c r="O1096" i="4"/>
  <c r="N1096" i="4"/>
  <c r="M1096" i="4"/>
  <c r="I1096" i="4"/>
  <c r="I1095" i="4"/>
  <c r="K1094" i="4"/>
  <c r="P1094" i="4"/>
  <c r="J1094" i="4"/>
  <c r="O1094" i="4"/>
  <c r="N1094" i="4"/>
  <c r="M1094" i="4"/>
  <c r="I1094" i="4"/>
  <c r="I1093" i="4"/>
  <c r="K1092" i="4"/>
  <c r="P1092" i="4"/>
  <c r="J1092" i="4"/>
  <c r="O1092" i="4"/>
  <c r="N1092" i="4"/>
  <c r="M1092" i="4"/>
  <c r="I1092" i="4"/>
  <c r="I1091" i="4"/>
  <c r="K1090" i="4"/>
  <c r="P1090" i="4"/>
  <c r="J1090" i="4"/>
  <c r="O1090" i="4"/>
  <c r="N1090" i="4"/>
  <c r="M1090" i="4"/>
  <c r="I1090" i="4"/>
  <c r="I1089" i="4"/>
  <c r="K1088" i="4"/>
  <c r="P1088" i="4"/>
  <c r="J1088" i="4"/>
  <c r="O1088" i="4"/>
  <c r="N1088" i="4"/>
  <c r="M1088" i="4"/>
  <c r="I1088" i="4"/>
  <c r="I1087" i="4"/>
  <c r="K1086" i="4"/>
  <c r="P1086" i="4"/>
  <c r="J1086" i="4"/>
  <c r="O1086" i="4"/>
  <c r="N1086" i="4"/>
  <c r="M1086" i="4"/>
  <c r="I1086" i="4"/>
  <c r="I1085" i="4"/>
  <c r="K1084" i="4"/>
  <c r="P1084" i="4"/>
  <c r="J1084" i="4"/>
  <c r="O1084" i="4"/>
  <c r="N1084" i="4"/>
  <c r="M1084" i="4"/>
  <c r="I1084" i="4"/>
  <c r="I1083" i="4"/>
  <c r="K1082" i="4"/>
  <c r="P1082" i="4"/>
  <c r="J1082" i="4"/>
  <c r="O1082" i="4"/>
  <c r="N1082" i="4"/>
  <c r="M1082" i="4"/>
  <c r="I1082" i="4"/>
  <c r="I1081" i="4"/>
  <c r="K1080" i="4"/>
  <c r="P1080" i="4"/>
  <c r="J1080" i="4"/>
  <c r="O1080" i="4"/>
  <c r="N1080" i="4"/>
  <c r="M1080" i="4"/>
  <c r="I1080" i="4"/>
  <c r="I1079" i="4"/>
  <c r="K1078" i="4"/>
  <c r="P1078" i="4"/>
  <c r="J1078" i="4"/>
  <c r="O1078" i="4"/>
  <c r="N1078" i="4"/>
  <c r="M1078" i="4"/>
  <c r="I1078" i="4"/>
  <c r="I1077" i="4"/>
  <c r="K1076" i="4"/>
  <c r="P1076" i="4"/>
  <c r="J1076" i="4"/>
  <c r="O1076" i="4"/>
  <c r="N1076" i="4"/>
  <c r="M1076" i="4"/>
  <c r="I1076" i="4"/>
  <c r="I1075" i="4"/>
  <c r="K1074" i="4"/>
  <c r="P1074" i="4"/>
  <c r="J1074" i="4"/>
  <c r="O1074" i="4"/>
  <c r="N1074" i="4"/>
  <c r="M1074" i="4"/>
  <c r="I1074" i="4"/>
  <c r="I1073" i="4"/>
  <c r="K1072" i="4"/>
  <c r="P1072" i="4"/>
  <c r="J1072" i="4"/>
  <c r="O1072" i="4"/>
  <c r="N1072" i="4"/>
  <c r="M1072" i="4"/>
  <c r="I1072" i="4"/>
  <c r="I1071" i="4"/>
  <c r="K1070" i="4"/>
  <c r="P1070" i="4"/>
  <c r="J1070" i="4"/>
  <c r="O1070" i="4"/>
  <c r="N1070" i="4"/>
  <c r="M1070" i="4"/>
  <c r="I1070" i="4"/>
  <c r="I1069" i="4"/>
  <c r="K1068" i="4"/>
  <c r="P1068" i="4"/>
  <c r="J1068" i="4"/>
  <c r="O1068" i="4"/>
  <c r="N1068" i="4"/>
  <c r="M1068" i="4"/>
  <c r="I1068" i="4"/>
  <c r="I1067" i="4"/>
  <c r="K1066" i="4"/>
  <c r="P1066" i="4"/>
  <c r="J1066" i="4"/>
  <c r="O1066" i="4"/>
  <c r="N1066" i="4"/>
  <c r="M1066" i="4"/>
  <c r="I1066" i="4"/>
  <c r="I1065" i="4"/>
  <c r="K1064" i="4"/>
  <c r="P1064" i="4"/>
  <c r="J1064" i="4"/>
  <c r="O1064" i="4"/>
  <c r="N1064" i="4"/>
  <c r="M1064" i="4"/>
  <c r="I1064" i="4"/>
  <c r="I1063" i="4"/>
  <c r="K1062" i="4"/>
  <c r="P1062" i="4"/>
  <c r="J1062" i="4"/>
  <c r="O1062" i="4"/>
  <c r="N1062" i="4"/>
  <c r="M1062" i="4"/>
  <c r="I1062" i="4"/>
  <c r="I1061" i="4"/>
  <c r="K1060" i="4"/>
  <c r="P1060" i="4"/>
  <c r="J1060" i="4"/>
  <c r="O1060" i="4"/>
  <c r="N1060" i="4"/>
  <c r="M1060" i="4"/>
  <c r="I1060" i="4"/>
  <c r="I1059" i="4"/>
  <c r="K1058" i="4"/>
  <c r="P1058" i="4"/>
  <c r="J1058" i="4"/>
  <c r="O1058" i="4"/>
  <c r="N1058" i="4"/>
  <c r="M1058" i="4"/>
  <c r="I1058" i="4"/>
  <c r="I1057" i="4"/>
  <c r="K1056" i="4"/>
  <c r="P1056" i="4"/>
  <c r="J1056" i="4"/>
  <c r="O1056" i="4"/>
  <c r="N1056" i="4"/>
  <c r="M1056" i="4"/>
  <c r="I1056" i="4"/>
  <c r="I1055" i="4"/>
  <c r="K1054" i="4"/>
  <c r="P1054" i="4"/>
  <c r="J1054" i="4"/>
  <c r="O1054" i="4"/>
  <c r="N1054" i="4"/>
  <c r="M1054" i="4"/>
  <c r="I1054" i="4"/>
  <c r="I1053" i="4"/>
  <c r="K1052" i="4"/>
  <c r="P1052" i="4"/>
  <c r="J1052" i="4"/>
  <c r="O1052" i="4"/>
  <c r="N1052" i="4"/>
  <c r="M1052" i="4"/>
  <c r="I1052" i="4"/>
  <c r="I1051" i="4"/>
  <c r="K1050" i="4"/>
  <c r="P1050" i="4"/>
  <c r="J1050" i="4"/>
  <c r="O1050" i="4"/>
  <c r="N1050" i="4"/>
  <c r="M1050" i="4"/>
  <c r="I1050" i="4"/>
  <c r="I1049" i="4"/>
  <c r="K1048" i="4"/>
  <c r="P1048" i="4"/>
  <c r="J1048" i="4"/>
  <c r="O1048" i="4"/>
  <c r="N1048" i="4"/>
  <c r="M1048" i="4"/>
  <c r="I1048" i="4"/>
  <c r="I1047" i="4"/>
  <c r="K1046" i="4"/>
  <c r="P1046" i="4"/>
  <c r="J1046" i="4"/>
  <c r="O1046" i="4"/>
  <c r="N1046" i="4"/>
  <c r="M1046" i="4"/>
  <c r="I1046" i="4"/>
  <c r="I1045" i="4"/>
  <c r="K1044" i="4"/>
  <c r="P1044" i="4"/>
  <c r="J1044" i="4"/>
  <c r="O1044" i="4"/>
  <c r="N1044" i="4"/>
  <c r="M1044" i="4"/>
  <c r="I1044" i="4"/>
  <c r="I1043" i="4"/>
  <c r="K1042" i="4"/>
  <c r="P1042" i="4"/>
  <c r="J1042" i="4"/>
  <c r="O1042" i="4"/>
  <c r="N1042" i="4"/>
  <c r="M1042" i="4"/>
  <c r="I1042" i="4"/>
  <c r="I1041" i="4"/>
  <c r="K1040" i="4"/>
  <c r="P1040" i="4"/>
  <c r="J1040" i="4"/>
  <c r="O1040" i="4"/>
  <c r="N1040" i="4"/>
  <c r="M1040" i="4"/>
  <c r="I1040" i="4"/>
  <c r="I1039" i="4"/>
  <c r="K1038" i="4"/>
  <c r="P1038" i="4"/>
  <c r="J1038" i="4"/>
  <c r="O1038" i="4"/>
  <c r="N1038" i="4"/>
  <c r="M1038" i="4"/>
  <c r="I1038" i="4"/>
  <c r="I1037" i="4"/>
  <c r="K1036" i="4"/>
  <c r="P1036" i="4"/>
  <c r="J1036" i="4"/>
  <c r="O1036" i="4"/>
  <c r="N1036" i="4"/>
  <c r="M1036" i="4"/>
  <c r="I1036" i="4"/>
  <c r="I1035" i="4"/>
  <c r="K1034" i="4"/>
  <c r="P1034" i="4"/>
  <c r="J1034" i="4"/>
  <c r="O1034" i="4"/>
  <c r="N1034" i="4"/>
  <c r="M1034" i="4"/>
  <c r="I1034" i="4"/>
  <c r="I1033" i="4"/>
  <c r="K1032" i="4"/>
  <c r="P1032" i="4"/>
  <c r="J1032" i="4"/>
  <c r="O1032" i="4"/>
  <c r="N1032" i="4"/>
  <c r="M1032" i="4"/>
  <c r="I1032" i="4"/>
  <c r="I1031" i="4"/>
  <c r="K1030" i="4"/>
  <c r="P1030" i="4"/>
  <c r="J1030" i="4"/>
  <c r="O1030" i="4"/>
  <c r="N1030" i="4"/>
  <c r="M1030" i="4"/>
  <c r="I1030" i="4"/>
  <c r="I1029" i="4"/>
  <c r="K1028" i="4"/>
  <c r="P1028" i="4"/>
  <c r="J1028" i="4"/>
  <c r="O1028" i="4"/>
  <c r="N1028" i="4"/>
  <c r="M1028" i="4"/>
  <c r="I1028" i="4"/>
  <c r="I1027" i="4"/>
  <c r="K1026" i="4"/>
  <c r="P1026" i="4"/>
  <c r="J1026" i="4"/>
  <c r="O1026" i="4"/>
  <c r="N1026" i="4"/>
  <c r="M1026" i="4"/>
  <c r="I1026" i="4"/>
  <c r="I1025" i="4"/>
  <c r="K1024" i="4"/>
  <c r="P1024" i="4"/>
  <c r="J1024" i="4"/>
  <c r="O1024" i="4"/>
  <c r="N1024" i="4"/>
  <c r="M1024" i="4"/>
  <c r="I1024" i="4"/>
  <c r="I1023" i="4"/>
  <c r="K1022" i="4"/>
  <c r="P1022" i="4"/>
  <c r="J1022" i="4"/>
  <c r="O1022" i="4"/>
  <c r="N1022" i="4"/>
  <c r="M1022" i="4"/>
  <c r="I1022" i="4"/>
  <c r="I1021" i="4"/>
  <c r="K1020" i="4"/>
  <c r="P1020" i="4"/>
  <c r="J1020" i="4"/>
  <c r="O1020" i="4"/>
  <c r="N1020" i="4"/>
  <c r="M1020" i="4"/>
  <c r="I1020" i="4"/>
  <c r="I1019" i="4"/>
  <c r="K1018" i="4"/>
  <c r="P1018" i="4"/>
  <c r="J1018" i="4"/>
  <c r="O1018" i="4"/>
  <c r="N1018" i="4"/>
  <c r="M1018" i="4"/>
  <c r="I1018" i="4"/>
  <c r="I1017" i="4"/>
  <c r="K1016" i="4"/>
  <c r="P1016" i="4"/>
  <c r="J1016" i="4"/>
  <c r="O1016" i="4"/>
  <c r="N1016" i="4"/>
  <c r="M1016" i="4"/>
  <c r="I1016" i="4"/>
  <c r="I1015" i="4"/>
  <c r="K1014" i="4"/>
  <c r="P1014" i="4"/>
  <c r="J1014" i="4"/>
  <c r="O1014" i="4"/>
  <c r="N1014" i="4"/>
  <c r="M1014" i="4"/>
  <c r="I1014" i="4"/>
  <c r="I1013" i="4"/>
  <c r="K1012" i="4"/>
  <c r="P1012" i="4"/>
  <c r="J1012" i="4"/>
  <c r="O1012" i="4"/>
  <c r="N1012" i="4"/>
  <c r="M1012" i="4"/>
  <c r="I1012" i="4"/>
  <c r="I1011" i="4"/>
  <c r="K1010" i="4"/>
  <c r="P1010" i="4"/>
  <c r="J1010" i="4"/>
  <c r="O1010" i="4"/>
  <c r="N1010" i="4"/>
  <c r="M1010" i="4"/>
  <c r="I1010" i="4"/>
  <c r="I1009" i="4"/>
  <c r="K1008" i="4"/>
  <c r="P1008" i="4"/>
  <c r="J1008" i="4"/>
  <c r="O1008" i="4"/>
  <c r="N1008" i="4"/>
  <c r="M1008" i="4"/>
  <c r="I1008" i="4"/>
  <c r="I1007" i="4"/>
  <c r="K1006" i="4"/>
  <c r="P1006" i="4"/>
  <c r="J1006" i="4"/>
  <c r="O1006" i="4"/>
  <c r="N1006" i="4"/>
  <c r="M1006" i="4"/>
  <c r="I1006" i="4"/>
  <c r="I1005" i="4"/>
  <c r="K1004" i="4"/>
  <c r="P1004" i="4"/>
  <c r="J1004" i="4"/>
  <c r="O1004" i="4"/>
  <c r="N1004" i="4"/>
  <c r="M1004" i="4"/>
  <c r="I1004" i="4"/>
  <c r="I1003" i="4"/>
  <c r="K1002" i="4"/>
  <c r="P1002" i="4"/>
  <c r="J1002" i="4"/>
  <c r="O1002" i="4"/>
  <c r="N1002" i="4"/>
  <c r="M1002" i="4"/>
  <c r="I1002" i="4"/>
  <c r="I1001" i="4"/>
  <c r="K1000" i="4"/>
  <c r="P1000" i="4"/>
  <c r="J1000" i="4"/>
  <c r="O1000" i="4"/>
  <c r="N1000" i="4"/>
  <c r="M1000" i="4"/>
  <c r="I1000" i="4"/>
  <c r="I999" i="4"/>
  <c r="K998" i="4"/>
  <c r="P998" i="4"/>
  <c r="J998" i="4"/>
  <c r="O998" i="4"/>
  <c r="N998" i="4"/>
  <c r="M998" i="4"/>
  <c r="I998" i="4"/>
  <c r="I997" i="4"/>
  <c r="K996" i="4"/>
  <c r="P996" i="4"/>
  <c r="J996" i="4"/>
  <c r="O996" i="4"/>
  <c r="N996" i="4"/>
  <c r="M996" i="4"/>
  <c r="I996" i="4"/>
  <c r="I995" i="4"/>
  <c r="K994" i="4"/>
  <c r="P994" i="4"/>
  <c r="J994" i="4"/>
  <c r="O994" i="4"/>
  <c r="N994" i="4"/>
  <c r="M994" i="4"/>
  <c r="I994" i="4"/>
  <c r="I993" i="4"/>
  <c r="K992" i="4"/>
  <c r="P992" i="4"/>
  <c r="J992" i="4"/>
  <c r="O992" i="4"/>
  <c r="N992" i="4"/>
  <c r="M992" i="4"/>
  <c r="I992" i="4"/>
  <c r="I991" i="4"/>
  <c r="K990" i="4"/>
  <c r="P990" i="4"/>
  <c r="J990" i="4"/>
  <c r="O990" i="4"/>
  <c r="N990" i="4"/>
  <c r="M990" i="4"/>
  <c r="I990" i="4"/>
  <c r="I989" i="4"/>
  <c r="K988" i="4"/>
  <c r="P988" i="4"/>
  <c r="J988" i="4"/>
  <c r="O988" i="4"/>
  <c r="N988" i="4"/>
  <c r="M988" i="4"/>
  <c r="I988" i="4"/>
  <c r="I987" i="4"/>
  <c r="K986" i="4"/>
  <c r="P986" i="4"/>
  <c r="J986" i="4"/>
  <c r="O986" i="4"/>
  <c r="N986" i="4"/>
  <c r="M986" i="4"/>
  <c r="I986" i="4"/>
  <c r="I985" i="4"/>
  <c r="K984" i="4"/>
  <c r="P984" i="4"/>
  <c r="J984" i="4"/>
  <c r="O984" i="4"/>
  <c r="N984" i="4"/>
  <c r="M984" i="4"/>
  <c r="I984" i="4"/>
  <c r="I983" i="4"/>
  <c r="K982" i="4"/>
  <c r="P982" i="4"/>
  <c r="J982" i="4"/>
  <c r="O982" i="4"/>
  <c r="N982" i="4"/>
  <c r="M982" i="4"/>
  <c r="I982" i="4"/>
  <c r="I981" i="4"/>
  <c r="K980" i="4"/>
  <c r="P980" i="4"/>
  <c r="J980" i="4"/>
  <c r="O980" i="4"/>
  <c r="N980" i="4"/>
  <c r="M980" i="4"/>
  <c r="I980" i="4"/>
  <c r="I979" i="4"/>
  <c r="K978" i="4"/>
  <c r="P978" i="4"/>
  <c r="J978" i="4"/>
  <c r="O978" i="4"/>
  <c r="N978" i="4"/>
  <c r="M978" i="4"/>
  <c r="I978" i="4"/>
  <c r="I977" i="4"/>
  <c r="K976" i="4"/>
  <c r="P976" i="4"/>
  <c r="J976" i="4"/>
  <c r="O976" i="4"/>
  <c r="N976" i="4"/>
  <c r="M976" i="4"/>
  <c r="I976" i="4"/>
  <c r="I975" i="4"/>
  <c r="K974" i="4"/>
  <c r="P974" i="4"/>
  <c r="J974" i="4"/>
  <c r="O974" i="4"/>
  <c r="N974" i="4"/>
  <c r="M974" i="4"/>
  <c r="I974" i="4"/>
  <c r="I973" i="4"/>
  <c r="K972" i="4"/>
  <c r="P972" i="4"/>
  <c r="J972" i="4"/>
  <c r="O972" i="4"/>
  <c r="N972" i="4"/>
  <c r="M972" i="4"/>
  <c r="I972" i="4"/>
  <c r="I971" i="4"/>
  <c r="K970" i="4"/>
  <c r="P970" i="4"/>
  <c r="J970" i="4"/>
  <c r="O970" i="4"/>
  <c r="N970" i="4"/>
  <c r="M970" i="4"/>
  <c r="I970" i="4"/>
  <c r="I969" i="4"/>
  <c r="K968" i="4"/>
  <c r="P968" i="4"/>
  <c r="J968" i="4"/>
  <c r="O968" i="4"/>
  <c r="N968" i="4"/>
  <c r="M968" i="4"/>
  <c r="I968" i="4"/>
  <c r="I967" i="4"/>
  <c r="K966" i="4"/>
  <c r="P966" i="4"/>
  <c r="J966" i="4"/>
  <c r="O966" i="4"/>
  <c r="N966" i="4"/>
  <c r="M966" i="4"/>
  <c r="I966" i="4"/>
  <c r="I965" i="4"/>
  <c r="K964" i="4"/>
  <c r="P964" i="4"/>
  <c r="J964" i="4"/>
  <c r="O964" i="4"/>
  <c r="N964" i="4"/>
  <c r="M964" i="4"/>
  <c r="I964" i="4"/>
  <c r="I963" i="4"/>
  <c r="K962" i="4"/>
  <c r="P962" i="4"/>
  <c r="J962" i="4"/>
  <c r="O962" i="4"/>
  <c r="N962" i="4"/>
  <c r="M962" i="4"/>
  <c r="I962" i="4"/>
  <c r="I961" i="4"/>
  <c r="K960" i="4"/>
  <c r="P960" i="4"/>
  <c r="J960" i="4"/>
  <c r="O960" i="4"/>
  <c r="N960" i="4"/>
  <c r="M960" i="4"/>
  <c r="I960" i="4"/>
  <c r="I959" i="4"/>
  <c r="K958" i="4"/>
  <c r="P958" i="4"/>
  <c r="J958" i="4"/>
  <c r="O958" i="4"/>
  <c r="N958" i="4"/>
  <c r="M958" i="4"/>
  <c r="I958" i="4"/>
  <c r="I957" i="4"/>
  <c r="K956" i="4"/>
  <c r="P956" i="4"/>
  <c r="J956" i="4"/>
  <c r="O956" i="4"/>
  <c r="N956" i="4"/>
  <c r="M956" i="4"/>
  <c r="I956" i="4"/>
  <c r="I955" i="4"/>
  <c r="K954" i="4"/>
  <c r="P954" i="4"/>
  <c r="J954" i="4"/>
  <c r="O954" i="4"/>
  <c r="N954" i="4"/>
  <c r="M954" i="4"/>
  <c r="I954" i="4"/>
  <c r="I953" i="4"/>
  <c r="K952" i="4"/>
  <c r="P952" i="4"/>
  <c r="J952" i="4"/>
  <c r="O952" i="4"/>
  <c r="N952" i="4"/>
  <c r="M952" i="4"/>
  <c r="I952" i="4"/>
  <c r="I951" i="4"/>
  <c r="K950" i="4"/>
  <c r="P950" i="4"/>
  <c r="J950" i="4"/>
  <c r="O950" i="4"/>
  <c r="N950" i="4"/>
  <c r="M950" i="4"/>
  <c r="I950" i="4"/>
  <c r="I949" i="4"/>
  <c r="K948" i="4"/>
  <c r="P948" i="4"/>
  <c r="J948" i="4"/>
  <c r="O948" i="4"/>
  <c r="N948" i="4"/>
  <c r="M948" i="4"/>
  <c r="I948" i="4"/>
  <c r="I947" i="4"/>
  <c r="K946" i="4"/>
  <c r="P946" i="4"/>
  <c r="J946" i="4"/>
  <c r="O946" i="4"/>
  <c r="N946" i="4"/>
  <c r="M946" i="4"/>
  <c r="I946" i="4"/>
  <c r="I945" i="4"/>
  <c r="K944" i="4"/>
  <c r="P944" i="4"/>
  <c r="J944" i="4"/>
  <c r="O944" i="4"/>
  <c r="N944" i="4"/>
  <c r="M944" i="4"/>
  <c r="I944" i="4"/>
  <c r="I943" i="4"/>
  <c r="K942" i="4"/>
  <c r="P942" i="4"/>
  <c r="J942" i="4"/>
  <c r="O942" i="4"/>
  <c r="N942" i="4"/>
  <c r="M942" i="4"/>
  <c r="I942" i="4"/>
  <c r="I941" i="4"/>
  <c r="K940" i="4"/>
  <c r="P940" i="4"/>
  <c r="J940" i="4"/>
  <c r="O940" i="4"/>
  <c r="N940" i="4"/>
  <c r="M940" i="4"/>
  <c r="I940" i="4"/>
  <c r="I939" i="4"/>
  <c r="K938" i="4"/>
  <c r="P938" i="4"/>
  <c r="J938" i="4"/>
  <c r="O938" i="4"/>
  <c r="N938" i="4"/>
  <c r="M938" i="4"/>
  <c r="I938" i="4"/>
  <c r="I937" i="4"/>
  <c r="K936" i="4"/>
  <c r="P936" i="4"/>
  <c r="J936" i="4"/>
  <c r="O936" i="4"/>
  <c r="N936" i="4"/>
  <c r="M936" i="4"/>
  <c r="I936" i="4"/>
  <c r="I935" i="4"/>
  <c r="K934" i="4"/>
  <c r="P934" i="4"/>
  <c r="J934" i="4"/>
  <c r="O934" i="4"/>
  <c r="N934" i="4"/>
  <c r="M934" i="4"/>
  <c r="I934" i="4"/>
  <c r="I933" i="4"/>
  <c r="K932" i="4"/>
  <c r="P932" i="4"/>
  <c r="J932" i="4"/>
  <c r="O932" i="4"/>
  <c r="N932" i="4"/>
  <c r="M932" i="4"/>
  <c r="I932" i="4"/>
  <c r="I931" i="4"/>
  <c r="K930" i="4"/>
  <c r="P930" i="4"/>
  <c r="J930" i="4"/>
  <c r="O930" i="4"/>
  <c r="N930" i="4"/>
  <c r="M930" i="4"/>
  <c r="I930" i="4"/>
  <c r="I929" i="4"/>
  <c r="K928" i="4"/>
  <c r="P928" i="4"/>
  <c r="J928" i="4"/>
  <c r="O928" i="4"/>
  <c r="N928" i="4"/>
  <c r="M928" i="4"/>
  <c r="I928" i="4"/>
  <c r="I927" i="4"/>
  <c r="K926" i="4"/>
  <c r="P926" i="4"/>
  <c r="J926" i="4"/>
  <c r="O926" i="4"/>
  <c r="N926" i="4"/>
  <c r="M926" i="4"/>
  <c r="I926" i="4"/>
  <c r="I925" i="4"/>
  <c r="K924" i="4"/>
  <c r="P924" i="4"/>
  <c r="J924" i="4"/>
  <c r="O924" i="4"/>
  <c r="N924" i="4"/>
  <c r="M924" i="4"/>
  <c r="I924" i="4"/>
  <c r="I923" i="4"/>
  <c r="K922" i="4"/>
  <c r="P922" i="4"/>
  <c r="J922" i="4"/>
  <c r="O922" i="4"/>
  <c r="N922" i="4"/>
  <c r="M922" i="4"/>
  <c r="I922" i="4"/>
  <c r="I921" i="4"/>
  <c r="K920" i="4"/>
  <c r="P920" i="4"/>
  <c r="J920" i="4"/>
  <c r="O920" i="4"/>
  <c r="N920" i="4"/>
  <c r="M920" i="4"/>
  <c r="I920" i="4"/>
  <c r="I919" i="4"/>
  <c r="K918" i="4"/>
  <c r="P918" i="4"/>
  <c r="J918" i="4"/>
  <c r="O918" i="4"/>
  <c r="N918" i="4"/>
  <c r="M918" i="4"/>
  <c r="I918" i="4"/>
  <c r="I917" i="4"/>
  <c r="K916" i="4"/>
  <c r="P916" i="4"/>
  <c r="J916" i="4"/>
  <c r="O916" i="4"/>
  <c r="N916" i="4"/>
  <c r="M916" i="4"/>
  <c r="I916" i="4"/>
  <c r="I915" i="4"/>
  <c r="K914" i="4"/>
  <c r="P914" i="4"/>
  <c r="J914" i="4"/>
  <c r="O914" i="4"/>
  <c r="N914" i="4"/>
  <c r="M914" i="4"/>
  <c r="I914" i="4"/>
  <c r="I913" i="4"/>
  <c r="K912" i="4"/>
  <c r="P912" i="4"/>
  <c r="J912" i="4"/>
  <c r="O912" i="4"/>
  <c r="N912" i="4"/>
  <c r="M912" i="4"/>
  <c r="I912" i="4"/>
  <c r="I911" i="4"/>
  <c r="K910" i="4"/>
  <c r="P910" i="4"/>
  <c r="J910" i="4"/>
  <c r="O910" i="4"/>
  <c r="N910" i="4"/>
  <c r="M910" i="4"/>
  <c r="I910" i="4"/>
  <c r="I909" i="4"/>
  <c r="K908" i="4"/>
  <c r="P908" i="4"/>
  <c r="J908" i="4"/>
  <c r="O908" i="4"/>
  <c r="N908" i="4"/>
  <c r="M908" i="4"/>
  <c r="I908" i="4"/>
  <c r="I907" i="4"/>
  <c r="K906" i="4"/>
  <c r="P906" i="4"/>
  <c r="J906" i="4"/>
  <c r="O906" i="4"/>
  <c r="N906" i="4"/>
  <c r="M906" i="4"/>
  <c r="I906" i="4"/>
  <c r="I905" i="4"/>
  <c r="K904" i="4"/>
  <c r="P904" i="4"/>
  <c r="J904" i="4"/>
  <c r="O904" i="4"/>
  <c r="N904" i="4"/>
  <c r="M904" i="4"/>
  <c r="I904" i="4"/>
  <c r="I903" i="4"/>
  <c r="K902" i="4"/>
  <c r="P902" i="4"/>
  <c r="J902" i="4"/>
  <c r="O902" i="4"/>
  <c r="N902" i="4"/>
  <c r="M902" i="4"/>
  <c r="I902" i="4"/>
  <c r="I901" i="4"/>
  <c r="K900" i="4"/>
  <c r="P900" i="4"/>
  <c r="J900" i="4"/>
  <c r="O900" i="4"/>
  <c r="N900" i="4"/>
  <c r="M900" i="4"/>
  <c r="I900" i="4"/>
  <c r="I899" i="4"/>
  <c r="K898" i="4"/>
  <c r="P898" i="4"/>
  <c r="J898" i="4"/>
  <c r="O898" i="4"/>
  <c r="N898" i="4"/>
  <c r="M898" i="4"/>
  <c r="I898" i="4"/>
  <c r="I897" i="4"/>
  <c r="K896" i="4"/>
  <c r="P896" i="4"/>
  <c r="J896" i="4"/>
  <c r="O896" i="4"/>
  <c r="N896" i="4"/>
  <c r="M896" i="4"/>
  <c r="I896" i="4"/>
  <c r="I895" i="4"/>
  <c r="K894" i="4"/>
  <c r="P894" i="4"/>
  <c r="J894" i="4"/>
  <c r="O894" i="4"/>
  <c r="N894" i="4"/>
  <c r="M894" i="4"/>
  <c r="I894" i="4"/>
  <c r="I893" i="4"/>
  <c r="K892" i="4"/>
  <c r="P892" i="4"/>
  <c r="J892" i="4"/>
  <c r="O892" i="4"/>
  <c r="N892" i="4"/>
  <c r="M892" i="4"/>
  <c r="I892" i="4"/>
  <c r="I891" i="4"/>
  <c r="K890" i="4"/>
  <c r="P890" i="4"/>
  <c r="J890" i="4"/>
  <c r="O890" i="4"/>
  <c r="N890" i="4"/>
  <c r="M890" i="4"/>
  <c r="I890" i="4"/>
  <c r="I889" i="4"/>
  <c r="K888" i="4"/>
  <c r="P888" i="4"/>
  <c r="J888" i="4"/>
  <c r="O888" i="4"/>
  <c r="N888" i="4"/>
  <c r="M888" i="4"/>
  <c r="I888" i="4"/>
  <c r="I887" i="4"/>
  <c r="K886" i="4"/>
  <c r="P886" i="4"/>
  <c r="J886" i="4"/>
  <c r="O886" i="4"/>
  <c r="N886" i="4"/>
  <c r="M886" i="4"/>
  <c r="I886" i="4"/>
  <c r="I885" i="4"/>
  <c r="K884" i="4"/>
  <c r="P884" i="4"/>
  <c r="J884" i="4"/>
  <c r="O884" i="4"/>
  <c r="N884" i="4"/>
  <c r="M884" i="4"/>
  <c r="I884" i="4"/>
  <c r="I883" i="4"/>
  <c r="K882" i="4"/>
  <c r="P882" i="4"/>
  <c r="J882" i="4"/>
  <c r="O882" i="4"/>
  <c r="N882" i="4"/>
  <c r="M882" i="4"/>
  <c r="I882" i="4"/>
  <c r="I881" i="4"/>
  <c r="K880" i="4"/>
  <c r="P880" i="4"/>
  <c r="J880" i="4"/>
  <c r="O880" i="4"/>
  <c r="N880" i="4"/>
  <c r="M880" i="4"/>
  <c r="I880" i="4"/>
  <c r="I879" i="4"/>
  <c r="K878" i="4"/>
  <c r="P878" i="4"/>
  <c r="J878" i="4"/>
  <c r="O878" i="4"/>
  <c r="N878" i="4"/>
  <c r="M878" i="4"/>
  <c r="I878" i="4"/>
  <c r="I877" i="4"/>
  <c r="K876" i="4"/>
  <c r="P876" i="4"/>
  <c r="J876" i="4"/>
  <c r="O876" i="4"/>
  <c r="N876" i="4"/>
  <c r="M876" i="4"/>
  <c r="I876" i="4"/>
  <c r="I875" i="4"/>
  <c r="K874" i="4"/>
  <c r="P874" i="4"/>
  <c r="J874" i="4"/>
  <c r="O874" i="4"/>
  <c r="N874" i="4"/>
  <c r="M874" i="4"/>
  <c r="I874" i="4"/>
  <c r="I873" i="4"/>
  <c r="K872" i="4"/>
  <c r="P872" i="4"/>
  <c r="J872" i="4"/>
  <c r="O872" i="4"/>
  <c r="N872" i="4"/>
  <c r="M872" i="4"/>
  <c r="I872" i="4"/>
  <c r="I871" i="4"/>
  <c r="K870" i="4"/>
  <c r="P870" i="4"/>
  <c r="J870" i="4"/>
  <c r="O870" i="4"/>
  <c r="N870" i="4"/>
  <c r="M870" i="4"/>
  <c r="I870" i="4"/>
  <c r="I869" i="4"/>
  <c r="K868" i="4"/>
  <c r="P868" i="4"/>
  <c r="J868" i="4"/>
  <c r="O868" i="4"/>
  <c r="N868" i="4"/>
  <c r="M868" i="4"/>
  <c r="I868" i="4"/>
  <c r="I867" i="4"/>
  <c r="K866" i="4"/>
  <c r="P866" i="4"/>
  <c r="J866" i="4"/>
  <c r="O866" i="4"/>
  <c r="N866" i="4"/>
  <c r="M866" i="4"/>
  <c r="I866" i="4"/>
  <c r="I865" i="4"/>
  <c r="K864" i="4"/>
  <c r="P864" i="4"/>
  <c r="J864" i="4"/>
  <c r="O864" i="4"/>
  <c r="N864" i="4"/>
  <c r="M864" i="4"/>
  <c r="I864" i="4"/>
  <c r="I863" i="4"/>
  <c r="K862" i="4"/>
  <c r="P862" i="4"/>
  <c r="J862" i="4"/>
  <c r="O862" i="4"/>
  <c r="N862" i="4"/>
  <c r="M862" i="4"/>
  <c r="I862" i="4"/>
  <c r="I861" i="4"/>
  <c r="K860" i="4"/>
  <c r="P860" i="4"/>
  <c r="J860" i="4"/>
  <c r="O860" i="4"/>
  <c r="N860" i="4"/>
  <c r="M860" i="4"/>
  <c r="I860" i="4"/>
  <c r="I859" i="4"/>
  <c r="K858" i="4"/>
  <c r="P858" i="4"/>
  <c r="J858" i="4"/>
  <c r="O858" i="4"/>
  <c r="N858" i="4"/>
  <c r="M858" i="4"/>
  <c r="I858" i="4"/>
  <c r="I857" i="4"/>
  <c r="K856" i="4"/>
  <c r="P856" i="4"/>
  <c r="J856" i="4"/>
  <c r="O856" i="4"/>
  <c r="N856" i="4"/>
  <c r="M856" i="4"/>
  <c r="I856" i="4"/>
  <c r="I855" i="4"/>
  <c r="K854" i="4"/>
  <c r="P854" i="4"/>
  <c r="J854" i="4"/>
  <c r="O854" i="4"/>
  <c r="N854" i="4"/>
  <c r="M854" i="4"/>
  <c r="I854" i="4"/>
  <c r="I853" i="4"/>
  <c r="K852" i="4"/>
  <c r="P852" i="4"/>
  <c r="J852" i="4"/>
  <c r="O852" i="4"/>
  <c r="N852" i="4"/>
  <c r="M852" i="4"/>
  <c r="I852" i="4"/>
  <c r="I851" i="4"/>
  <c r="K850" i="4"/>
  <c r="P850" i="4"/>
  <c r="J850" i="4"/>
  <c r="O850" i="4"/>
  <c r="N850" i="4"/>
  <c r="M850" i="4"/>
  <c r="I850" i="4"/>
  <c r="I849" i="4"/>
  <c r="K848" i="4"/>
  <c r="P848" i="4"/>
  <c r="J848" i="4"/>
  <c r="O848" i="4"/>
  <c r="N848" i="4"/>
  <c r="M848" i="4"/>
  <c r="I848" i="4"/>
  <c r="I847" i="4"/>
  <c r="K846" i="4"/>
  <c r="P846" i="4"/>
  <c r="J846" i="4"/>
  <c r="O846" i="4"/>
  <c r="N846" i="4"/>
  <c r="M846" i="4"/>
  <c r="I846" i="4"/>
  <c r="I845" i="4"/>
  <c r="K844" i="4"/>
  <c r="P844" i="4"/>
  <c r="J844" i="4"/>
  <c r="O844" i="4"/>
  <c r="N844" i="4"/>
  <c r="M844" i="4"/>
  <c r="I844" i="4"/>
  <c r="I843" i="4"/>
  <c r="K842" i="4"/>
  <c r="P842" i="4"/>
  <c r="J842" i="4"/>
  <c r="O842" i="4"/>
  <c r="N842" i="4"/>
  <c r="M842" i="4"/>
  <c r="I842" i="4"/>
  <c r="I841" i="4"/>
  <c r="K840" i="4"/>
  <c r="P840" i="4"/>
  <c r="J840" i="4"/>
  <c r="O840" i="4"/>
  <c r="N840" i="4"/>
  <c r="M840" i="4"/>
  <c r="I840" i="4"/>
  <c r="I839" i="4"/>
  <c r="K838" i="4"/>
  <c r="P838" i="4"/>
  <c r="J838" i="4"/>
  <c r="O838" i="4"/>
  <c r="N838" i="4"/>
  <c r="M838" i="4"/>
  <c r="I838" i="4"/>
  <c r="I837" i="4"/>
  <c r="K836" i="4"/>
  <c r="P836" i="4"/>
  <c r="J836" i="4"/>
  <c r="O836" i="4"/>
  <c r="N836" i="4"/>
  <c r="M836" i="4"/>
  <c r="I836" i="4"/>
  <c r="I835" i="4"/>
  <c r="K834" i="4"/>
  <c r="P834" i="4"/>
  <c r="J834" i="4"/>
  <c r="O834" i="4"/>
  <c r="N834" i="4"/>
  <c r="M834" i="4"/>
  <c r="I834" i="4"/>
  <c r="I833" i="4"/>
  <c r="K832" i="4"/>
  <c r="P832" i="4"/>
  <c r="J832" i="4"/>
  <c r="O832" i="4"/>
  <c r="N832" i="4"/>
  <c r="M832" i="4"/>
  <c r="I832" i="4"/>
  <c r="I831" i="4"/>
  <c r="K830" i="4"/>
  <c r="P830" i="4"/>
  <c r="J830" i="4"/>
  <c r="O830" i="4"/>
  <c r="N830" i="4"/>
  <c r="M830" i="4"/>
  <c r="I830" i="4"/>
  <c r="I829" i="4"/>
  <c r="K828" i="4"/>
  <c r="P828" i="4"/>
  <c r="J828" i="4"/>
  <c r="O828" i="4"/>
  <c r="N828" i="4"/>
  <c r="M828" i="4"/>
  <c r="I828" i="4"/>
  <c r="I827" i="4"/>
  <c r="K826" i="4"/>
  <c r="P826" i="4"/>
  <c r="J826" i="4"/>
  <c r="O826" i="4"/>
  <c r="N826" i="4"/>
  <c r="M826" i="4"/>
  <c r="I826" i="4"/>
  <c r="I825" i="4"/>
  <c r="K824" i="4"/>
  <c r="P824" i="4"/>
  <c r="J824" i="4"/>
  <c r="O824" i="4"/>
  <c r="N824" i="4"/>
  <c r="M824" i="4"/>
  <c r="I824" i="4"/>
  <c r="I823" i="4"/>
  <c r="K822" i="4"/>
  <c r="P822" i="4"/>
  <c r="J822" i="4"/>
  <c r="O822" i="4"/>
  <c r="N822" i="4"/>
  <c r="M822" i="4"/>
  <c r="I822" i="4"/>
  <c r="I821" i="4"/>
  <c r="K820" i="4"/>
  <c r="P820" i="4"/>
  <c r="J820" i="4"/>
  <c r="O820" i="4"/>
  <c r="N820" i="4"/>
  <c r="M820" i="4"/>
  <c r="I820" i="4"/>
  <c r="I819" i="4"/>
  <c r="K818" i="4"/>
  <c r="P818" i="4"/>
  <c r="J818" i="4"/>
  <c r="O818" i="4"/>
  <c r="N818" i="4"/>
  <c r="M818" i="4"/>
  <c r="I818" i="4"/>
  <c r="I817" i="4"/>
  <c r="K816" i="4"/>
  <c r="P816" i="4"/>
  <c r="J816" i="4"/>
  <c r="O816" i="4"/>
  <c r="N816" i="4"/>
  <c r="M816" i="4"/>
  <c r="I816" i="4"/>
  <c r="I815" i="4"/>
  <c r="K814" i="4"/>
  <c r="P814" i="4"/>
  <c r="J814" i="4"/>
  <c r="O814" i="4"/>
  <c r="N814" i="4"/>
  <c r="M814" i="4"/>
  <c r="I814" i="4"/>
  <c r="I813" i="4"/>
  <c r="K812" i="4"/>
  <c r="P812" i="4"/>
  <c r="J812" i="4"/>
  <c r="O812" i="4"/>
  <c r="N812" i="4"/>
  <c r="M812" i="4"/>
  <c r="I812" i="4"/>
  <c r="I811" i="4"/>
  <c r="K810" i="4"/>
  <c r="P810" i="4"/>
  <c r="J810" i="4"/>
  <c r="O810" i="4"/>
  <c r="N810" i="4"/>
  <c r="M810" i="4"/>
  <c r="I810" i="4"/>
  <c r="I809" i="4"/>
  <c r="K808" i="4"/>
  <c r="P808" i="4"/>
  <c r="J808" i="4"/>
  <c r="O808" i="4"/>
  <c r="N808" i="4"/>
  <c r="M808" i="4"/>
  <c r="I808" i="4"/>
  <c r="I807" i="4"/>
  <c r="K806" i="4"/>
  <c r="P806" i="4"/>
  <c r="J806" i="4"/>
  <c r="O806" i="4"/>
  <c r="N806" i="4"/>
  <c r="M806" i="4"/>
  <c r="I806" i="4"/>
  <c r="I805" i="4"/>
  <c r="K804" i="4"/>
  <c r="P804" i="4"/>
  <c r="J804" i="4"/>
  <c r="O804" i="4"/>
  <c r="N804" i="4"/>
  <c r="M804" i="4"/>
  <c r="I804" i="4"/>
  <c r="I803" i="4"/>
  <c r="K802" i="4"/>
  <c r="P802" i="4"/>
  <c r="J802" i="4"/>
  <c r="O802" i="4"/>
  <c r="N802" i="4"/>
  <c r="M802" i="4"/>
  <c r="I802" i="4"/>
  <c r="I801" i="4"/>
  <c r="K800" i="4"/>
  <c r="P800" i="4"/>
  <c r="J800" i="4"/>
  <c r="O800" i="4"/>
  <c r="N800" i="4"/>
  <c r="M800" i="4"/>
  <c r="I800" i="4"/>
  <c r="I799" i="4"/>
  <c r="K798" i="4"/>
  <c r="P798" i="4"/>
  <c r="J798" i="4"/>
  <c r="O798" i="4"/>
  <c r="N798" i="4"/>
  <c r="M798" i="4"/>
  <c r="I798" i="4"/>
  <c r="I797" i="4"/>
  <c r="K796" i="4"/>
  <c r="P796" i="4"/>
  <c r="J796" i="4"/>
  <c r="O796" i="4"/>
  <c r="N796" i="4"/>
  <c r="M796" i="4"/>
  <c r="I796" i="4"/>
  <c r="I795" i="4"/>
  <c r="K794" i="4"/>
  <c r="P794" i="4"/>
  <c r="J794" i="4"/>
  <c r="O794" i="4"/>
  <c r="N794" i="4"/>
  <c r="M794" i="4"/>
  <c r="I794" i="4"/>
  <c r="I793" i="4"/>
  <c r="K792" i="4"/>
  <c r="P792" i="4"/>
  <c r="J792" i="4"/>
  <c r="O792" i="4"/>
  <c r="N792" i="4"/>
  <c r="M792" i="4"/>
  <c r="I792" i="4"/>
  <c r="I791" i="4"/>
  <c r="K790" i="4"/>
  <c r="P790" i="4"/>
  <c r="J790" i="4"/>
  <c r="O790" i="4"/>
  <c r="N790" i="4"/>
  <c r="M790" i="4"/>
  <c r="I790" i="4"/>
  <c r="I789" i="4"/>
  <c r="K788" i="4"/>
  <c r="P788" i="4"/>
  <c r="J788" i="4"/>
  <c r="O788" i="4"/>
  <c r="N788" i="4"/>
  <c r="M788" i="4"/>
  <c r="I788" i="4"/>
  <c r="I787" i="4"/>
  <c r="K786" i="4"/>
  <c r="P786" i="4"/>
  <c r="J786" i="4"/>
  <c r="O786" i="4"/>
  <c r="N786" i="4"/>
  <c r="M786" i="4"/>
  <c r="I786" i="4"/>
  <c r="I785" i="4"/>
  <c r="K784" i="4"/>
  <c r="P784" i="4"/>
  <c r="J784" i="4"/>
  <c r="O784" i="4"/>
  <c r="N784" i="4"/>
  <c r="M784" i="4"/>
  <c r="I784" i="4"/>
  <c r="I783" i="4"/>
  <c r="K782" i="4"/>
  <c r="P782" i="4"/>
  <c r="J782" i="4"/>
  <c r="O782" i="4"/>
  <c r="N782" i="4"/>
  <c r="M782" i="4"/>
  <c r="I782" i="4"/>
  <c r="I781" i="4"/>
  <c r="K780" i="4"/>
  <c r="P780" i="4"/>
  <c r="J780" i="4"/>
  <c r="O780" i="4"/>
  <c r="N780" i="4"/>
  <c r="M780" i="4"/>
  <c r="I780" i="4"/>
  <c r="I779" i="4"/>
  <c r="K778" i="4"/>
  <c r="P778" i="4"/>
  <c r="J778" i="4"/>
  <c r="O778" i="4"/>
  <c r="N778" i="4"/>
  <c r="M778" i="4"/>
  <c r="I778" i="4"/>
  <c r="I777" i="4"/>
  <c r="K776" i="4"/>
  <c r="P776" i="4"/>
  <c r="J776" i="4"/>
  <c r="O776" i="4"/>
  <c r="N776" i="4"/>
  <c r="M776" i="4"/>
  <c r="I776" i="4"/>
  <c r="I775" i="4"/>
  <c r="K774" i="4"/>
  <c r="P774" i="4"/>
  <c r="J774" i="4"/>
  <c r="O774" i="4"/>
  <c r="N774" i="4"/>
  <c r="M774" i="4"/>
  <c r="I774" i="4"/>
  <c r="I773" i="4"/>
  <c r="K772" i="4"/>
  <c r="P772" i="4"/>
  <c r="J772" i="4"/>
  <c r="O772" i="4"/>
  <c r="N772" i="4"/>
  <c r="M772" i="4"/>
  <c r="I772" i="4"/>
  <c r="I771" i="4"/>
  <c r="K770" i="4"/>
  <c r="P770" i="4"/>
  <c r="J770" i="4"/>
  <c r="O770" i="4"/>
  <c r="N770" i="4"/>
  <c r="M770" i="4"/>
  <c r="I770" i="4"/>
  <c r="I769" i="4"/>
  <c r="K768" i="4"/>
  <c r="P768" i="4"/>
  <c r="J768" i="4"/>
  <c r="O768" i="4"/>
  <c r="N768" i="4"/>
  <c r="M768" i="4"/>
  <c r="I768" i="4"/>
  <c r="I767" i="4"/>
  <c r="K766" i="4"/>
  <c r="P766" i="4"/>
  <c r="J766" i="4"/>
  <c r="O766" i="4"/>
  <c r="N766" i="4"/>
  <c r="M766" i="4"/>
  <c r="I766" i="4"/>
  <c r="I765" i="4"/>
  <c r="K764" i="4"/>
  <c r="P764" i="4"/>
  <c r="J764" i="4"/>
  <c r="O764" i="4"/>
  <c r="N764" i="4"/>
  <c r="M764" i="4"/>
  <c r="I764" i="4"/>
  <c r="I763" i="4"/>
  <c r="K762" i="4"/>
  <c r="P762" i="4"/>
  <c r="J762" i="4"/>
  <c r="O762" i="4"/>
  <c r="N762" i="4"/>
  <c r="M762" i="4"/>
  <c r="I762" i="4"/>
  <c r="I761" i="4"/>
  <c r="K760" i="4"/>
  <c r="P760" i="4"/>
  <c r="J760" i="4"/>
  <c r="O760" i="4"/>
  <c r="N760" i="4"/>
  <c r="M760" i="4"/>
  <c r="I760" i="4"/>
  <c r="I759" i="4"/>
  <c r="K758" i="4"/>
  <c r="P758" i="4"/>
  <c r="J758" i="4"/>
  <c r="O758" i="4"/>
  <c r="N758" i="4"/>
  <c r="M758" i="4"/>
  <c r="I758" i="4"/>
  <c r="I757" i="4"/>
  <c r="K756" i="4"/>
  <c r="P756" i="4"/>
  <c r="J756" i="4"/>
  <c r="O756" i="4"/>
  <c r="N756" i="4"/>
  <c r="M756" i="4"/>
  <c r="I756" i="4"/>
  <c r="I755" i="4"/>
  <c r="K754" i="4"/>
  <c r="P754" i="4"/>
  <c r="J754" i="4"/>
  <c r="O754" i="4"/>
  <c r="N754" i="4"/>
  <c r="M754" i="4"/>
  <c r="I754" i="4"/>
  <c r="I753" i="4"/>
  <c r="K752" i="4"/>
  <c r="P752" i="4"/>
  <c r="J752" i="4"/>
  <c r="O752" i="4"/>
  <c r="N752" i="4"/>
  <c r="M752" i="4"/>
  <c r="I752" i="4"/>
  <c r="I751" i="4"/>
  <c r="K750" i="4"/>
  <c r="P750" i="4"/>
  <c r="J750" i="4"/>
  <c r="O750" i="4"/>
  <c r="N750" i="4"/>
  <c r="M750" i="4"/>
  <c r="I750" i="4"/>
  <c r="I749" i="4"/>
  <c r="K748" i="4"/>
  <c r="P748" i="4"/>
  <c r="J748" i="4"/>
  <c r="O748" i="4"/>
  <c r="N748" i="4"/>
  <c r="M748" i="4"/>
  <c r="I748" i="4"/>
  <c r="I747" i="4"/>
  <c r="K746" i="4"/>
  <c r="P746" i="4"/>
  <c r="J746" i="4"/>
  <c r="O746" i="4"/>
  <c r="N746" i="4"/>
  <c r="M746" i="4"/>
  <c r="I746" i="4"/>
  <c r="I745" i="4"/>
  <c r="K744" i="4"/>
  <c r="P744" i="4"/>
  <c r="J744" i="4"/>
  <c r="O744" i="4"/>
  <c r="N744" i="4"/>
  <c r="M744" i="4"/>
  <c r="I744" i="4"/>
  <c r="I743" i="4"/>
  <c r="K742" i="4"/>
  <c r="P742" i="4"/>
  <c r="J742" i="4"/>
  <c r="O742" i="4"/>
  <c r="N742" i="4"/>
  <c r="M742" i="4"/>
  <c r="I742" i="4"/>
  <c r="I741" i="4"/>
  <c r="K740" i="4"/>
  <c r="P740" i="4"/>
  <c r="J740" i="4"/>
  <c r="O740" i="4"/>
  <c r="N740" i="4"/>
  <c r="M740" i="4"/>
  <c r="I740" i="4"/>
  <c r="I739" i="4"/>
  <c r="K738" i="4"/>
  <c r="P738" i="4"/>
  <c r="J738" i="4"/>
  <c r="O738" i="4"/>
  <c r="N738" i="4"/>
  <c r="M738" i="4"/>
  <c r="I738" i="4"/>
  <c r="I737" i="4"/>
  <c r="K736" i="4"/>
  <c r="P736" i="4"/>
  <c r="J736" i="4"/>
  <c r="O736" i="4"/>
  <c r="N736" i="4"/>
  <c r="M736" i="4"/>
  <c r="I736" i="4"/>
  <c r="I735" i="4"/>
  <c r="K734" i="4"/>
  <c r="P734" i="4"/>
  <c r="J734" i="4"/>
  <c r="O734" i="4"/>
  <c r="N734" i="4"/>
  <c r="M734" i="4"/>
  <c r="I734" i="4"/>
  <c r="I733" i="4"/>
  <c r="K732" i="4"/>
  <c r="P732" i="4"/>
  <c r="J732" i="4"/>
  <c r="O732" i="4"/>
  <c r="N732" i="4"/>
  <c r="M732" i="4"/>
  <c r="I732" i="4"/>
  <c r="I731" i="4"/>
  <c r="K730" i="4"/>
  <c r="P730" i="4"/>
  <c r="J730" i="4"/>
  <c r="O730" i="4"/>
  <c r="N730" i="4"/>
  <c r="M730" i="4"/>
  <c r="I730" i="4"/>
  <c r="I729" i="4"/>
  <c r="K728" i="4"/>
  <c r="P728" i="4"/>
  <c r="J728" i="4"/>
  <c r="O728" i="4"/>
  <c r="N728" i="4"/>
  <c r="M728" i="4"/>
  <c r="I728" i="4"/>
  <c r="I727" i="4"/>
  <c r="K726" i="4"/>
  <c r="P726" i="4"/>
  <c r="J726" i="4"/>
  <c r="O726" i="4"/>
  <c r="N726" i="4"/>
  <c r="M726" i="4"/>
  <c r="I726" i="4"/>
  <c r="I725" i="4"/>
  <c r="K724" i="4"/>
  <c r="P724" i="4"/>
  <c r="J724" i="4"/>
  <c r="O724" i="4"/>
  <c r="N724" i="4"/>
  <c r="M724" i="4"/>
  <c r="I724" i="4"/>
  <c r="I723" i="4"/>
  <c r="K722" i="4"/>
  <c r="P722" i="4"/>
  <c r="J722" i="4"/>
  <c r="O722" i="4"/>
  <c r="N722" i="4"/>
  <c r="M722" i="4"/>
  <c r="I722" i="4"/>
  <c r="I721" i="4"/>
  <c r="K720" i="4"/>
  <c r="P720" i="4"/>
  <c r="J720" i="4"/>
  <c r="O720" i="4"/>
  <c r="N720" i="4"/>
  <c r="M720" i="4"/>
  <c r="I720" i="4"/>
  <c r="I719" i="4"/>
  <c r="K718" i="4"/>
  <c r="P718" i="4"/>
  <c r="J718" i="4"/>
  <c r="O718" i="4"/>
  <c r="N718" i="4"/>
  <c r="M718" i="4"/>
  <c r="I718" i="4"/>
  <c r="I717" i="4"/>
  <c r="K716" i="4"/>
  <c r="P716" i="4"/>
  <c r="J716" i="4"/>
  <c r="O716" i="4"/>
  <c r="N716" i="4"/>
  <c r="M716" i="4"/>
  <c r="I716" i="4"/>
  <c r="I715" i="4"/>
  <c r="K714" i="4"/>
  <c r="P714" i="4"/>
  <c r="J714" i="4"/>
  <c r="O714" i="4"/>
  <c r="N714" i="4"/>
  <c r="M714" i="4"/>
  <c r="I714" i="4"/>
  <c r="I713" i="4"/>
  <c r="K712" i="4"/>
  <c r="P712" i="4"/>
  <c r="J712" i="4"/>
  <c r="O712" i="4"/>
  <c r="N712" i="4"/>
  <c r="M712" i="4"/>
  <c r="I712" i="4"/>
  <c r="I711" i="4"/>
  <c r="K710" i="4"/>
  <c r="P710" i="4"/>
  <c r="J710" i="4"/>
  <c r="O710" i="4"/>
  <c r="N710" i="4"/>
  <c r="M710" i="4"/>
  <c r="I710" i="4"/>
  <c r="I709" i="4"/>
  <c r="K708" i="4"/>
  <c r="P708" i="4"/>
  <c r="J708" i="4"/>
  <c r="O708" i="4"/>
  <c r="N708" i="4"/>
  <c r="M708" i="4"/>
  <c r="I708" i="4"/>
  <c r="I707" i="4"/>
  <c r="K706" i="4"/>
  <c r="P706" i="4"/>
  <c r="J706" i="4"/>
  <c r="O706" i="4"/>
  <c r="N706" i="4"/>
  <c r="M706" i="4"/>
  <c r="I706" i="4"/>
  <c r="I705" i="4"/>
  <c r="K704" i="4"/>
  <c r="P704" i="4"/>
  <c r="J704" i="4"/>
  <c r="O704" i="4"/>
  <c r="N704" i="4"/>
  <c r="M704" i="4"/>
  <c r="I704" i="4"/>
  <c r="I703" i="4"/>
  <c r="K702" i="4"/>
  <c r="P702" i="4"/>
  <c r="J702" i="4"/>
  <c r="O702" i="4"/>
  <c r="N702" i="4"/>
  <c r="M702" i="4"/>
  <c r="I702" i="4"/>
  <c r="I701" i="4"/>
  <c r="K700" i="4"/>
  <c r="P700" i="4"/>
  <c r="J700" i="4"/>
  <c r="O700" i="4"/>
  <c r="N700" i="4"/>
  <c r="M700" i="4"/>
  <c r="I700" i="4"/>
  <c r="I699" i="4"/>
  <c r="K698" i="4"/>
  <c r="P698" i="4"/>
  <c r="J698" i="4"/>
  <c r="O698" i="4"/>
  <c r="N698" i="4"/>
  <c r="M698" i="4"/>
  <c r="I698" i="4"/>
  <c r="I697" i="4"/>
  <c r="K696" i="4"/>
  <c r="P696" i="4"/>
  <c r="J696" i="4"/>
  <c r="O696" i="4"/>
  <c r="N696" i="4"/>
  <c r="M696" i="4"/>
  <c r="I696" i="4"/>
  <c r="I695" i="4"/>
  <c r="K694" i="4"/>
  <c r="P694" i="4"/>
  <c r="J694" i="4"/>
  <c r="O694" i="4"/>
  <c r="N694" i="4"/>
  <c r="M694" i="4"/>
  <c r="I694" i="4"/>
  <c r="I693" i="4"/>
  <c r="K692" i="4"/>
  <c r="P692" i="4"/>
  <c r="J692" i="4"/>
  <c r="O692" i="4"/>
  <c r="N692" i="4"/>
  <c r="M692" i="4"/>
  <c r="I692" i="4"/>
  <c r="I691" i="4"/>
  <c r="K690" i="4"/>
  <c r="P690" i="4"/>
  <c r="J690" i="4"/>
  <c r="O690" i="4"/>
  <c r="N690" i="4"/>
  <c r="M690" i="4"/>
  <c r="I690" i="4"/>
  <c r="I689" i="4"/>
  <c r="K688" i="4"/>
  <c r="P688" i="4"/>
  <c r="J688" i="4"/>
  <c r="O688" i="4"/>
  <c r="N688" i="4"/>
  <c r="M688" i="4"/>
  <c r="I688" i="4"/>
  <c r="I687" i="4"/>
  <c r="K686" i="4"/>
  <c r="P686" i="4"/>
  <c r="J686" i="4"/>
  <c r="O686" i="4"/>
  <c r="N686" i="4"/>
  <c r="M686" i="4"/>
  <c r="I686" i="4"/>
  <c r="I685" i="4"/>
  <c r="K684" i="4"/>
  <c r="P684" i="4"/>
  <c r="J684" i="4"/>
  <c r="O684" i="4"/>
  <c r="N684" i="4"/>
  <c r="M684" i="4"/>
  <c r="I684" i="4"/>
  <c r="I683" i="4"/>
  <c r="K682" i="4"/>
  <c r="P682" i="4"/>
  <c r="J682" i="4"/>
  <c r="O682" i="4"/>
  <c r="N682" i="4"/>
  <c r="M682" i="4"/>
  <c r="I682" i="4"/>
  <c r="I681" i="4"/>
  <c r="K680" i="4"/>
  <c r="P680" i="4"/>
  <c r="J680" i="4"/>
  <c r="O680" i="4"/>
  <c r="N680" i="4"/>
  <c r="M680" i="4"/>
  <c r="I680" i="4"/>
  <c r="I679" i="4"/>
  <c r="K678" i="4"/>
  <c r="P678" i="4"/>
  <c r="J678" i="4"/>
  <c r="O678" i="4"/>
  <c r="N678" i="4"/>
  <c r="M678" i="4"/>
  <c r="I678" i="4"/>
  <c r="I677" i="4"/>
  <c r="K676" i="4"/>
  <c r="P676" i="4"/>
  <c r="J676" i="4"/>
  <c r="O676" i="4"/>
  <c r="N676" i="4"/>
  <c r="M676" i="4"/>
  <c r="I676" i="4"/>
  <c r="I675" i="4"/>
  <c r="K674" i="4"/>
  <c r="P674" i="4"/>
  <c r="J674" i="4"/>
  <c r="O674" i="4"/>
  <c r="N674" i="4"/>
  <c r="M674" i="4"/>
  <c r="I674" i="4"/>
  <c r="I673" i="4"/>
  <c r="K672" i="4"/>
  <c r="P672" i="4"/>
  <c r="J672" i="4"/>
  <c r="O672" i="4"/>
  <c r="N672" i="4"/>
  <c r="M672" i="4"/>
  <c r="I672" i="4"/>
  <c r="I671" i="4"/>
  <c r="K670" i="4"/>
  <c r="P670" i="4"/>
  <c r="J670" i="4"/>
  <c r="O670" i="4"/>
  <c r="N670" i="4"/>
  <c r="M670" i="4"/>
  <c r="I670" i="4"/>
  <c r="I669" i="4"/>
  <c r="K668" i="4"/>
  <c r="P668" i="4"/>
  <c r="J668" i="4"/>
  <c r="O668" i="4"/>
  <c r="N668" i="4"/>
  <c r="M668" i="4"/>
  <c r="I668" i="4"/>
  <c r="I667" i="4"/>
  <c r="K666" i="4"/>
  <c r="P666" i="4"/>
  <c r="J666" i="4"/>
  <c r="O666" i="4"/>
  <c r="N666" i="4"/>
  <c r="M666" i="4"/>
  <c r="I666" i="4"/>
  <c r="I665" i="4"/>
  <c r="K664" i="4"/>
  <c r="P664" i="4"/>
  <c r="J664" i="4"/>
  <c r="O664" i="4"/>
  <c r="N664" i="4"/>
  <c r="M664" i="4"/>
  <c r="I664" i="4"/>
  <c r="I663" i="4"/>
  <c r="K662" i="4"/>
  <c r="P662" i="4"/>
  <c r="J662" i="4"/>
  <c r="O662" i="4"/>
  <c r="N662" i="4"/>
  <c r="M662" i="4"/>
  <c r="I662" i="4"/>
  <c r="I661" i="4"/>
  <c r="K660" i="4"/>
  <c r="P660" i="4"/>
  <c r="J660" i="4"/>
  <c r="O660" i="4"/>
  <c r="N660" i="4"/>
  <c r="M660" i="4"/>
  <c r="I660" i="4"/>
  <c r="I659" i="4"/>
  <c r="K658" i="4"/>
  <c r="P658" i="4"/>
  <c r="J658" i="4"/>
  <c r="O658" i="4"/>
  <c r="N658" i="4"/>
  <c r="M658" i="4"/>
  <c r="I658" i="4"/>
  <c r="I657" i="4"/>
  <c r="K656" i="4"/>
  <c r="P656" i="4"/>
  <c r="J656" i="4"/>
  <c r="O656" i="4"/>
  <c r="N656" i="4"/>
  <c r="M656" i="4"/>
  <c r="I656" i="4"/>
  <c r="I655" i="4"/>
  <c r="K654" i="4"/>
  <c r="P654" i="4"/>
  <c r="J654" i="4"/>
  <c r="O654" i="4"/>
  <c r="N654" i="4"/>
  <c r="M654" i="4"/>
  <c r="I654" i="4"/>
  <c r="I653" i="4"/>
  <c r="K652" i="4"/>
  <c r="P652" i="4"/>
  <c r="J652" i="4"/>
  <c r="O652" i="4"/>
  <c r="N652" i="4"/>
  <c r="M652" i="4"/>
  <c r="I652" i="4"/>
  <c r="I651" i="4"/>
  <c r="K650" i="4"/>
  <c r="P650" i="4"/>
  <c r="J650" i="4"/>
  <c r="O650" i="4"/>
  <c r="N650" i="4"/>
  <c r="M650" i="4"/>
  <c r="I650" i="4"/>
  <c r="I649" i="4"/>
  <c r="K648" i="4"/>
  <c r="P648" i="4"/>
  <c r="J648" i="4"/>
  <c r="O648" i="4"/>
  <c r="N648" i="4"/>
  <c r="M648" i="4"/>
  <c r="I648" i="4"/>
  <c r="I647" i="4"/>
  <c r="K646" i="4"/>
  <c r="P646" i="4"/>
  <c r="J646" i="4"/>
  <c r="O646" i="4"/>
  <c r="N646" i="4"/>
  <c r="M646" i="4"/>
  <c r="I646" i="4"/>
  <c r="I645" i="4"/>
  <c r="K644" i="4"/>
  <c r="P644" i="4"/>
  <c r="J644" i="4"/>
  <c r="O644" i="4"/>
  <c r="N644" i="4"/>
  <c r="M644" i="4"/>
  <c r="I644" i="4"/>
  <c r="I643" i="4"/>
  <c r="K642" i="4"/>
  <c r="P642" i="4"/>
  <c r="J642" i="4"/>
  <c r="O642" i="4"/>
  <c r="N642" i="4"/>
  <c r="M642" i="4"/>
  <c r="I642" i="4"/>
  <c r="I641" i="4"/>
  <c r="K640" i="4"/>
  <c r="P640" i="4"/>
  <c r="J640" i="4"/>
  <c r="O640" i="4"/>
  <c r="N640" i="4"/>
  <c r="M640" i="4"/>
  <c r="I640" i="4"/>
  <c r="I639" i="4"/>
  <c r="K638" i="4"/>
  <c r="P638" i="4"/>
  <c r="J638" i="4"/>
  <c r="O638" i="4"/>
  <c r="N638" i="4"/>
  <c r="M638" i="4"/>
  <c r="I638" i="4"/>
  <c r="I637" i="4"/>
  <c r="K636" i="4"/>
  <c r="P636" i="4"/>
  <c r="J636" i="4"/>
  <c r="O636" i="4"/>
  <c r="N636" i="4"/>
  <c r="M636" i="4"/>
  <c r="I636" i="4"/>
  <c r="I635" i="4"/>
  <c r="K634" i="4"/>
  <c r="P634" i="4"/>
  <c r="J634" i="4"/>
  <c r="O634" i="4"/>
  <c r="N634" i="4"/>
  <c r="M634" i="4"/>
  <c r="I634" i="4"/>
  <c r="I633" i="4"/>
  <c r="K632" i="4"/>
  <c r="P632" i="4"/>
  <c r="J632" i="4"/>
  <c r="O632" i="4"/>
  <c r="N632" i="4"/>
  <c r="M632" i="4"/>
  <c r="I632" i="4"/>
  <c r="I631" i="4"/>
  <c r="K630" i="4"/>
  <c r="P630" i="4"/>
  <c r="J630" i="4"/>
  <c r="O630" i="4"/>
  <c r="N630" i="4"/>
  <c r="M630" i="4"/>
  <c r="I630" i="4"/>
  <c r="I629" i="4"/>
  <c r="K628" i="4"/>
  <c r="P628" i="4"/>
  <c r="J628" i="4"/>
  <c r="O628" i="4"/>
  <c r="N628" i="4"/>
  <c r="M628" i="4"/>
  <c r="I628" i="4"/>
  <c r="I627" i="4"/>
  <c r="K626" i="4"/>
  <c r="P626" i="4"/>
  <c r="J626" i="4"/>
  <c r="O626" i="4"/>
  <c r="N626" i="4"/>
  <c r="M626" i="4"/>
  <c r="I626" i="4"/>
  <c r="I625" i="4"/>
  <c r="K624" i="4"/>
  <c r="P624" i="4"/>
  <c r="J624" i="4"/>
  <c r="O624" i="4"/>
  <c r="N624" i="4"/>
  <c r="M624" i="4"/>
  <c r="I624" i="4"/>
  <c r="I623" i="4"/>
  <c r="K622" i="4"/>
  <c r="P622" i="4"/>
  <c r="J622" i="4"/>
  <c r="O622" i="4"/>
  <c r="N622" i="4"/>
  <c r="M622" i="4"/>
  <c r="I622" i="4"/>
  <c r="I621" i="4"/>
  <c r="K620" i="4"/>
  <c r="P620" i="4"/>
  <c r="J620" i="4"/>
  <c r="O620" i="4"/>
  <c r="N620" i="4"/>
  <c r="M620" i="4"/>
  <c r="I620" i="4"/>
  <c r="I619" i="4"/>
  <c r="K618" i="4"/>
  <c r="P618" i="4"/>
  <c r="J618" i="4"/>
  <c r="O618" i="4"/>
  <c r="N618" i="4"/>
  <c r="M618" i="4"/>
  <c r="I618" i="4"/>
  <c r="I617" i="4"/>
  <c r="K616" i="4"/>
  <c r="P616" i="4"/>
  <c r="J616" i="4"/>
  <c r="O616" i="4"/>
  <c r="N616" i="4"/>
  <c r="M616" i="4"/>
  <c r="I616" i="4"/>
  <c r="I615" i="4"/>
  <c r="K614" i="4"/>
  <c r="P614" i="4"/>
  <c r="J614" i="4"/>
  <c r="O614" i="4"/>
  <c r="N614" i="4"/>
  <c r="M614" i="4"/>
  <c r="I614" i="4"/>
  <c r="I613" i="4"/>
  <c r="K612" i="4"/>
  <c r="P612" i="4"/>
  <c r="J612" i="4"/>
  <c r="O612" i="4"/>
  <c r="N612" i="4"/>
  <c r="M612" i="4"/>
  <c r="I612" i="4"/>
  <c r="I611" i="4"/>
  <c r="K610" i="4"/>
  <c r="P610" i="4"/>
  <c r="J610" i="4"/>
  <c r="O610" i="4"/>
  <c r="N610" i="4"/>
  <c r="M610" i="4"/>
  <c r="I610" i="4"/>
  <c r="I609" i="4"/>
  <c r="K608" i="4"/>
  <c r="P608" i="4"/>
  <c r="J608" i="4"/>
  <c r="O608" i="4"/>
  <c r="N608" i="4"/>
  <c r="M608" i="4"/>
  <c r="I608" i="4"/>
  <c r="I607" i="4"/>
  <c r="K606" i="4"/>
  <c r="P606" i="4"/>
  <c r="J606" i="4"/>
  <c r="O606" i="4"/>
  <c r="N606" i="4"/>
  <c r="M606" i="4"/>
  <c r="I606" i="4"/>
  <c r="I605" i="4"/>
  <c r="K604" i="4"/>
  <c r="P604" i="4"/>
  <c r="J604" i="4"/>
  <c r="O604" i="4"/>
  <c r="N604" i="4"/>
  <c r="M604" i="4"/>
  <c r="I604" i="4"/>
  <c r="I603" i="4"/>
  <c r="K602" i="4"/>
  <c r="P602" i="4"/>
  <c r="J602" i="4"/>
  <c r="O602" i="4"/>
  <c r="N602" i="4"/>
  <c r="M602" i="4"/>
  <c r="I602" i="4"/>
  <c r="I601" i="4"/>
  <c r="K600" i="4"/>
  <c r="P600" i="4"/>
  <c r="J600" i="4"/>
  <c r="O600" i="4"/>
  <c r="N600" i="4"/>
  <c r="M600" i="4"/>
  <c r="I600" i="4"/>
  <c r="I599" i="4"/>
  <c r="K598" i="4"/>
  <c r="P598" i="4"/>
  <c r="J598" i="4"/>
  <c r="O598" i="4"/>
  <c r="N598" i="4"/>
  <c r="M598" i="4"/>
  <c r="I598" i="4"/>
  <c r="I597" i="4"/>
  <c r="K596" i="4"/>
  <c r="P596" i="4"/>
  <c r="J596" i="4"/>
  <c r="O596" i="4"/>
  <c r="N596" i="4"/>
  <c r="M596" i="4"/>
  <c r="I596" i="4"/>
  <c r="I595" i="4"/>
  <c r="K594" i="4"/>
  <c r="P594" i="4"/>
  <c r="J594" i="4"/>
  <c r="O594" i="4"/>
  <c r="N594" i="4"/>
  <c r="M594" i="4"/>
  <c r="I594" i="4"/>
  <c r="I593" i="4"/>
  <c r="K592" i="4"/>
  <c r="P592" i="4"/>
  <c r="J592" i="4"/>
  <c r="O592" i="4"/>
  <c r="N592" i="4"/>
  <c r="M592" i="4"/>
  <c r="I592" i="4"/>
  <c r="I591" i="4"/>
  <c r="K590" i="4"/>
  <c r="P590" i="4"/>
  <c r="J590" i="4"/>
  <c r="O590" i="4"/>
  <c r="N590" i="4"/>
  <c r="M590" i="4"/>
  <c r="I590" i="4"/>
  <c r="I589" i="4"/>
  <c r="K588" i="4"/>
  <c r="P588" i="4"/>
  <c r="J588" i="4"/>
  <c r="O588" i="4"/>
  <c r="N588" i="4"/>
  <c r="M588" i="4"/>
  <c r="I588" i="4"/>
  <c r="I587" i="4"/>
  <c r="K586" i="4"/>
  <c r="P586" i="4"/>
  <c r="J586" i="4"/>
  <c r="O586" i="4"/>
  <c r="N586" i="4"/>
  <c r="M586" i="4"/>
  <c r="I586" i="4"/>
  <c r="I585" i="4"/>
  <c r="K584" i="4"/>
  <c r="P584" i="4"/>
  <c r="J584" i="4"/>
  <c r="O584" i="4"/>
  <c r="N584" i="4"/>
  <c r="M584" i="4"/>
  <c r="I584" i="4"/>
  <c r="I583" i="4"/>
  <c r="K582" i="4"/>
  <c r="P582" i="4"/>
  <c r="J582" i="4"/>
  <c r="O582" i="4"/>
  <c r="N582" i="4"/>
  <c r="M582" i="4"/>
  <c r="I582" i="4"/>
  <c r="I581" i="4"/>
  <c r="K580" i="4"/>
  <c r="P580" i="4"/>
  <c r="J580" i="4"/>
  <c r="O580" i="4"/>
  <c r="N580" i="4"/>
  <c r="M580" i="4"/>
  <c r="I580" i="4"/>
  <c r="I579" i="4"/>
  <c r="K578" i="4"/>
  <c r="P578" i="4"/>
  <c r="J578" i="4"/>
  <c r="O578" i="4"/>
  <c r="N578" i="4"/>
  <c r="M578" i="4"/>
  <c r="I578" i="4"/>
  <c r="I577" i="4"/>
  <c r="K576" i="4"/>
  <c r="P576" i="4"/>
  <c r="J576" i="4"/>
  <c r="O576" i="4"/>
  <c r="N576" i="4"/>
  <c r="M576" i="4"/>
  <c r="I576" i="4"/>
  <c r="I575" i="4"/>
  <c r="K574" i="4"/>
  <c r="P574" i="4"/>
  <c r="J574" i="4"/>
  <c r="O574" i="4"/>
  <c r="N574" i="4"/>
  <c r="M574" i="4"/>
  <c r="I574" i="4"/>
  <c r="I573" i="4"/>
  <c r="K572" i="4"/>
  <c r="P572" i="4"/>
  <c r="J572" i="4"/>
  <c r="O572" i="4"/>
  <c r="N572" i="4"/>
  <c r="M572" i="4"/>
  <c r="I572" i="4"/>
  <c r="I571" i="4"/>
  <c r="K570" i="4"/>
  <c r="P570" i="4"/>
  <c r="J570" i="4"/>
  <c r="O570" i="4"/>
  <c r="N570" i="4"/>
  <c r="M570" i="4"/>
  <c r="I570" i="4"/>
  <c r="I569" i="4"/>
  <c r="K568" i="4"/>
  <c r="P568" i="4"/>
  <c r="J568" i="4"/>
  <c r="O568" i="4"/>
  <c r="N568" i="4"/>
  <c r="M568" i="4"/>
  <c r="I568" i="4"/>
  <c r="I567" i="4"/>
  <c r="K566" i="4"/>
  <c r="P566" i="4"/>
  <c r="J566" i="4"/>
  <c r="O566" i="4"/>
  <c r="N566" i="4"/>
  <c r="M566" i="4"/>
  <c r="I566" i="4"/>
  <c r="I565" i="4"/>
  <c r="K564" i="4"/>
  <c r="P564" i="4"/>
  <c r="J564" i="4"/>
  <c r="O564" i="4"/>
  <c r="N564" i="4"/>
  <c r="M564" i="4"/>
  <c r="I564" i="4"/>
  <c r="I563" i="4"/>
  <c r="K562" i="4"/>
  <c r="P562" i="4"/>
  <c r="J562" i="4"/>
  <c r="O562" i="4"/>
  <c r="N562" i="4"/>
  <c r="M562" i="4"/>
  <c r="I562" i="4"/>
  <c r="I561" i="4"/>
  <c r="K560" i="4"/>
  <c r="P560" i="4"/>
  <c r="J560" i="4"/>
  <c r="O560" i="4"/>
  <c r="N560" i="4"/>
  <c r="M560" i="4"/>
  <c r="I560" i="4"/>
  <c r="I559" i="4"/>
  <c r="K558" i="4"/>
  <c r="P558" i="4"/>
  <c r="J558" i="4"/>
  <c r="O558" i="4"/>
  <c r="N558" i="4"/>
  <c r="M558" i="4"/>
  <c r="I558" i="4"/>
  <c r="I557" i="4"/>
  <c r="K556" i="4"/>
  <c r="P556" i="4"/>
  <c r="J556" i="4"/>
  <c r="O556" i="4"/>
  <c r="N556" i="4"/>
  <c r="M556" i="4"/>
  <c r="I556" i="4"/>
  <c r="I555" i="4"/>
  <c r="K554" i="4"/>
  <c r="P554" i="4"/>
  <c r="J554" i="4"/>
  <c r="O554" i="4"/>
  <c r="N554" i="4"/>
  <c r="M554" i="4"/>
  <c r="I554" i="4"/>
  <c r="I553" i="4"/>
  <c r="K552" i="4"/>
  <c r="P552" i="4"/>
  <c r="J552" i="4"/>
  <c r="O552" i="4"/>
  <c r="N552" i="4"/>
  <c r="M552" i="4"/>
  <c r="I552" i="4"/>
  <c r="I551" i="4"/>
  <c r="K550" i="4"/>
  <c r="P550" i="4"/>
  <c r="J550" i="4"/>
  <c r="O550" i="4"/>
  <c r="N550" i="4"/>
  <c r="M550" i="4"/>
  <c r="I550" i="4"/>
  <c r="I549" i="4"/>
  <c r="K548" i="4"/>
  <c r="P548" i="4"/>
  <c r="J548" i="4"/>
  <c r="O548" i="4"/>
  <c r="N548" i="4"/>
  <c r="M548" i="4"/>
  <c r="I548" i="4"/>
  <c r="I547" i="4"/>
  <c r="K546" i="4"/>
  <c r="P546" i="4"/>
  <c r="J546" i="4"/>
  <c r="O546" i="4"/>
  <c r="N546" i="4"/>
  <c r="M546" i="4"/>
  <c r="I546" i="4"/>
  <c r="I545" i="4"/>
  <c r="K544" i="4"/>
  <c r="P544" i="4"/>
  <c r="J544" i="4"/>
  <c r="O544" i="4"/>
  <c r="N544" i="4"/>
  <c r="M544" i="4"/>
  <c r="I544" i="4"/>
  <c r="I543" i="4"/>
  <c r="K542" i="4"/>
  <c r="P542" i="4"/>
  <c r="J542" i="4"/>
  <c r="O542" i="4"/>
  <c r="N542" i="4"/>
  <c r="M542" i="4"/>
  <c r="I542" i="4"/>
  <c r="I541" i="4"/>
  <c r="K540" i="4"/>
  <c r="P540" i="4"/>
  <c r="J540" i="4"/>
  <c r="O540" i="4"/>
  <c r="N540" i="4"/>
  <c r="M540" i="4"/>
  <c r="I540" i="4"/>
  <c r="I539" i="4"/>
  <c r="K538" i="4"/>
  <c r="P538" i="4"/>
  <c r="J538" i="4"/>
  <c r="O538" i="4"/>
  <c r="N538" i="4"/>
  <c r="M538" i="4"/>
  <c r="I538" i="4"/>
  <c r="I537" i="4"/>
  <c r="K536" i="4"/>
  <c r="P536" i="4"/>
  <c r="J536" i="4"/>
  <c r="O536" i="4"/>
  <c r="N536" i="4"/>
  <c r="M536" i="4"/>
  <c r="I536" i="4"/>
  <c r="I535" i="4"/>
  <c r="K534" i="4"/>
  <c r="P534" i="4"/>
  <c r="J534" i="4"/>
  <c r="O534" i="4"/>
  <c r="N534" i="4"/>
  <c r="M534" i="4"/>
  <c r="I534" i="4"/>
  <c r="I533" i="4"/>
  <c r="K532" i="4"/>
  <c r="P532" i="4"/>
  <c r="J532" i="4"/>
  <c r="O532" i="4"/>
  <c r="N532" i="4"/>
  <c r="M532" i="4"/>
  <c r="I532" i="4"/>
  <c r="I531" i="4"/>
  <c r="K530" i="4"/>
  <c r="P530" i="4"/>
  <c r="J530" i="4"/>
  <c r="O530" i="4"/>
  <c r="N530" i="4"/>
  <c r="M530" i="4"/>
  <c r="I530" i="4"/>
  <c r="I529" i="4"/>
  <c r="K528" i="4"/>
  <c r="P528" i="4"/>
  <c r="J528" i="4"/>
  <c r="O528" i="4"/>
  <c r="N528" i="4"/>
  <c r="M528" i="4"/>
  <c r="I528" i="4"/>
  <c r="I527" i="4"/>
  <c r="K526" i="4"/>
  <c r="P526" i="4"/>
  <c r="J526" i="4"/>
  <c r="O526" i="4"/>
  <c r="N526" i="4"/>
  <c r="M526" i="4"/>
  <c r="I526" i="4"/>
  <c r="I525" i="4"/>
  <c r="K524" i="4"/>
  <c r="P524" i="4"/>
  <c r="J524" i="4"/>
  <c r="O524" i="4"/>
  <c r="N524" i="4"/>
  <c r="M524" i="4"/>
  <c r="I524" i="4"/>
  <c r="I523" i="4"/>
  <c r="K522" i="4"/>
  <c r="P522" i="4"/>
  <c r="J522" i="4"/>
  <c r="O522" i="4"/>
  <c r="N522" i="4"/>
  <c r="M522" i="4"/>
  <c r="I522" i="4"/>
  <c r="I521" i="4"/>
  <c r="K520" i="4"/>
  <c r="P520" i="4"/>
  <c r="J520" i="4"/>
  <c r="O520" i="4"/>
  <c r="N520" i="4"/>
  <c r="M520" i="4"/>
  <c r="I520" i="4"/>
  <c r="I519" i="4"/>
  <c r="K518" i="4"/>
  <c r="P518" i="4"/>
  <c r="J518" i="4"/>
  <c r="O518" i="4"/>
  <c r="N518" i="4"/>
  <c r="M518" i="4"/>
  <c r="I518" i="4"/>
  <c r="I517" i="4"/>
  <c r="K516" i="4"/>
  <c r="P516" i="4"/>
  <c r="J516" i="4"/>
  <c r="O516" i="4"/>
  <c r="N516" i="4"/>
  <c r="M516" i="4"/>
  <c r="I516" i="4"/>
  <c r="I515" i="4"/>
  <c r="K514" i="4"/>
  <c r="P514" i="4"/>
  <c r="J514" i="4"/>
  <c r="O514" i="4"/>
  <c r="N514" i="4"/>
  <c r="M514" i="4"/>
  <c r="I514" i="4"/>
  <c r="I513" i="4"/>
  <c r="K512" i="4"/>
  <c r="P512" i="4"/>
  <c r="J512" i="4"/>
  <c r="O512" i="4"/>
  <c r="N512" i="4"/>
  <c r="M512" i="4"/>
  <c r="I512" i="4"/>
  <c r="I511" i="4"/>
  <c r="K510" i="4"/>
  <c r="P510" i="4"/>
  <c r="J510" i="4"/>
  <c r="O510" i="4"/>
  <c r="N510" i="4"/>
  <c r="M510" i="4"/>
  <c r="I510" i="4"/>
  <c r="I509" i="4"/>
  <c r="K508" i="4"/>
  <c r="P508" i="4"/>
  <c r="J508" i="4"/>
  <c r="O508" i="4"/>
  <c r="N508" i="4"/>
  <c r="M508" i="4"/>
  <c r="I508" i="4"/>
  <c r="I507" i="4"/>
  <c r="K506" i="4"/>
  <c r="P506" i="4"/>
  <c r="J506" i="4"/>
  <c r="O506" i="4"/>
  <c r="N506" i="4"/>
  <c r="M506" i="4"/>
  <c r="I506" i="4"/>
  <c r="I505" i="4"/>
  <c r="K504" i="4"/>
  <c r="P504" i="4"/>
  <c r="J504" i="4"/>
  <c r="O504" i="4"/>
  <c r="N504" i="4"/>
  <c r="M504" i="4"/>
  <c r="I504" i="4"/>
  <c r="I503" i="4"/>
  <c r="K502" i="4"/>
  <c r="P502" i="4"/>
  <c r="J502" i="4"/>
  <c r="O502" i="4"/>
  <c r="N502" i="4"/>
  <c r="M502" i="4"/>
  <c r="I502" i="4"/>
  <c r="I501" i="4"/>
  <c r="K500" i="4"/>
  <c r="P500" i="4"/>
  <c r="J500" i="4"/>
  <c r="O500" i="4"/>
  <c r="N500" i="4"/>
  <c r="M500" i="4"/>
  <c r="I500" i="4"/>
  <c r="I499" i="4"/>
  <c r="K498" i="4"/>
  <c r="P498" i="4"/>
  <c r="J498" i="4"/>
  <c r="O498" i="4"/>
  <c r="N498" i="4"/>
  <c r="M498" i="4"/>
  <c r="I498" i="4"/>
  <c r="I497" i="4"/>
  <c r="K496" i="4"/>
  <c r="P496" i="4"/>
  <c r="J496" i="4"/>
  <c r="O496" i="4"/>
  <c r="N496" i="4"/>
  <c r="M496" i="4"/>
  <c r="I496" i="4"/>
  <c r="I495" i="4"/>
  <c r="K494" i="4"/>
  <c r="P494" i="4"/>
  <c r="J494" i="4"/>
  <c r="O494" i="4"/>
  <c r="N494" i="4"/>
  <c r="M494" i="4"/>
  <c r="I494" i="4"/>
  <c r="I493" i="4"/>
  <c r="K492" i="4"/>
  <c r="P492" i="4"/>
  <c r="J492" i="4"/>
  <c r="O492" i="4"/>
  <c r="N492" i="4"/>
  <c r="M492" i="4"/>
  <c r="I492" i="4"/>
  <c r="I491" i="4"/>
  <c r="K490" i="4"/>
  <c r="P490" i="4"/>
  <c r="J490" i="4"/>
  <c r="O490" i="4"/>
  <c r="N490" i="4"/>
  <c r="M490" i="4"/>
  <c r="I490" i="4"/>
  <c r="I489" i="4"/>
  <c r="K488" i="4"/>
  <c r="P488" i="4"/>
  <c r="J488" i="4"/>
  <c r="O488" i="4"/>
  <c r="N488" i="4"/>
  <c r="M488" i="4"/>
  <c r="I488" i="4"/>
  <c r="I487" i="4"/>
  <c r="K486" i="4"/>
  <c r="P486" i="4"/>
  <c r="J486" i="4"/>
  <c r="O486" i="4"/>
  <c r="N486" i="4"/>
  <c r="M486" i="4"/>
  <c r="I486" i="4"/>
  <c r="I485" i="4"/>
  <c r="K484" i="4"/>
  <c r="P484" i="4"/>
  <c r="J484" i="4"/>
  <c r="O484" i="4"/>
  <c r="N484" i="4"/>
  <c r="M484" i="4"/>
  <c r="I484" i="4"/>
  <c r="I483" i="4"/>
  <c r="K482" i="4"/>
  <c r="P482" i="4"/>
  <c r="J482" i="4"/>
  <c r="O482" i="4"/>
  <c r="N482" i="4"/>
  <c r="M482" i="4"/>
  <c r="I482" i="4"/>
  <c r="I481" i="4"/>
  <c r="K480" i="4"/>
  <c r="P480" i="4"/>
  <c r="J480" i="4"/>
  <c r="O480" i="4"/>
  <c r="N480" i="4"/>
  <c r="M480" i="4"/>
  <c r="I480" i="4"/>
  <c r="I479" i="4"/>
  <c r="K478" i="4"/>
  <c r="P478" i="4"/>
  <c r="J478" i="4"/>
  <c r="O478" i="4"/>
  <c r="N478" i="4"/>
  <c r="M478" i="4"/>
  <c r="I478" i="4"/>
  <c r="I477" i="4"/>
  <c r="K476" i="4"/>
  <c r="P476" i="4"/>
  <c r="J476" i="4"/>
  <c r="O476" i="4"/>
  <c r="N476" i="4"/>
  <c r="M476" i="4"/>
  <c r="I476" i="4"/>
  <c r="I475" i="4"/>
  <c r="K474" i="4"/>
  <c r="P474" i="4"/>
  <c r="J474" i="4"/>
  <c r="O474" i="4"/>
  <c r="N474" i="4"/>
  <c r="M474" i="4"/>
  <c r="I474" i="4"/>
  <c r="I473" i="4"/>
  <c r="K472" i="4"/>
  <c r="P472" i="4"/>
  <c r="J472" i="4"/>
  <c r="O472" i="4"/>
  <c r="N472" i="4"/>
  <c r="M472" i="4"/>
  <c r="I472" i="4"/>
  <c r="I471" i="4"/>
  <c r="K470" i="4"/>
  <c r="P470" i="4"/>
  <c r="J470" i="4"/>
  <c r="O470" i="4"/>
  <c r="N470" i="4"/>
  <c r="M470" i="4"/>
  <c r="I470" i="4"/>
  <c r="I469" i="4"/>
  <c r="K468" i="4"/>
  <c r="P468" i="4"/>
  <c r="J468" i="4"/>
  <c r="O468" i="4"/>
  <c r="N468" i="4"/>
  <c r="M468" i="4"/>
  <c r="I468" i="4"/>
  <c r="I467" i="4"/>
  <c r="K466" i="4"/>
  <c r="P466" i="4"/>
  <c r="J466" i="4"/>
  <c r="O466" i="4"/>
  <c r="N466" i="4"/>
  <c r="M466" i="4"/>
  <c r="I466" i="4"/>
  <c r="I465" i="4"/>
  <c r="K464" i="4"/>
  <c r="P464" i="4"/>
  <c r="J464" i="4"/>
  <c r="O464" i="4"/>
  <c r="N464" i="4"/>
  <c r="M464" i="4"/>
  <c r="I464" i="4"/>
  <c r="I463" i="4"/>
  <c r="K462" i="4"/>
  <c r="P462" i="4"/>
  <c r="J462" i="4"/>
  <c r="O462" i="4"/>
  <c r="N462" i="4"/>
  <c r="M462" i="4"/>
  <c r="I462" i="4"/>
  <c r="I461" i="4"/>
  <c r="K460" i="4"/>
  <c r="P460" i="4"/>
  <c r="J460" i="4"/>
  <c r="O460" i="4"/>
  <c r="N460" i="4"/>
  <c r="M460" i="4"/>
  <c r="I460" i="4"/>
  <c r="I459" i="4"/>
  <c r="K458" i="4"/>
  <c r="P458" i="4"/>
  <c r="J458" i="4"/>
  <c r="O458" i="4"/>
  <c r="N458" i="4"/>
  <c r="M458" i="4"/>
  <c r="I458" i="4"/>
  <c r="I457" i="4"/>
  <c r="K456" i="4"/>
  <c r="P456" i="4"/>
  <c r="J456" i="4"/>
  <c r="O456" i="4"/>
  <c r="N456" i="4"/>
  <c r="M456" i="4"/>
  <c r="I456" i="4"/>
  <c r="I455" i="4"/>
  <c r="K454" i="4"/>
  <c r="P454" i="4"/>
  <c r="J454" i="4"/>
  <c r="O454" i="4"/>
  <c r="N454" i="4"/>
  <c r="M454" i="4"/>
  <c r="I454" i="4"/>
  <c r="I453" i="4"/>
  <c r="K452" i="4"/>
  <c r="P452" i="4"/>
  <c r="J452" i="4"/>
  <c r="O452" i="4"/>
  <c r="N452" i="4"/>
  <c r="M452" i="4"/>
  <c r="I452" i="4"/>
  <c r="I451" i="4"/>
  <c r="K450" i="4"/>
  <c r="P450" i="4"/>
  <c r="J450" i="4"/>
  <c r="O450" i="4"/>
  <c r="N450" i="4"/>
  <c r="M450" i="4"/>
  <c r="I450" i="4"/>
  <c r="I449" i="4"/>
  <c r="K448" i="4"/>
  <c r="P448" i="4"/>
  <c r="J448" i="4"/>
  <c r="O448" i="4"/>
  <c r="N448" i="4"/>
  <c r="M448" i="4"/>
  <c r="I448" i="4"/>
  <c r="I447" i="4"/>
  <c r="K446" i="4"/>
  <c r="P446" i="4"/>
  <c r="J446" i="4"/>
  <c r="O446" i="4"/>
  <c r="N446" i="4"/>
  <c r="M446" i="4"/>
  <c r="I446" i="4"/>
  <c r="I445" i="4"/>
  <c r="K444" i="4"/>
  <c r="P444" i="4"/>
  <c r="J444" i="4"/>
  <c r="O444" i="4"/>
  <c r="N444" i="4"/>
  <c r="M444" i="4"/>
  <c r="I444" i="4"/>
  <c r="I443" i="4"/>
  <c r="K442" i="4"/>
  <c r="P442" i="4"/>
  <c r="J442" i="4"/>
  <c r="O442" i="4"/>
  <c r="N442" i="4"/>
  <c r="M442" i="4"/>
  <c r="I442" i="4"/>
  <c r="I441" i="4"/>
  <c r="K440" i="4"/>
  <c r="P440" i="4"/>
  <c r="J440" i="4"/>
  <c r="O440" i="4"/>
  <c r="N440" i="4"/>
  <c r="M440" i="4"/>
  <c r="I440" i="4"/>
  <c r="I439" i="4"/>
  <c r="K438" i="4"/>
  <c r="P438" i="4"/>
  <c r="J438" i="4"/>
  <c r="O438" i="4"/>
  <c r="N438" i="4"/>
  <c r="M438" i="4"/>
  <c r="I438" i="4"/>
  <c r="I437" i="4"/>
  <c r="K436" i="4"/>
  <c r="P436" i="4"/>
  <c r="J436" i="4"/>
  <c r="O436" i="4"/>
  <c r="N436" i="4"/>
  <c r="M436" i="4"/>
  <c r="I436" i="4"/>
  <c r="I435" i="4"/>
  <c r="K434" i="4"/>
  <c r="P434" i="4"/>
  <c r="J434" i="4"/>
  <c r="O434" i="4"/>
  <c r="N434" i="4"/>
  <c r="M434" i="4"/>
  <c r="I434" i="4"/>
  <c r="I433" i="4"/>
  <c r="K432" i="4"/>
  <c r="P432" i="4"/>
  <c r="J432" i="4"/>
  <c r="O432" i="4"/>
  <c r="N432" i="4"/>
  <c r="M432" i="4"/>
  <c r="I432" i="4"/>
  <c r="I431" i="4"/>
  <c r="K430" i="4"/>
  <c r="P430" i="4"/>
  <c r="J430" i="4"/>
  <c r="O430" i="4"/>
  <c r="N430" i="4"/>
  <c r="M430" i="4"/>
  <c r="I430" i="4"/>
  <c r="I429" i="4"/>
  <c r="K428" i="4"/>
  <c r="P428" i="4"/>
  <c r="J428" i="4"/>
  <c r="O428" i="4"/>
  <c r="N428" i="4"/>
  <c r="M428" i="4"/>
  <c r="I428" i="4"/>
  <c r="I427" i="4"/>
  <c r="K426" i="4"/>
  <c r="P426" i="4"/>
  <c r="J426" i="4"/>
  <c r="O426" i="4"/>
  <c r="N426" i="4"/>
  <c r="M426" i="4"/>
  <c r="I426" i="4"/>
  <c r="I425" i="4"/>
  <c r="K424" i="4"/>
  <c r="P424" i="4"/>
  <c r="J424" i="4"/>
  <c r="O424" i="4"/>
  <c r="N424" i="4"/>
  <c r="M424" i="4"/>
  <c r="I424" i="4"/>
  <c r="I423" i="4"/>
  <c r="K422" i="4"/>
  <c r="P422" i="4"/>
  <c r="J422" i="4"/>
  <c r="O422" i="4"/>
  <c r="N422" i="4"/>
  <c r="M422" i="4"/>
  <c r="I422" i="4"/>
  <c r="I421" i="4"/>
  <c r="K420" i="4"/>
  <c r="P420" i="4"/>
  <c r="J420" i="4"/>
  <c r="O420" i="4"/>
  <c r="N420" i="4"/>
  <c r="M420" i="4"/>
  <c r="I420" i="4"/>
  <c r="I419" i="4"/>
  <c r="K418" i="4"/>
  <c r="P418" i="4"/>
  <c r="J418" i="4"/>
  <c r="O418" i="4"/>
  <c r="N418" i="4"/>
  <c r="M418" i="4"/>
  <c r="I418" i="4"/>
  <c r="I417" i="4"/>
  <c r="K416" i="4"/>
  <c r="P416" i="4"/>
  <c r="J416" i="4"/>
  <c r="O416" i="4"/>
  <c r="N416" i="4"/>
  <c r="M416" i="4"/>
  <c r="I416" i="4"/>
  <c r="I415" i="4"/>
  <c r="K414" i="4"/>
  <c r="P414" i="4"/>
  <c r="J414" i="4"/>
  <c r="O414" i="4"/>
  <c r="N414" i="4"/>
  <c r="M414" i="4"/>
  <c r="I414" i="4"/>
  <c r="I413" i="4"/>
  <c r="K412" i="4"/>
  <c r="P412" i="4"/>
  <c r="J412" i="4"/>
  <c r="O412" i="4"/>
  <c r="N412" i="4"/>
  <c r="M412" i="4"/>
  <c r="I412" i="4"/>
  <c r="I411" i="4"/>
  <c r="K410" i="4"/>
  <c r="P410" i="4"/>
  <c r="J410" i="4"/>
  <c r="O410" i="4"/>
  <c r="N410" i="4"/>
  <c r="M410" i="4"/>
  <c r="I410" i="4"/>
  <c r="I409" i="4"/>
  <c r="K408" i="4"/>
  <c r="P408" i="4"/>
  <c r="J408" i="4"/>
  <c r="O408" i="4"/>
  <c r="N408" i="4"/>
  <c r="M408" i="4"/>
  <c r="I408" i="4"/>
  <c r="I407" i="4"/>
  <c r="K406" i="4"/>
  <c r="P406" i="4"/>
  <c r="J406" i="4"/>
  <c r="O406" i="4"/>
  <c r="N406" i="4"/>
  <c r="M406" i="4"/>
  <c r="I406" i="4"/>
  <c r="I405" i="4"/>
  <c r="K404" i="4"/>
  <c r="P404" i="4"/>
  <c r="J404" i="4"/>
  <c r="O404" i="4"/>
  <c r="N404" i="4"/>
  <c r="M404" i="4"/>
  <c r="I404" i="4"/>
  <c r="I403" i="4"/>
  <c r="K402" i="4"/>
  <c r="P402" i="4"/>
  <c r="J402" i="4"/>
  <c r="O402" i="4"/>
  <c r="N402" i="4"/>
  <c r="M402" i="4"/>
  <c r="I402" i="4"/>
  <c r="I401" i="4"/>
  <c r="K400" i="4"/>
  <c r="P400" i="4"/>
  <c r="J400" i="4"/>
  <c r="O400" i="4"/>
  <c r="N400" i="4"/>
  <c r="M400" i="4"/>
  <c r="I400" i="4"/>
  <c r="I399" i="4"/>
  <c r="K398" i="4"/>
  <c r="P398" i="4"/>
  <c r="J398" i="4"/>
  <c r="O398" i="4"/>
  <c r="N398" i="4"/>
  <c r="M398" i="4"/>
  <c r="I398" i="4"/>
  <c r="I397" i="4"/>
  <c r="K396" i="4"/>
  <c r="P396" i="4"/>
  <c r="J396" i="4"/>
  <c r="O396" i="4"/>
  <c r="N396" i="4"/>
  <c r="M396" i="4"/>
  <c r="I396" i="4"/>
  <c r="I395" i="4"/>
  <c r="K394" i="4"/>
  <c r="P394" i="4"/>
  <c r="J394" i="4"/>
  <c r="O394" i="4"/>
  <c r="N394" i="4"/>
  <c r="M394" i="4"/>
  <c r="I394" i="4"/>
  <c r="I393" i="4"/>
  <c r="K392" i="4"/>
  <c r="P392" i="4"/>
  <c r="J392" i="4"/>
  <c r="O392" i="4"/>
  <c r="N392" i="4"/>
  <c r="M392" i="4"/>
  <c r="I392" i="4"/>
  <c r="I391" i="4"/>
  <c r="K390" i="4"/>
  <c r="P390" i="4"/>
  <c r="J390" i="4"/>
  <c r="O390" i="4"/>
  <c r="N390" i="4"/>
  <c r="M390" i="4"/>
  <c r="I390" i="4"/>
  <c r="I389" i="4"/>
  <c r="K388" i="4"/>
  <c r="P388" i="4"/>
  <c r="J388" i="4"/>
  <c r="O388" i="4"/>
  <c r="N388" i="4"/>
  <c r="M388" i="4"/>
  <c r="I388" i="4"/>
  <c r="I387" i="4"/>
  <c r="K386" i="4"/>
  <c r="P386" i="4"/>
  <c r="J386" i="4"/>
  <c r="O386" i="4"/>
  <c r="N386" i="4"/>
  <c r="M386" i="4"/>
  <c r="I386" i="4"/>
  <c r="I385" i="4"/>
  <c r="K384" i="4"/>
  <c r="P384" i="4"/>
  <c r="J384" i="4"/>
  <c r="O384" i="4"/>
  <c r="N384" i="4"/>
  <c r="M384" i="4"/>
  <c r="I384" i="4"/>
  <c r="I383" i="4"/>
  <c r="K382" i="4"/>
  <c r="P382" i="4"/>
  <c r="J382" i="4"/>
  <c r="O382" i="4"/>
  <c r="N382" i="4"/>
  <c r="M382" i="4"/>
  <c r="I382" i="4"/>
  <c r="I381" i="4"/>
  <c r="K380" i="4"/>
  <c r="P380" i="4"/>
  <c r="J380" i="4"/>
  <c r="O380" i="4"/>
  <c r="N380" i="4"/>
  <c r="M380" i="4"/>
  <c r="I380" i="4"/>
  <c r="I379" i="4"/>
  <c r="K378" i="4"/>
  <c r="P378" i="4"/>
  <c r="J378" i="4"/>
  <c r="O378" i="4"/>
  <c r="N378" i="4"/>
  <c r="M378" i="4"/>
  <c r="I378" i="4"/>
  <c r="I377" i="4"/>
  <c r="K376" i="4"/>
  <c r="P376" i="4"/>
  <c r="J376" i="4"/>
  <c r="O376" i="4"/>
  <c r="N376" i="4"/>
  <c r="M376" i="4"/>
  <c r="I376" i="4"/>
  <c r="I375" i="4"/>
  <c r="K374" i="4"/>
  <c r="P374" i="4"/>
  <c r="J374" i="4"/>
  <c r="O374" i="4"/>
  <c r="N374" i="4"/>
  <c r="M374" i="4"/>
  <c r="I374" i="4"/>
  <c r="I373" i="4"/>
  <c r="K372" i="4"/>
  <c r="P372" i="4"/>
  <c r="J372" i="4"/>
  <c r="O372" i="4"/>
  <c r="N372" i="4"/>
  <c r="M372" i="4"/>
  <c r="I372" i="4"/>
  <c r="I371" i="4"/>
  <c r="K370" i="4"/>
  <c r="P370" i="4"/>
  <c r="J370" i="4"/>
  <c r="O370" i="4"/>
  <c r="N370" i="4"/>
  <c r="M370" i="4"/>
  <c r="I370" i="4"/>
  <c r="I369" i="4"/>
  <c r="K368" i="4"/>
  <c r="P368" i="4"/>
  <c r="J368" i="4"/>
  <c r="O368" i="4"/>
  <c r="N368" i="4"/>
  <c r="M368" i="4"/>
  <c r="I368" i="4"/>
  <c r="I367" i="4"/>
  <c r="K366" i="4"/>
  <c r="P366" i="4"/>
  <c r="J366" i="4"/>
  <c r="O366" i="4"/>
  <c r="N366" i="4"/>
  <c r="M366" i="4"/>
  <c r="I366" i="4"/>
  <c r="I365" i="4"/>
  <c r="K364" i="4"/>
  <c r="P364" i="4"/>
  <c r="J364" i="4"/>
  <c r="O364" i="4"/>
  <c r="N364" i="4"/>
  <c r="M364" i="4"/>
  <c r="I364" i="4"/>
  <c r="I363" i="4"/>
  <c r="K362" i="4"/>
  <c r="P362" i="4"/>
  <c r="J362" i="4"/>
  <c r="O362" i="4"/>
  <c r="N362" i="4"/>
  <c r="M362" i="4"/>
  <c r="I362" i="4"/>
  <c r="I361" i="4"/>
  <c r="K360" i="4"/>
  <c r="P360" i="4"/>
  <c r="J360" i="4"/>
  <c r="O360" i="4"/>
  <c r="N360" i="4"/>
  <c r="M360" i="4"/>
  <c r="I360" i="4"/>
  <c r="I359" i="4"/>
  <c r="K358" i="4"/>
  <c r="P358" i="4"/>
  <c r="J358" i="4"/>
  <c r="O358" i="4"/>
  <c r="N358" i="4"/>
  <c r="M358" i="4"/>
  <c r="I358" i="4"/>
  <c r="I357" i="4"/>
  <c r="K356" i="4"/>
  <c r="P356" i="4"/>
  <c r="J356" i="4"/>
  <c r="O356" i="4"/>
  <c r="N356" i="4"/>
  <c r="M356" i="4"/>
  <c r="I356" i="4"/>
  <c r="I355" i="4"/>
  <c r="K354" i="4"/>
  <c r="P354" i="4"/>
  <c r="J354" i="4"/>
  <c r="O354" i="4"/>
  <c r="N354" i="4"/>
  <c r="M354" i="4"/>
  <c r="I354" i="4"/>
  <c r="I353" i="4"/>
  <c r="K352" i="4"/>
  <c r="P352" i="4"/>
  <c r="J352" i="4"/>
  <c r="O352" i="4"/>
  <c r="N352" i="4"/>
  <c r="M352" i="4"/>
  <c r="I352" i="4"/>
  <c r="I351" i="4"/>
  <c r="K350" i="4"/>
  <c r="P350" i="4"/>
  <c r="J350" i="4"/>
  <c r="O350" i="4"/>
  <c r="N350" i="4"/>
  <c r="M350" i="4"/>
  <c r="I350" i="4"/>
  <c r="I349" i="4"/>
  <c r="K348" i="4"/>
  <c r="P348" i="4"/>
  <c r="J348" i="4"/>
  <c r="O348" i="4"/>
  <c r="N348" i="4"/>
  <c r="M348" i="4"/>
  <c r="I348" i="4"/>
  <c r="I347" i="4"/>
  <c r="K346" i="4"/>
  <c r="P346" i="4"/>
  <c r="J346" i="4"/>
  <c r="O346" i="4"/>
  <c r="N346" i="4"/>
  <c r="M346" i="4"/>
  <c r="I346" i="4"/>
  <c r="I345" i="4"/>
  <c r="K344" i="4"/>
  <c r="P344" i="4"/>
  <c r="J344" i="4"/>
  <c r="O344" i="4"/>
  <c r="N344" i="4"/>
  <c r="M344" i="4"/>
  <c r="I344" i="4"/>
  <c r="I343" i="4"/>
  <c r="K342" i="4"/>
  <c r="P342" i="4"/>
  <c r="J342" i="4"/>
  <c r="O342" i="4"/>
  <c r="N342" i="4"/>
  <c r="M342" i="4"/>
  <c r="I342" i="4"/>
  <c r="I341" i="4"/>
  <c r="K340" i="4"/>
  <c r="P340" i="4"/>
  <c r="J340" i="4"/>
  <c r="O340" i="4"/>
  <c r="N340" i="4"/>
  <c r="M340" i="4"/>
  <c r="I340" i="4"/>
  <c r="I339" i="4"/>
  <c r="K338" i="4"/>
  <c r="P338" i="4"/>
  <c r="J338" i="4"/>
  <c r="O338" i="4"/>
  <c r="N338" i="4"/>
  <c r="M338" i="4"/>
  <c r="I338" i="4"/>
  <c r="I337" i="4"/>
  <c r="K336" i="4"/>
  <c r="P336" i="4"/>
  <c r="J336" i="4"/>
  <c r="O336" i="4"/>
  <c r="N336" i="4"/>
  <c r="M336" i="4"/>
  <c r="I336" i="4"/>
  <c r="I335" i="4"/>
  <c r="K334" i="4"/>
  <c r="P334" i="4"/>
  <c r="J334" i="4"/>
  <c r="O334" i="4"/>
  <c r="N334" i="4"/>
  <c r="M334" i="4"/>
  <c r="I334" i="4"/>
  <c r="I333" i="4"/>
  <c r="K332" i="4"/>
  <c r="P332" i="4"/>
  <c r="J332" i="4"/>
  <c r="O332" i="4"/>
  <c r="N332" i="4"/>
  <c r="M332" i="4"/>
  <c r="I332" i="4"/>
  <c r="I331" i="4"/>
  <c r="K330" i="4"/>
  <c r="P330" i="4"/>
  <c r="J330" i="4"/>
  <c r="O330" i="4"/>
  <c r="N330" i="4"/>
  <c r="M330" i="4"/>
  <c r="I330" i="4"/>
  <c r="I329" i="4"/>
  <c r="K328" i="4"/>
  <c r="P328" i="4"/>
  <c r="J328" i="4"/>
  <c r="O328" i="4"/>
  <c r="N328" i="4"/>
  <c r="M328" i="4"/>
  <c r="I328" i="4"/>
  <c r="I327" i="4"/>
  <c r="K326" i="4"/>
  <c r="P326" i="4"/>
  <c r="J326" i="4"/>
  <c r="O326" i="4"/>
  <c r="N326" i="4"/>
  <c r="M326" i="4"/>
  <c r="I326" i="4"/>
  <c r="I325" i="4"/>
  <c r="K324" i="4"/>
  <c r="P324" i="4"/>
  <c r="J324" i="4"/>
  <c r="O324" i="4"/>
  <c r="N324" i="4"/>
  <c r="M324" i="4"/>
  <c r="I324" i="4"/>
  <c r="I323" i="4"/>
  <c r="K322" i="4"/>
  <c r="P322" i="4"/>
  <c r="J322" i="4"/>
  <c r="O322" i="4"/>
  <c r="N322" i="4"/>
  <c r="M322" i="4"/>
  <c r="I322" i="4"/>
  <c r="I321" i="4"/>
  <c r="K320" i="4"/>
  <c r="P320" i="4"/>
  <c r="J320" i="4"/>
  <c r="O320" i="4"/>
  <c r="N320" i="4"/>
  <c r="M320" i="4"/>
  <c r="I320" i="4"/>
  <c r="I319" i="4"/>
  <c r="K318" i="4"/>
  <c r="P318" i="4"/>
  <c r="J318" i="4"/>
  <c r="O318" i="4"/>
  <c r="N318" i="4"/>
  <c r="M318" i="4"/>
  <c r="I318" i="4"/>
  <c r="I317" i="4"/>
  <c r="K316" i="4"/>
  <c r="P316" i="4"/>
  <c r="J316" i="4"/>
  <c r="O316" i="4"/>
  <c r="N316" i="4"/>
  <c r="M316" i="4"/>
  <c r="I316" i="4"/>
  <c r="I315" i="4"/>
  <c r="K314" i="4"/>
  <c r="P314" i="4"/>
  <c r="J314" i="4"/>
  <c r="O314" i="4"/>
  <c r="N314" i="4"/>
  <c r="M314" i="4"/>
  <c r="I314" i="4"/>
  <c r="I313" i="4"/>
  <c r="K312" i="4"/>
  <c r="P312" i="4"/>
  <c r="J312" i="4"/>
  <c r="O312" i="4"/>
  <c r="N312" i="4"/>
  <c r="M312" i="4"/>
  <c r="I312" i="4"/>
  <c r="I311" i="4"/>
  <c r="K310" i="4"/>
  <c r="P310" i="4"/>
  <c r="J310" i="4"/>
  <c r="O310" i="4"/>
  <c r="N310" i="4"/>
  <c r="M310" i="4"/>
  <c r="I310" i="4"/>
  <c r="I309" i="4"/>
  <c r="K308" i="4"/>
  <c r="P308" i="4"/>
  <c r="J308" i="4"/>
  <c r="O308" i="4"/>
  <c r="N308" i="4"/>
  <c r="M308" i="4"/>
  <c r="I308" i="4"/>
  <c r="I307" i="4"/>
  <c r="K306" i="4"/>
  <c r="P306" i="4"/>
  <c r="J306" i="4"/>
  <c r="O306" i="4"/>
  <c r="N306" i="4"/>
  <c r="M306" i="4"/>
  <c r="I306" i="4"/>
  <c r="I305" i="4"/>
  <c r="K304" i="4"/>
  <c r="P304" i="4"/>
  <c r="J304" i="4"/>
  <c r="O304" i="4"/>
  <c r="N304" i="4"/>
  <c r="M304" i="4"/>
  <c r="I304" i="4"/>
  <c r="I303" i="4"/>
  <c r="K302" i="4"/>
  <c r="P302" i="4"/>
  <c r="J302" i="4"/>
  <c r="O302" i="4"/>
  <c r="N302" i="4"/>
  <c r="M302" i="4"/>
  <c r="I302" i="4"/>
  <c r="I301" i="4"/>
  <c r="K300" i="4"/>
  <c r="P300" i="4"/>
  <c r="J300" i="4"/>
  <c r="O300" i="4"/>
  <c r="N300" i="4"/>
  <c r="M300" i="4"/>
  <c r="I300" i="4"/>
  <c r="I299" i="4"/>
  <c r="K298" i="4"/>
  <c r="P298" i="4"/>
  <c r="J298" i="4"/>
  <c r="O298" i="4"/>
  <c r="N298" i="4"/>
  <c r="M298" i="4"/>
  <c r="I298" i="4"/>
  <c r="I297" i="4"/>
  <c r="K296" i="4"/>
  <c r="P296" i="4"/>
  <c r="J296" i="4"/>
  <c r="O296" i="4"/>
  <c r="N296" i="4"/>
  <c r="M296" i="4"/>
  <c r="I296" i="4"/>
  <c r="I295" i="4"/>
  <c r="K294" i="4"/>
  <c r="P294" i="4"/>
  <c r="J294" i="4"/>
  <c r="O294" i="4"/>
  <c r="N294" i="4"/>
  <c r="M294" i="4"/>
  <c r="I294" i="4"/>
  <c r="I293" i="4"/>
  <c r="K292" i="4"/>
  <c r="P292" i="4"/>
  <c r="J292" i="4"/>
  <c r="O292" i="4"/>
  <c r="N292" i="4"/>
  <c r="M292" i="4"/>
  <c r="I292" i="4"/>
  <c r="I291" i="4"/>
  <c r="K290" i="4"/>
  <c r="P290" i="4"/>
  <c r="J290" i="4"/>
  <c r="O290" i="4"/>
  <c r="N290" i="4"/>
  <c r="M290" i="4"/>
  <c r="I290" i="4"/>
  <c r="I289" i="4"/>
  <c r="K288" i="4"/>
  <c r="P288" i="4"/>
  <c r="J288" i="4"/>
  <c r="O288" i="4"/>
  <c r="N288" i="4"/>
  <c r="M288" i="4"/>
  <c r="I288" i="4"/>
  <c r="I287" i="4"/>
  <c r="K286" i="4"/>
  <c r="P286" i="4"/>
  <c r="J286" i="4"/>
  <c r="O286" i="4"/>
  <c r="N286" i="4"/>
  <c r="M286" i="4"/>
  <c r="I286" i="4"/>
  <c r="I285" i="4"/>
  <c r="K284" i="4"/>
  <c r="P284" i="4"/>
  <c r="J284" i="4"/>
  <c r="O284" i="4"/>
  <c r="N284" i="4"/>
  <c r="M284" i="4"/>
  <c r="I284" i="4"/>
  <c r="I283" i="4"/>
  <c r="K282" i="4"/>
  <c r="P282" i="4"/>
  <c r="J282" i="4"/>
  <c r="O282" i="4"/>
  <c r="N282" i="4"/>
  <c r="M282" i="4"/>
  <c r="I282" i="4"/>
  <c r="I281" i="4"/>
  <c r="K280" i="4"/>
  <c r="P280" i="4"/>
  <c r="J280" i="4"/>
  <c r="O280" i="4"/>
  <c r="N280" i="4"/>
  <c r="M280" i="4"/>
  <c r="I280" i="4"/>
  <c r="I279" i="4"/>
  <c r="K278" i="4"/>
  <c r="P278" i="4"/>
  <c r="J278" i="4"/>
  <c r="O278" i="4"/>
  <c r="N278" i="4"/>
  <c r="M278" i="4"/>
  <c r="I278" i="4"/>
  <c r="I277" i="4"/>
  <c r="K276" i="4"/>
  <c r="P276" i="4"/>
  <c r="J276" i="4"/>
  <c r="O276" i="4"/>
  <c r="N276" i="4"/>
  <c r="M276" i="4"/>
  <c r="I276" i="4"/>
  <c r="I275" i="4"/>
  <c r="K274" i="4"/>
  <c r="P274" i="4"/>
  <c r="J274" i="4"/>
  <c r="O274" i="4"/>
  <c r="N274" i="4"/>
  <c r="M274" i="4"/>
  <c r="I274" i="4"/>
  <c r="I273" i="4"/>
  <c r="K272" i="4"/>
  <c r="P272" i="4"/>
  <c r="J272" i="4"/>
  <c r="O272" i="4"/>
  <c r="N272" i="4"/>
  <c r="M272" i="4"/>
  <c r="I272" i="4"/>
  <c r="I271" i="4"/>
  <c r="K270" i="4"/>
  <c r="P270" i="4"/>
  <c r="J270" i="4"/>
  <c r="O270" i="4"/>
  <c r="N270" i="4"/>
  <c r="M270" i="4"/>
  <c r="I270" i="4"/>
  <c r="I269" i="4"/>
  <c r="K268" i="4"/>
  <c r="P268" i="4"/>
  <c r="J268" i="4"/>
  <c r="O268" i="4"/>
  <c r="N268" i="4"/>
  <c r="M268" i="4"/>
  <c r="I268" i="4"/>
  <c r="I267" i="4"/>
  <c r="K266" i="4"/>
  <c r="P266" i="4"/>
  <c r="J266" i="4"/>
  <c r="O266" i="4"/>
  <c r="N266" i="4"/>
  <c r="M266" i="4"/>
  <c r="I266" i="4"/>
  <c r="I265" i="4"/>
  <c r="K264" i="4"/>
  <c r="P264" i="4"/>
  <c r="J264" i="4"/>
  <c r="O264" i="4"/>
  <c r="N264" i="4"/>
  <c r="M264" i="4"/>
  <c r="I264" i="4"/>
  <c r="I263" i="4"/>
  <c r="K262" i="4"/>
  <c r="P262" i="4"/>
  <c r="J262" i="4"/>
  <c r="O262" i="4"/>
  <c r="N262" i="4"/>
  <c r="M262" i="4"/>
  <c r="I262" i="4"/>
  <c r="I261" i="4"/>
  <c r="K260" i="4"/>
  <c r="P260" i="4"/>
  <c r="J260" i="4"/>
  <c r="O260" i="4"/>
  <c r="N260" i="4"/>
  <c r="M260" i="4"/>
  <c r="I260" i="4"/>
  <c r="I259" i="4"/>
  <c r="K258" i="4"/>
  <c r="P258" i="4"/>
  <c r="J258" i="4"/>
  <c r="O258" i="4"/>
  <c r="N258" i="4"/>
  <c r="M258" i="4"/>
  <c r="I258" i="4"/>
  <c r="I257" i="4"/>
  <c r="K256" i="4"/>
  <c r="P256" i="4"/>
  <c r="J256" i="4"/>
  <c r="O256" i="4"/>
  <c r="N256" i="4"/>
  <c r="M256" i="4"/>
  <c r="I256" i="4"/>
  <c r="I255" i="4"/>
  <c r="K254" i="4"/>
  <c r="P254" i="4"/>
  <c r="J254" i="4"/>
  <c r="O254" i="4"/>
  <c r="N254" i="4"/>
  <c r="M254" i="4"/>
  <c r="I254" i="4"/>
  <c r="I253" i="4"/>
  <c r="K252" i="4"/>
  <c r="P252" i="4"/>
  <c r="J252" i="4"/>
  <c r="O252" i="4"/>
  <c r="N252" i="4"/>
  <c r="M252" i="4"/>
  <c r="I252" i="4"/>
  <c r="I251" i="4"/>
  <c r="K250" i="4"/>
  <c r="P250" i="4"/>
  <c r="J250" i="4"/>
  <c r="O250" i="4"/>
  <c r="N250" i="4"/>
  <c r="M250" i="4"/>
  <c r="I250" i="4"/>
  <c r="I249" i="4"/>
  <c r="K248" i="4"/>
  <c r="P248" i="4"/>
  <c r="J248" i="4"/>
  <c r="O248" i="4"/>
  <c r="N248" i="4"/>
  <c r="M248" i="4"/>
  <c r="I248" i="4"/>
  <c r="I247" i="4"/>
  <c r="K246" i="4"/>
  <c r="P246" i="4"/>
  <c r="J246" i="4"/>
  <c r="O246" i="4"/>
  <c r="N246" i="4"/>
  <c r="M246" i="4"/>
  <c r="I246" i="4"/>
  <c r="I245" i="4"/>
  <c r="K244" i="4"/>
  <c r="P244" i="4"/>
  <c r="J244" i="4"/>
  <c r="O244" i="4"/>
  <c r="N244" i="4"/>
  <c r="M244" i="4"/>
  <c r="I244" i="4"/>
  <c r="I243" i="4"/>
  <c r="K242" i="4"/>
  <c r="P242" i="4"/>
  <c r="J242" i="4"/>
  <c r="O242" i="4"/>
  <c r="N242" i="4"/>
  <c r="M242" i="4"/>
  <c r="I242" i="4"/>
  <c r="I241" i="4"/>
  <c r="K240" i="4"/>
  <c r="P240" i="4"/>
  <c r="J240" i="4"/>
  <c r="O240" i="4"/>
  <c r="N240" i="4"/>
  <c r="M240" i="4"/>
  <c r="I240" i="4"/>
  <c r="I239" i="4"/>
  <c r="K238" i="4"/>
  <c r="P238" i="4"/>
  <c r="J238" i="4"/>
  <c r="O238" i="4"/>
  <c r="N238" i="4"/>
  <c r="M238" i="4"/>
  <c r="I238" i="4"/>
  <c r="I237" i="4"/>
  <c r="K236" i="4"/>
  <c r="P236" i="4"/>
  <c r="J236" i="4"/>
  <c r="O236" i="4"/>
  <c r="N236" i="4"/>
  <c r="M236" i="4"/>
  <c r="I236" i="4"/>
  <c r="I235" i="4"/>
  <c r="K234" i="4"/>
  <c r="P234" i="4"/>
  <c r="J234" i="4"/>
  <c r="O234" i="4"/>
  <c r="N234" i="4"/>
  <c r="M234" i="4"/>
  <c r="I234" i="4"/>
  <c r="I233" i="4"/>
  <c r="K232" i="4"/>
  <c r="P232" i="4"/>
  <c r="J232" i="4"/>
  <c r="O232" i="4"/>
  <c r="N232" i="4"/>
  <c r="M232" i="4"/>
  <c r="I232" i="4"/>
  <c r="I231" i="4"/>
  <c r="K230" i="4"/>
  <c r="P230" i="4"/>
  <c r="J230" i="4"/>
  <c r="O230" i="4"/>
  <c r="N230" i="4"/>
  <c r="M230" i="4"/>
  <c r="I230" i="4"/>
  <c r="I229" i="4"/>
  <c r="K228" i="4"/>
  <c r="P228" i="4"/>
  <c r="J228" i="4"/>
  <c r="O228" i="4"/>
  <c r="N228" i="4"/>
  <c r="M228" i="4"/>
  <c r="I228" i="4"/>
  <c r="I227" i="4"/>
  <c r="K226" i="4"/>
  <c r="P226" i="4"/>
  <c r="J226" i="4"/>
  <c r="O226" i="4"/>
  <c r="N226" i="4"/>
  <c r="M226" i="4"/>
  <c r="I226" i="4"/>
  <c r="I225" i="4"/>
  <c r="K224" i="4"/>
  <c r="P224" i="4"/>
  <c r="J224" i="4"/>
  <c r="O224" i="4"/>
  <c r="N224" i="4"/>
  <c r="M224" i="4"/>
  <c r="I224" i="4"/>
  <c r="I223" i="4"/>
  <c r="K222" i="4"/>
  <c r="P222" i="4"/>
  <c r="J222" i="4"/>
  <c r="O222" i="4"/>
  <c r="N222" i="4"/>
  <c r="M222" i="4"/>
  <c r="I222" i="4"/>
  <c r="I221" i="4"/>
  <c r="K220" i="4"/>
  <c r="P220" i="4"/>
  <c r="J220" i="4"/>
  <c r="O220" i="4"/>
  <c r="N220" i="4"/>
  <c r="M220" i="4"/>
  <c r="I220" i="4"/>
  <c r="I219" i="4"/>
  <c r="K218" i="4"/>
  <c r="P218" i="4"/>
  <c r="J218" i="4"/>
  <c r="O218" i="4"/>
  <c r="N218" i="4"/>
  <c r="M218" i="4"/>
  <c r="I218" i="4"/>
  <c r="I217" i="4"/>
  <c r="K216" i="4"/>
  <c r="P216" i="4"/>
  <c r="J216" i="4"/>
  <c r="O216" i="4"/>
  <c r="N216" i="4"/>
  <c r="M216" i="4"/>
  <c r="I216" i="4"/>
  <c r="I215" i="4"/>
  <c r="K214" i="4"/>
  <c r="P214" i="4"/>
  <c r="J214" i="4"/>
  <c r="O214" i="4"/>
  <c r="N214" i="4"/>
  <c r="M214" i="4"/>
  <c r="I214" i="4"/>
  <c r="I213" i="4"/>
  <c r="K212" i="4"/>
  <c r="P212" i="4"/>
  <c r="J212" i="4"/>
  <c r="O212" i="4"/>
  <c r="N212" i="4"/>
  <c r="M212" i="4"/>
  <c r="I212" i="4"/>
  <c r="I211" i="4"/>
  <c r="K210" i="4"/>
  <c r="P210" i="4"/>
  <c r="J210" i="4"/>
  <c r="O210" i="4"/>
  <c r="N210" i="4"/>
  <c r="M210" i="4"/>
  <c r="I210" i="4"/>
  <c r="I209" i="4"/>
  <c r="K208" i="4"/>
  <c r="P208" i="4"/>
  <c r="J208" i="4"/>
  <c r="O208" i="4"/>
  <c r="N208" i="4"/>
  <c r="M208" i="4"/>
  <c r="I208" i="4"/>
  <c r="I207" i="4"/>
  <c r="K206" i="4"/>
  <c r="P206" i="4"/>
  <c r="J206" i="4"/>
  <c r="O206" i="4"/>
  <c r="N206" i="4"/>
  <c r="M206" i="4"/>
  <c r="I206" i="4"/>
  <c r="I205" i="4"/>
  <c r="K204" i="4"/>
  <c r="P204" i="4"/>
  <c r="J204" i="4"/>
  <c r="O204" i="4"/>
  <c r="N204" i="4"/>
  <c r="M204" i="4"/>
  <c r="I204" i="4"/>
  <c r="I203" i="4"/>
  <c r="K202" i="4"/>
  <c r="P202" i="4"/>
  <c r="J202" i="4"/>
  <c r="O202" i="4"/>
  <c r="N202" i="4"/>
  <c r="M202" i="4"/>
  <c r="I202" i="4"/>
  <c r="I201" i="4"/>
  <c r="K200" i="4"/>
  <c r="P200" i="4"/>
  <c r="J200" i="4"/>
  <c r="O200" i="4"/>
  <c r="N200" i="4"/>
  <c r="M200" i="4"/>
  <c r="I200" i="4"/>
  <c r="I199" i="4"/>
  <c r="K198" i="4"/>
  <c r="P198" i="4"/>
  <c r="J198" i="4"/>
  <c r="O198" i="4"/>
  <c r="N198" i="4"/>
  <c r="M198" i="4"/>
  <c r="I198" i="4"/>
  <c r="I197" i="4"/>
  <c r="K196" i="4"/>
  <c r="P196" i="4"/>
  <c r="J196" i="4"/>
  <c r="O196" i="4"/>
  <c r="N196" i="4"/>
  <c r="M196" i="4"/>
  <c r="I196" i="4"/>
  <c r="I195" i="4"/>
  <c r="K194" i="4"/>
  <c r="P194" i="4"/>
  <c r="J194" i="4"/>
  <c r="O194" i="4"/>
  <c r="N194" i="4"/>
  <c r="M194" i="4"/>
  <c r="I194" i="4"/>
  <c r="I193" i="4"/>
  <c r="K192" i="4"/>
  <c r="P192" i="4"/>
  <c r="J192" i="4"/>
  <c r="O192" i="4"/>
  <c r="N192" i="4"/>
  <c r="M192" i="4"/>
  <c r="I192" i="4"/>
  <c r="I191" i="4"/>
  <c r="K190" i="4"/>
  <c r="P190" i="4"/>
  <c r="J190" i="4"/>
  <c r="O190" i="4"/>
  <c r="N190" i="4"/>
  <c r="M190" i="4"/>
  <c r="I190" i="4"/>
  <c r="I189" i="4"/>
  <c r="K188" i="4"/>
  <c r="P188" i="4"/>
  <c r="J188" i="4"/>
  <c r="O188" i="4"/>
  <c r="N188" i="4"/>
  <c r="M188" i="4"/>
  <c r="I188" i="4"/>
  <c r="I187" i="4"/>
  <c r="K186" i="4"/>
  <c r="P186" i="4"/>
  <c r="J186" i="4"/>
  <c r="O186" i="4"/>
  <c r="N186" i="4"/>
  <c r="M186" i="4"/>
  <c r="I186" i="4"/>
  <c r="I185" i="4"/>
  <c r="K184" i="4"/>
  <c r="P184" i="4"/>
  <c r="J184" i="4"/>
  <c r="O184" i="4"/>
  <c r="N184" i="4"/>
  <c r="M184" i="4"/>
  <c r="I184" i="4"/>
  <c r="I183" i="4"/>
  <c r="K182" i="4"/>
  <c r="P182" i="4"/>
  <c r="J182" i="4"/>
  <c r="O182" i="4"/>
  <c r="N182" i="4"/>
  <c r="M182" i="4"/>
  <c r="I182" i="4"/>
  <c r="I181" i="4"/>
  <c r="K180" i="4"/>
  <c r="P180" i="4"/>
  <c r="J180" i="4"/>
  <c r="O180" i="4"/>
  <c r="N180" i="4"/>
  <c r="M180" i="4"/>
  <c r="I180" i="4"/>
  <c r="I179" i="4"/>
  <c r="K178" i="4"/>
  <c r="P178" i="4"/>
  <c r="J178" i="4"/>
  <c r="O178" i="4"/>
  <c r="N178" i="4"/>
  <c r="M178" i="4"/>
  <c r="I178" i="4"/>
  <c r="I177" i="4"/>
  <c r="K176" i="4"/>
  <c r="P176" i="4"/>
  <c r="J176" i="4"/>
  <c r="O176" i="4"/>
  <c r="N176" i="4"/>
  <c r="M176" i="4"/>
  <c r="I176" i="4"/>
  <c r="I175" i="4"/>
  <c r="K174" i="4"/>
  <c r="P174" i="4"/>
  <c r="J174" i="4"/>
  <c r="O174" i="4"/>
  <c r="N174" i="4"/>
  <c r="M174" i="4"/>
  <c r="I174" i="4"/>
  <c r="I173" i="4"/>
  <c r="K172" i="4"/>
  <c r="P172" i="4"/>
  <c r="J172" i="4"/>
  <c r="O172" i="4"/>
  <c r="N172" i="4"/>
  <c r="M172" i="4"/>
  <c r="I172" i="4"/>
  <c r="I171" i="4"/>
  <c r="K170" i="4"/>
  <c r="P170" i="4"/>
  <c r="J170" i="4"/>
  <c r="O170" i="4"/>
  <c r="N170" i="4"/>
  <c r="M170" i="4"/>
  <c r="I170" i="4"/>
  <c r="I169" i="4"/>
  <c r="K168" i="4"/>
  <c r="P168" i="4"/>
  <c r="J168" i="4"/>
  <c r="O168" i="4"/>
  <c r="N168" i="4"/>
  <c r="M168" i="4"/>
  <c r="I168" i="4"/>
  <c r="I167" i="4"/>
  <c r="K166" i="4"/>
  <c r="P166" i="4"/>
  <c r="J166" i="4"/>
  <c r="O166" i="4"/>
  <c r="N166" i="4"/>
  <c r="M166" i="4"/>
  <c r="I166" i="4"/>
  <c r="I165" i="4"/>
  <c r="K164" i="4"/>
  <c r="P164" i="4"/>
  <c r="J164" i="4"/>
  <c r="O164" i="4"/>
  <c r="N164" i="4"/>
  <c r="M164" i="4"/>
  <c r="I164" i="4"/>
  <c r="I163" i="4"/>
  <c r="K162" i="4"/>
  <c r="P162" i="4"/>
  <c r="J162" i="4"/>
  <c r="O162" i="4"/>
  <c r="N162" i="4"/>
  <c r="M162" i="4"/>
  <c r="I162" i="4"/>
  <c r="I161" i="4"/>
  <c r="K160" i="4"/>
  <c r="P160" i="4"/>
  <c r="J160" i="4"/>
  <c r="O160" i="4"/>
  <c r="N160" i="4"/>
  <c r="M160" i="4"/>
  <c r="I160" i="4"/>
  <c r="I159" i="4"/>
  <c r="K158" i="4"/>
  <c r="P158" i="4"/>
  <c r="J158" i="4"/>
  <c r="O158" i="4"/>
  <c r="N158" i="4"/>
  <c r="M158" i="4"/>
  <c r="I158" i="4"/>
  <c r="I157" i="4"/>
  <c r="K156" i="4"/>
  <c r="P156" i="4"/>
  <c r="J156" i="4"/>
  <c r="O156" i="4"/>
  <c r="N156" i="4"/>
  <c r="M156" i="4"/>
  <c r="I156" i="4"/>
  <c r="I155" i="4"/>
  <c r="K154" i="4"/>
  <c r="P154" i="4"/>
  <c r="J154" i="4"/>
  <c r="O154" i="4"/>
  <c r="N154" i="4"/>
  <c r="M154" i="4"/>
  <c r="I154" i="4"/>
  <c r="I153" i="4"/>
  <c r="K152" i="4"/>
  <c r="P152" i="4"/>
  <c r="J152" i="4"/>
  <c r="O152" i="4"/>
  <c r="N152" i="4"/>
  <c r="M152" i="4"/>
  <c r="I152" i="4"/>
  <c r="I151" i="4"/>
  <c r="K150" i="4"/>
  <c r="P150" i="4"/>
  <c r="J150" i="4"/>
  <c r="O150" i="4"/>
  <c r="N150" i="4"/>
  <c r="M150" i="4"/>
  <c r="I150" i="4"/>
  <c r="I149" i="4"/>
  <c r="K148" i="4"/>
  <c r="P148" i="4"/>
  <c r="J148" i="4"/>
  <c r="O148" i="4"/>
  <c r="N148" i="4"/>
  <c r="M148" i="4"/>
  <c r="I148" i="4"/>
  <c r="I147" i="4"/>
  <c r="K146" i="4"/>
  <c r="P146" i="4"/>
  <c r="J146" i="4"/>
  <c r="O146" i="4"/>
  <c r="N146" i="4"/>
  <c r="M146" i="4"/>
  <c r="I146" i="4"/>
  <c r="I145" i="4"/>
  <c r="K144" i="4"/>
  <c r="P144" i="4"/>
  <c r="J144" i="4"/>
  <c r="O144" i="4"/>
  <c r="N144" i="4"/>
  <c r="M144" i="4"/>
  <c r="I144" i="4"/>
  <c r="I143" i="4"/>
  <c r="K142" i="4"/>
  <c r="P142" i="4"/>
  <c r="J142" i="4"/>
  <c r="O142" i="4"/>
  <c r="N142" i="4"/>
  <c r="M142" i="4"/>
  <c r="I142" i="4"/>
  <c r="I141" i="4"/>
  <c r="K140" i="4"/>
  <c r="P140" i="4"/>
  <c r="J140" i="4"/>
  <c r="O140" i="4"/>
  <c r="N140" i="4"/>
  <c r="M140" i="4"/>
  <c r="I140" i="4"/>
  <c r="I139" i="4"/>
  <c r="K138" i="4"/>
  <c r="P138" i="4"/>
  <c r="J138" i="4"/>
  <c r="O138" i="4"/>
  <c r="N138" i="4"/>
  <c r="M138" i="4"/>
  <c r="I138" i="4"/>
  <c r="I137" i="4"/>
  <c r="K136" i="4"/>
  <c r="P136" i="4"/>
  <c r="J136" i="4"/>
  <c r="O136" i="4"/>
  <c r="N136" i="4"/>
  <c r="M136" i="4"/>
  <c r="I136" i="4"/>
  <c r="I135" i="4"/>
  <c r="K134" i="4"/>
  <c r="P134" i="4"/>
  <c r="J134" i="4"/>
  <c r="O134" i="4"/>
  <c r="N134" i="4"/>
  <c r="M134" i="4"/>
  <c r="I134" i="4"/>
  <c r="I133" i="4"/>
  <c r="K132" i="4"/>
  <c r="P132" i="4"/>
  <c r="J132" i="4"/>
  <c r="O132" i="4"/>
  <c r="N132" i="4"/>
  <c r="M132" i="4"/>
  <c r="I132" i="4"/>
  <c r="I131" i="4"/>
  <c r="K130" i="4"/>
  <c r="P130" i="4"/>
  <c r="J130" i="4"/>
  <c r="O130" i="4"/>
  <c r="N130" i="4"/>
  <c r="M130" i="4"/>
  <c r="I130" i="4"/>
  <c r="I129" i="4"/>
  <c r="K128" i="4"/>
  <c r="P128" i="4"/>
  <c r="J128" i="4"/>
  <c r="O128" i="4"/>
  <c r="N128" i="4"/>
  <c r="M128" i="4"/>
  <c r="I128" i="4"/>
  <c r="I127" i="4"/>
  <c r="K126" i="4"/>
  <c r="P126" i="4"/>
  <c r="J126" i="4"/>
  <c r="O126" i="4"/>
  <c r="N126" i="4"/>
  <c r="M126" i="4"/>
  <c r="I126" i="4"/>
  <c r="I125" i="4"/>
  <c r="K124" i="4"/>
  <c r="P124" i="4"/>
  <c r="J124" i="4"/>
  <c r="O124" i="4"/>
  <c r="N124" i="4"/>
  <c r="M124" i="4"/>
  <c r="I124" i="4"/>
  <c r="I123" i="4"/>
  <c r="K122" i="4"/>
  <c r="P122" i="4"/>
  <c r="J122" i="4"/>
  <c r="O122" i="4"/>
  <c r="N122" i="4"/>
  <c r="M122" i="4"/>
  <c r="I122" i="4"/>
  <c r="I121" i="4"/>
  <c r="K120" i="4"/>
  <c r="P120" i="4"/>
  <c r="J120" i="4"/>
  <c r="O120" i="4"/>
  <c r="N120" i="4"/>
  <c r="M120" i="4"/>
  <c r="I120" i="4"/>
  <c r="I119" i="4"/>
  <c r="K118" i="4"/>
  <c r="P118" i="4"/>
  <c r="J118" i="4"/>
  <c r="O118" i="4"/>
  <c r="N118" i="4"/>
  <c r="M118" i="4"/>
  <c r="I118" i="4"/>
  <c r="I117" i="4"/>
  <c r="K116" i="4"/>
  <c r="P116" i="4"/>
  <c r="J116" i="4"/>
  <c r="O116" i="4"/>
  <c r="N116" i="4"/>
  <c r="M116" i="4"/>
  <c r="I116" i="4"/>
  <c r="I115" i="4"/>
  <c r="K114" i="4"/>
  <c r="P114" i="4"/>
  <c r="J114" i="4"/>
  <c r="O114" i="4"/>
  <c r="N114" i="4"/>
  <c r="M114" i="4"/>
  <c r="I114" i="4"/>
  <c r="I113" i="4"/>
  <c r="K112" i="4"/>
  <c r="P112" i="4"/>
  <c r="J112" i="4"/>
  <c r="O112" i="4"/>
  <c r="N112" i="4"/>
  <c r="M112" i="4"/>
  <c r="I112" i="4"/>
  <c r="I111" i="4"/>
  <c r="K110" i="4"/>
  <c r="P110" i="4"/>
  <c r="J110" i="4"/>
  <c r="O110" i="4"/>
  <c r="N110" i="4"/>
  <c r="M110" i="4"/>
  <c r="I110" i="4"/>
  <c r="I109" i="4"/>
  <c r="K108" i="4"/>
  <c r="P108" i="4"/>
  <c r="J108" i="4"/>
  <c r="O108" i="4"/>
  <c r="N108" i="4"/>
  <c r="M108" i="4"/>
  <c r="I108" i="4"/>
  <c r="I107" i="4"/>
  <c r="K106" i="4"/>
  <c r="P106" i="4"/>
  <c r="J106" i="4"/>
  <c r="O106" i="4"/>
  <c r="N106" i="4"/>
  <c r="M106" i="4"/>
  <c r="I106" i="4"/>
  <c r="I105" i="4"/>
  <c r="K104" i="4"/>
  <c r="P104" i="4"/>
  <c r="J104" i="4"/>
  <c r="O104" i="4"/>
  <c r="N104" i="4"/>
  <c r="M104" i="4"/>
  <c r="I104" i="4"/>
  <c r="I103" i="4"/>
  <c r="K102" i="4"/>
  <c r="P102" i="4"/>
  <c r="J102" i="4"/>
  <c r="O102" i="4"/>
  <c r="N102" i="4"/>
  <c r="M102" i="4"/>
  <c r="I102" i="4"/>
  <c r="I101" i="4"/>
  <c r="K100" i="4"/>
  <c r="P100" i="4"/>
  <c r="J100" i="4"/>
  <c r="O100" i="4"/>
  <c r="N100" i="4"/>
  <c r="M100" i="4"/>
  <c r="I100" i="4"/>
  <c r="I99" i="4"/>
  <c r="K98" i="4"/>
  <c r="P98" i="4"/>
  <c r="J98" i="4"/>
  <c r="O98" i="4"/>
  <c r="N98" i="4"/>
  <c r="M98" i="4"/>
  <c r="I98" i="4"/>
  <c r="I97" i="4"/>
  <c r="K96" i="4"/>
  <c r="P96" i="4"/>
  <c r="J96" i="4"/>
  <c r="O96" i="4"/>
  <c r="N96" i="4"/>
  <c r="M96" i="4"/>
  <c r="I96" i="4"/>
  <c r="I95" i="4"/>
  <c r="K94" i="4"/>
  <c r="P94" i="4"/>
  <c r="J94" i="4"/>
  <c r="O94" i="4"/>
  <c r="N94" i="4"/>
  <c r="M94" i="4"/>
  <c r="I94" i="4"/>
  <c r="I93" i="4"/>
  <c r="K92" i="4"/>
  <c r="P92" i="4"/>
  <c r="J92" i="4"/>
  <c r="O92" i="4"/>
  <c r="N92" i="4"/>
  <c r="M92" i="4"/>
  <c r="I92" i="4"/>
  <c r="I91" i="4"/>
  <c r="K90" i="4"/>
  <c r="P90" i="4"/>
  <c r="J90" i="4"/>
  <c r="O90" i="4"/>
  <c r="N90" i="4"/>
  <c r="M90" i="4"/>
  <c r="I90" i="4"/>
  <c r="I89" i="4"/>
  <c r="K88" i="4"/>
  <c r="P88" i="4"/>
  <c r="J88" i="4"/>
  <c r="O88" i="4"/>
  <c r="N88" i="4"/>
  <c r="M88" i="4"/>
  <c r="I88" i="4"/>
  <c r="I87" i="4"/>
  <c r="K86" i="4"/>
  <c r="P86" i="4"/>
  <c r="J86" i="4"/>
  <c r="O86" i="4"/>
  <c r="N86" i="4"/>
  <c r="M86" i="4"/>
  <c r="I86" i="4"/>
  <c r="I85" i="4"/>
  <c r="K84" i="4"/>
  <c r="P84" i="4"/>
  <c r="J84" i="4"/>
  <c r="O84" i="4"/>
  <c r="N84" i="4"/>
  <c r="M84" i="4"/>
  <c r="I84" i="4"/>
  <c r="I83" i="4"/>
  <c r="K82" i="4"/>
  <c r="P82" i="4"/>
  <c r="J82" i="4"/>
  <c r="O82" i="4"/>
  <c r="N82" i="4"/>
  <c r="M82" i="4"/>
  <c r="I82" i="4"/>
  <c r="I81" i="4"/>
  <c r="K80" i="4"/>
  <c r="P80" i="4"/>
  <c r="J80" i="4"/>
  <c r="O80" i="4"/>
  <c r="N80" i="4"/>
  <c r="M80" i="4"/>
  <c r="I80" i="4"/>
  <c r="I79" i="4"/>
  <c r="K78" i="4"/>
  <c r="P78" i="4"/>
  <c r="J78" i="4"/>
  <c r="O78" i="4"/>
  <c r="N78" i="4"/>
  <c r="M78" i="4"/>
  <c r="I78" i="4"/>
  <c r="I77" i="4"/>
  <c r="K76" i="4"/>
  <c r="P76" i="4"/>
  <c r="J76" i="4"/>
  <c r="O76" i="4"/>
  <c r="N76" i="4"/>
  <c r="M76" i="4"/>
  <c r="I76" i="4"/>
  <c r="I75" i="4"/>
  <c r="K74" i="4"/>
  <c r="P74" i="4"/>
  <c r="J74" i="4"/>
  <c r="O74" i="4"/>
  <c r="N74" i="4"/>
  <c r="M74" i="4"/>
  <c r="I74" i="4"/>
  <c r="I73" i="4"/>
  <c r="K72" i="4"/>
  <c r="P72" i="4"/>
  <c r="J72" i="4"/>
  <c r="O72" i="4"/>
  <c r="N72" i="4"/>
  <c r="M72" i="4"/>
  <c r="I72" i="4"/>
  <c r="I71" i="4"/>
  <c r="K70" i="4"/>
  <c r="P70" i="4"/>
  <c r="J70" i="4"/>
  <c r="O70" i="4"/>
  <c r="N70" i="4"/>
  <c r="M70" i="4"/>
  <c r="I70" i="4"/>
  <c r="I69" i="4"/>
  <c r="K68" i="4"/>
  <c r="P68" i="4"/>
  <c r="J68" i="4"/>
  <c r="O68" i="4"/>
  <c r="N68" i="4"/>
  <c r="M68" i="4"/>
  <c r="I68" i="4"/>
  <c r="I67" i="4"/>
  <c r="K66" i="4"/>
  <c r="P66" i="4"/>
  <c r="J66" i="4"/>
  <c r="O66" i="4"/>
  <c r="N66" i="4"/>
  <c r="M66" i="4"/>
  <c r="I66" i="4"/>
  <c r="I65" i="4"/>
  <c r="K64" i="4"/>
  <c r="P64" i="4"/>
  <c r="J64" i="4"/>
  <c r="O64" i="4"/>
  <c r="N64" i="4"/>
  <c r="M64" i="4"/>
  <c r="I64" i="4"/>
  <c r="I63" i="4"/>
  <c r="K62" i="4"/>
  <c r="P62" i="4"/>
  <c r="J62" i="4"/>
  <c r="O62" i="4"/>
  <c r="N62" i="4"/>
  <c r="M62" i="4"/>
  <c r="I62" i="4"/>
  <c r="I61" i="4"/>
  <c r="K60" i="4"/>
  <c r="P60" i="4"/>
  <c r="J60" i="4"/>
  <c r="O60" i="4"/>
  <c r="N60" i="4"/>
  <c r="M60" i="4"/>
  <c r="I60" i="4"/>
  <c r="I59" i="4"/>
  <c r="K58" i="4"/>
  <c r="P58" i="4"/>
  <c r="J58" i="4"/>
  <c r="O58" i="4"/>
  <c r="N58" i="4"/>
  <c r="M58" i="4"/>
  <c r="I58" i="4"/>
  <c r="I57" i="4"/>
  <c r="K56" i="4"/>
  <c r="P56" i="4"/>
  <c r="J56" i="4"/>
  <c r="O56" i="4"/>
  <c r="N56" i="4"/>
  <c r="M56" i="4"/>
  <c r="I56" i="4"/>
  <c r="I55" i="4"/>
  <c r="K54" i="4"/>
  <c r="P54" i="4"/>
  <c r="J54" i="4"/>
  <c r="O54" i="4"/>
  <c r="N54" i="4"/>
  <c r="M54" i="4"/>
  <c r="I54" i="4"/>
  <c r="I53" i="4"/>
  <c r="K52" i="4"/>
  <c r="P52" i="4"/>
  <c r="J52" i="4"/>
  <c r="O52" i="4"/>
  <c r="N52" i="4"/>
  <c r="M52" i="4"/>
  <c r="I52" i="4"/>
  <c r="I51" i="4"/>
  <c r="K50" i="4"/>
  <c r="P50" i="4"/>
  <c r="J50" i="4"/>
  <c r="O50" i="4"/>
  <c r="N50" i="4"/>
  <c r="M50" i="4"/>
  <c r="I50" i="4"/>
  <c r="I49" i="4"/>
  <c r="K48" i="4"/>
  <c r="P48" i="4"/>
  <c r="J48" i="4"/>
  <c r="O48" i="4"/>
  <c r="N48" i="4"/>
  <c r="M48" i="4"/>
  <c r="I48" i="4"/>
  <c r="I47" i="4"/>
  <c r="K46" i="4"/>
  <c r="P46" i="4"/>
  <c r="J46" i="4"/>
  <c r="O46" i="4"/>
  <c r="N46" i="4"/>
  <c r="M46" i="4"/>
  <c r="I46" i="4"/>
  <c r="I45" i="4"/>
  <c r="K44" i="4"/>
  <c r="P44" i="4"/>
  <c r="J44" i="4"/>
  <c r="O44" i="4"/>
  <c r="N44" i="4"/>
  <c r="M44" i="4"/>
  <c r="I44" i="4"/>
  <c r="I43" i="4"/>
  <c r="K42" i="4"/>
  <c r="P42" i="4"/>
  <c r="J42" i="4"/>
  <c r="O42" i="4"/>
  <c r="N42" i="4"/>
  <c r="M42" i="4"/>
  <c r="I42" i="4"/>
  <c r="I41" i="4"/>
  <c r="K40" i="4"/>
  <c r="P40" i="4"/>
  <c r="J40" i="4"/>
  <c r="O40" i="4"/>
  <c r="N40" i="4"/>
  <c r="M40" i="4"/>
  <c r="I40" i="4"/>
  <c r="I39" i="4"/>
  <c r="K38" i="4"/>
  <c r="P38" i="4"/>
  <c r="J38" i="4"/>
  <c r="O38" i="4"/>
  <c r="N38" i="4"/>
  <c r="M38" i="4"/>
  <c r="I38" i="4"/>
  <c r="I37" i="4"/>
  <c r="K36" i="4"/>
  <c r="P36" i="4"/>
  <c r="J36" i="4"/>
  <c r="O36" i="4"/>
  <c r="N36" i="4"/>
  <c r="M36" i="4"/>
  <c r="I36" i="4"/>
  <c r="I35" i="4"/>
  <c r="K34" i="4"/>
  <c r="P34" i="4"/>
  <c r="J34" i="4"/>
  <c r="O34" i="4"/>
  <c r="N34" i="4"/>
  <c r="M34" i="4"/>
  <c r="I34" i="4"/>
  <c r="I33" i="4"/>
  <c r="K32" i="4"/>
  <c r="P32" i="4"/>
  <c r="J32" i="4"/>
  <c r="O32" i="4"/>
  <c r="N32" i="4"/>
  <c r="M32" i="4"/>
  <c r="I32" i="4"/>
  <c r="I31" i="4"/>
  <c r="K30" i="4"/>
  <c r="P30" i="4"/>
  <c r="J30" i="4"/>
  <c r="O30" i="4"/>
  <c r="N30" i="4"/>
  <c r="M30" i="4"/>
  <c r="I30" i="4"/>
  <c r="I29" i="4"/>
  <c r="K28" i="4"/>
  <c r="P28" i="4"/>
  <c r="J28" i="4"/>
  <c r="O28" i="4"/>
  <c r="N28" i="4"/>
  <c r="M28" i="4"/>
  <c r="I28" i="4"/>
  <c r="I27" i="4"/>
  <c r="K26" i="4"/>
  <c r="P26" i="4"/>
  <c r="J26" i="4"/>
  <c r="O26" i="4"/>
  <c r="N26" i="4"/>
  <c r="M26" i="4"/>
  <c r="I26" i="4"/>
  <c r="I25" i="4"/>
  <c r="K24" i="4"/>
  <c r="P24" i="4"/>
  <c r="J24" i="4"/>
  <c r="O24" i="4"/>
  <c r="N24" i="4"/>
  <c r="M24" i="4"/>
  <c r="I24" i="4"/>
  <c r="I23" i="4"/>
  <c r="K22" i="4"/>
  <c r="P22" i="4"/>
  <c r="J22" i="4"/>
  <c r="O22" i="4"/>
  <c r="N22" i="4"/>
  <c r="M22" i="4"/>
  <c r="I22" i="4"/>
  <c r="I21" i="4"/>
  <c r="K20" i="4"/>
  <c r="P20" i="4"/>
  <c r="J20" i="4"/>
  <c r="O20" i="4"/>
  <c r="N20" i="4"/>
  <c r="M20" i="4"/>
  <c r="I20" i="4"/>
  <c r="I19" i="4"/>
  <c r="K18" i="4"/>
  <c r="P18" i="4"/>
  <c r="J18" i="4"/>
  <c r="O18" i="4"/>
  <c r="N18" i="4"/>
  <c r="M18" i="4"/>
  <c r="I18" i="4"/>
  <c r="I17" i="4"/>
  <c r="K16" i="4"/>
  <c r="P16" i="4"/>
  <c r="J16" i="4"/>
  <c r="O16" i="4"/>
  <c r="N16" i="4"/>
  <c r="M16" i="4"/>
  <c r="I16" i="4"/>
  <c r="I15" i="4"/>
  <c r="K14" i="4"/>
  <c r="P14" i="4"/>
  <c r="J14" i="4"/>
  <c r="O14" i="4"/>
  <c r="N14" i="4"/>
  <c r="M14" i="4"/>
  <c r="I14" i="4"/>
  <c r="I13" i="4"/>
  <c r="K12" i="4"/>
  <c r="P12" i="4"/>
  <c r="J12" i="4"/>
  <c r="O12" i="4"/>
  <c r="N12" i="4"/>
  <c r="M12" i="4"/>
  <c r="I12" i="4"/>
  <c r="I11" i="4"/>
  <c r="K10" i="4"/>
  <c r="P10" i="4"/>
  <c r="J10" i="4"/>
  <c r="O10" i="4"/>
  <c r="N10" i="4"/>
  <c r="M10" i="4"/>
  <c r="I10" i="4"/>
  <c r="I9" i="4"/>
  <c r="K8" i="4"/>
  <c r="P8" i="4"/>
  <c r="J8" i="4"/>
  <c r="O8" i="4"/>
  <c r="N8" i="4"/>
  <c r="M8" i="4"/>
  <c r="I8" i="4"/>
  <c r="I7" i="4"/>
  <c r="K6" i="4"/>
  <c r="P6" i="4"/>
  <c r="J6" i="4"/>
  <c r="O6" i="4"/>
  <c r="N6" i="4"/>
  <c r="M6" i="4"/>
  <c r="I6" i="4"/>
  <c r="I5" i="4"/>
  <c r="K4" i="4"/>
  <c r="P4" i="4"/>
  <c r="J4" i="4"/>
  <c r="O4" i="4"/>
  <c r="N4" i="4"/>
  <c r="M4" i="4"/>
  <c r="I4" i="4"/>
  <c r="I3" i="4"/>
  <c r="K2" i="4"/>
  <c r="P2" i="4"/>
  <c r="J2" i="4"/>
  <c r="O2" i="4"/>
  <c r="N2" i="4"/>
  <c r="M2" i="4"/>
  <c r="F2" i="4"/>
  <c r="G2" i="4"/>
  <c r="I2" i="4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I1901" i="2"/>
  <c r="K1900" i="2"/>
  <c r="P1900" i="2"/>
  <c r="J1900" i="2"/>
  <c r="O1900" i="2"/>
  <c r="N1900" i="2"/>
  <c r="M1900" i="2"/>
  <c r="I1900" i="2"/>
  <c r="I1899" i="2"/>
  <c r="K1898" i="2"/>
  <c r="P1898" i="2"/>
  <c r="J1898" i="2"/>
  <c r="O1898" i="2"/>
  <c r="N1898" i="2"/>
  <c r="M1898" i="2"/>
  <c r="I1898" i="2"/>
  <c r="I1897" i="2"/>
  <c r="K1896" i="2"/>
  <c r="P1896" i="2"/>
  <c r="J1896" i="2"/>
  <c r="O1896" i="2"/>
  <c r="N1896" i="2"/>
  <c r="M1896" i="2"/>
  <c r="I1896" i="2"/>
  <c r="I1895" i="2"/>
  <c r="K1894" i="2"/>
  <c r="P1894" i="2"/>
  <c r="J1894" i="2"/>
  <c r="O1894" i="2"/>
  <c r="N1894" i="2"/>
  <c r="M1894" i="2"/>
  <c r="I1894" i="2"/>
  <c r="I1893" i="2"/>
  <c r="K1892" i="2"/>
  <c r="P1892" i="2"/>
  <c r="J1892" i="2"/>
  <c r="O1892" i="2"/>
  <c r="N1892" i="2"/>
  <c r="M1892" i="2"/>
  <c r="I1892" i="2"/>
  <c r="I1891" i="2"/>
  <c r="K1890" i="2"/>
  <c r="P1890" i="2"/>
  <c r="J1890" i="2"/>
  <c r="O1890" i="2"/>
  <c r="N1890" i="2"/>
  <c r="M1890" i="2"/>
  <c r="I1890" i="2"/>
  <c r="I1889" i="2"/>
  <c r="K1888" i="2"/>
  <c r="P1888" i="2"/>
  <c r="J1888" i="2"/>
  <c r="O1888" i="2"/>
  <c r="N1888" i="2"/>
  <c r="M1888" i="2"/>
  <c r="I1888" i="2"/>
  <c r="I1887" i="2"/>
  <c r="K1886" i="2"/>
  <c r="P1886" i="2"/>
  <c r="J1886" i="2"/>
  <c r="O1886" i="2"/>
  <c r="N1886" i="2"/>
  <c r="M1886" i="2"/>
  <c r="I1886" i="2"/>
  <c r="I1885" i="2"/>
  <c r="K1884" i="2"/>
  <c r="P1884" i="2"/>
  <c r="J1884" i="2"/>
  <c r="O1884" i="2"/>
  <c r="N1884" i="2"/>
  <c r="M1884" i="2"/>
  <c r="I1884" i="2"/>
  <c r="I1883" i="2"/>
  <c r="K1882" i="2"/>
  <c r="P1882" i="2"/>
  <c r="J1882" i="2"/>
  <c r="O1882" i="2"/>
  <c r="N1882" i="2"/>
  <c r="M1882" i="2"/>
  <c r="I1882" i="2"/>
  <c r="I1881" i="2"/>
  <c r="K1880" i="2"/>
  <c r="P1880" i="2"/>
  <c r="J1880" i="2"/>
  <c r="O1880" i="2"/>
  <c r="N1880" i="2"/>
  <c r="M1880" i="2"/>
  <c r="I1880" i="2"/>
  <c r="I1879" i="2"/>
  <c r="K1878" i="2"/>
  <c r="P1878" i="2"/>
  <c r="J1878" i="2"/>
  <c r="O1878" i="2"/>
  <c r="N1878" i="2"/>
  <c r="M1878" i="2"/>
  <c r="I1878" i="2"/>
  <c r="I1877" i="2"/>
  <c r="K1876" i="2"/>
  <c r="P1876" i="2"/>
  <c r="J1876" i="2"/>
  <c r="O1876" i="2"/>
  <c r="N1876" i="2"/>
  <c r="M1876" i="2"/>
  <c r="I1876" i="2"/>
  <c r="I1875" i="2"/>
  <c r="K1874" i="2"/>
  <c r="P1874" i="2"/>
  <c r="J1874" i="2"/>
  <c r="N1874" i="2"/>
  <c r="M1874" i="2"/>
  <c r="I1874" i="2"/>
  <c r="I1873" i="2"/>
  <c r="K1872" i="2"/>
  <c r="P1872" i="2"/>
  <c r="J1872" i="2"/>
  <c r="O1872" i="2"/>
  <c r="N1872" i="2"/>
  <c r="M1872" i="2"/>
  <c r="I1872" i="2"/>
  <c r="I1871" i="2"/>
  <c r="K1870" i="2"/>
  <c r="P1870" i="2"/>
  <c r="J1870" i="2"/>
  <c r="O1870" i="2"/>
  <c r="N1870" i="2"/>
  <c r="M1870" i="2"/>
  <c r="I1870" i="2"/>
  <c r="I1869" i="2"/>
  <c r="K1868" i="2"/>
  <c r="P1868" i="2"/>
  <c r="J1868" i="2"/>
  <c r="O1868" i="2"/>
  <c r="N1868" i="2"/>
  <c r="M1868" i="2"/>
  <c r="I1868" i="2"/>
  <c r="I1867" i="2"/>
  <c r="K1866" i="2"/>
  <c r="P1866" i="2"/>
  <c r="J1866" i="2"/>
  <c r="O1866" i="2"/>
  <c r="N1866" i="2"/>
  <c r="M1866" i="2"/>
  <c r="I1866" i="2"/>
  <c r="I1865" i="2"/>
  <c r="K1864" i="2"/>
  <c r="P1864" i="2"/>
  <c r="J1864" i="2"/>
  <c r="O1864" i="2"/>
  <c r="N1864" i="2"/>
  <c r="M1864" i="2"/>
  <c r="I1864" i="2"/>
  <c r="I1863" i="2"/>
  <c r="K1862" i="2"/>
  <c r="P1862" i="2"/>
  <c r="J1862" i="2"/>
  <c r="O1862" i="2"/>
  <c r="N1862" i="2"/>
  <c r="M1862" i="2"/>
  <c r="I1862" i="2"/>
  <c r="I1861" i="2"/>
  <c r="K1860" i="2"/>
  <c r="P1860" i="2"/>
  <c r="J1860" i="2"/>
  <c r="O1860" i="2"/>
  <c r="N1860" i="2"/>
  <c r="M1860" i="2"/>
  <c r="I1860" i="2"/>
  <c r="I1859" i="2"/>
  <c r="K1858" i="2"/>
  <c r="P1858" i="2"/>
  <c r="J1858" i="2"/>
  <c r="O1858" i="2"/>
  <c r="N1858" i="2"/>
  <c r="M1858" i="2"/>
  <c r="I1858" i="2"/>
  <c r="I1857" i="2"/>
  <c r="K1856" i="2"/>
  <c r="P1856" i="2"/>
  <c r="J1856" i="2"/>
  <c r="O1856" i="2"/>
  <c r="N1856" i="2"/>
  <c r="M1856" i="2"/>
  <c r="I1856" i="2"/>
  <c r="I1855" i="2"/>
  <c r="K1854" i="2"/>
  <c r="P1854" i="2"/>
  <c r="J1854" i="2"/>
  <c r="O1854" i="2"/>
  <c r="N1854" i="2"/>
  <c r="M1854" i="2"/>
  <c r="I1854" i="2"/>
  <c r="I1853" i="2"/>
  <c r="K1852" i="2"/>
  <c r="P1852" i="2"/>
  <c r="J1852" i="2"/>
  <c r="O1852" i="2"/>
  <c r="N1852" i="2"/>
  <c r="M1852" i="2"/>
  <c r="I1852" i="2"/>
  <c r="I1851" i="2"/>
  <c r="K1850" i="2"/>
  <c r="P1850" i="2"/>
  <c r="J1850" i="2"/>
  <c r="O1850" i="2"/>
  <c r="N1850" i="2"/>
  <c r="M1850" i="2"/>
  <c r="I1850" i="2"/>
  <c r="I1849" i="2"/>
  <c r="K1848" i="2"/>
  <c r="P1848" i="2"/>
  <c r="J1848" i="2"/>
  <c r="O1848" i="2"/>
  <c r="N1848" i="2"/>
  <c r="M1848" i="2"/>
  <c r="I1848" i="2"/>
  <c r="I1847" i="2"/>
  <c r="K1846" i="2"/>
  <c r="P1846" i="2"/>
  <c r="J1846" i="2"/>
  <c r="O1846" i="2"/>
  <c r="N1846" i="2"/>
  <c r="M1846" i="2"/>
  <c r="I1846" i="2"/>
  <c r="I1845" i="2"/>
  <c r="K1844" i="2"/>
  <c r="P1844" i="2"/>
  <c r="J1844" i="2"/>
  <c r="O1844" i="2"/>
  <c r="N1844" i="2"/>
  <c r="M1844" i="2"/>
  <c r="I1844" i="2"/>
  <c r="I1843" i="2"/>
  <c r="K1842" i="2"/>
  <c r="P1842" i="2"/>
  <c r="J1842" i="2"/>
  <c r="O1842" i="2"/>
  <c r="N1842" i="2"/>
  <c r="M1842" i="2"/>
  <c r="I1842" i="2"/>
  <c r="I1841" i="2"/>
  <c r="K1840" i="2"/>
  <c r="P1840" i="2"/>
  <c r="J1840" i="2"/>
  <c r="O1840" i="2"/>
  <c r="N1840" i="2"/>
  <c r="M1840" i="2"/>
  <c r="I1840" i="2"/>
  <c r="I1839" i="2"/>
  <c r="K1838" i="2"/>
  <c r="P1838" i="2"/>
  <c r="J1838" i="2"/>
  <c r="O1838" i="2"/>
  <c r="N1838" i="2"/>
  <c r="M1838" i="2"/>
  <c r="I1838" i="2"/>
  <c r="I1837" i="2"/>
  <c r="K1836" i="2"/>
  <c r="P1836" i="2"/>
  <c r="J1836" i="2"/>
  <c r="O1836" i="2"/>
  <c r="N1836" i="2"/>
  <c r="M1836" i="2"/>
  <c r="I1836" i="2"/>
  <c r="I1835" i="2"/>
  <c r="K1834" i="2"/>
  <c r="P1834" i="2"/>
  <c r="J1834" i="2"/>
  <c r="O1834" i="2"/>
  <c r="N1834" i="2"/>
  <c r="M1834" i="2"/>
  <c r="I1834" i="2"/>
  <c r="I1833" i="2"/>
  <c r="K1832" i="2"/>
  <c r="P1832" i="2"/>
  <c r="J1832" i="2"/>
  <c r="O1832" i="2"/>
  <c r="N1832" i="2"/>
  <c r="M1832" i="2"/>
  <c r="I1832" i="2"/>
  <c r="I1831" i="2"/>
  <c r="K1830" i="2"/>
  <c r="P1830" i="2"/>
  <c r="J1830" i="2"/>
  <c r="O1830" i="2"/>
  <c r="N1830" i="2"/>
  <c r="M1830" i="2"/>
  <c r="I1830" i="2"/>
  <c r="I1829" i="2"/>
  <c r="K1828" i="2"/>
  <c r="P1828" i="2"/>
  <c r="J1828" i="2"/>
  <c r="O1828" i="2"/>
  <c r="N1828" i="2"/>
  <c r="M1828" i="2"/>
  <c r="I1828" i="2"/>
  <c r="I1827" i="2"/>
  <c r="K1826" i="2"/>
  <c r="P1826" i="2"/>
  <c r="J1826" i="2"/>
  <c r="O1826" i="2"/>
  <c r="N1826" i="2"/>
  <c r="M1826" i="2"/>
  <c r="I1826" i="2"/>
  <c r="I1825" i="2"/>
  <c r="K1824" i="2"/>
  <c r="P1824" i="2"/>
  <c r="J1824" i="2"/>
  <c r="O1824" i="2"/>
  <c r="N1824" i="2"/>
  <c r="M1824" i="2"/>
  <c r="I1824" i="2"/>
  <c r="I1823" i="2"/>
  <c r="K1822" i="2"/>
  <c r="P1822" i="2"/>
  <c r="J1822" i="2"/>
  <c r="O1822" i="2"/>
  <c r="N1822" i="2"/>
  <c r="M1822" i="2"/>
  <c r="I1822" i="2"/>
  <c r="I1821" i="2"/>
  <c r="K1820" i="2"/>
  <c r="P1820" i="2"/>
  <c r="J1820" i="2"/>
  <c r="O1820" i="2"/>
  <c r="N1820" i="2"/>
  <c r="M1820" i="2"/>
  <c r="I1820" i="2"/>
  <c r="I1819" i="2"/>
  <c r="K1818" i="2"/>
  <c r="P1818" i="2"/>
  <c r="J1818" i="2"/>
  <c r="O1818" i="2"/>
  <c r="N1818" i="2"/>
  <c r="M1818" i="2"/>
  <c r="I1818" i="2"/>
  <c r="I1817" i="2"/>
  <c r="K1816" i="2"/>
  <c r="P1816" i="2"/>
  <c r="J1816" i="2"/>
  <c r="O1816" i="2"/>
  <c r="N1816" i="2"/>
  <c r="M1816" i="2"/>
  <c r="I1816" i="2"/>
  <c r="I1815" i="2"/>
  <c r="K1814" i="2"/>
  <c r="P1814" i="2"/>
  <c r="J1814" i="2"/>
  <c r="O1814" i="2"/>
  <c r="N1814" i="2"/>
  <c r="M1814" i="2"/>
  <c r="I1814" i="2"/>
  <c r="I1813" i="2"/>
  <c r="K1812" i="2"/>
  <c r="P1812" i="2"/>
  <c r="J1812" i="2"/>
  <c r="O1812" i="2"/>
  <c r="N1812" i="2"/>
  <c r="M1812" i="2"/>
  <c r="I1812" i="2"/>
  <c r="I1811" i="2"/>
  <c r="K1810" i="2"/>
  <c r="P1810" i="2"/>
  <c r="J1810" i="2"/>
  <c r="O1810" i="2"/>
  <c r="N1810" i="2"/>
  <c r="M1810" i="2"/>
  <c r="I1810" i="2"/>
  <c r="I1809" i="2"/>
  <c r="K1808" i="2"/>
  <c r="P1808" i="2"/>
  <c r="J1808" i="2"/>
  <c r="O1808" i="2"/>
  <c r="N1808" i="2"/>
  <c r="M1808" i="2"/>
  <c r="I1808" i="2"/>
  <c r="I1807" i="2"/>
  <c r="K1806" i="2"/>
  <c r="P1806" i="2"/>
  <c r="J1806" i="2"/>
  <c r="O1806" i="2"/>
  <c r="N1806" i="2"/>
  <c r="M1806" i="2"/>
  <c r="I1806" i="2"/>
  <c r="I1805" i="2"/>
  <c r="K1804" i="2"/>
  <c r="P1804" i="2"/>
  <c r="J1804" i="2"/>
  <c r="O1804" i="2"/>
  <c r="N1804" i="2"/>
  <c r="M1804" i="2"/>
  <c r="I1804" i="2"/>
  <c r="I1803" i="2"/>
  <c r="K1802" i="2"/>
  <c r="P1802" i="2"/>
  <c r="J1802" i="2"/>
  <c r="O1802" i="2"/>
  <c r="N1802" i="2"/>
  <c r="M1802" i="2"/>
  <c r="I1802" i="2"/>
  <c r="I1801" i="2"/>
  <c r="K1800" i="2"/>
  <c r="P1800" i="2"/>
  <c r="J1800" i="2"/>
  <c r="O1800" i="2"/>
  <c r="N1800" i="2"/>
  <c r="M1800" i="2"/>
  <c r="I1800" i="2"/>
  <c r="I1799" i="2"/>
  <c r="K1798" i="2"/>
  <c r="P1798" i="2"/>
  <c r="J1798" i="2"/>
  <c r="O1798" i="2"/>
  <c r="N1798" i="2"/>
  <c r="M1798" i="2"/>
  <c r="I1798" i="2"/>
  <c r="I1797" i="2"/>
  <c r="K1796" i="2"/>
  <c r="P1796" i="2"/>
  <c r="J1796" i="2"/>
  <c r="O1796" i="2"/>
  <c r="N1796" i="2"/>
  <c r="M1796" i="2"/>
  <c r="I1796" i="2"/>
  <c r="I1795" i="2"/>
  <c r="K1794" i="2"/>
  <c r="P1794" i="2"/>
  <c r="J1794" i="2"/>
  <c r="O1794" i="2"/>
  <c r="N1794" i="2"/>
  <c r="M1794" i="2"/>
  <c r="I1794" i="2"/>
  <c r="I1793" i="2"/>
  <c r="K1792" i="2"/>
  <c r="P1792" i="2"/>
  <c r="J1792" i="2"/>
  <c r="O1792" i="2"/>
  <c r="N1792" i="2"/>
  <c r="M1792" i="2"/>
  <c r="I1792" i="2"/>
  <c r="I1791" i="2"/>
  <c r="K1790" i="2"/>
  <c r="P1790" i="2"/>
  <c r="J1790" i="2"/>
  <c r="O1790" i="2"/>
  <c r="N1790" i="2"/>
  <c r="M1790" i="2"/>
  <c r="I1790" i="2"/>
  <c r="I1789" i="2"/>
  <c r="K1788" i="2"/>
  <c r="P1788" i="2"/>
  <c r="J1788" i="2"/>
  <c r="O1788" i="2"/>
  <c r="N1788" i="2"/>
  <c r="M1788" i="2"/>
  <c r="I1788" i="2"/>
  <c r="I1787" i="2"/>
  <c r="K1786" i="2"/>
  <c r="P1786" i="2"/>
  <c r="J1786" i="2"/>
  <c r="O1786" i="2"/>
  <c r="N1786" i="2"/>
  <c r="M1786" i="2"/>
  <c r="I1786" i="2"/>
  <c r="I1785" i="2"/>
  <c r="K1784" i="2"/>
  <c r="P1784" i="2"/>
  <c r="J1784" i="2"/>
  <c r="O1784" i="2"/>
  <c r="N1784" i="2"/>
  <c r="M1784" i="2"/>
  <c r="I1784" i="2"/>
  <c r="I1783" i="2"/>
  <c r="K1782" i="2"/>
  <c r="P1782" i="2"/>
  <c r="J1782" i="2"/>
  <c r="O1782" i="2"/>
  <c r="N1782" i="2"/>
  <c r="M1782" i="2"/>
  <c r="I1782" i="2"/>
  <c r="I1781" i="2"/>
  <c r="K1780" i="2"/>
  <c r="P1780" i="2"/>
  <c r="J1780" i="2"/>
  <c r="O1780" i="2"/>
  <c r="N1780" i="2"/>
  <c r="M1780" i="2"/>
  <c r="I1780" i="2"/>
  <c r="I1779" i="2"/>
  <c r="K1778" i="2"/>
  <c r="P1778" i="2"/>
  <c r="J1778" i="2"/>
  <c r="O1778" i="2"/>
  <c r="N1778" i="2"/>
  <c r="M1778" i="2"/>
  <c r="I1778" i="2"/>
  <c r="I1777" i="2"/>
  <c r="K1776" i="2"/>
  <c r="P1776" i="2"/>
  <c r="J1776" i="2"/>
  <c r="O1776" i="2"/>
  <c r="N1776" i="2"/>
  <c r="M1776" i="2"/>
  <c r="I1776" i="2"/>
  <c r="I1775" i="2"/>
  <c r="K1774" i="2"/>
  <c r="P1774" i="2"/>
  <c r="J1774" i="2"/>
  <c r="O1774" i="2"/>
  <c r="N1774" i="2"/>
  <c r="M1774" i="2"/>
  <c r="I1774" i="2"/>
  <c r="I1773" i="2"/>
  <c r="K1772" i="2"/>
  <c r="P1772" i="2"/>
  <c r="J1772" i="2"/>
  <c r="O1772" i="2"/>
  <c r="N1772" i="2"/>
  <c r="M1772" i="2"/>
  <c r="I1772" i="2"/>
  <c r="I1771" i="2"/>
  <c r="K1770" i="2"/>
  <c r="P1770" i="2"/>
  <c r="J1770" i="2"/>
  <c r="O1770" i="2"/>
  <c r="N1770" i="2"/>
  <c r="M1770" i="2"/>
  <c r="I1770" i="2"/>
  <c r="I1769" i="2"/>
  <c r="K1768" i="2"/>
  <c r="P1768" i="2"/>
  <c r="J1768" i="2"/>
  <c r="O1768" i="2"/>
  <c r="N1768" i="2"/>
  <c r="M1768" i="2"/>
  <c r="I1768" i="2"/>
  <c r="I1767" i="2"/>
  <c r="K1766" i="2"/>
  <c r="P1766" i="2"/>
  <c r="J1766" i="2"/>
  <c r="O1766" i="2"/>
  <c r="N1766" i="2"/>
  <c r="M1766" i="2"/>
  <c r="I1766" i="2"/>
  <c r="I1765" i="2"/>
  <c r="K1764" i="2"/>
  <c r="P1764" i="2"/>
  <c r="J1764" i="2"/>
  <c r="O1764" i="2"/>
  <c r="N1764" i="2"/>
  <c r="M1764" i="2"/>
  <c r="I1764" i="2"/>
  <c r="I1763" i="2"/>
  <c r="K1762" i="2"/>
  <c r="P1762" i="2"/>
  <c r="J1762" i="2"/>
  <c r="O1762" i="2"/>
  <c r="N1762" i="2"/>
  <c r="M1762" i="2"/>
  <c r="I1762" i="2"/>
  <c r="I1761" i="2"/>
  <c r="K1760" i="2"/>
  <c r="P1760" i="2"/>
  <c r="J1760" i="2"/>
  <c r="O1760" i="2"/>
  <c r="N1760" i="2"/>
  <c r="M1760" i="2"/>
  <c r="I1760" i="2"/>
  <c r="I1759" i="2"/>
  <c r="K1758" i="2"/>
  <c r="P1758" i="2"/>
  <c r="J1758" i="2"/>
  <c r="O1758" i="2"/>
  <c r="N1758" i="2"/>
  <c r="M1758" i="2"/>
  <c r="I1758" i="2"/>
  <c r="I1757" i="2"/>
  <c r="K1756" i="2"/>
  <c r="P1756" i="2"/>
  <c r="J1756" i="2"/>
  <c r="O1756" i="2"/>
  <c r="N1756" i="2"/>
  <c r="M1756" i="2"/>
  <c r="I1756" i="2"/>
  <c r="I1755" i="2"/>
  <c r="K1754" i="2"/>
  <c r="P1754" i="2"/>
  <c r="J1754" i="2"/>
  <c r="O1754" i="2"/>
  <c r="N1754" i="2"/>
  <c r="M1754" i="2"/>
  <c r="I1754" i="2"/>
  <c r="I1753" i="2"/>
  <c r="K1752" i="2"/>
  <c r="P1752" i="2"/>
  <c r="J1752" i="2"/>
  <c r="O1752" i="2"/>
  <c r="N1752" i="2"/>
  <c r="M1752" i="2"/>
  <c r="I1752" i="2"/>
  <c r="I1751" i="2"/>
  <c r="K1750" i="2"/>
  <c r="P1750" i="2"/>
  <c r="J1750" i="2"/>
  <c r="O1750" i="2"/>
  <c r="N1750" i="2"/>
  <c r="M1750" i="2"/>
  <c r="I1750" i="2"/>
  <c r="I1749" i="2"/>
  <c r="K1748" i="2"/>
  <c r="P1748" i="2"/>
  <c r="J1748" i="2"/>
  <c r="O1748" i="2"/>
  <c r="N1748" i="2"/>
  <c r="M1748" i="2"/>
  <c r="I1748" i="2"/>
  <c r="I1747" i="2"/>
  <c r="K1746" i="2"/>
  <c r="P1746" i="2"/>
  <c r="J1746" i="2"/>
  <c r="O1746" i="2"/>
  <c r="N1746" i="2"/>
  <c r="M1746" i="2"/>
  <c r="I1746" i="2"/>
  <c r="I1745" i="2"/>
  <c r="K1744" i="2"/>
  <c r="P1744" i="2"/>
  <c r="J1744" i="2"/>
  <c r="O1744" i="2"/>
  <c r="N1744" i="2"/>
  <c r="M1744" i="2"/>
  <c r="I1744" i="2"/>
  <c r="I1743" i="2"/>
  <c r="K1742" i="2"/>
  <c r="P1742" i="2"/>
  <c r="J1742" i="2"/>
  <c r="O1742" i="2"/>
  <c r="N1742" i="2"/>
  <c r="M1742" i="2"/>
  <c r="I1742" i="2"/>
  <c r="I1741" i="2"/>
  <c r="K1740" i="2"/>
  <c r="P1740" i="2"/>
  <c r="J1740" i="2"/>
  <c r="O1740" i="2"/>
  <c r="N1740" i="2"/>
  <c r="M1740" i="2"/>
  <c r="I1740" i="2"/>
  <c r="I1739" i="2"/>
  <c r="K1738" i="2"/>
  <c r="P1738" i="2"/>
  <c r="J1738" i="2"/>
  <c r="O1738" i="2"/>
  <c r="N1738" i="2"/>
  <c r="M1738" i="2"/>
  <c r="I1738" i="2"/>
  <c r="I1737" i="2"/>
  <c r="K1736" i="2"/>
  <c r="P1736" i="2"/>
  <c r="J1736" i="2"/>
  <c r="O1736" i="2"/>
  <c r="N1736" i="2"/>
  <c r="M1736" i="2"/>
  <c r="I1736" i="2"/>
  <c r="I1735" i="2"/>
  <c r="K1734" i="2"/>
  <c r="P1734" i="2"/>
  <c r="J1734" i="2"/>
  <c r="O1734" i="2"/>
  <c r="N1734" i="2"/>
  <c r="M1734" i="2"/>
  <c r="I1734" i="2"/>
  <c r="I1733" i="2"/>
  <c r="K1732" i="2"/>
  <c r="P1732" i="2"/>
  <c r="J1732" i="2"/>
  <c r="O1732" i="2"/>
  <c r="N1732" i="2"/>
  <c r="M1732" i="2"/>
  <c r="I1732" i="2"/>
  <c r="I1731" i="2"/>
  <c r="K1730" i="2"/>
  <c r="P1730" i="2"/>
  <c r="J1730" i="2"/>
  <c r="O1730" i="2"/>
  <c r="N1730" i="2"/>
  <c r="M1730" i="2"/>
  <c r="I1730" i="2"/>
  <c r="I1729" i="2"/>
  <c r="K1728" i="2"/>
  <c r="P1728" i="2"/>
  <c r="J1728" i="2"/>
  <c r="O1728" i="2"/>
  <c r="N1728" i="2"/>
  <c r="M1728" i="2"/>
  <c r="I1728" i="2"/>
  <c r="I1727" i="2"/>
  <c r="K1726" i="2"/>
  <c r="P1726" i="2"/>
  <c r="J1726" i="2"/>
  <c r="O1726" i="2"/>
  <c r="N1726" i="2"/>
  <c r="M1726" i="2"/>
  <c r="I1726" i="2"/>
  <c r="I1725" i="2"/>
  <c r="K1724" i="2"/>
  <c r="P1724" i="2"/>
  <c r="J1724" i="2"/>
  <c r="O1724" i="2"/>
  <c r="N1724" i="2"/>
  <c r="M1724" i="2"/>
  <c r="I1724" i="2"/>
  <c r="I1723" i="2"/>
  <c r="K1722" i="2"/>
  <c r="P1722" i="2"/>
  <c r="J1722" i="2"/>
  <c r="O1722" i="2"/>
  <c r="N1722" i="2"/>
  <c r="M1722" i="2"/>
  <c r="I1722" i="2"/>
  <c r="I1721" i="2"/>
  <c r="K1720" i="2"/>
  <c r="P1720" i="2"/>
  <c r="J1720" i="2"/>
  <c r="O1720" i="2"/>
  <c r="N1720" i="2"/>
  <c r="M1720" i="2"/>
  <c r="I1720" i="2"/>
  <c r="I1719" i="2"/>
  <c r="K1718" i="2"/>
  <c r="P1718" i="2"/>
  <c r="J1718" i="2"/>
  <c r="O1718" i="2"/>
  <c r="N1718" i="2"/>
  <c r="M1718" i="2"/>
  <c r="I1718" i="2"/>
  <c r="I1717" i="2"/>
  <c r="K1716" i="2"/>
  <c r="P1716" i="2"/>
  <c r="J1716" i="2"/>
  <c r="O1716" i="2"/>
  <c r="N1716" i="2"/>
  <c r="M1716" i="2"/>
  <c r="I1716" i="2"/>
  <c r="I1715" i="2"/>
  <c r="K1714" i="2"/>
  <c r="P1714" i="2"/>
  <c r="J1714" i="2"/>
  <c r="O1714" i="2"/>
  <c r="N1714" i="2"/>
  <c r="M1714" i="2"/>
  <c r="I1714" i="2"/>
  <c r="I1713" i="2"/>
  <c r="K1712" i="2"/>
  <c r="P1712" i="2"/>
  <c r="J1712" i="2"/>
  <c r="O1712" i="2"/>
  <c r="N1712" i="2"/>
  <c r="M1712" i="2"/>
  <c r="I1712" i="2"/>
  <c r="I1711" i="2"/>
  <c r="K1710" i="2"/>
  <c r="P1710" i="2"/>
  <c r="J1710" i="2"/>
  <c r="O1710" i="2"/>
  <c r="N1710" i="2"/>
  <c r="M1710" i="2"/>
  <c r="I1710" i="2"/>
  <c r="I1709" i="2"/>
  <c r="K1708" i="2"/>
  <c r="P1708" i="2"/>
  <c r="J1708" i="2"/>
  <c r="O1708" i="2"/>
  <c r="N1708" i="2"/>
  <c r="M1708" i="2"/>
  <c r="I1708" i="2"/>
  <c r="I1707" i="2"/>
  <c r="K1706" i="2"/>
  <c r="P1706" i="2"/>
  <c r="J1706" i="2"/>
  <c r="O1706" i="2"/>
  <c r="N1706" i="2"/>
  <c r="M1706" i="2"/>
  <c r="I1706" i="2"/>
  <c r="I1705" i="2"/>
  <c r="K1704" i="2"/>
  <c r="P1704" i="2"/>
  <c r="J1704" i="2"/>
  <c r="O1704" i="2"/>
  <c r="N1704" i="2"/>
  <c r="M1704" i="2"/>
  <c r="I1704" i="2"/>
  <c r="I1703" i="2"/>
  <c r="K1702" i="2"/>
  <c r="P1702" i="2"/>
  <c r="J1702" i="2"/>
  <c r="O1702" i="2"/>
  <c r="N1702" i="2"/>
  <c r="M1702" i="2"/>
  <c r="I1702" i="2"/>
  <c r="I1701" i="2"/>
  <c r="K1700" i="2"/>
  <c r="P1700" i="2"/>
  <c r="J1700" i="2"/>
  <c r="O1700" i="2"/>
  <c r="N1700" i="2"/>
  <c r="M1700" i="2"/>
  <c r="I1700" i="2"/>
  <c r="I1699" i="2"/>
  <c r="K1698" i="2"/>
  <c r="P1698" i="2"/>
  <c r="J1698" i="2"/>
  <c r="O1698" i="2"/>
  <c r="N1698" i="2"/>
  <c r="M1698" i="2"/>
  <c r="I1698" i="2"/>
  <c r="I1697" i="2"/>
  <c r="K1696" i="2"/>
  <c r="P1696" i="2"/>
  <c r="J1696" i="2"/>
  <c r="O1696" i="2"/>
  <c r="N1696" i="2"/>
  <c r="M1696" i="2"/>
  <c r="I1696" i="2"/>
  <c r="I1695" i="2"/>
  <c r="K1694" i="2"/>
  <c r="P1694" i="2"/>
  <c r="J1694" i="2"/>
  <c r="O1694" i="2"/>
  <c r="N1694" i="2"/>
  <c r="M1694" i="2"/>
  <c r="I1694" i="2"/>
  <c r="I1693" i="2"/>
  <c r="K1692" i="2"/>
  <c r="P1692" i="2"/>
  <c r="J1692" i="2"/>
  <c r="O1692" i="2"/>
  <c r="N1692" i="2"/>
  <c r="M1692" i="2"/>
  <c r="I1692" i="2"/>
  <c r="I1691" i="2"/>
  <c r="K1690" i="2"/>
  <c r="P1690" i="2"/>
  <c r="J1690" i="2"/>
  <c r="O1690" i="2"/>
  <c r="N1690" i="2"/>
  <c r="M1690" i="2"/>
  <c r="I1690" i="2"/>
  <c r="I1689" i="2"/>
  <c r="K1688" i="2"/>
  <c r="P1688" i="2"/>
  <c r="J1688" i="2"/>
  <c r="O1688" i="2"/>
  <c r="N1688" i="2"/>
  <c r="M1688" i="2"/>
  <c r="I1688" i="2"/>
  <c r="I1687" i="2"/>
  <c r="K1686" i="2"/>
  <c r="P1686" i="2"/>
  <c r="J1686" i="2"/>
  <c r="O1686" i="2"/>
  <c r="N1686" i="2"/>
  <c r="M1686" i="2"/>
  <c r="I1686" i="2"/>
  <c r="I1685" i="2"/>
  <c r="K1684" i="2"/>
  <c r="P1684" i="2"/>
  <c r="J1684" i="2"/>
  <c r="O1684" i="2"/>
  <c r="N1684" i="2"/>
  <c r="M1684" i="2"/>
  <c r="I1684" i="2"/>
  <c r="I1683" i="2"/>
  <c r="K1682" i="2"/>
  <c r="P1682" i="2"/>
  <c r="J1682" i="2"/>
  <c r="O1682" i="2"/>
  <c r="N1682" i="2"/>
  <c r="M1682" i="2"/>
  <c r="I1682" i="2"/>
  <c r="I1681" i="2"/>
  <c r="K1680" i="2"/>
  <c r="P1680" i="2"/>
  <c r="J1680" i="2"/>
  <c r="O1680" i="2"/>
  <c r="N1680" i="2"/>
  <c r="M1680" i="2"/>
  <c r="I1680" i="2"/>
  <c r="I1679" i="2"/>
  <c r="K1678" i="2"/>
  <c r="P1678" i="2"/>
  <c r="J1678" i="2"/>
  <c r="O1678" i="2"/>
  <c r="N1678" i="2"/>
  <c r="M1678" i="2"/>
  <c r="I1678" i="2"/>
  <c r="I1677" i="2"/>
  <c r="K1676" i="2"/>
  <c r="P1676" i="2"/>
  <c r="J1676" i="2"/>
  <c r="O1676" i="2"/>
  <c r="N1676" i="2"/>
  <c r="M1676" i="2"/>
  <c r="I1676" i="2"/>
  <c r="I1675" i="2"/>
  <c r="K1674" i="2"/>
  <c r="P1674" i="2"/>
  <c r="J1674" i="2"/>
  <c r="O1674" i="2"/>
  <c r="N1674" i="2"/>
  <c r="M1674" i="2"/>
  <c r="I1674" i="2"/>
  <c r="I1673" i="2"/>
  <c r="K1672" i="2"/>
  <c r="P1672" i="2"/>
  <c r="J1672" i="2"/>
  <c r="O1672" i="2"/>
  <c r="N1672" i="2"/>
  <c r="M1672" i="2"/>
  <c r="I1672" i="2"/>
  <c r="I1671" i="2"/>
  <c r="K1670" i="2"/>
  <c r="P1670" i="2"/>
  <c r="J1670" i="2"/>
  <c r="O1670" i="2"/>
  <c r="N1670" i="2"/>
  <c r="M1670" i="2"/>
  <c r="I1670" i="2"/>
  <c r="I1669" i="2"/>
  <c r="K1668" i="2"/>
  <c r="P1668" i="2"/>
  <c r="J1668" i="2"/>
  <c r="O1668" i="2"/>
  <c r="N1668" i="2"/>
  <c r="M1668" i="2"/>
  <c r="I1668" i="2"/>
  <c r="I1667" i="2"/>
  <c r="K1666" i="2"/>
  <c r="P1666" i="2"/>
  <c r="J1666" i="2"/>
  <c r="O1666" i="2"/>
  <c r="N1666" i="2"/>
  <c r="M1666" i="2"/>
  <c r="I1666" i="2"/>
  <c r="I1665" i="2"/>
  <c r="K1664" i="2"/>
  <c r="P1664" i="2"/>
  <c r="J1664" i="2"/>
  <c r="O1664" i="2"/>
  <c r="N1664" i="2"/>
  <c r="M1664" i="2"/>
  <c r="I1664" i="2"/>
  <c r="I1663" i="2"/>
  <c r="K1662" i="2"/>
  <c r="P1662" i="2"/>
  <c r="J1662" i="2"/>
  <c r="O1662" i="2"/>
  <c r="N1662" i="2"/>
  <c r="M1662" i="2"/>
  <c r="I1662" i="2"/>
  <c r="I1661" i="2"/>
  <c r="K1660" i="2"/>
  <c r="P1660" i="2"/>
  <c r="J1660" i="2"/>
  <c r="O1660" i="2"/>
  <c r="N1660" i="2"/>
  <c r="M1660" i="2"/>
  <c r="I1660" i="2"/>
  <c r="I1659" i="2"/>
  <c r="K1658" i="2"/>
  <c r="P1658" i="2"/>
  <c r="J1658" i="2"/>
  <c r="O1658" i="2"/>
  <c r="N1658" i="2"/>
  <c r="M1658" i="2"/>
  <c r="I1658" i="2"/>
  <c r="I1657" i="2"/>
  <c r="K1656" i="2"/>
  <c r="P1656" i="2"/>
  <c r="J1656" i="2"/>
  <c r="O1656" i="2"/>
  <c r="N1656" i="2"/>
  <c r="M1656" i="2"/>
  <c r="I1656" i="2"/>
  <c r="I1655" i="2"/>
  <c r="K1654" i="2"/>
  <c r="P1654" i="2"/>
  <c r="J1654" i="2"/>
  <c r="O1654" i="2"/>
  <c r="N1654" i="2"/>
  <c r="M1654" i="2"/>
  <c r="I1654" i="2"/>
  <c r="I1653" i="2"/>
  <c r="K1652" i="2"/>
  <c r="P1652" i="2"/>
  <c r="J1652" i="2"/>
  <c r="O1652" i="2"/>
  <c r="N1652" i="2"/>
  <c r="M1652" i="2"/>
  <c r="I1652" i="2"/>
  <c r="I1651" i="2"/>
  <c r="K1650" i="2"/>
  <c r="P1650" i="2"/>
  <c r="J1650" i="2"/>
  <c r="O1650" i="2"/>
  <c r="N1650" i="2"/>
  <c r="M1650" i="2"/>
  <c r="I1650" i="2"/>
  <c r="I1649" i="2"/>
  <c r="K1648" i="2"/>
  <c r="P1648" i="2"/>
  <c r="J1648" i="2"/>
  <c r="O1648" i="2"/>
  <c r="N1648" i="2"/>
  <c r="M1648" i="2"/>
  <c r="I1648" i="2"/>
  <c r="I1647" i="2"/>
  <c r="K1646" i="2"/>
  <c r="P1646" i="2"/>
  <c r="J1646" i="2"/>
  <c r="O1646" i="2"/>
  <c r="N1646" i="2"/>
  <c r="M1646" i="2"/>
  <c r="I1646" i="2"/>
  <c r="I1645" i="2"/>
  <c r="K1644" i="2"/>
  <c r="P1644" i="2"/>
  <c r="J1644" i="2"/>
  <c r="O1644" i="2"/>
  <c r="N1644" i="2"/>
  <c r="M1644" i="2"/>
  <c r="I1644" i="2"/>
  <c r="I1643" i="2"/>
  <c r="K1642" i="2"/>
  <c r="P1642" i="2"/>
  <c r="J1642" i="2"/>
  <c r="O1642" i="2"/>
  <c r="N1642" i="2"/>
  <c r="M1642" i="2"/>
  <c r="I1642" i="2"/>
  <c r="I1641" i="2"/>
  <c r="K1640" i="2"/>
  <c r="P1640" i="2"/>
  <c r="J1640" i="2"/>
  <c r="O1640" i="2"/>
  <c r="N1640" i="2"/>
  <c r="M1640" i="2"/>
  <c r="I1640" i="2"/>
  <c r="I1639" i="2"/>
  <c r="K1638" i="2"/>
  <c r="P1638" i="2"/>
  <c r="J1638" i="2"/>
  <c r="O1638" i="2"/>
  <c r="N1638" i="2"/>
  <c r="M1638" i="2"/>
  <c r="I1638" i="2"/>
  <c r="I1637" i="2"/>
  <c r="K1636" i="2"/>
  <c r="P1636" i="2"/>
  <c r="J1636" i="2"/>
  <c r="O1636" i="2"/>
  <c r="N1636" i="2"/>
  <c r="M1636" i="2"/>
  <c r="I1636" i="2"/>
  <c r="I1635" i="2"/>
  <c r="K1634" i="2"/>
  <c r="P1634" i="2"/>
  <c r="J1634" i="2"/>
  <c r="O1634" i="2"/>
  <c r="N1634" i="2"/>
  <c r="M1634" i="2"/>
  <c r="I1634" i="2"/>
  <c r="I1633" i="2"/>
  <c r="K1632" i="2"/>
  <c r="P1632" i="2"/>
  <c r="J1632" i="2"/>
  <c r="O1632" i="2"/>
  <c r="N1632" i="2"/>
  <c r="M1632" i="2"/>
  <c r="I1632" i="2"/>
  <c r="I1631" i="2"/>
  <c r="K1630" i="2"/>
  <c r="P1630" i="2"/>
  <c r="J1630" i="2"/>
  <c r="O1630" i="2"/>
  <c r="N1630" i="2"/>
  <c r="M1630" i="2"/>
  <c r="I1630" i="2"/>
  <c r="I1629" i="2"/>
  <c r="K1628" i="2"/>
  <c r="P1628" i="2"/>
  <c r="J1628" i="2"/>
  <c r="O1628" i="2"/>
  <c r="N1628" i="2"/>
  <c r="M1628" i="2"/>
  <c r="I1628" i="2"/>
  <c r="I1627" i="2"/>
  <c r="K1626" i="2"/>
  <c r="P1626" i="2"/>
  <c r="J1626" i="2"/>
  <c r="O1626" i="2"/>
  <c r="N1626" i="2"/>
  <c r="M1626" i="2"/>
  <c r="I1626" i="2"/>
  <c r="I1625" i="2"/>
  <c r="K1624" i="2"/>
  <c r="P1624" i="2"/>
  <c r="J1624" i="2"/>
  <c r="O1624" i="2"/>
  <c r="N1624" i="2"/>
  <c r="M1624" i="2"/>
  <c r="I1624" i="2"/>
  <c r="I1623" i="2"/>
  <c r="K1622" i="2"/>
  <c r="P1622" i="2"/>
  <c r="J1622" i="2"/>
  <c r="O1622" i="2"/>
  <c r="N1622" i="2"/>
  <c r="M1622" i="2"/>
  <c r="I1622" i="2"/>
  <c r="I1621" i="2"/>
  <c r="K1620" i="2"/>
  <c r="P1620" i="2"/>
  <c r="J1620" i="2"/>
  <c r="O1620" i="2"/>
  <c r="N1620" i="2"/>
  <c r="M1620" i="2"/>
  <c r="I1620" i="2"/>
  <c r="I1619" i="2"/>
  <c r="K1618" i="2"/>
  <c r="P1618" i="2"/>
  <c r="J1618" i="2"/>
  <c r="O1618" i="2"/>
  <c r="N1618" i="2"/>
  <c r="M1618" i="2"/>
  <c r="I1618" i="2"/>
  <c r="I1617" i="2"/>
  <c r="K1616" i="2"/>
  <c r="P1616" i="2"/>
  <c r="J1616" i="2"/>
  <c r="O1616" i="2"/>
  <c r="N1616" i="2"/>
  <c r="M1616" i="2"/>
  <c r="I1616" i="2"/>
  <c r="I1615" i="2"/>
  <c r="K1614" i="2"/>
  <c r="P1614" i="2"/>
  <c r="J1614" i="2"/>
  <c r="O1614" i="2"/>
  <c r="N1614" i="2"/>
  <c r="M1614" i="2"/>
  <c r="I1614" i="2"/>
  <c r="I1613" i="2"/>
  <c r="K1612" i="2"/>
  <c r="P1612" i="2"/>
  <c r="J1612" i="2"/>
  <c r="O1612" i="2"/>
  <c r="N1612" i="2"/>
  <c r="M1612" i="2"/>
  <c r="I1612" i="2"/>
  <c r="I1611" i="2"/>
  <c r="K1610" i="2"/>
  <c r="P1610" i="2"/>
  <c r="J1610" i="2"/>
  <c r="O1610" i="2"/>
  <c r="N1610" i="2"/>
  <c r="M1610" i="2"/>
  <c r="I1610" i="2"/>
  <c r="I1609" i="2"/>
  <c r="K1608" i="2"/>
  <c r="P1608" i="2"/>
  <c r="J1608" i="2"/>
  <c r="O1608" i="2"/>
  <c r="N1608" i="2"/>
  <c r="M1608" i="2"/>
  <c r="I1608" i="2"/>
  <c r="I1607" i="2"/>
  <c r="K1606" i="2"/>
  <c r="P1606" i="2"/>
  <c r="J1606" i="2"/>
  <c r="O1606" i="2"/>
  <c r="N1606" i="2"/>
  <c r="M1606" i="2"/>
  <c r="I1606" i="2"/>
  <c r="I1605" i="2"/>
  <c r="K1604" i="2"/>
  <c r="P1604" i="2"/>
  <c r="J1604" i="2"/>
  <c r="O1604" i="2"/>
  <c r="N1604" i="2"/>
  <c r="M1604" i="2"/>
  <c r="I1604" i="2"/>
  <c r="I1603" i="2"/>
  <c r="K1602" i="2"/>
  <c r="P1602" i="2"/>
  <c r="J1602" i="2"/>
  <c r="O1602" i="2"/>
  <c r="N1602" i="2"/>
  <c r="M1602" i="2"/>
  <c r="I1602" i="2"/>
  <c r="I1601" i="2"/>
  <c r="K1600" i="2"/>
  <c r="P1600" i="2"/>
  <c r="J1600" i="2"/>
  <c r="O1600" i="2"/>
  <c r="N1600" i="2"/>
  <c r="M1600" i="2"/>
  <c r="I1600" i="2"/>
  <c r="I1599" i="2"/>
  <c r="K1598" i="2"/>
  <c r="P1598" i="2"/>
  <c r="J1598" i="2"/>
  <c r="O1598" i="2"/>
  <c r="N1598" i="2"/>
  <c r="M1598" i="2"/>
  <c r="I1598" i="2"/>
  <c r="I1597" i="2"/>
  <c r="K1596" i="2"/>
  <c r="P1596" i="2"/>
  <c r="J1596" i="2"/>
  <c r="O1596" i="2"/>
  <c r="N1596" i="2"/>
  <c r="M1596" i="2"/>
  <c r="I1596" i="2"/>
  <c r="I1595" i="2"/>
  <c r="K1594" i="2"/>
  <c r="P1594" i="2"/>
  <c r="J1594" i="2"/>
  <c r="O1594" i="2"/>
  <c r="N1594" i="2"/>
  <c r="M1594" i="2"/>
  <c r="I1594" i="2"/>
  <c r="I1593" i="2"/>
  <c r="K1592" i="2"/>
  <c r="P1592" i="2"/>
  <c r="J1592" i="2"/>
  <c r="O1592" i="2"/>
  <c r="N1592" i="2"/>
  <c r="M1592" i="2"/>
  <c r="I1592" i="2"/>
  <c r="I1591" i="2"/>
  <c r="K1590" i="2"/>
  <c r="P1590" i="2"/>
  <c r="J1590" i="2"/>
  <c r="O1590" i="2"/>
  <c r="N1590" i="2"/>
  <c r="M1590" i="2"/>
  <c r="I1590" i="2"/>
  <c r="I1589" i="2"/>
  <c r="K1588" i="2"/>
  <c r="P1588" i="2"/>
  <c r="J1588" i="2"/>
  <c r="O1588" i="2"/>
  <c r="N1588" i="2"/>
  <c r="M1588" i="2"/>
  <c r="I1588" i="2"/>
  <c r="I1587" i="2"/>
  <c r="K1586" i="2"/>
  <c r="P1586" i="2"/>
  <c r="J1586" i="2"/>
  <c r="O1586" i="2"/>
  <c r="N1586" i="2"/>
  <c r="M1586" i="2"/>
  <c r="I1586" i="2"/>
  <c r="I1585" i="2"/>
  <c r="K1584" i="2"/>
  <c r="P1584" i="2"/>
  <c r="J1584" i="2"/>
  <c r="O1584" i="2"/>
  <c r="N1584" i="2"/>
  <c r="M1584" i="2"/>
  <c r="I1584" i="2"/>
  <c r="I1583" i="2"/>
  <c r="K1582" i="2"/>
  <c r="P1582" i="2"/>
  <c r="J1582" i="2"/>
  <c r="O1582" i="2"/>
  <c r="N1582" i="2"/>
  <c r="M1582" i="2"/>
  <c r="I1582" i="2"/>
  <c r="I1581" i="2"/>
  <c r="K1580" i="2"/>
  <c r="P1580" i="2"/>
  <c r="J1580" i="2"/>
  <c r="O1580" i="2"/>
  <c r="N1580" i="2"/>
  <c r="M1580" i="2"/>
  <c r="I1580" i="2"/>
  <c r="I1579" i="2"/>
  <c r="K1578" i="2"/>
  <c r="P1578" i="2"/>
  <c r="J1578" i="2"/>
  <c r="O1578" i="2"/>
  <c r="N1578" i="2"/>
  <c r="M1578" i="2"/>
  <c r="I1578" i="2"/>
  <c r="I1577" i="2"/>
  <c r="K1576" i="2"/>
  <c r="P1576" i="2"/>
  <c r="J1576" i="2"/>
  <c r="O1576" i="2"/>
  <c r="N1576" i="2"/>
  <c r="M1576" i="2"/>
  <c r="I1576" i="2"/>
  <c r="I1575" i="2"/>
  <c r="K1574" i="2"/>
  <c r="P1574" i="2"/>
  <c r="J1574" i="2"/>
  <c r="O1574" i="2"/>
  <c r="N1574" i="2"/>
  <c r="M1574" i="2"/>
  <c r="I1574" i="2"/>
  <c r="I1573" i="2"/>
  <c r="K1572" i="2"/>
  <c r="P1572" i="2"/>
  <c r="J1572" i="2"/>
  <c r="O1572" i="2"/>
  <c r="N1572" i="2"/>
  <c r="M1572" i="2"/>
  <c r="I1572" i="2"/>
  <c r="I1571" i="2"/>
  <c r="K1570" i="2"/>
  <c r="P1570" i="2"/>
  <c r="J1570" i="2"/>
  <c r="O1570" i="2"/>
  <c r="N1570" i="2"/>
  <c r="M1570" i="2"/>
  <c r="I1570" i="2"/>
  <c r="I1569" i="2"/>
  <c r="K1568" i="2"/>
  <c r="P1568" i="2"/>
  <c r="J1568" i="2"/>
  <c r="O1568" i="2"/>
  <c r="N1568" i="2"/>
  <c r="M1568" i="2"/>
  <c r="I1568" i="2"/>
  <c r="I1567" i="2"/>
  <c r="K1566" i="2"/>
  <c r="P1566" i="2"/>
  <c r="J1566" i="2"/>
  <c r="O1566" i="2"/>
  <c r="N1566" i="2"/>
  <c r="M1566" i="2"/>
  <c r="I1566" i="2"/>
  <c r="I1565" i="2"/>
  <c r="K1564" i="2"/>
  <c r="P1564" i="2"/>
  <c r="J1564" i="2"/>
  <c r="O1564" i="2"/>
  <c r="N1564" i="2"/>
  <c r="M1564" i="2"/>
  <c r="I1564" i="2"/>
  <c r="I1563" i="2"/>
  <c r="K1562" i="2"/>
  <c r="P1562" i="2"/>
  <c r="J1562" i="2"/>
  <c r="O1562" i="2"/>
  <c r="N1562" i="2"/>
  <c r="M1562" i="2"/>
  <c r="I1562" i="2"/>
  <c r="I1561" i="2"/>
  <c r="K1560" i="2"/>
  <c r="P1560" i="2"/>
  <c r="J1560" i="2"/>
  <c r="O1560" i="2"/>
  <c r="N1560" i="2"/>
  <c r="M1560" i="2"/>
  <c r="I1560" i="2"/>
  <c r="I1559" i="2"/>
  <c r="K1558" i="2"/>
  <c r="P1558" i="2"/>
  <c r="J1558" i="2"/>
  <c r="O1558" i="2"/>
  <c r="N1558" i="2"/>
  <c r="M1558" i="2"/>
  <c r="I1558" i="2"/>
  <c r="I1557" i="2"/>
  <c r="K1556" i="2"/>
  <c r="P1556" i="2"/>
  <c r="J1556" i="2"/>
  <c r="O1556" i="2"/>
  <c r="N1556" i="2"/>
  <c r="M1556" i="2"/>
  <c r="I1556" i="2"/>
  <c r="I1555" i="2"/>
  <c r="K1554" i="2"/>
  <c r="P1554" i="2"/>
  <c r="J1554" i="2"/>
  <c r="O1554" i="2"/>
  <c r="N1554" i="2"/>
  <c r="M1554" i="2"/>
  <c r="I1554" i="2"/>
  <c r="I1553" i="2"/>
  <c r="K1552" i="2"/>
  <c r="P1552" i="2"/>
  <c r="J1552" i="2"/>
  <c r="O1552" i="2"/>
  <c r="N1552" i="2"/>
  <c r="M1552" i="2"/>
  <c r="I1552" i="2"/>
  <c r="I1551" i="2"/>
  <c r="K1550" i="2"/>
  <c r="P1550" i="2"/>
  <c r="J1550" i="2"/>
  <c r="O1550" i="2"/>
  <c r="N1550" i="2"/>
  <c r="M1550" i="2"/>
  <c r="I1550" i="2"/>
  <c r="I1549" i="2"/>
  <c r="K1548" i="2"/>
  <c r="P1548" i="2"/>
  <c r="J1548" i="2"/>
  <c r="O1548" i="2"/>
  <c r="N1548" i="2"/>
  <c r="M1548" i="2"/>
  <c r="I1548" i="2"/>
  <c r="I1547" i="2"/>
  <c r="K1546" i="2"/>
  <c r="P1546" i="2"/>
  <c r="J1546" i="2"/>
  <c r="O1546" i="2"/>
  <c r="N1546" i="2"/>
  <c r="M1546" i="2"/>
  <c r="I1546" i="2"/>
  <c r="I1545" i="2"/>
  <c r="K1544" i="2"/>
  <c r="P1544" i="2"/>
  <c r="J1544" i="2"/>
  <c r="O1544" i="2"/>
  <c r="N1544" i="2"/>
  <c r="M1544" i="2"/>
  <c r="I1544" i="2"/>
  <c r="I1543" i="2"/>
  <c r="K1542" i="2"/>
  <c r="P1542" i="2"/>
  <c r="J1542" i="2"/>
  <c r="O1542" i="2"/>
  <c r="N1542" i="2"/>
  <c r="M1542" i="2"/>
  <c r="I1542" i="2"/>
  <c r="I1541" i="2"/>
  <c r="K1540" i="2"/>
  <c r="P1540" i="2"/>
  <c r="J1540" i="2"/>
  <c r="O1540" i="2"/>
  <c r="N1540" i="2"/>
  <c r="M1540" i="2"/>
  <c r="I1540" i="2"/>
  <c r="I1539" i="2"/>
  <c r="K1538" i="2"/>
  <c r="P1538" i="2"/>
  <c r="J1538" i="2"/>
  <c r="O1538" i="2"/>
  <c r="N1538" i="2"/>
  <c r="M1538" i="2"/>
  <c r="I1538" i="2"/>
  <c r="I1537" i="2"/>
  <c r="K1536" i="2"/>
  <c r="P1536" i="2"/>
  <c r="J1536" i="2"/>
  <c r="O1536" i="2"/>
  <c r="N1536" i="2"/>
  <c r="M1536" i="2"/>
  <c r="I1536" i="2"/>
  <c r="I1535" i="2"/>
  <c r="K1534" i="2"/>
  <c r="P1534" i="2"/>
  <c r="J1534" i="2"/>
  <c r="O1534" i="2"/>
  <c r="N1534" i="2"/>
  <c r="M1534" i="2"/>
  <c r="I1534" i="2"/>
  <c r="I1533" i="2"/>
  <c r="K1532" i="2"/>
  <c r="P1532" i="2"/>
  <c r="J1532" i="2"/>
  <c r="O1532" i="2"/>
  <c r="N1532" i="2"/>
  <c r="M1532" i="2"/>
  <c r="I1532" i="2"/>
  <c r="I1531" i="2"/>
  <c r="K1530" i="2"/>
  <c r="P1530" i="2"/>
  <c r="J1530" i="2"/>
  <c r="O1530" i="2"/>
  <c r="N1530" i="2"/>
  <c r="M1530" i="2"/>
  <c r="I1530" i="2"/>
  <c r="I1529" i="2"/>
  <c r="K1528" i="2"/>
  <c r="P1528" i="2"/>
  <c r="J1528" i="2"/>
  <c r="O1528" i="2"/>
  <c r="N1528" i="2"/>
  <c r="M1528" i="2"/>
  <c r="I1528" i="2"/>
  <c r="I1527" i="2"/>
  <c r="K1526" i="2"/>
  <c r="P1526" i="2"/>
  <c r="J1526" i="2"/>
  <c r="O1526" i="2"/>
  <c r="N1526" i="2"/>
  <c r="M1526" i="2"/>
  <c r="I1526" i="2"/>
  <c r="I1525" i="2"/>
  <c r="K1524" i="2"/>
  <c r="P1524" i="2"/>
  <c r="J1524" i="2"/>
  <c r="O1524" i="2"/>
  <c r="N1524" i="2"/>
  <c r="M1524" i="2"/>
  <c r="I1524" i="2"/>
  <c r="I1523" i="2"/>
  <c r="K1522" i="2"/>
  <c r="P1522" i="2"/>
  <c r="J1522" i="2"/>
  <c r="O1522" i="2"/>
  <c r="N1522" i="2"/>
  <c r="M1522" i="2"/>
  <c r="I1522" i="2"/>
  <c r="I1521" i="2"/>
  <c r="K1520" i="2"/>
  <c r="P1520" i="2"/>
  <c r="J1520" i="2"/>
  <c r="O1520" i="2"/>
  <c r="N1520" i="2"/>
  <c r="M1520" i="2"/>
  <c r="I1520" i="2"/>
  <c r="I1519" i="2"/>
  <c r="K1518" i="2"/>
  <c r="P1518" i="2"/>
  <c r="J1518" i="2"/>
  <c r="O1518" i="2"/>
  <c r="N1518" i="2"/>
  <c r="M1518" i="2"/>
  <c r="I1518" i="2"/>
  <c r="I1517" i="2"/>
  <c r="K1516" i="2"/>
  <c r="P1516" i="2"/>
  <c r="J1516" i="2"/>
  <c r="O1516" i="2"/>
  <c r="N1516" i="2"/>
  <c r="M1516" i="2"/>
  <c r="I1516" i="2"/>
  <c r="I1515" i="2"/>
  <c r="K1514" i="2"/>
  <c r="P1514" i="2"/>
  <c r="J1514" i="2"/>
  <c r="O1514" i="2"/>
  <c r="N1514" i="2"/>
  <c r="M1514" i="2"/>
  <c r="I1514" i="2"/>
  <c r="I1513" i="2"/>
  <c r="K1512" i="2"/>
  <c r="P1512" i="2"/>
  <c r="J1512" i="2"/>
  <c r="O1512" i="2"/>
  <c r="N1512" i="2"/>
  <c r="M1512" i="2"/>
  <c r="I1512" i="2"/>
  <c r="I1511" i="2"/>
  <c r="K1510" i="2"/>
  <c r="P1510" i="2"/>
  <c r="J1510" i="2"/>
  <c r="O1510" i="2"/>
  <c r="N1510" i="2"/>
  <c r="M1510" i="2"/>
  <c r="I1510" i="2"/>
  <c r="I1509" i="2"/>
  <c r="K1508" i="2"/>
  <c r="P1508" i="2"/>
  <c r="J1508" i="2"/>
  <c r="O1508" i="2"/>
  <c r="N1508" i="2"/>
  <c r="M1508" i="2"/>
  <c r="I1508" i="2"/>
  <c r="I1507" i="2"/>
  <c r="K1506" i="2"/>
  <c r="P1506" i="2"/>
  <c r="J1506" i="2"/>
  <c r="O1506" i="2"/>
  <c r="N1506" i="2"/>
  <c r="M1506" i="2"/>
  <c r="I1506" i="2"/>
  <c r="I1505" i="2"/>
  <c r="K1504" i="2"/>
  <c r="P1504" i="2"/>
  <c r="J1504" i="2"/>
  <c r="O1504" i="2"/>
  <c r="N1504" i="2"/>
  <c r="M1504" i="2"/>
  <c r="I1504" i="2"/>
  <c r="I1503" i="2"/>
  <c r="K1502" i="2"/>
  <c r="P1502" i="2"/>
  <c r="J1502" i="2"/>
  <c r="O1502" i="2"/>
  <c r="N1502" i="2"/>
  <c r="M1502" i="2"/>
  <c r="I1502" i="2"/>
  <c r="I1501" i="2"/>
  <c r="K1500" i="2"/>
  <c r="P1500" i="2"/>
  <c r="J1500" i="2"/>
  <c r="O1500" i="2"/>
  <c r="N1500" i="2"/>
  <c r="M1500" i="2"/>
  <c r="I1500" i="2"/>
  <c r="I1499" i="2"/>
  <c r="K1498" i="2"/>
  <c r="P1498" i="2"/>
  <c r="J1498" i="2"/>
  <c r="O1498" i="2"/>
  <c r="N1498" i="2"/>
  <c r="M1498" i="2"/>
  <c r="I1498" i="2"/>
  <c r="I1497" i="2"/>
  <c r="K1496" i="2"/>
  <c r="P1496" i="2"/>
  <c r="J1496" i="2"/>
  <c r="O1496" i="2"/>
  <c r="N1496" i="2"/>
  <c r="M1496" i="2"/>
  <c r="I1496" i="2"/>
  <c r="I1495" i="2"/>
  <c r="K1494" i="2"/>
  <c r="P1494" i="2"/>
  <c r="J1494" i="2"/>
  <c r="O1494" i="2"/>
  <c r="N1494" i="2"/>
  <c r="M1494" i="2"/>
  <c r="I1494" i="2"/>
  <c r="I1493" i="2"/>
  <c r="K1492" i="2"/>
  <c r="P1492" i="2"/>
  <c r="J1492" i="2"/>
  <c r="O1492" i="2"/>
  <c r="N1492" i="2"/>
  <c r="M1492" i="2"/>
  <c r="I1492" i="2"/>
  <c r="I1491" i="2"/>
  <c r="K1490" i="2"/>
  <c r="P1490" i="2"/>
  <c r="J1490" i="2"/>
  <c r="O1490" i="2"/>
  <c r="N1490" i="2"/>
  <c r="M1490" i="2"/>
  <c r="I1490" i="2"/>
  <c r="I1489" i="2"/>
  <c r="K1488" i="2"/>
  <c r="P1488" i="2"/>
  <c r="J1488" i="2"/>
  <c r="O1488" i="2"/>
  <c r="N1488" i="2"/>
  <c r="M1488" i="2"/>
  <c r="I1488" i="2"/>
  <c r="I1487" i="2"/>
  <c r="K1486" i="2"/>
  <c r="P1486" i="2"/>
  <c r="J1486" i="2"/>
  <c r="O1486" i="2"/>
  <c r="N1486" i="2"/>
  <c r="M1486" i="2"/>
  <c r="I1486" i="2"/>
  <c r="I1485" i="2"/>
  <c r="K1484" i="2"/>
  <c r="P1484" i="2"/>
  <c r="J1484" i="2"/>
  <c r="O1484" i="2"/>
  <c r="N1484" i="2"/>
  <c r="M1484" i="2"/>
  <c r="I1484" i="2"/>
  <c r="I1483" i="2"/>
  <c r="K1482" i="2"/>
  <c r="P1482" i="2"/>
  <c r="J1482" i="2"/>
  <c r="O1482" i="2"/>
  <c r="N1482" i="2"/>
  <c r="M1482" i="2"/>
  <c r="I1482" i="2"/>
  <c r="I1481" i="2"/>
  <c r="K1480" i="2"/>
  <c r="P1480" i="2"/>
  <c r="J1480" i="2"/>
  <c r="O1480" i="2"/>
  <c r="N1480" i="2"/>
  <c r="M1480" i="2"/>
  <c r="I1480" i="2"/>
  <c r="I1479" i="2"/>
  <c r="K1478" i="2"/>
  <c r="P1478" i="2"/>
  <c r="J1478" i="2"/>
  <c r="O1478" i="2"/>
  <c r="N1478" i="2"/>
  <c r="M1478" i="2"/>
  <c r="I1478" i="2"/>
  <c r="I1477" i="2"/>
  <c r="K1476" i="2"/>
  <c r="P1476" i="2"/>
  <c r="J1476" i="2"/>
  <c r="O1476" i="2"/>
  <c r="N1476" i="2"/>
  <c r="M1476" i="2"/>
  <c r="I1476" i="2"/>
  <c r="I1475" i="2"/>
  <c r="K1474" i="2"/>
  <c r="P1474" i="2"/>
  <c r="J1474" i="2"/>
  <c r="O1474" i="2"/>
  <c r="N1474" i="2"/>
  <c r="M1474" i="2"/>
  <c r="I1474" i="2"/>
  <c r="I1473" i="2"/>
  <c r="K1472" i="2"/>
  <c r="P1472" i="2"/>
  <c r="J1472" i="2"/>
  <c r="O1472" i="2"/>
  <c r="N1472" i="2"/>
  <c r="M1472" i="2"/>
  <c r="I1472" i="2"/>
  <c r="I1471" i="2"/>
  <c r="K1470" i="2"/>
  <c r="P1470" i="2"/>
  <c r="J1470" i="2"/>
  <c r="O1470" i="2"/>
  <c r="N1470" i="2"/>
  <c r="M1470" i="2"/>
  <c r="I1470" i="2"/>
  <c r="I1469" i="2"/>
  <c r="K1468" i="2"/>
  <c r="P1468" i="2"/>
  <c r="J1468" i="2"/>
  <c r="O1468" i="2"/>
  <c r="N1468" i="2"/>
  <c r="M1468" i="2"/>
  <c r="I1468" i="2"/>
  <c r="I1467" i="2"/>
  <c r="K1466" i="2"/>
  <c r="P1466" i="2"/>
  <c r="J1466" i="2"/>
  <c r="O1466" i="2"/>
  <c r="N1466" i="2"/>
  <c r="M1466" i="2"/>
  <c r="I1466" i="2"/>
  <c r="I1465" i="2"/>
  <c r="K1464" i="2"/>
  <c r="P1464" i="2"/>
  <c r="J1464" i="2"/>
  <c r="O1464" i="2"/>
  <c r="N1464" i="2"/>
  <c r="M1464" i="2"/>
  <c r="I1464" i="2"/>
  <c r="I1463" i="2"/>
  <c r="K1462" i="2"/>
  <c r="P1462" i="2"/>
  <c r="J1462" i="2"/>
  <c r="O1462" i="2"/>
  <c r="N1462" i="2"/>
  <c r="M1462" i="2"/>
  <c r="I1462" i="2"/>
  <c r="I1461" i="2"/>
  <c r="K1460" i="2"/>
  <c r="P1460" i="2"/>
  <c r="J1460" i="2"/>
  <c r="O1460" i="2"/>
  <c r="N1460" i="2"/>
  <c r="M1460" i="2"/>
  <c r="I1460" i="2"/>
  <c r="I1459" i="2"/>
  <c r="K1458" i="2"/>
  <c r="P1458" i="2"/>
  <c r="J1458" i="2"/>
  <c r="O1458" i="2"/>
  <c r="N1458" i="2"/>
  <c r="M1458" i="2"/>
  <c r="I1458" i="2"/>
  <c r="I1457" i="2"/>
  <c r="K1456" i="2"/>
  <c r="P1456" i="2"/>
  <c r="J1456" i="2"/>
  <c r="O1456" i="2"/>
  <c r="N1456" i="2"/>
  <c r="M1456" i="2"/>
  <c r="I1456" i="2"/>
  <c r="I1455" i="2"/>
  <c r="K1454" i="2"/>
  <c r="P1454" i="2"/>
  <c r="J1454" i="2"/>
  <c r="O1454" i="2"/>
  <c r="N1454" i="2"/>
  <c r="M1454" i="2"/>
  <c r="I1454" i="2"/>
  <c r="I1453" i="2"/>
  <c r="K1452" i="2"/>
  <c r="P1452" i="2"/>
  <c r="J1452" i="2"/>
  <c r="O1452" i="2"/>
  <c r="N1452" i="2"/>
  <c r="M1452" i="2"/>
  <c r="I1452" i="2"/>
  <c r="I1451" i="2"/>
  <c r="K1450" i="2"/>
  <c r="P1450" i="2"/>
  <c r="J1450" i="2"/>
  <c r="O1450" i="2"/>
  <c r="N1450" i="2"/>
  <c r="M1450" i="2"/>
  <c r="I1450" i="2"/>
  <c r="I1449" i="2"/>
  <c r="K1448" i="2"/>
  <c r="P1448" i="2"/>
  <c r="J1448" i="2"/>
  <c r="O1448" i="2"/>
  <c r="N1448" i="2"/>
  <c r="M1448" i="2"/>
  <c r="I1448" i="2"/>
  <c r="I1447" i="2"/>
  <c r="K1446" i="2"/>
  <c r="P1446" i="2"/>
  <c r="J1446" i="2"/>
  <c r="O1446" i="2"/>
  <c r="N1446" i="2"/>
  <c r="M1446" i="2"/>
  <c r="I1446" i="2"/>
  <c r="I1445" i="2"/>
  <c r="K1444" i="2"/>
  <c r="P1444" i="2"/>
  <c r="J1444" i="2"/>
  <c r="O1444" i="2"/>
  <c r="N1444" i="2"/>
  <c r="M1444" i="2"/>
  <c r="I1444" i="2"/>
  <c r="I1443" i="2"/>
  <c r="K1442" i="2"/>
  <c r="P1442" i="2"/>
  <c r="J1442" i="2"/>
  <c r="O1442" i="2"/>
  <c r="N1442" i="2"/>
  <c r="M1442" i="2"/>
  <c r="I1442" i="2"/>
  <c r="I1441" i="2"/>
  <c r="K1440" i="2"/>
  <c r="P1440" i="2"/>
  <c r="J1440" i="2"/>
  <c r="O1440" i="2"/>
  <c r="N1440" i="2"/>
  <c r="M1440" i="2"/>
  <c r="I1440" i="2"/>
  <c r="I1439" i="2"/>
  <c r="K1438" i="2"/>
  <c r="P1438" i="2"/>
  <c r="J1438" i="2"/>
  <c r="O1438" i="2"/>
  <c r="N1438" i="2"/>
  <c r="M1438" i="2"/>
  <c r="I1438" i="2"/>
  <c r="I1437" i="2"/>
  <c r="K1436" i="2"/>
  <c r="P1436" i="2"/>
  <c r="J1436" i="2"/>
  <c r="O1436" i="2"/>
  <c r="N1436" i="2"/>
  <c r="M1436" i="2"/>
  <c r="I1436" i="2"/>
  <c r="I1435" i="2"/>
  <c r="K1434" i="2"/>
  <c r="P1434" i="2"/>
  <c r="J1434" i="2"/>
  <c r="O1434" i="2"/>
  <c r="N1434" i="2"/>
  <c r="M1434" i="2"/>
  <c r="I1434" i="2"/>
  <c r="I1433" i="2"/>
  <c r="K1432" i="2"/>
  <c r="P1432" i="2"/>
  <c r="J1432" i="2"/>
  <c r="O1432" i="2"/>
  <c r="N1432" i="2"/>
  <c r="M1432" i="2"/>
  <c r="I1432" i="2"/>
  <c r="I1431" i="2"/>
  <c r="K1430" i="2"/>
  <c r="P1430" i="2"/>
  <c r="J1430" i="2"/>
  <c r="O1430" i="2"/>
  <c r="N1430" i="2"/>
  <c r="M1430" i="2"/>
  <c r="I1430" i="2"/>
  <c r="I1429" i="2"/>
  <c r="K1428" i="2"/>
  <c r="P1428" i="2"/>
  <c r="J1428" i="2"/>
  <c r="O1428" i="2"/>
  <c r="N1428" i="2"/>
  <c r="M1428" i="2"/>
  <c r="I1428" i="2"/>
  <c r="I1427" i="2"/>
  <c r="K1426" i="2"/>
  <c r="P1426" i="2"/>
  <c r="J1426" i="2"/>
  <c r="O1426" i="2"/>
  <c r="N1426" i="2"/>
  <c r="M1426" i="2"/>
  <c r="I1426" i="2"/>
  <c r="I1425" i="2"/>
  <c r="K1424" i="2"/>
  <c r="P1424" i="2"/>
  <c r="J1424" i="2"/>
  <c r="O1424" i="2"/>
  <c r="N1424" i="2"/>
  <c r="M1424" i="2"/>
  <c r="I1424" i="2"/>
  <c r="I1423" i="2"/>
  <c r="K1422" i="2"/>
  <c r="P1422" i="2"/>
  <c r="J1422" i="2"/>
  <c r="O1422" i="2"/>
  <c r="N1422" i="2"/>
  <c r="M1422" i="2"/>
  <c r="I1422" i="2"/>
  <c r="I1421" i="2"/>
  <c r="K1420" i="2"/>
  <c r="P1420" i="2"/>
  <c r="J1420" i="2"/>
  <c r="O1420" i="2"/>
  <c r="N1420" i="2"/>
  <c r="M1420" i="2"/>
  <c r="I1420" i="2"/>
  <c r="I1419" i="2"/>
  <c r="K1418" i="2"/>
  <c r="P1418" i="2"/>
  <c r="J1418" i="2"/>
  <c r="O1418" i="2"/>
  <c r="N1418" i="2"/>
  <c r="M1418" i="2"/>
  <c r="I1418" i="2"/>
  <c r="I1417" i="2"/>
  <c r="K1416" i="2"/>
  <c r="P1416" i="2"/>
  <c r="J1416" i="2"/>
  <c r="O1416" i="2"/>
  <c r="N1416" i="2"/>
  <c r="M1416" i="2"/>
  <c r="I1416" i="2"/>
  <c r="I1415" i="2"/>
  <c r="K1414" i="2"/>
  <c r="P1414" i="2"/>
  <c r="J1414" i="2"/>
  <c r="O1414" i="2"/>
  <c r="N1414" i="2"/>
  <c r="M1414" i="2"/>
  <c r="I1414" i="2"/>
  <c r="I1413" i="2"/>
  <c r="K1412" i="2"/>
  <c r="P1412" i="2"/>
  <c r="J1412" i="2"/>
  <c r="O1412" i="2"/>
  <c r="N1412" i="2"/>
  <c r="M1412" i="2"/>
  <c r="I1412" i="2"/>
  <c r="I1411" i="2"/>
  <c r="K1410" i="2"/>
  <c r="P1410" i="2"/>
  <c r="J1410" i="2"/>
  <c r="O1410" i="2"/>
  <c r="N1410" i="2"/>
  <c r="M1410" i="2"/>
  <c r="I1410" i="2"/>
  <c r="I1409" i="2"/>
  <c r="K1408" i="2"/>
  <c r="P1408" i="2"/>
  <c r="J1408" i="2"/>
  <c r="O1408" i="2"/>
  <c r="N1408" i="2"/>
  <c r="M1408" i="2"/>
  <c r="I1408" i="2"/>
  <c r="I1407" i="2"/>
  <c r="K1406" i="2"/>
  <c r="P1406" i="2"/>
  <c r="J1406" i="2"/>
  <c r="O1406" i="2"/>
  <c r="N1406" i="2"/>
  <c r="M1406" i="2"/>
  <c r="I1406" i="2"/>
  <c r="I1405" i="2"/>
  <c r="K1404" i="2"/>
  <c r="P1404" i="2"/>
  <c r="J1404" i="2"/>
  <c r="O1404" i="2"/>
  <c r="N1404" i="2"/>
  <c r="M1404" i="2"/>
  <c r="I1404" i="2"/>
  <c r="I1403" i="2"/>
  <c r="K1402" i="2"/>
  <c r="P1402" i="2"/>
  <c r="J1402" i="2"/>
  <c r="O1402" i="2"/>
  <c r="N1402" i="2"/>
  <c r="M1402" i="2"/>
  <c r="I1402" i="2"/>
  <c r="I1401" i="2"/>
  <c r="K1400" i="2"/>
  <c r="P1400" i="2"/>
  <c r="J1400" i="2"/>
  <c r="O1400" i="2"/>
  <c r="N1400" i="2"/>
  <c r="M1400" i="2"/>
  <c r="I1400" i="2"/>
  <c r="I1399" i="2"/>
  <c r="K1398" i="2"/>
  <c r="P1398" i="2"/>
  <c r="J1398" i="2"/>
  <c r="O1398" i="2"/>
  <c r="N1398" i="2"/>
  <c r="M1398" i="2"/>
  <c r="I1398" i="2"/>
  <c r="I1397" i="2"/>
  <c r="K1396" i="2"/>
  <c r="P1396" i="2"/>
  <c r="J1396" i="2"/>
  <c r="O1396" i="2"/>
  <c r="N1396" i="2"/>
  <c r="M1396" i="2"/>
  <c r="I1396" i="2"/>
  <c r="I1395" i="2"/>
  <c r="K1394" i="2"/>
  <c r="P1394" i="2"/>
  <c r="J1394" i="2"/>
  <c r="O1394" i="2"/>
  <c r="N1394" i="2"/>
  <c r="M1394" i="2"/>
  <c r="I1394" i="2"/>
  <c r="I1393" i="2"/>
  <c r="K1392" i="2"/>
  <c r="P1392" i="2"/>
  <c r="J1392" i="2"/>
  <c r="O1392" i="2"/>
  <c r="N1392" i="2"/>
  <c r="M1392" i="2"/>
  <c r="I1392" i="2"/>
  <c r="I1391" i="2"/>
  <c r="K1390" i="2"/>
  <c r="P1390" i="2"/>
  <c r="J1390" i="2"/>
  <c r="O1390" i="2"/>
  <c r="N1390" i="2"/>
  <c r="M1390" i="2"/>
  <c r="I1390" i="2"/>
  <c r="I1389" i="2"/>
  <c r="K1388" i="2"/>
  <c r="P1388" i="2"/>
  <c r="J1388" i="2"/>
  <c r="O1388" i="2"/>
  <c r="N1388" i="2"/>
  <c r="M1388" i="2"/>
  <c r="I1388" i="2"/>
  <c r="I1387" i="2"/>
  <c r="K1386" i="2"/>
  <c r="P1386" i="2"/>
  <c r="J1386" i="2"/>
  <c r="O1386" i="2"/>
  <c r="N1386" i="2"/>
  <c r="M1386" i="2"/>
  <c r="I1386" i="2"/>
  <c r="I1385" i="2"/>
  <c r="K1384" i="2"/>
  <c r="P1384" i="2"/>
  <c r="J1384" i="2"/>
  <c r="O1384" i="2"/>
  <c r="N1384" i="2"/>
  <c r="M1384" i="2"/>
  <c r="I1384" i="2"/>
  <c r="I1383" i="2"/>
  <c r="K1382" i="2"/>
  <c r="P1382" i="2"/>
  <c r="J1382" i="2"/>
  <c r="O1382" i="2"/>
  <c r="N1382" i="2"/>
  <c r="M1382" i="2"/>
  <c r="I1382" i="2"/>
  <c r="I1381" i="2"/>
  <c r="K1380" i="2"/>
  <c r="P1380" i="2"/>
  <c r="J1380" i="2"/>
  <c r="O1380" i="2"/>
  <c r="N1380" i="2"/>
  <c r="M1380" i="2"/>
  <c r="I1380" i="2"/>
  <c r="I1379" i="2"/>
  <c r="K1378" i="2"/>
  <c r="P1378" i="2"/>
  <c r="J1378" i="2"/>
  <c r="O1378" i="2"/>
  <c r="N1378" i="2"/>
  <c r="M1378" i="2"/>
  <c r="I1378" i="2"/>
  <c r="I1377" i="2"/>
  <c r="K1376" i="2"/>
  <c r="P1376" i="2"/>
  <c r="J1376" i="2"/>
  <c r="O1376" i="2"/>
  <c r="N1376" i="2"/>
  <c r="M1376" i="2"/>
  <c r="I1376" i="2"/>
  <c r="I1375" i="2"/>
  <c r="K1374" i="2"/>
  <c r="P1374" i="2"/>
  <c r="J1374" i="2"/>
  <c r="O1374" i="2"/>
  <c r="N1374" i="2"/>
  <c r="M1374" i="2"/>
  <c r="I1374" i="2"/>
  <c r="I1373" i="2"/>
  <c r="K1372" i="2"/>
  <c r="P1372" i="2"/>
  <c r="J1372" i="2"/>
  <c r="O1372" i="2"/>
  <c r="N1372" i="2"/>
  <c r="M1372" i="2"/>
  <c r="I1372" i="2"/>
  <c r="I1371" i="2"/>
  <c r="K1370" i="2"/>
  <c r="P1370" i="2"/>
  <c r="J1370" i="2"/>
  <c r="O1370" i="2"/>
  <c r="N1370" i="2"/>
  <c r="M1370" i="2"/>
  <c r="I1370" i="2"/>
  <c r="I1369" i="2"/>
  <c r="K1368" i="2"/>
  <c r="P1368" i="2"/>
  <c r="J1368" i="2"/>
  <c r="O1368" i="2"/>
  <c r="N1368" i="2"/>
  <c r="M1368" i="2"/>
  <c r="I1368" i="2"/>
  <c r="I1367" i="2"/>
  <c r="K1366" i="2"/>
  <c r="P1366" i="2"/>
  <c r="J1366" i="2"/>
  <c r="O1366" i="2"/>
  <c r="N1366" i="2"/>
  <c r="M1366" i="2"/>
  <c r="I1366" i="2"/>
  <c r="I1365" i="2"/>
  <c r="K1364" i="2"/>
  <c r="P1364" i="2"/>
  <c r="J1364" i="2"/>
  <c r="O1364" i="2"/>
  <c r="N1364" i="2"/>
  <c r="M1364" i="2"/>
  <c r="I1364" i="2"/>
  <c r="I1363" i="2"/>
  <c r="K1362" i="2"/>
  <c r="P1362" i="2"/>
  <c r="J1362" i="2"/>
  <c r="O1362" i="2"/>
  <c r="N1362" i="2"/>
  <c r="M1362" i="2"/>
  <c r="I1362" i="2"/>
  <c r="I1361" i="2"/>
  <c r="K1360" i="2"/>
  <c r="P1360" i="2"/>
  <c r="J1360" i="2"/>
  <c r="O1360" i="2"/>
  <c r="N1360" i="2"/>
  <c r="M1360" i="2"/>
  <c r="I1360" i="2"/>
  <c r="I1359" i="2"/>
  <c r="K1358" i="2"/>
  <c r="P1358" i="2"/>
  <c r="J1358" i="2"/>
  <c r="O1358" i="2"/>
  <c r="N1358" i="2"/>
  <c r="M1358" i="2"/>
  <c r="I1358" i="2"/>
  <c r="I1357" i="2"/>
  <c r="K1356" i="2"/>
  <c r="P1356" i="2"/>
  <c r="J1356" i="2"/>
  <c r="O1356" i="2"/>
  <c r="N1356" i="2"/>
  <c r="M1356" i="2"/>
  <c r="I1356" i="2"/>
  <c r="I1355" i="2"/>
  <c r="K1354" i="2"/>
  <c r="P1354" i="2"/>
  <c r="J1354" i="2"/>
  <c r="O1354" i="2"/>
  <c r="N1354" i="2"/>
  <c r="M1354" i="2"/>
  <c r="I1354" i="2"/>
  <c r="I1353" i="2"/>
  <c r="K1352" i="2"/>
  <c r="P1352" i="2"/>
  <c r="J1352" i="2"/>
  <c r="O1352" i="2"/>
  <c r="N1352" i="2"/>
  <c r="M1352" i="2"/>
  <c r="I1352" i="2"/>
  <c r="I1351" i="2"/>
  <c r="K1350" i="2"/>
  <c r="P1350" i="2"/>
  <c r="J1350" i="2"/>
  <c r="O1350" i="2"/>
  <c r="N1350" i="2"/>
  <c r="M1350" i="2"/>
  <c r="I1350" i="2"/>
  <c r="I1349" i="2"/>
  <c r="K1348" i="2"/>
  <c r="P1348" i="2"/>
  <c r="J1348" i="2"/>
  <c r="O1348" i="2"/>
  <c r="N1348" i="2"/>
  <c r="M1348" i="2"/>
  <c r="I1348" i="2"/>
  <c r="I1347" i="2"/>
  <c r="K1346" i="2"/>
  <c r="P1346" i="2"/>
  <c r="J1346" i="2"/>
  <c r="O1346" i="2"/>
  <c r="N1346" i="2"/>
  <c r="M1346" i="2"/>
  <c r="I1346" i="2"/>
  <c r="I1345" i="2"/>
  <c r="K1344" i="2"/>
  <c r="P1344" i="2"/>
  <c r="J1344" i="2"/>
  <c r="O1344" i="2"/>
  <c r="N1344" i="2"/>
  <c r="M1344" i="2"/>
  <c r="I1344" i="2"/>
  <c r="I1343" i="2"/>
  <c r="K1342" i="2"/>
  <c r="P1342" i="2"/>
  <c r="J1342" i="2"/>
  <c r="O1342" i="2"/>
  <c r="N1342" i="2"/>
  <c r="M1342" i="2"/>
  <c r="I1342" i="2"/>
  <c r="I1341" i="2"/>
  <c r="K1340" i="2"/>
  <c r="P1340" i="2"/>
  <c r="J1340" i="2"/>
  <c r="O1340" i="2"/>
  <c r="N1340" i="2"/>
  <c r="M1340" i="2"/>
  <c r="I1340" i="2"/>
  <c r="I1339" i="2"/>
  <c r="K1338" i="2"/>
  <c r="P1338" i="2"/>
  <c r="J1338" i="2"/>
  <c r="O1338" i="2"/>
  <c r="N1338" i="2"/>
  <c r="M1338" i="2"/>
  <c r="I1338" i="2"/>
  <c r="I1337" i="2"/>
  <c r="K1336" i="2"/>
  <c r="P1336" i="2"/>
  <c r="J1336" i="2"/>
  <c r="O1336" i="2"/>
  <c r="N1336" i="2"/>
  <c r="M1336" i="2"/>
  <c r="I1336" i="2"/>
  <c r="I1335" i="2"/>
  <c r="K1334" i="2"/>
  <c r="P1334" i="2"/>
  <c r="J1334" i="2"/>
  <c r="O1334" i="2"/>
  <c r="N1334" i="2"/>
  <c r="M1334" i="2"/>
  <c r="I1334" i="2"/>
  <c r="I1333" i="2"/>
  <c r="K1332" i="2"/>
  <c r="P1332" i="2"/>
  <c r="J1332" i="2"/>
  <c r="O1332" i="2"/>
  <c r="N1332" i="2"/>
  <c r="M1332" i="2"/>
  <c r="I1332" i="2"/>
  <c r="I1331" i="2"/>
  <c r="K1330" i="2"/>
  <c r="P1330" i="2"/>
  <c r="J1330" i="2"/>
  <c r="O1330" i="2"/>
  <c r="N1330" i="2"/>
  <c r="M1330" i="2"/>
  <c r="I1330" i="2"/>
  <c r="I1329" i="2"/>
  <c r="K1328" i="2"/>
  <c r="P1328" i="2"/>
  <c r="J1328" i="2"/>
  <c r="O1328" i="2"/>
  <c r="N1328" i="2"/>
  <c r="M1328" i="2"/>
  <c r="I1328" i="2"/>
  <c r="I1327" i="2"/>
  <c r="K1326" i="2"/>
  <c r="P1326" i="2"/>
  <c r="J1326" i="2"/>
  <c r="O1326" i="2"/>
  <c r="N1326" i="2"/>
  <c r="M1326" i="2"/>
  <c r="I1326" i="2"/>
  <c r="I1325" i="2"/>
  <c r="K1324" i="2"/>
  <c r="P1324" i="2"/>
  <c r="J1324" i="2"/>
  <c r="O1324" i="2"/>
  <c r="N1324" i="2"/>
  <c r="M1324" i="2"/>
  <c r="I1324" i="2"/>
  <c r="I1323" i="2"/>
  <c r="K1322" i="2"/>
  <c r="P1322" i="2"/>
  <c r="J1322" i="2"/>
  <c r="O1322" i="2"/>
  <c r="N1322" i="2"/>
  <c r="M1322" i="2"/>
  <c r="I1322" i="2"/>
  <c r="I1321" i="2"/>
  <c r="K1320" i="2"/>
  <c r="P1320" i="2"/>
  <c r="J1320" i="2"/>
  <c r="O1320" i="2"/>
  <c r="N1320" i="2"/>
  <c r="M1320" i="2"/>
  <c r="I1320" i="2"/>
  <c r="I1319" i="2"/>
  <c r="K1318" i="2"/>
  <c r="P1318" i="2"/>
  <c r="J1318" i="2"/>
  <c r="O1318" i="2"/>
  <c r="N1318" i="2"/>
  <c r="M1318" i="2"/>
  <c r="I1318" i="2"/>
  <c r="I1317" i="2"/>
  <c r="K1316" i="2"/>
  <c r="P1316" i="2"/>
  <c r="J1316" i="2"/>
  <c r="O1316" i="2"/>
  <c r="N1316" i="2"/>
  <c r="M1316" i="2"/>
  <c r="I1316" i="2"/>
  <c r="I1315" i="2"/>
  <c r="K1314" i="2"/>
  <c r="P1314" i="2"/>
  <c r="J1314" i="2"/>
  <c r="O1314" i="2"/>
  <c r="N1314" i="2"/>
  <c r="M1314" i="2"/>
  <c r="I1314" i="2"/>
  <c r="I1313" i="2"/>
  <c r="K1312" i="2"/>
  <c r="P1312" i="2"/>
  <c r="J1312" i="2"/>
  <c r="O1312" i="2"/>
  <c r="N1312" i="2"/>
  <c r="M1312" i="2"/>
  <c r="I1312" i="2"/>
  <c r="I1311" i="2"/>
  <c r="K1310" i="2"/>
  <c r="P1310" i="2"/>
  <c r="J1310" i="2"/>
  <c r="O1310" i="2"/>
  <c r="N1310" i="2"/>
  <c r="M1310" i="2"/>
  <c r="I1310" i="2"/>
  <c r="I1309" i="2"/>
  <c r="K1308" i="2"/>
  <c r="P1308" i="2"/>
  <c r="J1308" i="2"/>
  <c r="O1308" i="2"/>
  <c r="N1308" i="2"/>
  <c r="M1308" i="2"/>
  <c r="I1308" i="2"/>
  <c r="I1307" i="2"/>
  <c r="K1306" i="2"/>
  <c r="P1306" i="2"/>
  <c r="J1306" i="2"/>
  <c r="O1306" i="2"/>
  <c r="N1306" i="2"/>
  <c r="M1306" i="2"/>
  <c r="I1306" i="2"/>
  <c r="I1305" i="2"/>
  <c r="K1304" i="2"/>
  <c r="P1304" i="2"/>
  <c r="J1304" i="2"/>
  <c r="O1304" i="2"/>
  <c r="N1304" i="2"/>
  <c r="M1304" i="2"/>
  <c r="I1304" i="2"/>
  <c r="I1303" i="2"/>
  <c r="K1302" i="2"/>
  <c r="P1302" i="2"/>
  <c r="J1302" i="2"/>
  <c r="O1302" i="2"/>
  <c r="N1302" i="2"/>
  <c r="M1302" i="2"/>
  <c r="I1302" i="2"/>
  <c r="I1301" i="2"/>
  <c r="K1300" i="2"/>
  <c r="P1300" i="2"/>
  <c r="J1300" i="2"/>
  <c r="O1300" i="2"/>
  <c r="N1300" i="2"/>
  <c r="M1300" i="2"/>
  <c r="I1300" i="2"/>
  <c r="I1299" i="2"/>
  <c r="K1298" i="2"/>
  <c r="P1298" i="2"/>
  <c r="J1298" i="2"/>
  <c r="O1298" i="2"/>
  <c r="N1298" i="2"/>
  <c r="M1298" i="2"/>
  <c r="I1298" i="2"/>
  <c r="I1297" i="2"/>
  <c r="K1296" i="2"/>
  <c r="P1296" i="2"/>
  <c r="J1296" i="2"/>
  <c r="O1296" i="2"/>
  <c r="N1296" i="2"/>
  <c r="M1296" i="2"/>
  <c r="I1296" i="2"/>
  <c r="I1295" i="2"/>
  <c r="K1294" i="2"/>
  <c r="P1294" i="2"/>
  <c r="J1294" i="2"/>
  <c r="O1294" i="2"/>
  <c r="N1294" i="2"/>
  <c r="M1294" i="2"/>
  <c r="I1294" i="2"/>
  <c r="I1293" i="2"/>
  <c r="K1292" i="2"/>
  <c r="P1292" i="2"/>
  <c r="J1292" i="2"/>
  <c r="O1292" i="2"/>
  <c r="N1292" i="2"/>
  <c r="M1292" i="2"/>
  <c r="I1292" i="2"/>
  <c r="I1291" i="2"/>
  <c r="K1290" i="2"/>
  <c r="P1290" i="2"/>
  <c r="J1290" i="2"/>
  <c r="O1290" i="2"/>
  <c r="N1290" i="2"/>
  <c r="M1290" i="2"/>
  <c r="I1290" i="2"/>
  <c r="I1289" i="2"/>
  <c r="K1288" i="2"/>
  <c r="P1288" i="2"/>
  <c r="J1288" i="2"/>
  <c r="O1288" i="2"/>
  <c r="N1288" i="2"/>
  <c r="M1288" i="2"/>
  <c r="I1288" i="2"/>
  <c r="I1287" i="2"/>
  <c r="K1286" i="2"/>
  <c r="P1286" i="2"/>
  <c r="J1286" i="2"/>
  <c r="O1286" i="2"/>
  <c r="N1286" i="2"/>
  <c r="M1286" i="2"/>
  <c r="I1286" i="2"/>
  <c r="I1285" i="2"/>
  <c r="K1284" i="2"/>
  <c r="P1284" i="2"/>
  <c r="J1284" i="2"/>
  <c r="O1284" i="2"/>
  <c r="N1284" i="2"/>
  <c r="M1284" i="2"/>
  <c r="I1284" i="2"/>
  <c r="I1283" i="2"/>
  <c r="K1282" i="2"/>
  <c r="P1282" i="2"/>
  <c r="J1282" i="2"/>
  <c r="O1282" i="2"/>
  <c r="N1282" i="2"/>
  <c r="M1282" i="2"/>
  <c r="I1282" i="2"/>
  <c r="I1281" i="2"/>
  <c r="K1280" i="2"/>
  <c r="P1280" i="2"/>
  <c r="J1280" i="2"/>
  <c r="O1280" i="2"/>
  <c r="N1280" i="2"/>
  <c r="M1280" i="2"/>
  <c r="I1280" i="2"/>
  <c r="I1279" i="2"/>
  <c r="K1278" i="2"/>
  <c r="P1278" i="2"/>
  <c r="J1278" i="2"/>
  <c r="O1278" i="2"/>
  <c r="N1278" i="2"/>
  <c r="M1278" i="2"/>
  <c r="I1278" i="2"/>
  <c r="I1277" i="2"/>
  <c r="K1276" i="2"/>
  <c r="P1276" i="2"/>
  <c r="J1276" i="2"/>
  <c r="O1276" i="2"/>
  <c r="N1276" i="2"/>
  <c r="M1276" i="2"/>
  <c r="I1276" i="2"/>
  <c r="I1275" i="2"/>
  <c r="K1274" i="2"/>
  <c r="P1274" i="2"/>
  <c r="J1274" i="2"/>
  <c r="O1274" i="2"/>
  <c r="N1274" i="2"/>
  <c r="M1274" i="2"/>
  <c r="I1274" i="2"/>
  <c r="I1273" i="2"/>
  <c r="K1272" i="2"/>
  <c r="P1272" i="2"/>
  <c r="J1272" i="2"/>
  <c r="O1272" i="2"/>
  <c r="N1272" i="2"/>
  <c r="M1272" i="2"/>
  <c r="I1272" i="2"/>
  <c r="I1271" i="2"/>
  <c r="K1270" i="2"/>
  <c r="P1270" i="2"/>
  <c r="J1270" i="2"/>
  <c r="O1270" i="2"/>
  <c r="N1270" i="2"/>
  <c r="M1270" i="2"/>
  <c r="I1270" i="2"/>
  <c r="I1269" i="2"/>
  <c r="K1268" i="2"/>
  <c r="P1268" i="2"/>
  <c r="J1268" i="2"/>
  <c r="O1268" i="2"/>
  <c r="N1268" i="2"/>
  <c r="M1268" i="2"/>
  <c r="I1268" i="2"/>
  <c r="I1267" i="2"/>
  <c r="K1266" i="2"/>
  <c r="P1266" i="2"/>
  <c r="J1266" i="2"/>
  <c r="O1266" i="2"/>
  <c r="N1266" i="2"/>
  <c r="M1266" i="2"/>
  <c r="I1266" i="2"/>
  <c r="I1265" i="2"/>
  <c r="K1264" i="2"/>
  <c r="P1264" i="2"/>
  <c r="J1264" i="2"/>
  <c r="O1264" i="2"/>
  <c r="N1264" i="2"/>
  <c r="M1264" i="2"/>
  <c r="I1264" i="2"/>
  <c r="I1263" i="2"/>
  <c r="K1262" i="2"/>
  <c r="P1262" i="2"/>
  <c r="J1262" i="2"/>
  <c r="O1262" i="2"/>
  <c r="N1262" i="2"/>
  <c r="M1262" i="2"/>
  <c r="I1262" i="2"/>
  <c r="I1261" i="2"/>
  <c r="K1260" i="2"/>
  <c r="P1260" i="2"/>
  <c r="J1260" i="2"/>
  <c r="O1260" i="2"/>
  <c r="N1260" i="2"/>
  <c r="M1260" i="2"/>
  <c r="I1260" i="2"/>
  <c r="I1259" i="2"/>
  <c r="K1258" i="2"/>
  <c r="P1258" i="2"/>
  <c r="J1258" i="2"/>
  <c r="O1258" i="2"/>
  <c r="N1258" i="2"/>
  <c r="M1258" i="2"/>
  <c r="I1258" i="2"/>
  <c r="I1257" i="2"/>
  <c r="K1256" i="2"/>
  <c r="P1256" i="2"/>
  <c r="J1256" i="2"/>
  <c r="O1256" i="2"/>
  <c r="N1256" i="2"/>
  <c r="M1256" i="2"/>
  <c r="I1256" i="2"/>
  <c r="I1255" i="2"/>
  <c r="K1254" i="2"/>
  <c r="P1254" i="2"/>
  <c r="J1254" i="2"/>
  <c r="O1254" i="2"/>
  <c r="N1254" i="2"/>
  <c r="M1254" i="2"/>
  <c r="I1254" i="2"/>
  <c r="I1253" i="2"/>
  <c r="K1252" i="2"/>
  <c r="P1252" i="2"/>
  <c r="J1252" i="2"/>
  <c r="O1252" i="2"/>
  <c r="N1252" i="2"/>
  <c r="M1252" i="2"/>
  <c r="I1252" i="2"/>
  <c r="I1251" i="2"/>
  <c r="K1250" i="2"/>
  <c r="P1250" i="2"/>
  <c r="J1250" i="2"/>
  <c r="O1250" i="2"/>
  <c r="N1250" i="2"/>
  <c r="M1250" i="2"/>
  <c r="I1250" i="2"/>
  <c r="I1249" i="2"/>
  <c r="K1248" i="2"/>
  <c r="P1248" i="2"/>
  <c r="J1248" i="2"/>
  <c r="O1248" i="2"/>
  <c r="N1248" i="2"/>
  <c r="M1248" i="2"/>
  <c r="I1248" i="2"/>
  <c r="I1247" i="2"/>
  <c r="K1246" i="2"/>
  <c r="P1246" i="2"/>
  <c r="J1246" i="2"/>
  <c r="O1246" i="2"/>
  <c r="N1246" i="2"/>
  <c r="M1246" i="2"/>
  <c r="I1246" i="2"/>
  <c r="I1245" i="2"/>
  <c r="K1244" i="2"/>
  <c r="P1244" i="2"/>
  <c r="J1244" i="2"/>
  <c r="O1244" i="2"/>
  <c r="N1244" i="2"/>
  <c r="M1244" i="2"/>
  <c r="I1244" i="2"/>
  <c r="I1243" i="2"/>
  <c r="K1242" i="2"/>
  <c r="P1242" i="2"/>
  <c r="J1242" i="2"/>
  <c r="O1242" i="2"/>
  <c r="N1242" i="2"/>
  <c r="M1242" i="2"/>
  <c r="I1242" i="2"/>
  <c r="I1241" i="2"/>
  <c r="K1240" i="2"/>
  <c r="P1240" i="2"/>
  <c r="J1240" i="2"/>
  <c r="O1240" i="2"/>
  <c r="N1240" i="2"/>
  <c r="M1240" i="2"/>
  <c r="I1240" i="2"/>
  <c r="I1239" i="2"/>
  <c r="K1238" i="2"/>
  <c r="P1238" i="2"/>
  <c r="J1238" i="2"/>
  <c r="O1238" i="2"/>
  <c r="N1238" i="2"/>
  <c r="M1238" i="2"/>
  <c r="I1238" i="2"/>
  <c r="I1237" i="2"/>
  <c r="K1236" i="2"/>
  <c r="P1236" i="2"/>
  <c r="J1236" i="2"/>
  <c r="O1236" i="2"/>
  <c r="N1236" i="2"/>
  <c r="M1236" i="2"/>
  <c r="I1236" i="2"/>
  <c r="I1235" i="2"/>
  <c r="K1234" i="2"/>
  <c r="P1234" i="2"/>
  <c r="J1234" i="2"/>
  <c r="O1234" i="2"/>
  <c r="N1234" i="2"/>
  <c r="M1234" i="2"/>
  <c r="I1234" i="2"/>
  <c r="I1233" i="2"/>
  <c r="K1232" i="2"/>
  <c r="P1232" i="2"/>
  <c r="J1232" i="2"/>
  <c r="O1232" i="2"/>
  <c r="N1232" i="2"/>
  <c r="M1232" i="2"/>
  <c r="I1232" i="2"/>
  <c r="I1231" i="2"/>
  <c r="K1230" i="2"/>
  <c r="P1230" i="2"/>
  <c r="J1230" i="2"/>
  <c r="O1230" i="2"/>
  <c r="N1230" i="2"/>
  <c r="M1230" i="2"/>
  <c r="I1230" i="2"/>
  <c r="I1229" i="2"/>
  <c r="K1228" i="2"/>
  <c r="P1228" i="2"/>
  <c r="J1228" i="2"/>
  <c r="O1228" i="2"/>
  <c r="N1228" i="2"/>
  <c r="M1228" i="2"/>
  <c r="I1228" i="2"/>
  <c r="I1227" i="2"/>
  <c r="K1226" i="2"/>
  <c r="P1226" i="2"/>
  <c r="J1226" i="2"/>
  <c r="O1226" i="2"/>
  <c r="N1226" i="2"/>
  <c r="M1226" i="2"/>
  <c r="I1226" i="2"/>
  <c r="I1225" i="2"/>
  <c r="K1224" i="2"/>
  <c r="P1224" i="2"/>
  <c r="J1224" i="2"/>
  <c r="O1224" i="2"/>
  <c r="N1224" i="2"/>
  <c r="M1224" i="2"/>
  <c r="I1224" i="2"/>
  <c r="I1223" i="2"/>
  <c r="K1222" i="2"/>
  <c r="P1222" i="2"/>
  <c r="J1222" i="2"/>
  <c r="O1222" i="2"/>
  <c r="N1222" i="2"/>
  <c r="M1222" i="2"/>
  <c r="I1222" i="2"/>
  <c r="I1221" i="2"/>
  <c r="K1220" i="2"/>
  <c r="P1220" i="2"/>
  <c r="J1220" i="2"/>
  <c r="O1220" i="2"/>
  <c r="N1220" i="2"/>
  <c r="M1220" i="2"/>
  <c r="I1220" i="2"/>
  <c r="I1219" i="2"/>
  <c r="K1218" i="2"/>
  <c r="P1218" i="2"/>
  <c r="J1218" i="2"/>
  <c r="O1218" i="2"/>
  <c r="N1218" i="2"/>
  <c r="M1218" i="2"/>
  <c r="I1218" i="2"/>
  <c r="I1217" i="2"/>
  <c r="K1216" i="2"/>
  <c r="P1216" i="2"/>
  <c r="J1216" i="2"/>
  <c r="O1216" i="2"/>
  <c r="N1216" i="2"/>
  <c r="M1216" i="2"/>
  <c r="I1216" i="2"/>
  <c r="I1215" i="2"/>
  <c r="K1214" i="2"/>
  <c r="P1214" i="2"/>
  <c r="J1214" i="2"/>
  <c r="O1214" i="2"/>
  <c r="N1214" i="2"/>
  <c r="M1214" i="2"/>
  <c r="I1214" i="2"/>
  <c r="I1213" i="2"/>
  <c r="K1212" i="2"/>
  <c r="P1212" i="2"/>
  <c r="J1212" i="2"/>
  <c r="O1212" i="2"/>
  <c r="N1212" i="2"/>
  <c r="M1212" i="2"/>
  <c r="I1212" i="2"/>
  <c r="I1211" i="2"/>
  <c r="K1210" i="2"/>
  <c r="P1210" i="2"/>
  <c r="J1210" i="2"/>
  <c r="O1210" i="2"/>
  <c r="N1210" i="2"/>
  <c r="M1210" i="2"/>
  <c r="I1210" i="2"/>
  <c r="I1209" i="2"/>
  <c r="K1208" i="2"/>
  <c r="P1208" i="2"/>
  <c r="J1208" i="2"/>
  <c r="O1208" i="2"/>
  <c r="N1208" i="2"/>
  <c r="M1208" i="2"/>
  <c r="I1208" i="2"/>
  <c r="I1207" i="2"/>
  <c r="K1206" i="2"/>
  <c r="P1206" i="2"/>
  <c r="J1206" i="2"/>
  <c r="O1206" i="2"/>
  <c r="N1206" i="2"/>
  <c r="M1206" i="2"/>
  <c r="I1206" i="2"/>
  <c r="I1205" i="2"/>
  <c r="K1204" i="2"/>
  <c r="P1204" i="2"/>
  <c r="J1204" i="2"/>
  <c r="O1204" i="2"/>
  <c r="N1204" i="2"/>
  <c r="M1204" i="2"/>
  <c r="I1204" i="2"/>
  <c r="I1203" i="2"/>
  <c r="K1202" i="2"/>
  <c r="P1202" i="2"/>
  <c r="J1202" i="2"/>
  <c r="O1202" i="2"/>
  <c r="N1202" i="2"/>
  <c r="M1202" i="2"/>
  <c r="I1202" i="2"/>
  <c r="I1201" i="2"/>
  <c r="K1200" i="2"/>
  <c r="P1200" i="2"/>
  <c r="J1200" i="2"/>
  <c r="O1200" i="2"/>
  <c r="N1200" i="2"/>
  <c r="M1200" i="2"/>
  <c r="I1200" i="2"/>
  <c r="I1199" i="2"/>
  <c r="K1198" i="2"/>
  <c r="P1198" i="2"/>
  <c r="J1198" i="2"/>
  <c r="O1198" i="2"/>
  <c r="N1198" i="2"/>
  <c r="M1198" i="2"/>
  <c r="I1198" i="2"/>
  <c r="I1197" i="2"/>
  <c r="K1196" i="2"/>
  <c r="P1196" i="2"/>
  <c r="J1196" i="2"/>
  <c r="O1196" i="2"/>
  <c r="N1196" i="2"/>
  <c r="M1196" i="2"/>
  <c r="I1196" i="2"/>
  <c r="I1195" i="2"/>
  <c r="K1194" i="2"/>
  <c r="P1194" i="2"/>
  <c r="J1194" i="2"/>
  <c r="O1194" i="2"/>
  <c r="N1194" i="2"/>
  <c r="M1194" i="2"/>
  <c r="I1194" i="2"/>
  <c r="I1193" i="2"/>
  <c r="K1192" i="2"/>
  <c r="P1192" i="2"/>
  <c r="J1192" i="2"/>
  <c r="O1192" i="2"/>
  <c r="N1192" i="2"/>
  <c r="M1192" i="2"/>
  <c r="I1192" i="2"/>
  <c r="I1191" i="2"/>
  <c r="K1190" i="2"/>
  <c r="P1190" i="2"/>
  <c r="J1190" i="2"/>
  <c r="O1190" i="2"/>
  <c r="N1190" i="2"/>
  <c r="M1190" i="2"/>
  <c r="I1190" i="2"/>
  <c r="I1189" i="2"/>
  <c r="K1188" i="2"/>
  <c r="P1188" i="2"/>
  <c r="J1188" i="2"/>
  <c r="O1188" i="2"/>
  <c r="N1188" i="2"/>
  <c r="M1188" i="2"/>
  <c r="I1188" i="2"/>
  <c r="I1187" i="2"/>
  <c r="K1186" i="2"/>
  <c r="P1186" i="2"/>
  <c r="J1186" i="2"/>
  <c r="O1186" i="2"/>
  <c r="N1186" i="2"/>
  <c r="M1186" i="2"/>
  <c r="I1186" i="2"/>
  <c r="I1185" i="2"/>
  <c r="K1184" i="2"/>
  <c r="P1184" i="2"/>
  <c r="J1184" i="2"/>
  <c r="O1184" i="2"/>
  <c r="N1184" i="2"/>
  <c r="M1184" i="2"/>
  <c r="I1184" i="2"/>
  <c r="I1183" i="2"/>
  <c r="K1182" i="2"/>
  <c r="P1182" i="2"/>
  <c r="J1182" i="2"/>
  <c r="O1182" i="2"/>
  <c r="N1182" i="2"/>
  <c r="M1182" i="2"/>
  <c r="I1182" i="2"/>
  <c r="I1181" i="2"/>
  <c r="K1180" i="2"/>
  <c r="P1180" i="2"/>
  <c r="J1180" i="2"/>
  <c r="O1180" i="2"/>
  <c r="N1180" i="2"/>
  <c r="M1180" i="2"/>
  <c r="I1180" i="2"/>
  <c r="I1179" i="2"/>
  <c r="K1178" i="2"/>
  <c r="P1178" i="2"/>
  <c r="J1178" i="2"/>
  <c r="O1178" i="2"/>
  <c r="N1178" i="2"/>
  <c r="M1178" i="2"/>
  <c r="I1178" i="2"/>
  <c r="I1177" i="2"/>
  <c r="K1176" i="2"/>
  <c r="P1176" i="2"/>
  <c r="J1176" i="2"/>
  <c r="O1176" i="2"/>
  <c r="N1176" i="2"/>
  <c r="M1176" i="2"/>
  <c r="I1176" i="2"/>
  <c r="I1175" i="2"/>
  <c r="K1174" i="2"/>
  <c r="P1174" i="2"/>
  <c r="J1174" i="2"/>
  <c r="O1174" i="2"/>
  <c r="N1174" i="2"/>
  <c r="M1174" i="2"/>
  <c r="I1174" i="2"/>
  <c r="I1173" i="2"/>
  <c r="K1172" i="2"/>
  <c r="P1172" i="2"/>
  <c r="J1172" i="2"/>
  <c r="O1172" i="2"/>
  <c r="N1172" i="2"/>
  <c r="M1172" i="2"/>
  <c r="I1172" i="2"/>
  <c r="I1171" i="2"/>
  <c r="K1170" i="2"/>
  <c r="P1170" i="2"/>
  <c r="J1170" i="2"/>
  <c r="O1170" i="2"/>
  <c r="N1170" i="2"/>
  <c r="M1170" i="2"/>
  <c r="I1170" i="2"/>
  <c r="I1169" i="2"/>
  <c r="K1168" i="2"/>
  <c r="P1168" i="2"/>
  <c r="J1168" i="2"/>
  <c r="O1168" i="2"/>
  <c r="N1168" i="2"/>
  <c r="M1168" i="2"/>
  <c r="I1168" i="2"/>
  <c r="I1167" i="2"/>
  <c r="K1166" i="2"/>
  <c r="P1166" i="2"/>
  <c r="J1166" i="2"/>
  <c r="O1166" i="2"/>
  <c r="N1166" i="2"/>
  <c r="M1166" i="2"/>
  <c r="I1166" i="2"/>
  <c r="I1165" i="2"/>
  <c r="K1164" i="2"/>
  <c r="P1164" i="2"/>
  <c r="J1164" i="2"/>
  <c r="O1164" i="2"/>
  <c r="N1164" i="2"/>
  <c r="M1164" i="2"/>
  <c r="I1164" i="2"/>
  <c r="I1163" i="2"/>
  <c r="K1162" i="2"/>
  <c r="P1162" i="2"/>
  <c r="J1162" i="2"/>
  <c r="O1162" i="2"/>
  <c r="N1162" i="2"/>
  <c r="M1162" i="2"/>
  <c r="I1162" i="2"/>
  <c r="I1161" i="2"/>
  <c r="K1160" i="2"/>
  <c r="P1160" i="2"/>
  <c r="J1160" i="2"/>
  <c r="O1160" i="2"/>
  <c r="N1160" i="2"/>
  <c r="M1160" i="2"/>
  <c r="I1160" i="2"/>
  <c r="I1159" i="2"/>
  <c r="K1158" i="2"/>
  <c r="P1158" i="2"/>
  <c r="J1158" i="2"/>
  <c r="O1158" i="2"/>
  <c r="N1158" i="2"/>
  <c r="M1158" i="2"/>
  <c r="I1158" i="2"/>
  <c r="I1157" i="2"/>
  <c r="K1156" i="2"/>
  <c r="P1156" i="2"/>
  <c r="J1156" i="2"/>
  <c r="O1156" i="2"/>
  <c r="N1156" i="2"/>
  <c r="M1156" i="2"/>
  <c r="I1156" i="2"/>
  <c r="I1155" i="2"/>
  <c r="K1154" i="2"/>
  <c r="P1154" i="2"/>
  <c r="J1154" i="2"/>
  <c r="O1154" i="2"/>
  <c r="N1154" i="2"/>
  <c r="M1154" i="2"/>
  <c r="I1154" i="2"/>
  <c r="I1153" i="2"/>
  <c r="K1152" i="2"/>
  <c r="P1152" i="2"/>
  <c r="J1152" i="2"/>
  <c r="O1152" i="2"/>
  <c r="N1152" i="2"/>
  <c r="M1152" i="2"/>
  <c r="I1152" i="2"/>
  <c r="I1151" i="2"/>
  <c r="K1150" i="2"/>
  <c r="P1150" i="2"/>
  <c r="J1150" i="2"/>
  <c r="O1150" i="2"/>
  <c r="N1150" i="2"/>
  <c r="M1150" i="2"/>
  <c r="I1150" i="2"/>
  <c r="I1149" i="2"/>
  <c r="K1148" i="2"/>
  <c r="P1148" i="2"/>
  <c r="J1148" i="2"/>
  <c r="O1148" i="2"/>
  <c r="N1148" i="2"/>
  <c r="M1148" i="2"/>
  <c r="I1148" i="2"/>
  <c r="I1147" i="2"/>
  <c r="K1146" i="2"/>
  <c r="P1146" i="2"/>
  <c r="J1146" i="2"/>
  <c r="O1146" i="2"/>
  <c r="N1146" i="2"/>
  <c r="M1146" i="2"/>
  <c r="I1146" i="2"/>
  <c r="I1145" i="2"/>
  <c r="K1144" i="2"/>
  <c r="P1144" i="2"/>
  <c r="J1144" i="2"/>
  <c r="O1144" i="2"/>
  <c r="N1144" i="2"/>
  <c r="M1144" i="2"/>
  <c r="I1144" i="2"/>
  <c r="I1143" i="2"/>
  <c r="K1142" i="2"/>
  <c r="P1142" i="2"/>
  <c r="J1142" i="2"/>
  <c r="O1142" i="2"/>
  <c r="N1142" i="2"/>
  <c r="M1142" i="2"/>
  <c r="I1142" i="2"/>
  <c r="I1141" i="2"/>
  <c r="K1140" i="2"/>
  <c r="P1140" i="2"/>
  <c r="J1140" i="2"/>
  <c r="O1140" i="2"/>
  <c r="N1140" i="2"/>
  <c r="M1140" i="2"/>
  <c r="I1140" i="2"/>
  <c r="I1139" i="2"/>
  <c r="K1138" i="2"/>
  <c r="P1138" i="2"/>
  <c r="J1138" i="2"/>
  <c r="O1138" i="2"/>
  <c r="N1138" i="2"/>
  <c r="M1138" i="2"/>
  <c r="I1138" i="2"/>
  <c r="I1137" i="2"/>
  <c r="K1136" i="2"/>
  <c r="P1136" i="2"/>
  <c r="J1136" i="2"/>
  <c r="O1136" i="2"/>
  <c r="N1136" i="2"/>
  <c r="M1136" i="2"/>
  <c r="I1136" i="2"/>
  <c r="I1135" i="2"/>
  <c r="K1134" i="2"/>
  <c r="P1134" i="2"/>
  <c r="J1134" i="2"/>
  <c r="O1134" i="2"/>
  <c r="N1134" i="2"/>
  <c r="M1134" i="2"/>
  <c r="I1134" i="2"/>
  <c r="I1133" i="2"/>
  <c r="K1132" i="2"/>
  <c r="P1132" i="2"/>
  <c r="J1132" i="2"/>
  <c r="O1132" i="2"/>
  <c r="N1132" i="2"/>
  <c r="M1132" i="2"/>
  <c r="I1132" i="2"/>
  <c r="I1131" i="2"/>
  <c r="K1130" i="2"/>
  <c r="P1130" i="2"/>
  <c r="J1130" i="2"/>
  <c r="O1130" i="2"/>
  <c r="N1130" i="2"/>
  <c r="M1130" i="2"/>
  <c r="I1130" i="2"/>
  <c r="I1129" i="2"/>
  <c r="K1128" i="2"/>
  <c r="P1128" i="2"/>
  <c r="J1128" i="2"/>
  <c r="O1128" i="2"/>
  <c r="N1128" i="2"/>
  <c r="M1128" i="2"/>
  <c r="I1128" i="2"/>
  <c r="I1127" i="2"/>
  <c r="K1126" i="2"/>
  <c r="P1126" i="2"/>
  <c r="J1126" i="2"/>
  <c r="O1126" i="2"/>
  <c r="N1126" i="2"/>
  <c r="M1126" i="2"/>
  <c r="I1126" i="2"/>
  <c r="I1125" i="2"/>
  <c r="K1124" i="2"/>
  <c r="P1124" i="2"/>
  <c r="J1124" i="2"/>
  <c r="O1124" i="2"/>
  <c r="N1124" i="2"/>
  <c r="M1124" i="2"/>
  <c r="I1124" i="2"/>
  <c r="I1123" i="2"/>
  <c r="K1122" i="2"/>
  <c r="P1122" i="2"/>
  <c r="J1122" i="2"/>
  <c r="O1122" i="2"/>
  <c r="N1122" i="2"/>
  <c r="M1122" i="2"/>
  <c r="I1122" i="2"/>
  <c r="I1121" i="2"/>
  <c r="K1120" i="2"/>
  <c r="P1120" i="2"/>
  <c r="J1120" i="2"/>
  <c r="O1120" i="2"/>
  <c r="N1120" i="2"/>
  <c r="M1120" i="2"/>
  <c r="I1120" i="2"/>
  <c r="I1119" i="2"/>
  <c r="K1118" i="2"/>
  <c r="P1118" i="2"/>
  <c r="J1118" i="2"/>
  <c r="O1118" i="2"/>
  <c r="N1118" i="2"/>
  <c r="M1118" i="2"/>
  <c r="I1118" i="2"/>
  <c r="I1117" i="2"/>
  <c r="K1116" i="2"/>
  <c r="P1116" i="2"/>
  <c r="J1116" i="2"/>
  <c r="O1116" i="2"/>
  <c r="N1116" i="2"/>
  <c r="M1116" i="2"/>
  <c r="I1116" i="2"/>
  <c r="I1115" i="2"/>
  <c r="K1114" i="2"/>
  <c r="P1114" i="2"/>
  <c r="J1114" i="2"/>
  <c r="O1114" i="2"/>
  <c r="N1114" i="2"/>
  <c r="M1114" i="2"/>
  <c r="I1114" i="2"/>
  <c r="I1113" i="2"/>
  <c r="K1112" i="2"/>
  <c r="P1112" i="2"/>
  <c r="J1112" i="2"/>
  <c r="O1112" i="2"/>
  <c r="N1112" i="2"/>
  <c r="M1112" i="2"/>
  <c r="I1112" i="2"/>
  <c r="I1111" i="2"/>
  <c r="K1110" i="2"/>
  <c r="P1110" i="2"/>
  <c r="J1110" i="2"/>
  <c r="O1110" i="2"/>
  <c r="N1110" i="2"/>
  <c r="M1110" i="2"/>
  <c r="I1110" i="2"/>
  <c r="I1109" i="2"/>
  <c r="K1108" i="2"/>
  <c r="P1108" i="2"/>
  <c r="J1108" i="2"/>
  <c r="O1108" i="2"/>
  <c r="N1108" i="2"/>
  <c r="M1108" i="2"/>
  <c r="I1108" i="2"/>
  <c r="I1107" i="2"/>
  <c r="K1106" i="2"/>
  <c r="P1106" i="2"/>
  <c r="J1106" i="2"/>
  <c r="O1106" i="2"/>
  <c r="N1106" i="2"/>
  <c r="M1106" i="2"/>
  <c r="I1106" i="2"/>
  <c r="I1105" i="2"/>
  <c r="K1104" i="2"/>
  <c r="P1104" i="2"/>
  <c r="J1104" i="2"/>
  <c r="O1104" i="2"/>
  <c r="N1104" i="2"/>
  <c r="M1104" i="2"/>
  <c r="I1104" i="2"/>
  <c r="I1103" i="2"/>
  <c r="K1102" i="2"/>
  <c r="P1102" i="2"/>
  <c r="J1102" i="2"/>
  <c r="O1102" i="2"/>
  <c r="N1102" i="2"/>
  <c r="M1102" i="2"/>
  <c r="I1102" i="2"/>
  <c r="I1101" i="2"/>
  <c r="K1100" i="2"/>
  <c r="P1100" i="2"/>
  <c r="J1100" i="2"/>
  <c r="O1100" i="2"/>
  <c r="N1100" i="2"/>
  <c r="M1100" i="2"/>
  <c r="I1100" i="2"/>
  <c r="I1099" i="2"/>
  <c r="K1098" i="2"/>
  <c r="P1098" i="2"/>
  <c r="J1098" i="2"/>
  <c r="O1098" i="2"/>
  <c r="N1098" i="2"/>
  <c r="M1098" i="2"/>
  <c r="I1098" i="2"/>
  <c r="I1097" i="2"/>
  <c r="K1096" i="2"/>
  <c r="P1096" i="2"/>
  <c r="J1096" i="2"/>
  <c r="O1096" i="2"/>
  <c r="N1096" i="2"/>
  <c r="M1096" i="2"/>
  <c r="I1096" i="2"/>
  <c r="I1095" i="2"/>
  <c r="K1094" i="2"/>
  <c r="P1094" i="2"/>
  <c r="J1094" i="2"/>
  <c r="O1094" i="2"/>
  <c r="N1094" i="2"/>
  <c r="M1094" i="2"/>
  <c r="I1094" i="2"/>
  <c r="I1093" i="2"/>
  <c r="K1092" i="2"/>
  <c r="P1092" i="2"/>
  <c r="J1092" i="2"/>
  <c r="O1092" i="2"/>
  <c r="N1092" i="2"/>
  <c r="M1092" i="2"/>
  <c r="I1092" i="2"/>
  <c r="I1091" i="2"/>
  <c r="K1090" i="2"/>
  <c r="P1090" i="2"/>
  <c r="J1090" i="2"/>
  <c r="O1090" i="2"/>
  <c r="N1090" i="2"/>
  <c r="M1090" i="2"/>
  <c r="I1090" i="2"/>
  <c r="I1089" i="2"/>
  <c r="K1088" i="2"/>
  <c r="P1088" i="2"/>
  <c r="J1088" i="2"/>
  <c r="O1088" i="2"/>
  <c r="N1088" i="2"/>
  <c r="M1088" i="2"/>
  <c r="I1088" i="2"/>
  <c r="I1087" i="2"/>
  <c r="K1086" i="2"/>
  <c r="P1086" i="2"/>
  <c r="J1086" i="2"/>
  <c r="O1086" i="2"/>
  <c r="N1086" i="2"/>
  <c r="M1086" i="2"/>
  <c r="I1086" i="2"/>
  <c r="I1085" i="2"/>
  <c r="K1084" i="2"/>
  <c r="P1084" i="2"/>
  <c r="J1084" i="2"/>
  <c r="O1084" i="2"/>
  <c r="N1084" i="2"/>
  <c r="M1084" i="2"/>
  <c r="I1084" i="2"/>
  <c r="I1083" i="2"/>
  <c r="K1082" i="2"/>
  <c r="P1082" i="2"/>
  <c r="J1082" i="2"/>
  <c r="O1082" i="2"/>
  <c r="N1082" i="2"/>
  <c r="M1082" i="2"/>
  <c r="I1082" i="2"/>
  <c r="I1081" i="2"/>
  <c r="K1080" i="2"/>
  <c r="P1080" i="2"/>
  <c r="J1080" i="2"/>
  <c r="O1080" i="2"/>
  <c r="N1080" i="2"/>
  <c r="M1080" i="2"/>
  <c r="I1080" i="2"/>
  <c r="I1079" i="2"/>
  <c r="K1078" i="2"/>
  <c r="P1078" i="2"/>
  <c r="J1078" i="2"/>
  <c r="O1078" i="2"/>
  <c r="N1078" i="2"/>
  <c r="M1078" i="2"/>
  <c r="I1078" i="2"/>
  <c r="I1077" i="2"/>
  <c r="K1076" i="2"/>
  <c r="P1076" i="2"/>
  <c r="J1076" i="2"/>
  <c r="O1076" i="2"/>
  <c r="N1076" i="2"/>
  <c r="M1076" i="2"/>
  <c r="I1076" i="2"/>
  <c r="I1075" i="2"/>
  <c r="K1074" i="2"/>
  <c r="P1074" i="2"/>
  <c r="J1074" i="2"/>
  <c r="O1074" i="2"/>
  <c r="N1074" i="2"/>
  <c r="M1074" i="2"/>
  <c r="I1074" i="2"/>
  <c r="I1073" i="2"/>
  <c r="K1072" i="2"/>
  <c r="P1072" i="2"/>
  <c r="J1072" i="2"/>
  <c r="O1072" i="2"/>
  <c r="N1072" i="2"/>
  <c r="M1072" i="2"/>
  <c r="I1072" i="2"/>
  <c r="I1071" i="2"/>
  <c r="K1070" i="2"/>
  <c r="P1070" i="2"/>
  <c r="J1070" i="2"/>
  <c r="O1070" i="2"/>
  <c r="N1070" i="2"/>
  <c r="M1070" i="2"/>
  <c r="I1070" i="2"/>
  <c r="I1069" i="2"/>
  <c r="K1068" i="2"/>
  <c r="P1068" i="2"/>
  <c r="J1068" i="2"/>
  <c r="O1068" i="2"/>
  <c r="N1068" i="2"/>
  <c r="M1068" i="2"/>
  <c r="I1068" i="2"/>
  <c r="I1067" i="2"/>
  <c r="K1066" i="2"/>
  <c r="P1066" i="2"/>
  <c r="J1066" i="2"/>
  <c r="O1066" i="2"/>
  <c r="N1066" i="2"/>
  <c r="M1066" i="2"/>
  <c r="I1066" i="2"/>
  <c r="I1065" i="2"/>
  <c r="K1064" i="2"/>
  <c r="P1064" i="2"/>
  <c r="J1064" i="2"/>
  <c r="O1064" i="2"/>
  <c r="N1064" i="2"/>
  <c r="M1064" i="2"/>
  <c r="I1064" i="2"/>
  <c r="I1063" i="2"/>
  <c r="K1062" i="2"/>
  <c r="P1062" i="2"/>
  <c r="J1062" i="2"/>
  <c r="O1062" i="2"/>
  <c r="N1062" i="2"/>
  <c r="M1062" i="2"/>
  <c r="I1062" i="2"/>
  <c r="I1061" i="2"/>
  <c r="K1060" i="2"/>
  <c r="P1060" i="2"/>
  <c r="J1060" i="2"/>
  <c r="O1060" i="2"/>
  <c r="N1060" i="2"/>
  <c r="M1060" i="2"/>
  <c r="I1060" i="2"/>
  <c r="I1059" i="2"/>
  <c r="K1058" i="2"/>
  <c r="P1058" i="2"/>
  <c r="J1058" i="2"/>
  <c r="O1058" i="2"/>
  <c r="N1058" i="2"/>
  <c r="M1058" i="2"/>
  <c r="I1058" i="2"/>
  <c r="I1057" i="2"/>
  <c r="K1056" i="2"/>
  <c r="P1056" i="2"/>
  <c r="J1056" i="2"/>
  <c r="O1056" i="2"/>
  <c r="N1056" i="2"/>
  <c r="M1056" i="2"/>
  <c r="I1056" i="2"/>
  <c r="I1055" i="2"/>
  <c r="K1054" i="2"/>
  <c r="P1054" i="2"/>
  <c r="J1054" i="2"/>
  <c r="O1054" i="2"/>
  <c r="N1054" i="2"/>
  <c r="M1054" i="2"/>
  <c r="I1054" i="2"/>
  <c r="I1053" i="2"/>
  <c r="K1052" i="2"/>
  <c r="P1052" i="2"/>
  <c r="J1052" i="2"/>
  <c r="O1052" i="2"/>
  <c r="N1052" i="2"/>
  <c r="M1052" i="2"/>
  <c r="I1052" i="2"/>
  <c r="I1051" i="2"/>
  <c r="K1050" i="2"/>
  <c r="P1050" i="2"/>
  <c r="J1050" i="2"/>
  <c r="O1050" i="2"/>
  <c r="N1050" i="2"/>
  <c r="M1050" i="2"/>
  <c r="I1050" i="2"/>
  <c r="I1049" i="2"/>
  <c r="K1048" i="2"/>
  <c r="P1048" i="2"/>
  <c r="J1048" i="2"/>
  <c r="O1048" i="2"/>
  <c r="N1048" i="2"/>
  <c r="M1048" i="2"/>
  <c r="I1048" i="2"/>
  <c r="I1047" i="2"/>
  <c r="K1046" i="2"/>
  <c r="P1046" i="2"/>
  <c r="J1046" i="2"/>
  <c r="O1046" i="2"/>
  <c r="N1046" i="2"/>
  <c r="M1046" i="2"/>
  <c r="I1046" i="2"/>
  <c r="I1045" i="2"/>
  <c r="K1044" i="2"/>
  <c r="P1044" i="2"/>
  <c r="J1044" i="2"/>
  <c r="O1044" i="2"/>
  <c r="N1044" i="2"/>
  <c r="M1044" i="2"/>
  <c r="I1044" i="2"/>
  <c r="I1043" i="2"/>
  <c r="K1042" i="2"/>
  <c r="P1042" i="2"/>
  <c r="J1042" i="2"/>
  <c r="O1042" i="2"/>
  <c r="N1042" i="2"/>
  <c r="M1042" i="2"/>
  <c r="I1042" i="2"/>
  <c r="I1041" i="2"/>
  <c r="K1040" i="2"/>
  <c r="P1040" i="2"/>
  <c r="J1040" i="2"/>
  <c r="O1040" i="2"/>
  <c r="N1040" i="2"/>
  <c r="M1040" i="2"/>
  <c r="I1040" i="2"/>
  <c r="I1039" i="2"/>
  <c r="K1038" i="2"/>
  <c r="P1038" i="2"/>
  <c r="J1038" i="2"/>
  <c r="O1038" i="2"/>
  <c r="N1038" i="2"/>
  <c r="M1038" i="2"/>
  <c r="I1038" i="2"/>
  <c r="I1037" i="2"/>
  <c r="K1036" i="2"/>
  <c r="P1036" i="2"/>
  <c r="J1036" i="2"/>
  <c r="O1036" i="2"/>
  <c r="N1036" i="2"/>
  <c r="M1036" i="2"/>
  <c r="I1036" i="2"/>
  <c r="I1035" i="2"/>
  <c r="K1034" i="2"/>
  <c r="P1034" i="2"/>
  <c r="J1034" i="2"/>
  <c r="O1034" i="2"/>
  <c r="N1034" i="2"/>
  <c r="M1034" i="2"/>
  <c r="I1034" i="2"/>
  <c r="I1033" i="2"/>
  <c r="K1032" i="2"/>
  <c r="P1032" i="2"/>
  <c r="J1032" i="2"/>
  <c r="O1032" i="2"/>
  <c r="N1032" i="2"/>
  <c r="M1032" i="2"/>
  <c r="I1032" i="2"/>
  <c r="I1031" i="2"/>
  <c r="K1030" i="2"/>
  <c r="P1030" i="2"/>
  <c r="J1030" i="2"/>
  <c r="O1030" i="2"/>
  <c r="N1030" i="2"/>
  <c r="M1030" i="2"/>
  <c r="I1030" i="2"/>
  <c r="I1029" i="2"/>
  <c r="K1028" i="2"/>
  <c r="P1028" i="2"/>
  <c r="J1028" i="2"/>
  <c r="O1028" i="2"/>
  <c r="N1028" i="2"/>
  <c r="M1028" i="2"/>
  <c r="I1028" i="2"/>
  <c r="I1027" i="2"/>
  <c r="K1026" i="2"/>
  <c r="P1026" i="2"/>
  <c r="J1026" i="2"/>
  <c r="O1026" i="2"/>
  <c r="N1026" i="2"/>
  <c r="M1026" i="2"/>
  <c r="I1026" i="2"/>
  <c r="I1025" i="2"/>
  <c r="K1024" i="2"/>
  <c r="P1024" i="2"/>
  <c r="J1024" i="2"/>
  <c r="O1024" i="2"/>
  <c r="N1024" i="2"/>
  <c r="M1024" i="2"/>
  <c r="I1024" i="2"/>
  <c r="I1023" i="2"/>
  <c r="K1022" i="2"/>
  <c r="P1022" i="2"/>
  <c r="J1022" i="2"/>
  <c r="O1022" i="2"/>
  <c r="N1022" i="2"/>
  <c r="M1022" i="2"/>
  <c r="I1022" i="2"/>
  <c r="I1021" i="2"/>
  <c r="K1020" i="2"/>
  <c r="P1020" i="2"/>
  <c r="J1020" i="2"/>
  <c r="O1020" i="2"/>
  <c r="N1020" i="2"/>
  <c r="M1020" i="2"/>
  <c r="I1020" i="2"/>
  <c r="I1019" i="2"/>
  <c r="K1018" i="2"/>
  <c r="P1018" i="2"/>
  <c r="J1018" i="2"/>
  <c r="O1018" i="2"/>
  <c r="N1018" i="2"/>
  <c r="M1018" i="2"/>
  <c r="I1018" i="2"/>
  <c r="I1017" i="2"/>
  <c r="K1016" i="2"/>
  <c r="P1016" i="2"/>
  <c r="J1016" i="2"/>
  <c r="O1016" i="2"/>
  <c r="N1016" i="2"/>
  <c r="M1016" i="2"/>
  <c r="I1016" i="2"/>
  <c r="I1015" i="2"/>
  <c r="K1014" i="2"/>
  <c r="P1014" i="2"/>
  <c r="J1014" i="2"/>
  <c r="O1014" i="2"/>
  <c r="N1014" i="2"/>
  <c r="M1014" i="2"/>
  <c r="I1014" i="2"/>
  <c r="I1013" i="2"/>
  <c r="K1012" i="2"/>
  <c r="P1012" i="2"/>
  <c r="J1012" i="2"/>
  <c r="O1012" i="2"/>
  <c r="N1012" i="2"/>
  <c r="M1012" i="2"/>
  <c r="I1012" i="2"/>
  <c r="I1011" i="2"/>
  <c r="K1010" i="2"/>
  <c r="P1010" i="2"/>
  <c r="J1010" i="2"/>
  <c r="O1010" i="2"/>
  <c r="N1010" i="2"/>
  <c r="M1010" i="2"/>
  <c r="I1010" i="2"/>
  <c r="I1009" i="2"/>
  <c r="K1008" i="2"/>
  <c r="P1008" i="2"/>
  <c r="J1008" i="2"/>
  <c r="O1008" i="2"/>
  <c r="N1008" i="2"/>
  <c r="M1008" i="2"/>
  <c r="I1008" i="2"/>
  <c r="I1007" i="2"/>
  <c r="K1006" i="2"/>
  <c r="P1006" i="2"/>
  <c r="J1006" i="2"/>
  <c r="O1006" i="2"/>
  <c r="N1006" i="2"/>
  <c r="M1006" i="2"/>
  <c r="I1006" i="2"/>
  <c r="I1005" i="2"/>
  <c r="K1004" i="2"/>
  <c r="P1004" i="2"/>
  <c r="J1004" i="2"/>
  <c r="O1004" i="2"/>
  <c r="N1004" i="2"/>
  <c r="M1004" i="2"/>
  <c r="I1004" i="2"/>
  <c r="I1003" i="2"/>
  <c r="K1002" i="2"/>
  <c r="P1002" i="2"/>
  <c r="J1002" i="2"/>
  <c r="O1002" i="2"/>
  <c r="N1002" i="2"/>
  <c r="M1002" i="2"/>
  <c r="I1002" i="2"/>
  <c r="I1001" i="2"/>
  <c r="K1000" i="2"/>
  <c r="P1000" i="2"/>
  <c r="J1000" i="2"/>
  <c r="O1000" i="2"/>
  <c r="N1000" i="2"/>
  <c r="M1000" i="2"/>
  <c r="I1000" i="2"/>
  <c r="I999" i="2"/>
  <c r="K998" i="2"/>
  <c r="P998" i="2"/>
  <c r="J998" i="2"/>
  <c r="O998" i="2"/>
  <c r="N998" i="2"/>
  <c r="M998" i="2"/>
  <c r="I998" i="2"/>
  <c r="I997" i="2"/>
  <c r="K996" i="2"/>
  <c r="P996" i="2"/>
  <c r="J996" i="2"/>
  <c r="O996" i="2"/>
  <c r="N996" i="2"/>
  <c r="M996" i="2"/>
  <c r="I996" i="2"/>
  <c r="I995" i="2"/>
  <c r="K994" i="2"/>
  <c r="P994" i="2"/>
  <c r="J994" i="2"/>
  <c r="O994" i="2"/>
  <c r="N994" i="2"/>
  <c r="M994" i="2"/>
  <c r="I994" i="2"/>
  <c r="I993" i="2"/>
  <c r="K992" i="2"/>
  <c r="P992" i="2"/>
  <c r="J992" i="2"/>
  <c r="O992" i="2"/>
  <c r="N992" i="2"/>
  <c r="M992" i="2"/>
  <c r="I992" i="2"/>
  <c r="I991" i="2"/>
  <c r="K990" i="2"/>
  <c r="P990" i="2"/>
  <c r="J990" i="2"/>
  <c r="O990" i="2"/>
  <c r="N990" i="2"/>
  <c r="M990" i="2"/>
  <c r="I990" i="2"/>
  <c r="I989" i="2"/>
  <c r="K988" i="2"/>
  <c r="P988" i="2"/>
  <c r="J988" i="2"/>
  <c r="O988" i="2"/>
  <c r="N988" i="2"/>
  <c r="M988" i="2"/>
  <c r="I988" i="2"/>
  <c r="I987" i="2"/>
  <c r="K986" i="2"/>
  <c r="P986" i="2"/>
  <c r="J986" i="2"/>
  <c r="O986" i="2"/>
  <c r="N986" i="2"/>
  <c r="M986" i="2"/>
  <c r="I986" i="2"/>
  <c r="I985" i="2"/>
  <c r="K984" i="2"/>
  <c r="P984" i="2"/>
  <c r="J984" i="2"/>
  <c r="O984" i="2"/>
  <c r="N984" i="2"/>
  <c r="M984" i="2"/>
  <c r="I984" i="2"/>
  <c r="I983" i="2"/>
  <c r="K982" i="2"/>
  <c r="P982" i="2"/>
  <c r="J982" i="2"/>
  <c r="O982" i="2"/>
  <c r="N982" i="2"/>
  <c r="M982" i="2"/>
  <c r="I982" i="2"/>
  <c r="I981" i="2"/>
  <c r="K980" i="2"/>
  <c r="P980" i="2"/>
  <c r="J980" i="2"/>
  <c r="O980" i="2"/>
  <c r="N980" i="2"/>
  <c r="M980" i="2"/>
  <c r="I980" i="2"/>
  <c r="I979" i="2"/>
  <c r="K978" i="2"/>
  <c r="P978" i="2"/>
  <c r="J978" i="2"/>
  <c r="O978" i="2"/>
  <c r="N978" i="2"/>
  <c r="M978" i="2"/>
  <c r="I978" i="2"/>
  <c r="I977" i="2"/>
  <c r="K976" i="2"/>
  <c r="P976" i="2"/>
  <c r="J976" i="2"/>
  <c r="O976" i="2"/>
  <c r="N976" i="2"/>
  <c r="M976" i="2"/>
  <c r="I976" i="2"/>
  <c r="I975" i="2"/>
  <c r="K974" i="2"/>
  <c r="P974" i="2"/>
  <c r="J974" i="2"/>
  <c r="O974" i="2"/>
  <c r="N974" i="2"/>
  <c r="M974" i="2"/>
  <c r="I974" i="2"/>
  <c r="I973" i="2"/>
  <c r="K972" i="2"/>
  <c r="P972" i="2"/>
  <c r="J972" i="2"/>
  <c r="O972" i="2"/>
  <c r="N972" i="2"/>
  <c r="M972" i="2"/>
  <c r="I972" i="2"/>
  <c r="I971" i="2"/>
  <c r="K970" i="2"/>
  <c r="P970" i="2"/>
  <c r="J970" i="2"/>
  <c r="O970" i="2"/>
  <c r="N970" i="2"/>
  <c r="M970" i="2"/>
  <c r="I970" i="2"/>
  <c r="I969" i="2"/>
  <c r="K968" i="2"/>
  <c r="P968" i="2"/>
  <c r="J968" i="2"/>
  <c r="O968" i="2"/>
  <c r="N968" i="2"/>
  <c r="M968" i="2"/>
  <c r="I968" i="2"/>
  <c r="I967" i="2"/>
  <c r="K966" i="2"/>
  <c r="P966" i="2"/>
  <c r="J966" i="2"/>
  <c r="O966" i="2"/>
  <c r="N966" i="2"/>
  <c r="M966" i="2"/>
  <c r="I966" i="2"/>
  <c r="I965" i="2"/>
  <c r="K964" i="2"/>
  <c r="P964" i="2"/>
  <c r="J964" i="2"/>
  <c r="O964" i="2"/>
  <c r="N964" i="2"/>
  <c r="M964" i="2"/>
  <c r="I964" i="2"/>
  <c r="I963" i="2"/>
  <c r="K962" i="2"/>
  <c r="P962" i="2"/>
  <c r="J962" i="2"/>
  <c r="O962" i="2"/>
  <c r="N962" i="2"/>
  <c r="M962" i="2"/>
  <c r="I962" i="2"/>
  <c r="I961" i="2"/>
  <c r="K960" i="2"/>
  <c r="P960" i="2"/>
  <c r="J960" i="2"/>
  <c r="O960" i="2"/>
  <c r="N960" i="2"/>
  <c r="M960" i="2"/>
  <c r="I960" i="2"/>
  <c r="I959" i="2"/>
  <c r="K958" i="2"/>
  <c r="P958" i="2"/>
  <c r="J958" i="2"/>
  <c r="O958" i="2"/>
  <c r="N958" i="2"/>
  <c r="M958" i="2"/>
  <c r="I958" i="2"/>
  <c r="I957" i="2"/>
  <c r="K956" i="2"/>
  <c r="P956" i="2"/>
  <c r="J956" i="2"/>
  <c r="O956" i="2"/>
  <c r="N956" i="2"/>
  <c r="M956" i="2"/>
  <c r="I956" i="2"/>
  <c r="I955" i="2"/>
  <c r="K954" i="2"/>
  <c r="P954" i="2"/>
  <c r="J954" i="2"/>
  <c r="O954" i="2"/>
  <c r="N954" i="2"/>
  <c r="M954" i="2"/>
  <c r="I954" i="2"/>
  <c r="I953" i="2"/>
  <c r="K952" i="2"/>
  <c r="P952" i="2"/>
  <c r="J952" i="2"/>
  <c r="O952" i="2"/>
  <c r="N952" i="2"/>
  <c r="M952" i="2"/>
  <c r="I952" i="2"/>
  <c r="I951" i="2"/>
  <c r="K950" i="2"/>
  <c r="P950" i="2"/>
  <c r="J950" i="2"/>
  <c r="O950" i="2"/>
  <c r="N950" i="2"/>
  <c r="M950" i="2"/>
  <c r="I950" i="2"/>
  <c r="I949" i="2"/>
  <c r="K948" i="2"/>
  <c r="P948" i="2"/>
  <c r="J948" i="2"/>
  <c r="O948" i="2"/>
  <c r="N948" i="2"/>
  <c r="M948" i="2"/>
  <c r="I948" i="2"/>
  <c r="I947" i="2"/>
  <c r="K946" i="2"/>
  <c r="P946" i="2"/>
  <c r="J946" i="2"/>
  <c r="O946" i="2"/>
  <c r="N946" i="2"/>
  <c r="M946" i="2"/>
  <c r="I946" i="2"/>
  <c r="I945" i="2"/>
  <c r="K944" i="2"/>
  <c r="P944" i="2"/>
  <c r="J944" i="2"/>
  <c r="O944" i="2"/>
  <c r="N944" i="2"/>
  <c r="M944" i="2"/>
  <c r="I944" i="2"/>
  <c r="I943" i="2"/>
  <c r="K942" i="2"/>
  <c r="P942" i="2"/>
  <c r="J942" i="2"/>
  <c r="O942" i="2"/>
  <c r="N942" i="2"/>
  <c r="M942" i="2"/>
  <c r="I942" i="2"/>
  <c r="I941" i="2"/>
  <c r="K940" i="2"/>
  <c r="P940" i="2"/>
  <c r="J940" i="2"/>
  <c r="O940" i="2"/>
  <c r="N940" i="2"/>
  <c r="M940" i="2"/>
  <c r="I940" i="2"/>
  <c r="I939" i="2"/>
  <c r="K938" i="2"/>
  <c r="P938" i="2"/>
  <c r="J938" i="2"/>
  <c r="O938" i="2"/>
  <c r="N938" i="2"/>
  <c r="M938" i="2"/>
  <c r="I938" i="2"/>
  <c r="I937" i="2"/>
  <c r="K936" i="2"/>
  <c r="P936" i="2"/>
  <c r="J936" i="2"/>
  <c r="O936" i="2"/>
  <c r="N936" i="2"/>
  <c r="M936" i="2"/>
  <c r="I936" i="2"/>
  <c r="I935" i="2"/>
  <c r="K934" i="2"/>
  <c r="P934" i="2"/>
  <c r="J934" i="2"/>
  <c r="O934" i="2"/>
  <c r="N934" i="2"/>
  <c r="M934" i="2"/>
  <c r="I934" i="2"/>
  <c r="I933" i="2"/>
  <c r="K932" i="2"/>
  <c r="P932" i="2"/>
  <c r="J932" i="2"/>
  <c r="O932" i="2"/>
  <c r="N932" i="2"/>
  <c r="M932" i="2"/>
  <c r="I932" i="2"/>
  <c r="I931" i="2"/>
  <c r="K930" i="2"/>
  <c r="P930" i="2"/>
  <c r="J930" i="2"/>
  <c r="O930" i="2"/>
  <c r="N930" i="2"/>
  <c r="M930" i="2"/>
  <c r="I930" i="2"/>
  <c r="I929" i="2"/>
  <c r="K928" i="2"/>
  <c r="P928" i="2"/>
  <c r="J928" i="2"/>
  <c r="O928" i="2"/>
  <c r="N928" i="2"/>
  <c r="M928" i="2"/>
  <c r="I928" i="2"/>
  <c r="I927" i="2"/>
  <c r="K926" i="2"/>
  <c r="P926" i="2"/>
  <c r="J926" i="2"/>
  <c r="O926" i="2"/>
  <c r="N926" i="2"/>
  <c r="M926" i="2"/>
  <c r="I926" i="2"/>
  <c r="I925" i="2"/>
  <c r="K924" i="2"/>
  <c r="P924" i="2"/>
  <c r="J924" i="2"/>
  <c r="O924" i="2"/>
  <c r="N924" i="2"/>
  <c r="M924" i="2"/>
  <c r="I924" i="2"/>
  <c r="I923" i="2"/>
  <c r="K922" i="2"/>
  <c r="P922" i="2"/>
  <c r="J922" i="2"/>
  <c r="O922" i="2"/>
  <c r="N922" i="2"/>
  <c r="M922" i="2"/>
  <c r="I922" i="2"/>
  <c r="I921" i="2"/>
  <c r="K920" i="2"/>
  <c r="P920" i="2"/>
  <c r="J920" i="2"/>
  <c r="O920" i="2"/>
  <c r="N920" i="2"/>
  <c r="M920" i="2"/>
  <c r="I920" i="2"/>
  <c r="I919" i="2"/>
  <c r="K918" i="2"/>
  <c r="P918" i="2"/>
  <c r="J918" i="2"/>
  <c r="O918" i="2"/>
  <c r="N918" i="2"/>
  <c r="M918" i="2"/>
  <c r="I918" i="2"/>
  <c r="I917" i="2"/>
  <c r="K916" i="2"/>
  <c r="P916" i="2"/>
  <c r="J916" i="2"/>
  <c r="O916" i="2"/>
  <c r="N916" i="2"/>
  <c r="M916" i="2"/>
  <c r="I916" i="2"/>
  <c r="I915" i="2"/>
  <c r="K914" i="2"/>
  <c r="P914" i="2"/>
  <c r="J914" i="2"/>
  <c r="O914" i="2"/>
  <c r="N914" i="2"/>
  <c r="M914" i="2"/>
  <c r="I914" i="2"/>
  <c r="I913" i="2"/>
  <c r="K912" i="2"/>
  <c r="P912" i="2"/>
  <c r="J912" i="2"/>
  <c r="O912" i="2"/>
  <c r="N912" i="2"/>
  <c r="M912" i="2"/>
  <c r="I912" i="2"/>
  <c r="I911" i="2"/>
  <c r="K910" i="2"/>
  <c r="P910" i="2"/>
  <c r="J910" i="2"/>
  <c r="O910" i="2"/>
  <c r="N910" i="2"/>
  <c r="M910" i="2"/>
  <c r="I910" i="2"/>
  <c r="I909" i="2"/>
  <c r="K908" i="2"/>
  <c r="P908" i="2"/>
  <c r="J908" i="2"/>
  <c r="O908" i="2"/>
  <c r="N908" i="2"/>
  <c r="M908" i="2"/>
  <c r="I908" i="2"/>
  <c r="I907" i="2"/>
  <c r="K906" i="2"/>
  <c r="P906" i="2"/>
  <c r="J906" i="2"/>
  <c r="O906" i="2"/>
  <c r="N906" i="2"/>
  <c r="M906" i="2"/>
  <c r="I906" i="2"/>
  <c r="I905" i="2"/>
  <c r="K904" i="2"/>
  <c r="P904" i="2"/>
  <c r="J904" i="2"/>
  <c r="O904" i="2"/>
  <c r="N904" i="2"/>
  <c r="M904" i="2"/>
  <c r="I904" i="2"/>
  <c r="I903" i="2"/>
  <c r="K902" i="2"/>
  <c r="P902" i="2"/>
  <c r="J902" i="2"/>
  <c r="O902" i="2"/>
  <c r="N902" i="2"/>
  <c r="M902" i="2"/>
  <c r="I902" i="2"/>
  <c r="I901" i="2"/>
  <c r="K900" i="2"/>
  <c r="P900" i="2"/>
  <c r="J900" i="2"/>
  <c r="O900" i="2"/>
  <c r="N900" i="2"/>
  <c r="M900" i="2"/>
  <c r="I900" i="2"/>
  <c r="I899" i="2"/>
  <c r="K898" i="2"/>
  <c r="P898" i="2"/>
  <c r="J898" i="2"/>
  <c r="O898" i="2"/>
  <c r="N898" i="2"/>
  <c r="M898" i="2"/>
  <c r="I898" i="2"/>
  <c r="I897" i="2"/>
  <c r="K896" i="2"/>
  <c r="P896" i="2"/>
  <c r="J896" i="2"/>
  <c r="O896" i="2"/>
  <c r="N896" i="2"/>
  <c r="M896" i="2"/>
  <c r="I896" i="2"/>
  <c r="I895" i="2"/>
  <c r="K894" i="2"/>
  <c r="P894" i="2"/>
  <c r="J894" i="2"/>
  <c r="O894" i="2"/>
  <c r="N894" i="2"/>
  <c r="M894" i="2"/>
  <c r="I894" i="2"/>
  <c r="I893" i="2"/>
  <c r="K892" i="2"/>
  <c r="P892" i="2"/>
  <c r="J892" i="2"/>
  <c r="O892" i="2"/>
  <c r="N892" i="2"/>
  <c r="M892" i="2"/>
  <c r="I892" i="2"/>
  <c r="I891" i="2"/>
  <c r="K890" i="2"/>
  <c r="P890" i="2"/>
  <c r="J890" i="2"/>
  <c r="O890" i="2"/>
  <c r="N890" i="2"/>
  <c r="M890" i="2"/>
  <c r="I890" i="2"/>
  <c r="I889" i="2"/>
  <c r="K888" i="2"/>
  <c r="P888" i="2"/>
  <c r="J888" i="2"/>
  <c r="O888" i="2"/>
  <c r="N888" i="2"/>
  <c r="M888" i="2"/>
  <c r="I888" i="2"/>
  <c r="I887" i="2"/>
  <c r="K886" i="2"/>
  <c r="P886" i="2"/>
  <c r="J886" i="2"/>
  <c r="O886" i="2"/>
  <c r="N886" i="2"/>
  <c r="M886" i="2"/>
  <c r="I886" i="2"/>
  <c r="I885" i="2"/>
  <c r="K884" i="2"/>
  <c r="P884" i="2"/>
  <c r="J884" i="2"/>
  <c r="O884" i="2"/>
  <c r="N884" i="2"/>
  <c r="M884" i="2"/>
  <c r="I884" i="2"/>
  <c r="I883" i="2"/>
  <c r="K882" i="2"/>
  <c r="P882" i="2"/>
  <c r="J882" i="2"/>
  <c r="O882" i="2"/>
  <c r="N882" i="2"/>
  <c r="M882" i="2"/>
  <c r="I882" i="2"/>
  <c r="I881" i="2"/>
  <c r="K880" i="2"/>
  <c r="P880" i="2"/>
  <c r="J880" i="2"/>
  <c r="O880" i="2"/>
  <c r="N880" i="2"/>
  <c r="M880" i="2"/>
  <c r="I880" i="2"/>
  <c r="I879" i="2"/>
  <c r="K878" i="2"/>
  <c r="P878" i="2"/>
  <c r="J878" i="2"/>
  <c r="O878" i="2"/>
  <c r="N878" i="2"/>
  <c r="M878" i="2"/>
  <c r="I878" i="2"/>
  <c r="I877" i="2"/>
  <c r="K876" i="2"/>
  <c r="P876" i="2"/>
  <c r="J876" i="2"/>
  <c r="O876" i="2"/>
  <c r="N876" i="2"/>
  <c r="M876" i="2"/>
  <c r="I876" i="2"/>
  <c r="I875" i="2"/>
  <c r="K874" i="2"/>
  <c r="P874" i="2"/>
  <c r="J874" i="2"/>
  <c r="O874" i="2"/>
  <c r="N874" i="2"/>
  <c r="M874" i="2"/>
  <c r="I874" i="2"/>
  <c r="I873" i="2"/>
  <c r="K872" i="2"/>
  <c r="P872" i="2"/>
  <c r="J872" i="2"/>
  <c r="O872" i="2"/>
  <c r="N872" i="2"/>
  <c r="M872" i="2"/>
  <c r="I872" i="2"/>
  <c r="I871" i="2"/>
  <c r="K870" i="2"/>
  <c r="P870" i="2"/>
  <c r="J870" i="2"/>
  <c r="O870" i="2"/>
  <c r="N870" i="2"/>
  <c r="M870" i="2"/>
  <c r="I870" i="2"/>
  <c r="I869" i="2"/>
  <c r="K868" i="2"/>
  <c r="P868" i="2"/>
  <c r="J868" i="2"/>
  <c r="O868" i="2"/>
  <c r="N868" i="2"/>
  <c r="M868" i="2"/>
  <c r="I868" i="2"/>
  <c r="I867" i="2"/>
  <c r="K866" i="2"/>
  <c r="P866" i="2"/>
  <c r="J866" i="2"/>
  <c r="O866" i="2"/>
  <c r="N866" i="2"/>
  <c r="M866" i="2"/>
  <c r="I866" i="2"/>
  <c r="I865" i="2"/>
  <c r="K864" i="2"/>
  <c r="P864" i="2"/>
  <c r="J864" i="2"/>
  <c r="O864" i="2"/>
  <c r="N864" i="2"/>
  <c r="M864" i="2"/>
  <c r="I864" i="2"/>
  <c r="I863" i="2"/>
  <c r="K862" i="2"/>
  <c r="P862" i="2"/>
  <c r="J862" i="2"/>
  <c r="O862" i="2"/>
  <c r="N862" i="2"/>
  <c r="M862" i="2"/>
  <c r="I862" i="2"/>
  <c r="I861" i="2"/>
  <c r="K860" i="2"/>
  <c r="P860" i="2"/>
  <c r="J860" i="2"/>
  <c r="O860" i="2"/>
  <c r="N860" i="2"/>
  <c r="M860" i="2"/>
  <c r="I860" i="2"/>
  <c r="I859" i="2"/>
  <c r="K858" i="2"/>
  <c r="P858" i="2"/>
  <c r="J858" i="2"/>
  <c r="O858" i="2"/>
  <c r="N858" i="2"/>
  <c r="M858" i="2"/>
  <c r="I858" i="2"/>
  <c r="I857" i="2"/>
  <c r="K856" i="2"/>
  <c r="P856" i="2"/>
  <c r="J856" i="2"/>
  <c r="O856" i="2"/>
  <c r="N856" i="2"/>
  <c r="M856" i="2"/>
  <c r="I856" i="2"/>
  <c r="I855" i="2"/>
  <c r="K854" i="2"/>
  <c r="P854" i="2"/>
  <c r="J854" i="2"/>
  <c r="O854" i="2"/>
  <c r="N854" i="2"/>
  <c r="M854" i="2"/>
  <c r="I854" i="2"/>
  <c r="I853" i="2"/>
  <c r="K852" i="2"/>
  <c r="P852" i="2"/>
  <c r="J852" i="2"/>
  <c r="O852" i="2"/>
  <c r="N852" i="2"/>
  <c r="M852" i="2"/>
  <c r="I852" i="2"/>
  <c r="I851" i="2"/>
  <c r="K850" i="2"/>
  <c r="P850" i="2"/>
  <c r="J850" i="2"/>
  <c r="O850" i="2"/>
  <c r="N850" i="2"/>
  <c r="M850" i="2"/>
  <c r="I850" i="2"/>
  <c r="I849" i="2"/>
  <c r="K848" i="2"/>
  <c r="P848" i="2"/>
  <c r="J848" i="2"/>
  <c r="O848" i="2"/>
  <c r="N848" i="2"/>
  <c r="M848" i="2"/>
  <c r="I848" i="2"/>
  <c r="I847" i="2"/>
  <c r="K846" i="2"/>
  <c r="P846" i="2"/>
  <c r="J846" i="2"/>
  <c r="O846" i="2"/>
  <c r="N846" i="2"/>
  <c r="M846" i="2"/>
  <c r="I846" i="2"/>
  <c r="I845" i="2"/>
  <c r="K844" i="2"/>
  <c r="P844" i="2"/>
  <c r="J844" i="2"/>
  <c r="O844" i="2"/>
  <c r="N844" i="2"/>
  <c r="M844" i="2"/>
  <c r="I844" i="2"/>
  <c r="I843" i="2"/>
  <c r="K842" i="2"/>
  <c r="P842" i="2"/>
  <c r="J842" i="2"/>
  <c r="O842" i="2"/>
  <c r="N842" i="2"/>
  <c r="M842" i="2"/>
  <c r="I842" i="2"/>
  <c r="I841" i="2"/>
  <c r="K840" i="2"/>
  <c r="P840" i="2"/>
  <c r="J840" i="2"/>
  <c r="O840" i="2"/>
  <c r="N840" i="2"/>
  <c r="M840" i="2"/>
  <c r="I840" i="2"/>
  <c r="I839" i="2"/>
  <c r="K838" i="2"/>
  <c r="P838" i="2"/>
  <c r="J838" i="2"/>
  <c r="O838" i="2"/>
  <c r="N838" i="2"/>
  <c r="M838" i="2"/>
  <c r="I838" i="2"/>
  <c r="I837" i="2"/>
  <c r="K836" i="2"/>
  <c r="P836" i="2"/>
  <c r="J836" i="2"/>
  <c r="O836" i="2"/>
  <c r="N836" i="2"/>
  <c r="M836" i="2"/>
  <c r="I836" i="2"/>
  <c r="I835" i="2"/>
  <c r="K834" i="2"/>
  <c r="P834" i="2"/>
  <c r="J834" i="2"/>
  <c r="O834" i="2"/>
  <c r="N834" i="2"/>
  <c r="M834" i="2"/>
  <c r="I834" i="2"/>
  <c r="I833" i="2"/>
  <c r="K832" i="2"/>
  <c r="P832" i="2"/>
  <c r="J832" i="2"/>
  <c r="O832" i="2"/>
  <c r="N832" i="2"/>
  <c r="M832" i="2"/>
  <c r="I832" i="2"/>
  <c r="I831" i="2"/>
  <c r="K830" i="2"/>
  <c r="P830" i="2"/>
  <c r="J830" i="2"/>
  <c r="O830" i="2"/>
  <c r="N830" i="2"/>
  <c r="M830" i="2"/>
  <c r="I830" i="2"/>
  <c r="I829" i="2"/>
  <c r="K828" i="2"/>
  <c r="P828" i="2"/>
  <c r="J828" i="2"/>
  <c r="O828" i="2"/>
  <c r="N828" i="2"/>
  <c r="M828" i="2"/>
  <c r="I828" i="2"/>
  <c r="I827" i="2"/>
  <c r="K826" i="2"/>
  <c r="P826" i="2"/>
  <c r="J826" i="2"/>
  <c r="O826" i="2"/>
  <c r="N826" i="2"/>
  <c r="M826" i="2"/>
  <c r="I826" i="2"/>
  <c r="I825" i="2"/>
  <c r="K824" i="2"/>
  <c r="P824" i="2"/>
  <c r="J824" i="2"/>
  <c r="O824" i="2"/>
  <c r="N824" i="2"/>
  <c r="M824" i="2"/>
  <c r="I824" i="2"/>
  <c r="I823" i="2"/>
  <c r="K822" i="2"/>
  <c r="P822" i="2"/>
  <c r="J822" i="2"/>
  <c r="O822" i="2"/>
  <c r="N822" i="2"/>
  <c r="M822" i="2"/>
  <c r="I822" i="2"/>
  <c r="I821" i="2"/>
  <c r="K820" i="2"/>
  <c r="P820" i="2"/>
  <c r="J820" i="2"/>
  <c r="O820" i="2"/>
  <c r="N820" i="2"/>
  <c r="M820" i="2"/>
  <c r="I820" i="2"/>
  <c r="I819" i="2"/>
  <c r="K818" i="2"/>
  <c r="P818" i="2"/>
  <c r="J818" i="2"/>
  <c r="O818" i="2"/>
  <c r="N818" i="2"/>
  <c r="M818" i="2"/>
  <c r="I818" i="2"/>
  <c r="I817" i="2"/>
  <c r="K816" i="2"/>
  <c r="P816" i="2"/>
  <c r="J816" i="2"/>
  <c r="O816" i="2"/>
  <c r="N816" i="2"/>
  <c r="M816" i="2"/>
  <c r="I816" i="2"/>
  <c r="I815" i="2"/>
  <c r="K814" i="2"/>
  <c r="P814" i="2"/>
  <c r="J814" i="2"/>
  <c r="O814" i="2"/>
  <c r="N814" i="2"/>
  <c r="M814" i="2"/>
  <c r="I814" i="2"/>
  <c r="I813" i="2"/>
  <c r="K812" i="2"/>
  <c r="P812" i="2"/>
  <c r="J812" i="2"/>
  <c r="O812" i="2"/>
  <c r="N812" i="2"/>
  <c r="M812" i="2"/>
  <c r="I812" i="2"/>
  <c r="I811" i="2"/>
  <c r="K810" i="2"/>
  <c r="P810" i="2"/>
  <c r="J810" i="2"/>
  <c r="O810" i="2"/>
  <c r="N810" i="2"/>
  <c r="M810" i="2"/>
  <c r="I810" i="2"/>
  <c r="I809" i="2"/>
  <c r="K808" i="2"/>
  <c r="P808" i="2"/>
  <c r="J808" i="2"/>
  <c r="O808" i="2"/>
  <c r="N808" i="2"/>
  <c r="M808" i="2"/>
  <c r="I808" i="2"/>
  <c r="I807" i="2"/>
  <c r="K806" i="2"/>
  <c r="P806" i="2"/>
  <c r="J806" i="2"/>
  <c r="O806" i="2"/>
  <c r="N806" i="2"/>
  <c r="M806" i="2"/>
  <c r="I806" i="2"/>
  <c r="I805" i="2"/>
  <c r="K804" i="2"/>
  <c r="P804" i="2"/>
  <c r="J804" i="2"/>
  <c r="O804" i="2"/>
  <c r="N804" i="2"/>
  <c r="M804" i="2"/>
  <c r="I804" i="2"/>
  <c r="I803" i="2"/>
  <c r="K802" i="2"/>
  <c r="P802" i="2"/>
  <c r="J802" i="2"/>
  <c r="O802" i="2"/>
  <c r="N802" i="2"/>
  <c r="M802" i="2"/>
  <c r="I802" i="2"/>
  <c r="I801" i="2"/>
  <c r="K800" i="2"/>
  <c r="P800" i="2"/>
  <c r="J800" i="2"/>
  <c r="O800" i="2"/>
  <c r="N800" i="2"/>
  <c r="M800" i="2"/>
  <c r="I800" i="2"/>
  <c r="I799" i="2"/>
  <c r="K798" i="2"/>
  <c r="P798" i="2"/>
  <c r="J798" i="2"/>
  <c r="O798" i="2"/>
  <c r="N798" i="2"/>
  <c r="M798" i="2"/>
  <c r="I798" i="2"/>
  <c r="I797" i="2"/>
  <c r="K796" i="2"/>
  <c r="P796" i="2"/>
  <c r="J796" i="2"/>
  <c r="O796" i="2"/>
  <c r="N796" i="2"/>
  <c r="M796" i="2"/>
  <c r="I796" i="2"/>
  <c r="I795" i="2"/>
  <c r="K794" i="2"/>
  <c r="P794" i="2"/>
  <c r="J794" i="2"/>
  <c r="O794" i="2"/>
  <c r="N794" i="2"/>
  <c r="M794" i="2"/>
  <c r="I794" i="2"/>
  <c r="I793" i="2"/>
  <c r="K792" i="2"/>
  <c r="P792" i="2"/>
  <c r="J792" i="2"/>
  <c r="O792" i="2"/>
  <c r="N792" i="2"/>
  <c r="M792" i="2"/>
  <c r="I792" i="2"/>
  <c r="I791" i="2"/>
  <c r="K790" i="2"/>
  <c r="P790" i="2"/>
  <c r="J790" i="2"/>
  <c r="O790" i="2"/>
  <c r="N790" i="2"/>
  <c r="M790" i="2"/>
  <c r="I790" i="2"/>
  <c r="I789" i="2"/>
  <c r="K788" i="2"/>
  <c r="P788" i="2"/>
  <c r="J788" i="2"/>
  <c r="O788" i="2"/>
  <c r="N788" i="2"/>
  <c r="M788" i="2"/>
  <c r="I788" i="2"/>
  <c r="I787" i="2"/>
  <c r="K786" i="2"/>
  <c r="P786" i="2"/>
  <c r="J786" i="2"/>
  <c r="O786" i="2"/>
  <c r="N786" i="2"/>
  <c r="M786" i="2"/>
  <c r="I786" i="2"/>
  <c r="I785" i="2"/>
  <c r="K784" i="2"/>
  <c r="P784" i="2"/>
  <c r="J784" i="2"/>
  <c r="O784" i="2"/>
  <c r="N784" i="2"/>
  <c r="M784" i="2"/>
  <c r="I784" i="2"/>
  <c r="I783" i="2"/>
  <c r="K782" i="2"/>
  <c r="P782" i="2"/>
  <c r="J782" i="2"/>
  <c r="O782" i="2"/>
  <c r="N782" i="2"/>
  <c r="M782" i="2"/>
  <c r="I782" i="2"/>
  <c r="I781" i="2"/>
  <c r="K780" i="2"/>
  <c r="P780" i="2"/>
  <c r="J780" i="2"/>
  <c r="O780" i="2"/>
  <c r="N780" i="2"/>
  <c r="M780" i="2"/>
  <c r="I780" i="2"/>
  <c r="I779" i="2"/>
  <c r="K778" i="2"/>
  <c r="P778" i="2"/>
  <c r="J778" i="2"/>
  <c r="O778" i="2"/>
  <c r="N778" i="2"/>
  <c r="M778" i="2"/>
  <c r="I778" i="2"/>
  <c r="I777" i="2"/>
  <c r="K776" i="2"/>
  <c r="P776" i="2"/>
  <c r="J776" i="2"/>
  <c r="O776" i="2"/>
  <c r="N776" i="2"/>
  <c r="M776" i="2"/>
  <c r="I776" i="2"/>
  <c r="I775" i="2"/>
  <c r="K774" i="2"/>
  <c r="P774" i="2"/>
  <c r="J774" i="2"/>
  <c r="O774" i="2"/>
  <c r="N774" i="2"/>
  <c r="M774" i="2"/>
  <c r="I774" i="2"/>
  <c r="I773" i="2"/>
  <c r="K772" i="2"/>
  <c r="P772" i="2"/>
  <c r="J772" i="2"/>
  <c r="O772" i="2"/>
  <c r="N772" i="2"/>
  <c r="M772" i="2"/>
  <c r="I772" i="2"/>
  <c r="I771" i="2"/>
  <c r="K770" i="2"/>
  <c r="P770" i="2"/>
  <c r="J770" i="2"/>
  <c r="O770" i="2"/>
  <c r="N770" i="2"/>
  <c r="M770" i="2"/>
  <c r="I770" i="2"/>
  <c r="I769" i="2"/>
  <c r="K768" i="2"/>
  <c r="P768" i="2"/>
  <c r="J768" i="2"/>
  <c r="O768" i="2"/>
  <c r="N768" i="2"/>
  <c r="M768" i="2"/>
  <c r="I768" i="2"/>
  <c r="I767" i="2"/>
  <c r="K766" i="2"/>
  <c r="P766" i="2"/>
  <c r="J766" i="2"/>
  <c r="O766" i="2"/>
  <c r="N766" i="2"/>
  <c r="M766" i="2"/>
  <c r="I766" i="2"/>
  <c r="I765" i="2"/>
  <c r="K764" i="2"/>
  <c r="P764" i="2"/>
  <c r="J764" i="2"/>
  <c r="O764" i="2"/>
  <c r="N764" i="2"/>
  <c r="M764" i="2"/>
  <c r="I764" i="2"/>
  <c r="I763" i="2"/>
  <c r="K762" i="2"/>
  <c r="P762" i="2"/>
  <c r="J762" i="2"/>
  <c r="O762" i="2"/>
  <c r="N762" i="2"/>
  <c r="M762" i="2"/>
  <c r="I762" i="2"/>
  <c r="I761" i="2"/>
  <c r="K760" i="2"/>
  <c r="P760" i="2"/>
  <c r="J760" i="2"/>
  <c r="O760" i="2"/>
  <c r="N760" i="2"/>
  <c r="M760" i="2"/>
  <c r="I760" i="2"/>
  <c r="I759" i="2"/>
  <c r="K758" i="2"/>
  <c r="P758" i="2"/>
  <c r="J758" i="2"/>
  <c r="O758" i="2"/>
  <c r="N758" i="2"/>
  <c r="M758" i="2"/>
  <c r="I758" i="2"/>
  <c r="I757" i="2"/>
  <c r="K756" i="2"/>
  <c r="P756" i="2"/>
  <c r="J756" i="2"/>
  <c r="O756" i="2"/>
  <c r="N756" i="2"/>
  <c r="M756" i="2"/>
  <c r="I756" i="2"/>
  <c r="I755" i="2"/>
  <c r="K754" i="2"/>
  <c r="P754" i="2"/>
  <c r="J754" i="2"/>
  <c r="O754" i="2"/>
  <c r="N754" i="2"/>
  <c r="M754" i="2"/>
  <c r="I754" i="2"/>
  <c r="I753" i="2"/>
  <c r="K752" i="2"/>
  <c r="P752" i="2"/>
  <c r="J752" i="2"/>
  <c r="O752" i="2"/>
  <c r="N752" i="2"/>
  <c r="M752" i="2"/>
  <c r="I752" i="2"/>
  <c r="I751" i="2"/>
  <c r="K750" i="2"/>
  <c r="P750" i="2"/>
  <c r="J750" i="2"/>
  <c r="O750" i="2"/>
  <c r="N750" i="2"/>
  <c r="M750" i="2"/>
  <c r="I750" i="2"/>
  <c r="I749" i="2"/>
  <c r="K748" i="2"/>
  <c r="P748" i="2"/>
  <c r="J748" i="2"/>
  <c r="O748" i="2"/>
  <c r="N748" i="2"/>
  <c r="M748" i="2"/>
  <c r="I748" i="2"/>
  <c r="I747" i="2"/>
  <c r="K746" i="2"/>
  <c r="P746" i="2"/>
  <c r="J746" i="2"/>
  <c r="O746" i="2"/>
  <c r="N746" i="2"/>
  <c r="M746" i="2"/>
  <c r="I746" i="2"/>
  <c r="I745" i="2"/>
  <c r="K744" i="2"/>
  <c r="P744" i="2"/>
  <c r="J744" i="2"/>
  <c r="O744" i="2"/>
  <c r="N744" i="2"/>
  <c r="M744" i="2"/>
  <c r="I744" i="2"/>
  <c r="I743" i="2"/>
  <c r="K742" i="2"/>
  <c r="P742" i="2"/>
  <c r="J742" i="2"/>
  <c r="O742" i="2"/>
  <c r="N742" i="2"/>
  <c r="M742" i="2"/>
  <c r="I742" i="2"/>
  <c r="I741" i="2"/>
  <c r="K740" i="2"/>
  <c r="P740" i="2"/>
  <c r="J740" i="2"/>
  <c r="O740" i="2"/>
  <c r="N740" i="2"/>
  <c r="M740" i="2"/>
  <c r="I740" i="2"/>
  <c r="I739" i="2"/>
  <c r="K738" i="2"/>
  <c r="P738" i="2"/>
  <c r="J738" i="2"/>
  <c r="O738" i="2"/>
  <c r="N738" i="2"/>
  <c r="M738" i="2"/>
  <c r="I738" i="2"/>
  <c r="I737" i="2"/>
  <c r="K736" i="2"/>
  <c r="P736" i="2"/>
  <c r="J736" i="2"/>
  <c r="O736" i="2"/>
  <c r="N736" i="2"/>
  <c r="M736" i="2"/>
  <c r="I736" i="2"/>
  <c r="I735" i="2"/>
  <c r="K734" i="2"/>
  <c r="P734" i="2"/>
  <c r="J734" i="2"/>
  <c r="O734" i="2"/>
  <c r="N734" i="2"/>
  <c r="M734" i="2"/>
  <c r="I734" i="2"/>
  <c r="I733" i="2"/>
  <c r="K732" i="2"/>
  <c r="P732" i="2"/>
  <c r="J732" i="2"/>
  <c r="O732" i="2"/>
  <c r="N732" i="2"/>
  <c r="M732" i="2"/>
  <c r="I732" i="2"/>
  <c r="I731" i="2"/>
  <c r="K730" i="2"/>
  <c r="P730" i="2"/>
  <c r="J730" i="2"/>
  <c r="O730" i="2"/>
  <c r="N730" i="2"/>
  <c r="M730" i="2"/>
  <c r="I730" i="2"/>
  <c r="I729" i="2"/>
  <c r="K728" i="2"/>
  <c r="P728" i="2"/>
  <c r="J728" i="2"/>
  <c r="O728" i="2"/>
  <c r="N728" i="2"/>
  <c r="M728" i="2"/>
  <c r="I728" i="2"/>
  <c r="I727" i="2"/>
  <c r="K726" i="2"/>
  <c r="P726" i="2"/>
  <c r="J726" i="2"/>
  <c r="O726" i="2"/>
  <c r="N726" i="2"/>
  <c r="M726" i="2"/>
  <c r="I726" i="2"/>
  <c r="I725" i="2"/>
  <c r="K724" i="2"/>
  <c r="P724" i="2"/>
  <c r="J724" i="2"/>
  <c r="O724" i="2"/>
  <c r="N724" i="2"/>
  <c r="M724" i="2"/>
  <c r="I724" i="2"/>
  <c r="I723" i="2"/>
  <c r="K722" i="2"/>
  <c r="P722" i="2"/>
  <c r="J722" i="2"/>
  <c r="O722" i="2"/>
  <c r="N722" i="2"/>
  <c r="M722" i="2"/>
  <c r="I722" i="2"/>
  <c r="I721" i="2"/>
  <c r="K720" i="2"/>
  <c r="P720" i="2"/>
  <c r="J720" i="2"/>
  <c r="O720" i="2"/>
  <c r="N720" i="2"/>
  <c r="M720" i="2"/>
  <c r="I720" i="2"/>
  <c r="I719" i="2"/>
  <c r="K718" i="2"/>
  <c r="P718" i="2"/>
  <c r="J718" i="2"/>
  <c r="O718" i="2"/>
  <c r="N718" i="2"/>
  <c r="M718" i="2"/>
  <c r="I718" i="2"/>
  <c r="I717" i="2"/>
  <c r="K716" i="2"/>
  <c r="P716" i="2"/>
  <c r="J716" i="2"/>
  <c r="O716" i="2"/>
  <c r="N716" i="2"/>
  <c r="M716" i="2"/>
  <c r="I716" i="2"/>
  <c r="I715" i="2"/>
  <c r="K714" i="2"/>
  <c r="P714" i="2"/>
  <c r="J714" i="2"/>
  <c r="O714" i="2"/>
  <c r="N714" i="2"/>
  <c r="M714" i="2"/>
  <c r="I714" i="2"/>
  <c r="I713" i="2"/>
  <c r="K712" i="2"/>
  <c r="P712" i="2"/>
  <c r="J712" i="2"/>
  <c r="O712" i="2"/>
  <c r="N712" i="2"/>
  <c r="M712" i="2"/>
  <c r="I712" i="2"/>
  <c r="I711" i="2"/>
  <c r="K710" i="2"/>
  <c r="P710" i="2"/>
  <c r="J710" i="2"/>
  <c r="O710" i="2"/>
  <c r="N710" i="2"/>
  <c r="M710" i="2"/>
  <c r="I710" i="2"/>
  <c r="I709" i="2"/>
  <c r="K708" i="2"/>
  <c r="P708" i="2"/>
  <c r="J708" i="2"/>
  <c r="O708" i="2"/>
  <c r="N708" i="2"/>
  <c r="M708" i="2"/>
  <c r="I708" i="2"/>
  <c r="I707" i="2"/>
  <c r="K706" i="2"/>
  <c r="P706" i="2"/>
  <c r="J706" i="2"/>
  <c r="O706" i="2"/>
  <c r="N706" i="2"/>
  <c r="M706" i="2"/>
  <c r="I706" i="2"/>
  <c r="I705" i="2"/>
  <c r="K704" i="2"/>
  <c r="P704" i="2"/>
  <c r="J704" i="2"/>
  <c r="O704" i="2"/>
  <c r="N704" i="2"/>
  <c r="M704" i="2"/>
  <c r="I704" i="2"/>
  <c r="I703" i="2"/>
  <c r="K702" i="2"/>
  <c r="P702" i="2"/>
  <c r="J702" i="2"/>
  <c r="O702" i="2"/>
  <c r="N702" i="2"/>
  <c r="M702" i="2"/>
  <c r="I702" i="2"/>
  <c r="I701" i="2"/>
  <c r="K700" i="2"/>
  <c r="P700" i="2"/>
  <c r="J700" i="2"/>
  <c r="O700" i="2"/>
  <c r="N700" i="2"/>
  <c r="M700" i="2"/>
  <c r="I700" i="2"/>
  <c r="I699" i="2"/>
  <c r="K698" i="2"/>
  <c r="P698" i="2"/>
  <c r="J698" i="2"/>
  <c r="O698" i="2"/>
  <c r="N698" i="2"/>
  <c r="M698" i="2"/>
  <c r="I698" i="2"/>
  <c r="I697" i="2"/>
  <c r="K696" i="2"/>
  <c r="P696" i="2"/>
  <c r="J696" i="2"/>
  <c r="O696" i="2"/>
  <c r="N696" i="2"/>
  <c r="M696" i="2"/>
  <c r="I696" i="2"/>
  <c r="I695" i="2"/>
  <c r="K694" i="2"/>
  <c r="P694" i="2"/>
  <c r="J694" i="2"/>
  <c r="O694" i="2"/>
  <c r="N694" i="2"/>
  <c r="M694" i="2"/>
  <c r="I694" i="2"/>
  <c r="I693" i="2"/>
  <c r="K692" i="2"/>
  <c r="P692" i="2"/>
  <c r="J692" i="2"/>
  <c r="O692" i="2"/>
  <c r="N692" i="2"/>
  <c r="M692" i="2"/>
  <c r="I692" i="2"/>
  <c r="I691" i="2"/>
  <c r="K690" i="2"/>
  <c r="P690" i="2"/>
  <c r="J690" i="2"/>
  <c r="O690" i="2"/>
  <c r="N690" i="2"/>
  <c r="M690" i="2"/>
  <c r="I690" i="2"/>
  <c r="I689" i="2"/>
  <c r="K688" i="2"/>
  <c r="P688" i="2"/>
  <c r="J688" i="2"/>
  <c r="O688" i="2"/>
  <c r="N688" i="2"/>
  <c r="M688" i="2"/>
  <c r="I688" i="2"/>
  <c r="I687" i="2"/>
  <c r="K686" i="2"/>
  <c r="P686" i="2"/>
  <c r="J686" i="2"/>
  <c r="O686" i="2"/>
  <c r="N686" i="2"/>
  <c r="M686" i="2"/>
  <c r="I686" i="2"/>
  <c r="I685" i="2"/>
  <c r="K684" i="2"/>
  <c r="P684" i="2"/>
  <c r="J684" i="2"/>
  <c r="O684" i="2"/>
  <c r="N684" i="2"/>
  <c r="M684" i="2"/>
  <c r="I684" i="2"/>
  <c r="I683" i="2"/>
  <c r="K682" i="2"/>
  <c r="P682" i="2"/>
  <c r="J682" i="2"/>
  <c r="O682" i="2"/>
  <c r="N682" i="2"/>
  <c r="M682" i="2"/>
  <c r="I682" i="2"/>
  <c r="I681" i="2"/>
  <c r="K680" i="2"/>
  <c r="P680" i="2"/>
  <c r="J680" i="2"/>
  <c r="O680" i="2"/>
  <c r="N680" i="2"/>
  <c r="M680" i="2"/>
  <c r="I680" i="2"/>
  <c r="I679" i="2"/>
  <c r="K678" i="2"/>
  <c r="P678" i="2"/>
  <c r="J678" i="2"/>
  <c r="O678" i="2"/>
  <c r="N678" i="2"/>
  <c r="M678" i="2"/>
  <c r="I678" i="2"/>
  <c r="I677" i="2"/>
  <c r="K676" i="2"/>
  <c r="P676" i="2"/>
  <c r="J676" i="2"/>
  <c r="O676" i="2"/>
  <c r="N676" i="2"/>
  <c r="M676" i="2"/>
  <c r="I676" i="2"/>
  <c r="I675" i="2"/>
  <c r="K674" i="2"/>
  <c r="P674" i="2"/>
  <c r="J674" i="2"/>
  <c r="O674" i="2"/>
  <c r="N674" i="2"/>
  <c r="M674" i="2"/>
  <c r="I674" i="2"/>
  <c r="I673" i="2"/>
  <c r="K672" i="2"/>
  <c r="P672" i="2"/>
  <c r="J672" i="2"/>
  <c r="O672" i="2"/>
  <c r="N672" i="2"/>
  <c r="M672" i="2"/>
  <c r="I672" i="2"/>
  <c r="I671" i="2"/>
  <c r="K670" i="2"/>
  <c r="P670" i="2"/>
  <c r="J670" i="2"/>
  <c r="O670" i="2"/>
  <c r="N670" i="2"/>
  <c r="M670" i="2"/>
  <c r="I670" i="2"/>
  <c r="I669" i="2"/>
  <c r="K668" i="2"/>
  <c r="P668" i="2"/>
  <c r="J668" i="2"/>
  <c r="O668" i="2"/>
  <c r="N668" i="2"/>
  <c r="M668" i="2"/>
  <c r="I668" i="2"/>
  <c r="I667" i="2"/>
  <c r="K666" i="2"/>
  <c r="P666" i="2"/>
  <c r="J666" i="2"/>
  <c r="O666" i="2"/>
  <c r="N666" i="2"/>
  <c r="M666" i="2"/>
  <c r="I666" i="2"/>
  <c r="I665" i="2"/>
  <c r="K664" i="2"/>
  <c r="P664" i="2"/>
  <c r="J664" i="2"/>
  <c r="O664" i="2"/>
  <c r="N664" i="2"/>
  <c r="M664" i="2"/>
  <c r="I664" i="2"/>
  <c r="I663" i="2"/>
  <c r="K662" i="2"/>
  <c r="P662" i="2"/>
  <c r="J662" i="2"/>
  <c r="O662" i="2"/>
  <c r="N662" i="2"/>
  <c r="M662" i="2"/>
  <c r="I662" i="2"/>
  <c r="I661" i="2"/>
  <c r="K660" i="2"/>
  <c r="P660" i="2"/>
  <c r="J660" i="2"/>
  <c r="O660" i="2"/>
  <c r="N660" i="2"/>
  <c r="M660" i="2"/>
  <c r="I660" i="2"/>
  <c r="I659" i="2"/>
  <c r="K658" i="2"/>
  <c r="P658" i="2"/>
  <c r="J658" i="2"/>
  <c r="O658" i="2"/>
  <c r="N658" i="2"/>
  <c r="M658" i="2"/>
  <c r="I658" i="2"/>
  <c r="I657" i="2"/>
  <c r="K656" i="2"/>
  <c r="P656" i="2"/>
  <c r="J656" i="2"/>
  <c r="O656" i="2"/>
  <c r="N656" i="2"/>
  <c r="M656" i="2"/>
  <c r="I656" i="2"/>
  <c r="I655" i="2"/>
  <c r="K654" i="2"/>
  <c r="P654" i="2"/>
  <c r="J654" i="2"/>
  <c r="O654" i="2"/>
  <c r="N654" i="2"/>
  <c r="M654" i="2"/>
  <c r="I654" i="2"/>
  <c r="I653" i="2"/>
  <c r="K652" i="2"/>
  <c r="P652" i="2"/>
  <c r="J652" i="2"/>
  <c r="O652" i="2"/>
  <c r="N652" i="2"/>
  <c r="M652" i="2"/>
  <c r="I652" i="2"/>
  <c r="I651" i="2"/>
  <c r="K650" i="2"/>
  <c r="P650" i="2"/>
  <c r="J650" i="2"/>
  <c r="O650" i="2"/>
  <c r="N650" i="2"/>
  <c r="M650" i="2"/>
  <c r="I650" i="2"/>
  <c r="I649" i="2"/>
  <c r="K648" i="2"/>
  <c r="P648" i="2"/>
  <c r="J648" i="2"/>
  <c r="O648" i="2"/>
  <c r="N648" i="2"/>
  <c r="M648" i="2"/>
  <c r="I648" i="2"/>
  <c r="I647" i="2"/>
  <c r="K646" i="2"/>
  <c r="P646" i="2"/>
  <c r="J646" i="2"/>
  <c r="O646" i="2"/>
  <c r="N646" i="2"/>
  <c r="M646" i="2"/>
  <c r="I646" i="2"/>
  <c r="I645" i="2"/>
  <c r="K644" i="2"/>
  <c r="P644" i="2"/>
  <c r="J644" i="2"/>
  <c r="O644" i="2"/>
  <c r="N644" i="2"/>
  <c r="M644" i="2"/>
  <c r="I644" i="2"/>
  <c r="I643" i="2"/>
  <c r="K642" i="2"/>
  <c r="P642" i="2"/>
  <c r="J642" i="2"/>
  <c r="O642" i="2"/>
  <c r="N642" i="2"/>
  <c r="M642" i="2"/>
  <c r="I642" i="2"/>
  <c r="I641" i="2"/>
  <c r="K640" i="2"/>
  <c r="P640" i="2"/>
  <c r="J640" i="2"/>
  <c r="O640" i="2"/>
  <c r="N640" i="2"/>
  <c r="M640" i="2"/>
  <c r="I640" i="2"/>
  <c r="I639" i="2"/>
  <c r="K638" i="2"/>
  <c r="P638" i="2"/>
  <c r="J638" i="2"/>
  <c r="O638" i="2"/>
  <c r="N638" i="2"/>
  <c r="M638" i="2"/>
  <c r="I638" i="2"/>
  <c r="I637" i="2"/>
  <c r="K636" i="2"/>
  <c r="P636" i="2"/>
  <c r="J636" i="2"/>
  <c r="O636" i="2"/>
  <c r="N636" i="2"/>
  <c r="M636" i="2"/>
  <c r="I636" i="2"/>
  <c r="I635" i="2"/>
  <c r="K634" i="2"/>
  <c r="P634" i="2"/>
  <c r="J634" i="2"/>
  <c r="O634" i="2"/>
  <c r="N634" i="2"/>
  <c r="M634" i="2"/>
  <c r="I634" i="2"/>
  <c r="I633" i="2"/>
  <c r="K632" i="2"/>
  <c r="P632" i="2"/>
  <c r="J632" i="2"/>
  <c r="O632" i="2"/>
  <c r="N632" i="2"/>
  <c r="M632" i="2"/>
  <c r="I632" i="2"/>
  <c r="I631" i="2"/>
  <c r="K630" i="2"/>
  <c r="P630" i="2"/>
  <c r="J630" i="2"/>
  <c r="O630" i="2"/>
  <c r="N630" i="2"/>
  <c r="M630" i="2"/>
  <c r="I630" i="2"/>
  <c r="I629" i="2"/>
  <c r="K628" i="2"/>
  <c r="P628" i="2"/>
  <c r="J628" i="2"/>
  <c r="O628" i="2"/>
  <c r="N628" i="2"/>
  <c r="M628" i="2"/>
  <c r="I628" i="2"/>
  <c r="I627" i="2"/>
  <c r="K626" i="2"/>
  <c r="P626" i="2"/>
  <c r="J626" i="2"/>
  <c r="O626" i="2"/>
  <c r="N626" i="2"/>
  <c r="M626" i="2"/>
  <c r="I626" i="2"/>
  <c r="I625" i="2"/>
  <c r="K624" i="2"/>
  <c r="P624" i="2"/>
  <c r="J624" i="2"/>
  <c r="O624" i="2"/>
  <c r="N624" i="2"/>
  <c r="M624" i="2"/>
  <c r="I624" i="2"/>
  <c r="I623" i="2"/>
  <c r="K622" i="2"/>
  <c r="P622" i="2"/>
  <c r="J622" i="2"/>
  <c r="O622" i="2"/>
  <c r="N622" i="2"/>
  <c r="M622" i="2"/>
  <c r="I622" i="2"/>
  <c r="I621" i="2"/>
  <c r="K620" i="2"/>
  <c r="P620" i="2"/>
  <c r="J620" i="2"/>
  <c r="O620" i="2"/>
  <c r="N620" i="2"/>
  <c r="M620" i="2"/>
  <c r="I620" i="2"/>
  <c r="I619" i="2"/>
  <c r="K618" i="2"/>
  <c r="P618" i="2"/>
  <c r="J618" i="2"/>
  <c r="O618" i="2"/>
  <c r="N618" i="2"/>
  <c r="M618" i="2"/>
  <c r="I618" i="2"/>
  <c r="I617" i="2"/>
  <c r="K616" i="2"/>
  <c r="P616" i="2"/>
  <c r="J616" i="2"/>
  <c r="O616" i="2"/>
  <c r="N616" i="2"/>
  <c r="M616" i="2"/>
  <c r="I616" i="2"/>
  <c r="I615" i="2"/>
  <c r="K614" i="2"/>
  <c r="P614" i="2"/>
  <c r="J614" i="2"/>
  <c r="O614" i="2"/>
  <c r="N614" i="2"/>
  <c r="M614" i="2"/>
  <c r="I614" i="2"/>
  <c r="I613" i="2"/>
  <c r="K612" i="2"/>
  <c r="P612" i="2"/>
  <c r="J612" i="2"/>
  <c r="O612" i="2"/>
  <c r="N612" i="2"/>
  <c r="M612" i="2"/>
  <c r="I612" i="2"/>
  <c r="I611" i="2"/>
  <c r="K610" i="2"/>
  <c r="P610" i="2"/>
  <c r="J610" i="2"/>
  <c r="O610" i="2"/>
  <c r="N610" i="2"/>
  <c r="M610" i="2"/>
  <c r="I610" i="2"/>
  <c r="I609" i="2"/>
  <c r="K608" i="2"/>
  <c r="P608" i="2"/>
  <c r="J608" i="2"/>
  <c r="O608" i="2"/>
  <c r="N608" i="2"/>
  <c r="M608" i="2"/>
  <c r="I608" i="2"/>
  <c r="I607" i="2"/>
  <c r="K606" i="2"/>
  <c r="P606" i="2"/>
  <c r="J606" i="2"/>
  <c r="O606" i="2"/>
  <c r="N606" i="2"/>
  <c r="M606" i="2"/>
  <c r="I606" i="2"/>
  <c r="I605" i="2"/>
  <c r="K604" i="2"/>
  <c r="P604" i="2"/>
  <c r="J604" i="2"/>
  <c r="O604" i="2"/>
  <c r="N604" i="2"/>
  <c r="M604" i="2"/>
  <c r="I604" i="2"/>
  <c r="I603" i="2"/>
  <c r="K602" i="2"/>
  <c r="P602" i="2"/>
  <c r="J602" i="2"/>
  <c r="O602" i="2"/>
  <c r="N602" i="2"/>
  <c r="M602" i="2"/>
  <c r="I602" i="2"/>
  <c r="I601" i="2"/>
  <c r="K600" i="2"/>
  <c r="P600" i="2"/>
  <c r="J600" i="2"/>
  <c r="O600" i="2"/>
  <c r="N600" i="2"/>
  <c r="M600" i="2"/>
  <c r="I600" i="2"/>
  <c r="I599" i="2"/>
  <c r="K598" i="2"/>
  <c r="P598" i="2"/>
  <c r="J598" i="2"/>
  <c r="O598" i="2"/>
  <c r="N598" i="2"/>
  <c r="M598" i="2"/>
  <c r="I598" i="2"/>
  <c r="I597" i="2"/>
  <c r="K596" i="2"/>
  <c r="P596" i="2"/>
  <c r="J596" i="2"/>
  <c r="O596" i="2"/>
  <c r="N596" i="2"/>
  <c r="M596" i="2"/>
  <c r="I596" i="2"/>
  <c r="I595" i="2"/>
  <c r="K594" i="2"/>
  <c r="P594" i="2"/>
  <c r="J594" i="2"/>
  <c r="O594" i="2"/>
  <c r="N594" i="2"/>
  <c r="M594" i="2"/>
  <c r="I594" i="2"/>
  <c r="I593" i="2"/>
  <c r="K592" i="2"/>
  <c r="P592" i="2"/>
  <c r="J592" i="2"/>
  <c r="O592" i="2"/>
  <c r="N592" i="2"/>
  <c r="M592" i="2"/>
  <c r="I592" i="2"/>
  <c r="I591" i="2"/>
  <c r="K590" i="2"/>
  <c r="P590" i="2"/>
  <c r="J590" i="2"/>
  <c r="O590" i="2"/>
  <c r="N590" i="2"/>
  <c r="M590" i="2"/>
  <c r="I590" i="2"/>
  <c r="I589" i="2"/>
  <c r="K588" i="2"/>
  <c r="P588" i="2"/>
  <c r="J588" i="2"/>
  <c r="O588" i="2"/>
  <c r="N588" i="2"/>
  <c r="M588" i="2"/>
  <c r="I588" i="2"/>
  <c r="I587" i="2"/>
  <c r="K586" i="2"/>
  <c r="P586" i="2"/>
  <c r="J586" i="2"/>
  <c r="O586" i="2"/>
  <c r="N586" i="2"/>
  <c r="M586" i="2"/>
  <c r="I586" i="2"/>
  <c r="I585" i="2"/>
  <c r="K584" i="2"/>
  <c r="P584" i="2"/>
  <c r="J584" i="2"/>
  <c r="O584" i="2"/>
  <c r="N584" i="2"/>
  <c r="M584" i="2"/>
  <c r="I584" i="2"/>
  <c r="I583" i="2"/>
  <c r="K582" i="2"/>
  <c r="P582" i="2"/>
  <c r="J582" i="2"/>
  <c r="O582" i="2"/>
  <c r="N582" i="2"/>
  <c r="M582" i="2"/>
  <c r="I582" i="2"/>
  <c r="I581" i="2"/>
  <c r="K580" i="2"/>
  <c r="P580" i="2"/>
  <c r="J580" i="2"/>
  <c r="O580" i="2"/>
  <c r="N580" i="2"/>
  <c r="M580" i="2"/>
  <c r="I580" i="2"/>
  <c r="I579" i="2"/>
  <c r="K578" i="2"/>
  <c r="P578" i="2"/>
  <c r="J578" i="2"/>
  <c r="O578" i="2"/>
  <c r="N578" i="2"/>
  <c r="M578" i="2"/>
  <c r="I578" i="2"/>
  <c r="I577" i="2"/>
  <c r="K576" i="2"/>
  <c r="P576" i="2"/>
  <c r="J576" i="2"/>
  <c r="O576" i="2"/>
  <c r="N576" i="2"/>
  <c r="M576" i="2"/>
  <c r="I576" i="2"/>
  <c r="I575" i="2"/>
  <c r="K574" i="2"/>
  <c r="P574" i="2"/>
  <c r="J574" i="2"/>
  <c r="O574" i="2"/>
  <c r="N574" i="2"/>
  <c r="M574" i="2"/>
  <c r="I574" i="2"/>
  <c r="I573" i="2"/>
  <c r="K572" i="2"/>
  <c r="P572" i="2"/>
  <c r="J572" i="2"/>
  <c r="O572" i="2"/>
  <c r="N572" i="2"/>
  <c r="M572" i="2"/>
  <c r="I572" i="2"/>
  <c r="I571" i="2"/>
  <c r="K570" i="2"/>
  <c r="P570" i="2"/>
  <c r="J570" i="2"/>
  <c r="O570" i="2"/>
  <c r="N570" i="2"/>
  <c r="M570" i="2"/>
  <c r="I570" i="2"/>
  <c r="I569" i="2"/>
  <c r="K568" i="2"/>
  <c r="P568" i="2"/>
  <c r="J568" i="2"/>
  <c r="O568" i="2"/>
  <c r="N568" i="2"/>
  <c r="M568" i="2"/>
  <c r="I568" i="2"/>
  <c r="I567" i="2"/>
  <c r="K566" i="2"/>
  <c r="P566" i="2"/>
  <c r="J566" i="2"/>
  <c r="O566" i="2"/>
  <c r="N566" i="2"/>
  <c r="M566" i="2"/>
  <c r="I566" i="2"/>
  <c r="I565" i="2"/>
  <c r="K564" i="2"/>
  <c r="P564" i="2"/>
  <c r="J564" i="2"/>
  <c r="O564" i="2"/>
  <c r="N564" i="2"/>
  <c r="M564" i="2"/>
  <c r="I564" i="2"/>
  <c r="I563" i="2"/>
  <c r="K562" i="2"/>
  <c r="P562" i="2"/>
  <c r="J562" i="2"/>
  <c r="O562" i="2"/>
  <c r="N562" i="2"/>
  <c r="M562" i="2"/>
  <c r="I562" i="2"/>
  <c r="I561" i="2"/>
  <c r="K560" i="2"/>
  <c r="P560" i="2"/>
  <c r="J560" i="2"/>
  <c r="O560" i="2"/>
  <c r="N560" i="2"/>
  <c r="M560" i="2"/>
  <c r="I560" i="2"/>
  <c r="I559" i="2"/>
  <c r="K558" i="2"/>
  <c r="P558" i="2"/>
  <c r="J558" i="2"/>
  <c r="O558" i="2"/>
  <c r="N558" i="2"/>
  <c r="M558" i="2"/>
  <c r="I558" i="2"/>
  <c r="I557" i="2"/>
  <c r="K556" i="2"/>
  <c r="P556" i="2"/>
  <c r="J556" i="2"/>
  <c r="O556" i="2"/>
  <c r="N556" i="2"/>
  <c r="M556" i="2"/>
  <c r="I556" i="2"/>
  <c r="I555" i="2"/>
  <c r="K554" i="2"/>
  <c r="P554" i="2"/>
  <c r="J554" i="2"/>
  <c r="O554" i="2"/>
  <c r="N554" i="2"/>
  <c r="M554" i="2"/>
  <c r="I554" i="2"/>
  <c r="I553" i="2"/>
  <c r="K552" i="2"/>
  <c r="P552" i="2"/>
  <c r="J552" i="2"/>
  <c r="O552" i="2"/>
  <c r="N552" i="2"/>
  <c r="M552" i="2"/>
  <c r="I552" i="2"/>
  <c r="I551" i="2"/>
  <c r="K550" i="2"/>
  <c r="P550" i="2"/>
  <c r="J550" i="2"/>
  <c r="O550" i="2"/>
  <c r="N550" i="2"/>
  <c r="M550" i="2"/>
  <c r="I550" i="2"/>
  <c r="I549" i="2"/>
  <c r="K548" i="2"/>
  <c r="P548" i="2"/>
  <c r="J548" i="2"/>
  <c r="O548" i="2"/>
  <c r="N548" i="2"/>
  <c r="M548" i="2"/>
  <c r="I548" i="2"/>
  <c r="I547" i="2"/>
  <c r="K546" i="2"/>
  <c r="P546" i="2"/>
  <c r="J546" i="2"/>
  <c r="O546" i="2"/>
  <c r="N546" i="2"/>
  <c r="M546" i="2"/>
  <c r="I546" i="2"/>
  <c r="I545" i="2"/>
  <c r="K544" i="2"/>
  <c r="P544" i="2"/>
  <c r="J544" i="2"/>
  <c r="O544" i="2"/>
  <c r="N544" i="2"/>
  <c r="M544" i="2"/>
  <c r="I544" i="2"/>
  <c r="I543" i="2"/>
  <c r="K542" i="2"/>
  <c r="P542" i="2"/>
  <c r="J542" i="2"/>
  <c r="O542" i="2"/>
  <c r="N542" i="2"/>
  <c r="M542" i="2"/>
  <c r="I542" i="2"/>
  <c r="I541" i="2"/>
  <c r="K540" i="2"/>
  <c r="P540" i="2"/>
  <c r="J540" i="2"/>
  <c r="O540" i="2"/>
  <c r="N540" i="2"/>
  <c r="M540" i="2"/>
  <c r="I540" i="2"/>
  <c r="I539" i="2"/>
  <c r="K538" i="2"/>
  <c r="P538" i="2"/>
  <c r="J538" i="2"/>
  <c r="O538" i="2"/>
  <c r="N538" i="2"/>
  <c r="M538" i="2"/>
  <c r="I538" i="2"/>
  <c r="I537" i="2"/>
  <c r="K536" i="2"/>
  <c r="P536" i="2"/>
  <c r="J536" i="2"/>
  <c r="O536" i="2"/>
  <c r="N536" i="2"/>
  <c r="M536" i="2"/>
  <c r="I536" i="2"/>
  <c r="I535" i="2"/>
  <c r="K534" i="2"/>
  <c r="P534" i="2"/>
  <c r="J534" i="2"/>
  <c r="O534" i="2"/>
  <c r="N534" i="2"/>
  <c r="M534" i="2"/>
  <c r="I534" i="2"/>
  <c r="I533" i="2"/>
  <c r="K532" i="2"/>
  <c r="P532" i="2"/>
  <c r="J532" i="2"/>
  <c r="O532" i="2"/>
  <c r="N532" i="2"/>
  <c r="M532" i="2"/>
  <c r="I532" i="2"/>
  <c r="I531" i="2"/>
  <c r="K530" i="2"/>
  <c r="P530" i="2"/>
  <c r="J530" i="2"/>
  <c r="O530" i="2"/>
  <c r="N530" i="2"/>
  <c r="M530" i="2"/>
  <c r="I530" i="2"/>
  <c r="I529" i="2"/>
  <c r="K528" i="2"/>
  <c r="P528" i="2"/>
  <c r="J528" i="2"/>
  <c r="O528" i="2"/>
  <c r="N528" i="2"/>
  <c r="M528" i="2"/>
  <c r="I528" i="2"/>
  <c r="I527" i="2"/>
  <c r="K526" i="2"/>
  <c r="P526" i="2"/>
  <c r="J526" i="2"/>
  <c r="O526" i="2"/>
  <c r="N526" i="2"/>
  <c r="M526" i="2"/>
  <c r="I526" i="2"/>
  <c r="I525" i="2"/>
  <c r="K524" i="2"/>
  <c r="P524" i="2"/>
  <c r="J524" i="2"/>
  <c r="O524" i="2"/>
  <c r="N524" i="2"/>
  <c r="M524" i="2"/>
  <c r="I524" i="2"/>
  <c r="I523" i="2"/>
  <c r="K522" i="2"/>
  <c r="P522" i="2"/>
  <c r="J522" i="2"/>
  <c r="O522" i="2"/>
  <c r="N522" i="2"/>
  <c r="M522" i="2"/>
  <c r="I522" i="2"/>
  <c r="I521" i="2"/>
  <c r="K520" i="2"/>
  <c r="P520" i="2"/>
  <c r="J520" i="2"/>
  <c r="O520" i="2"/>
  <c r="N520" i="2"/>
  <c r="M520" i="2"/>
  <c r="I520" i="2"/>
  <c r="I519" i="2"/>
  <c r="K518" i="2"/>
  <c r="P518" i="2"/>
  <c r="J518" i="2"/>
  <c r="O518" i="2"/>
  <c r="N518" i="2"/>
  <c r="M518" i="2"/>
  <c r="I518" i="2"/>
  <c r="I517" i="2"/>
  <c r="K516" i="2"/>
  <c r="P516" i="2"/>
  <c r="J516" i="2"/>
  <c r="O516" i="2"/>
  <c r="N516" i="2"/>
  <c r="M516" i="2"/>
  <c r="I516" i="2"/>
  <c r="I515" i="2"/>
  <c r="K514" i="2"/>
  <c r="P514" i="2"/>
  <c r="J514" i="2"/>
  <c r="O514" i="2"/>
  <c r="N514" i="2"/>
  <c r="M514" i="2"/>
  <c r="I514" i="2"/>
  <c r="I513" i="2"/>
  <c r="K512" i="2"/>
  <c r="P512" i="2"/>
  <c r="J512" i="2"/>
  <c r="O512" i="2"/>
  <c r="N512" i="2"/>
  <c r="M512" i="2"/>
  <c r="I512" i="2"/>
  <c r="I511" i="2"/>
  <c r="K510" i="2"/>
  <c r="P510" i="2"/>
  <c r="J510" i="2"/>
  <c r="O510" i="2"/>
  <c r="N510" i="2"/>
  <c r="M510" i="2"/>
  <c r="I510" i="2"/>
  <c r="I509" i="2"/>
  <c r="K508" i="2"/>
  <c r="P508" i="2"/>
  <c r="J508" i="2"/>
  <c r="O508" i="2"/>
  <c r="N508" i="2"/>
  <c r="M508" i="2"/>
  <c r="I508" i="2"/>
  <c r="I507" i="2"/>
  <c r="K506" i="2"/>
  <c r="P506" i="2"/>
  <c r="J506" i="2"/>
  <c r="O506" i="2"/>
  <c r="N506" i="2"/>
  <c r="M506" i="2"/>
  <c r="I506" i="2"/>
  <c r="I505" i="2"/>
  <c r="K504" i="2"/>
  <c r="P504" i="2"/>
  <c r="J504" i="2"/>
  <c r="O504" i="2"/>
  <c r="N504" i="2"/>
  <c r="M504" i="2"/>
  <c r="I504" i="2"/>
  <c r="I503" i="2"/>
  <c r="K502" i="2"/>
  <c r="P502" i="2"/>
  <c r="J502" i="2"/>
  <c r="O502" i="2"/>
  <c r="N502" i="2"/>
  <c r="M502" i="2"/>
  <c r="I502" i="2"/>
  <c r="I501" i="2"/>
  <c r="K500" i="2"/>
  <c r="P500" i="2"/>
  <c r="J500" i="2"/>
  <c r="O500" i="2"/>
  <c r="N500" i="2"/>
  <c r="M500" i="2"/>
  <c r="I500" i="2"/>
  <c r="I499" i="2"/>
  <c r="K498" i="2"/>
  <c r="P498" i="2"/>
  <c r="J498" i="2"/>
  <c r="O498" i="2"/>
  <c r="N498" i="2"/>
  <c r="M498" i="2"/>
  <c r="I498" i="2"/>
  <c r="I497" i="2"/>
  <c r="K496" i="2"/>
  <c r="P496" i="2"/>
  <c r="J496" i="2"/>
  <c r="O496" i="2"/>
  <c r="N496" i="2"/>
  <c r="M496" i="2"/>
  <c r="I496" i="2"/>
  <c r="I495" i="2"/>
  <c r="K494" i="2"/>
  <c r="P494" i="2"/>
  <c r="J494" i="2"/>
  <c r="O494" i="2"/>
  <c r="N494" i="2"/>
  <c r="M494" i="2"/>
  <c r="I494" i="2"/>
  <c r="I493" i="2"/>
  <c r="K492" i="2"/>
  <c r="P492" i="2"/>
  <c r="J492" i="2"/>
  <c r="O492" i="2"/>
  <c r="N492" i="2"/>
  <c r="M492" i="2"/>
  <c r="I492" i="2"/>
  <c r="I491" i="2"/>
  <c r="K490" i="2"/>
  <c r="P490" i="2"/>
  <c r="J490" i="2"/>
  <c r="O490" i="2"/>
  <c r="N490" i="2"/>
  <c r="M490" i="2"/>
  <c r="I490" i="2"/>
  <c r="I489" i="2"/>
  <c r="K488" i="2"/>
  <c r="P488" i="2"/>
  <c r="J488" i="2"/>
  <c r="O488" i="2"/>
  <c r="N488" i="2"/>
  <c r="M488" i="2"/>
  <c r="I488" i="2"/>
  <c r="I487" i="2"/>
  <c r="K486" i="2"/>
  <c r="P486" i="2"/>
  <c r="J486" i="2"/>
  <c r="O486" i="2"/>
  <c r="N486" i="2"/>
  <c r="M486" i="2"/>
  <c r="I486" i="2"/>
  <c r="I485" i="2"/>
  <c r="K484" i="2"/>
  <c r="P484" i="2"/>
  <c r="J484" i="2"/>
  <c r="O484" i="2"/>
  <c r="N484" i="2"/>
  <c r="M484" i="2"/>
  <c r="I484" i="2"/>
  <c r="I483" i="2"/>
  <c r="K482" i="2"/>
  <c r="P482" i="2"/>
  <c r="J482" i="2"/>
  <c r="O482" i="2"/>
  <c r="N482" i="2"/>
  <c r="M482" i="2"/>
  <c r="I482" i="2"/>
  <c r="I481" i="2"/>
  <c r="K480" i="2"/>
  <c r="P480" i="2"/>
  <c r="J480" i="2"/>
  <c r="O480" i="2"/>
  <c r="N480" i="2"/>
  <c r="M480" i="2"/>
  <c r="I480" i="2"/>
  <c r="I479" i="2"/>
  <c r="K478" i="2"/>
  <c r="P478" i="2"/>
  <c r="J478" i="2"/>
  <c r="O478" i="2"/>
  <c r="N478" i="2"/>
  <c r="M478" i="2"/>
  <c r="I478" i="2"/>
  <c r="I477" i="2"/>
  <c r="K476" i="2"/>
  <c r="P476" i="2"/>
  <c r="J476" i="2"/>
  <c r="O476" i="2"/>
  <c r="N476" i="2"/>
  <c r="M476" i="2"/>
  <c r="I476" i="2"/>
  <c r="I475" i="2"/>
  <c r="K474" i="2"/>
  <c r="P474" i="2"/>
  <c r="J474" i="2"/>
  <c r="O474" i="2"/>
  <c r="N474" i="2"/>
  <c r="M474" i="2"/>
  <c r="I474" i="2"/>
  <c r="I473" i="2"/>
  <c r="K472" i="2"/>
  <c r="P472" i="2"/>
  <c r="J472" i="2"/>
  <c r="O472" i="2"/>
  <c r="N472" i="2"/>
  <c r="M472" i="2"/>
  <c r="I472" i="2"/>
  <c r="I471" i="2"/>
  <c r="K470" i="2"/>
  <c r="P470" i="2"/>
  <c r="J470" i="2"/>
  <c r="O470" i="2"/>
  <c r="N470" i="2"/>
  <c r="M470" i="2"/>
  <c r="I470" i="2"/>
  <c r="I469" i="2"/>
  <c r="K468" i="2"/>
  <c r="P468" i="2"/>
  <c r="J468" i="2"/>
  <c r="O468" i="2"/>
  <c r="N468" i="2"/>
  <c r="M468" i="2"/>
  <c r="I468" i="2"/>
  <c r="I467" i="2"/>
  <c r="K466" i="2"/>
  <c r="P466" i="2"/>
  <c r="J466" i="2"/>
  <c r="O466" i="2"/>
  <c r="N466" i="2"/>
  <c r="M466" i="2"/>
  <c r="I466" i="2"/>
  <c r="I465" i="2"/>
  <c r="K464" i="2"/>
  <c r="P464" i="2"/>
  <c r="J464" i="2"/>
  <c r="O464" i="2"/>
  <c r="N464" i="2"/>
  <c r="M464" i="2"/>
  <c r="I464" i="2"/>
  <c r="I463" i="2"/>
  <c r="K462" i="2"/>
  <c r="P462" i="2"/>
  <c r="J462" i="2"/>
  <c r="O462" i="2"/>
  <c r="N462" i="2"/>
  <c r="M462" i="2"/>
  <c r="I462" i="2"/>
  <c r="I461" i="2"/>
  <c r="K460" i="2"/>
  <c r="P460" i="2"/>
  <c r="J460" i="2"/>
  <c r="O460" i="2"/>
  <c r="N460" i="2"/>
  <c r="M460" i="2"/>
  <c r="I460" i="2"/>
  <c r="I459" i="2"/>
  <c r="K458" i="2"/>
  <c r="P458" i="2"/>
  <c r="J458" i="2"/>
  <c r="O458" i="2"/>
  <c r="N458" i="2"/>
  <c r="M458" i="2"/>
  <c r="I458" i="2"/>
  <c r="I457" i="2"/>
  <c r="K456" i="2"/>
  <c r="P456" i="2"/>
  <c r="J456" i="2"/>
  <c r="O456" i="2"/>
  <c r="N456" i="2"/>
  <c r="M456" i="2"/>
  <c r="I456" i="2"/>
  <c r="I455" i="2"/>
  <c r="K454" i="2"/>
  <c r="P454" i="2"/>
  <c r="J454" i="2"/>
  <c r="O454" i="2"/>
  <c r="N454" i="2"/>
  <c r="M454" i="2"/>
  <c r="I454" i="2"/>
  <c r="I453" i="2"/>
  <c r="K452" i="2"/>
  <c r="P452" i="2"/>
  <c r="J452" i="2"/>
  <c r="O452" i="2"/>
  <c r="N452" i="2"/>
  <c r="M452" i="2"/>
  <c r="I452" i="2"/>
  <c r="I451" i="2"/>
  <c r="K450" i="2"/>
  <c r="P450" i="2"/>
  <c r="J450" i="2"/>
  <c r="O450" i="2"/>
  <c r="N450" i="2"/>
  <c r="M450" i="2"/>
  <c r="I450" i="2"/>
  <c r="I449" i="2"/>
  <c r="K448" i="2"/>
  <c r="P448" i="2"/>
  <c r="J448" i="2"/>
  <c r="O448" i="2"/>
  <c r="N448" i="2"/>
  <c r="M448" i="2"/>
  <c r="I448" i="2"/>
  <c r="I447" i="2"/>
  <c r="K446" i="2"/>
  <c r="P446" i="2"/>
  <c r="J446" i="2"/>
  <c r="O446" i="2"/>
  <c r="N446" i="2"/>
  <c r="M446" i="2"/>
  <c r="I446" i="2"/>
  <c r="I445" i="2"/>
  <c r="K444" i="2"/>
  <c r="P444" i="2"/>
  <c r="J444" i="2"/>
  <c r="O444" i="2"/>
  <c r="N444" i="2"/>
  <c r="M444" i="2"/>
  <c r="I444" i="2"/>
  <c r="I443" i="2"/>
  <c r="K442" i="2"/>
  <c r="P442" i="2"/>
  <c r="J442" i="2"/>
  <c r="O442" i="2"/>
  <c r="N442" i="2"/>
  <c r="M442" i="2"/>
  <c r="I442" i="2"/>
  <c r="I441" i="2"/>
  <c r="K440" i="2"/>
  <c r="P440" i="2"/>
  <c r="J440" i="2"/>
  <c r="O440" i="2"/>
  <c r="N440" i="2"/>
  <c r="M440" i="2"/>
  <c r="I440" i="2"/>
  <c r="I439" i="2"/>
  <c r="K438" i="2"/>
  <c r="P438" i="2"/>
  <c r="J438" i="2"/>
  <c r="O438" i="2"/>
  <c r="N438" i="2"/>
  <c r="M438" i="2"/>
  <c r="I438" i="2"/>
  <c r="I437" i="2"/>
  <c r="K436" i="2"/>
  <c r="P436" i="2"/>
  <c r="J436" i="2"/>
  <c r="O436" i="2"/>
  <c r="N436" i="2"/>
  <c r="M436" i="2"/>
  <c r="I436" i="2"/>
  <c r="I435" i="2"/>
  <c r="K434" i="2"/>
  <c r="P434" i="2"/>
  <c r="J434" i="2"/>
  <c r="O434" i="2"/>
  <c r="N434" i="2"/>
  <c r="M434" i="2"/>
  <c r="I434" i="2"/>
  <c r="I433" i="2"/>
  <c r="K432" i="2"/>
  <c r="P432" i="2"/>
  <c r="J432" i="2"/>
  <c r="O432" i="2"/>
  <c r="N432" i="2"/>
  <c r="M432" i="2"/>
  <c r="I432" i="2"/>
  <c r="I431" i="2"/>
  <c r="K430" i="2"/>
  <c r="P430" i="2"/>
  <c r="J430" i="2"/>
  <c r="O430" i="2"/>
  <c r="N430" i="2"/>
  <c r="M430" i="2"/>
  <c r="I430" i="2"/>
  <c r="I429" i="2"/>
  <c r="K428" i="2"/>
  <c r="P428" i="2"/>
  <c r="J428" i="2"/>
  <c r="O428" i="2"/>
  <c r="N428" i="2"/>
  <c r="M428" i="2"/>
  <c r="I428" i="2"/>
  <c r="I427" i="2"/>
  <c r="K426" i="2"/>
  <c r="P426" i="2"/>
  <c r="J426" i="2"/>
  <c r="O426" i="2"/>
  <c r="N426" i="2"/>
  <c r="M426" i="2"/>
  <c r="I426" i="2"/>
  <c r="I425" i="2"/>
  <c r="K424" i="2"/>
  <c r="P424" i="2"/>
  <c r="J424" i="2"/>
  <c r="O424" i="2"/>
  <c r="N424" i="2"/>
  <c r="M424" i="2"/>
  <c r="I424" i="2"/>
  <c r="I423" i="2"/>
  <c r="K422" i="2"/>
  <c r="P422" i="2"/>
  <c r="J422" i="2"/>
  <c r="O422" i="2"/>
  <c r="N422" i="2"/>
  <c r="M422" i="2"/>
  <c r="I422" i="2"/>
  <c r="I421" i="2"/>
  <c r="K420" i="2"/>
  <c r="P420" i="2"/>
  <c r="J420" i="2"/>
  <c r="O420" i="2"/>
  <c r="N420" i="2"/>
  <c r="M420" i="2"/>
  <c r="I420" i="2"/>
  <c r="I419" i="2"/>
  <c r="K418" i="2"/>
  <c r="P418" i="2"/>
  <c r="J418" i="2"/>
  <c r="O418" i="2"/>
  <c r="N418" i="2"/>
  <c r="M418" i="2"/>
  <c r="I418" i="2"/>
  <c r="I417" i="2"/>
  <c r="K416" i="2"/>
  <c r="P416" i="2"/>
  <c r="J416" i="2"/>
  <c r="O416" i="2"/>
  <c r="N416" i="2"/>
  <c r="M416" i="2"/>
  <c r="I416" i="2"/>
  <c r="I415" i="2"/>
  <c r="K414" i="2"/>
  <c r="P414" i="2"/>
  <c r="J414" i="2"/>
  <c r="O414" i="2"/>
  <c r="N414" i="2"/>
  <c r="M414" i="2"/>
  <c r="I414" i="2"/>
  <c r="I413" i="2"/>
  <c r="K412" i="2"/>
  <c r="P412" i="2"/>
  <c r="J412" i="2"/>
  <c r="O412" i="2"/>
  <c r="N412" i="2"/>
  <c r="M412" i="2"/>
  <c r="I412" i="2"/>
  <c r="I411" i="2"/>
  <c r="K410" i="2"/>
  <c r="P410" i="2"/>
  <c r="J410" i="2"/>
  <c r="O410" i="2"/>
  <c r="N410" i="2"/>
  <c r="M410" i="2"/>
  <c r="I410" i="2"/>
  <c r="I409" i="2"/>
  <c r="K408" i="2"/>
  <c r="P408" i="2"/>
  <c r="J408" i="2"/>
  <c r="O408" i="2"/>
  <c r="N408" i="2"/>
  <c r="M408" i="2"/>
  <c r="I408" i="2"/>
  <c r="I407" i="2"/>
  <c r="K406" i="2"/>
  <c r="P406" i="2"/>
  <c r="J406" i="2"/>
  <c r="O406" i="2"/>
  <c r="N406" i="2"/>
  <c r="M406" i="2"/>
  <c r="I406" i="2"/>
  <c r="I405" i="2"/>
  <c r="K404" i="2"/>
  <c r="P404" i="2"/>
  <c r="J404" i="2"/>
  <c r="O404" i="2"/>
  <c r="N404" i="2"/>
  <c r="M404" i="2"/>
  <c r="I404" i="2"/>
  <c r="I403" i="2"/>
  <c r="K402" i="2"/>
  <c r="P402" i="2"/>
  <c r="J402" i="2"/>
  <c r="O402" i="2"/>
  <c r="N402" i="2"/>
  <c r="M402" i="2"/>
  <c r="I402" i="2"/>
  <c r="I401" i="2"/>
  <c r="K400" i="2"/>
  <c r="P400" i="2"/>
  <c r="J400" i="2"/>
  <c r="O400" i="2"/>
  <c r="N400" i="2"/>
  <c r="M400" i="2"/>
  <c r="I400" i="2"/>
  <c r="I399" i="2"/>
  <c r="K398" i="2"/>
  <c r="P398" i="2"/>
  <c r="J398" i="2"/>
  <c r="O398" i="2"/>
  <c r="N398" i="2"/>
  <c r="M398" i="2"/>
  <c r="I398" i="2"/>
  <c r="I397" i="2"/>
  <c r="K396" i="2"/>
  <c r="P396" i="2"/>
  <c r="J396" i="2"/>
  <c r="O396" i="2"/>
  <c r="N396" i="2"/>
  <c r="M396" i="2"/>
  <c r="I396" i="2"/>
  <c r="I395" i="2"/>
  <c r="K394" i="2"/>
  <c r="P394" i="2"/>
  <c r="J394" i="2"/>
  <c r="O394" i="2"/>
  <c r="N394" i="2"/>
  <c r="M394" i="2"/>
  <c r="I394" i="2"/>
  <c r="I393" i="2"/>
  <c r="K392" i="2"/>
  <c r="P392" i="2"/>
  <c r="J392" i="2"/>
  <c r="O392" i="2"/>
  <c r="N392" i="2"/>
  <c r="M392" i="2"/>
  <c r="I392" i="2"/>
  <c r="I391" i="2"/>
  <c r="K390" i="2"/>
  <c r="P390" i="2"/>
  <c r="J390" i="2"/>
  <c r="O390" i="2"/>
  <c r="N390" i="2"/>
  <c r="M390" i="2"/>
  <c r="I390" i="2"/>
  <c r="I389" i="2"/>
  <c r="K388" i="2"/>
  <c r="P388" i="2"/>
  <c r="J388" i="2"/>
  <c r="O388" i="2"/>
  <c r="N388" i="2"/>
  <c r="M388" i="2"/>
  <c r="I388" i="2"/>
  <c r="I387" i="2"/>
  <c r="K386" i="2"/>
  <c r="P386" i="2"/>
  <c r="J386" i="2"/>
  <c r="O386" i="2"/>
  <c r="N386" i="2"/>
  <c r="M386" i="2"/>
  <c r="I386" i="2"/>
  <c r="I385" i="2"/>
  <c r="K384" i="2"/>
  <c r="P384" i="2"/>
  <c r="J384" i="2"/>
  <c r="O384" i="2"/>
  <c r="N384" i="2"/>
  <c r="M384" i="2"/>
  <c r="I384" i="2"/>
  <c r="I383" i="2"/>
  <c r="K382" i="2"/>
  <c r="P382" i="2"/>
  <c r="J382" i="2"/>
  <c r="O382" i="2"/>
  <c r="N382" i="2"/>
  <c r="M382" i="2"/>
  <c r="I382" i="2"/>
  <c r="I381" i="2"/>
  <c r="K380" i="2"/>
  <c r="P380" i="2"/>
  <c r="J380" i="2"/>
  <c r="O380" i="2"/>
  <c r="N380" i="2"/>
  <c r="M380" i="2"/>
  <c r="I380" i="2"/>
  <c r="I379" i="2"/>
  <c r="K378" i="2"/>
  <c r="P378" i="2"/>
  <c r="J378" i="2"/>
  <c r="O378" i="2"/>
  <c r="N378" i="2"/>
  <c r="M378" i="2"/>
  <c r="I378" i="2"/>
  <c r="I377" i="2"/>
  <c r="K376" i="2"/>
  <c r="P376" i="2"/>
  <c r="J376" i="2"/>
  <c r="O376" i="2"/>
  <c r="N376" i="2"/>
  <c r="M376" i="2"/>
  <c r="I376" i="2"/>
  <c r="I375" i="2"/>
  <c r="K374" i="2"/>
  <c r="P374" i="2"/>
  <c r="J374" i="2"/>
  <c r="O374" i="2"/>
  <c r="N374" i="2"/>
  <c r="M374" i="2"/>
  <c r="I374" i="2"/>
  <c r="I373" i="2"/>
  <c r="K372" i="2"/>
  <c r="P372" i="2"/>
  <c r="J372" i="2"/>
  <c r="O372" i="2"/>
  <c r="N372" i="2"/>
  <c r="M372" i="2"/>
  <c r="I372" i="2"/>
  <c r="I371" i="2"/>
  <c r="K370" i="2"/>
  <c r="P370" i="2"/>
  <c r="J370" i="2"/>
  <c r="O370" i="2"/>
  <c r="N370" i="2"/>
  <c r="M370" i="2"/>
  <c r="I370" i="2"/>
  <c r="I369" i="2"/>
  <c r="K368" i="2"/>
  <c r="P368" i="2"/>
  <c r="J368" i="2"/>
  <c r="O368" i="2"/>
  <c r="N368" i="2"/>
  <c r="M368" i="2"/>
  <c r="I368" i="2"/>
  <c r="I367" i="2"/>
  <c r="K366" i="2"/>
  <c r="P366" i="2"/>
  <c r="J366" i="2"/>
  <c r="O366" i="2"/>
  <c r="N366" i="2"/>
  <c r="M366" i="2"/>
  <c r="I366" i="2"/>
  <c r="I365" i="2"/>
  <c r="K364" i="2"/>
  <c r="P364" i="2"/>
  <c r="J364" i="2"/>
  <c r="O364" i="2"/>
  <c r="N364" i="2"/>
  <c r="M364" i="2"/>
  <c r="I364" i="2"/>
  <c r="I363" i="2"/>
  <c r="K362" i="2"/>
  <c r="P362" i="2"/>
  <c r="J362" i="2"/>
  <c r="O362" i="2"/>
  <c r="N362" i="2"/>
  <c r="M362" i="2"/>
  <c r="I362" i="2"/>
  <c r="I361" i="2"/>
  <c r="K360" i="2"/>
  <c r="P360" i="2"/>
  <c r="J360" i="2"/>
  <c r="O360" i="2"/>
  <c r="N360" i="2"/>
  <c r="M360" i="2"/>
  <c r="I360" i="2"/>
  <c r="I359" i="2"/>
  <c r="K358" i="2"/>
  <c r="P358" i="2"/>
  <c r="J358" i="2"/>
  <c r="O358" i="2"/>
  <c r="N358" i="2"/>
  <c r="M358" i="2"/>
  <c r="I358" i="2"/>
  <c r="I357" i="2"/>
  <c r="K356" i="2"/>
  <c r="P356" i="2"/>
  <c r="J356" i="2"/>
  <c r="O356" i="2"/>
  <c r="N356" i="2"/>
  <c r="M356" i="2"/>
  <c r="I356" i="2"/>
  <c r="I355" i="2"/>
  <c r="K354" i="2"/>
  <c r="P354" i="2"/>
  <c r="J354" i="2"/>
  <c r="O354" i="2"/>
  <c r="N354" i="2"/>
  <c r="M354" i="2"/>
  <c r="I354" i="2"/>
  <c r="I353" i="2"/>
  <c r="K352" i="2"/>
  <c r="P352" i="2"/>
  <c r="J352" i="2"/>
  <c r="O352" i="2"/>
  <c r="N352" i="2"/>
  <c r="M352" i="2"/>
  <c r="I352" i="2"/>
  <c r="I351" i="2"/>
  <c r="K350" i="2"/>
  <c r="P350" i="2"/>
  <c r="J350" i="2"/>
  <c r="O350" i="2"/>
  <c r="N350" i="2"/>
  <c r="M350" i="2"/>
  <c r="I350" i="2"/>
  <c r="I349" i="2"/>
  <c r="K348" i="2"/>
  <c r="P348" i="2"/>
  <c r="J348" i="2"/>
  <c r="O348" i="2"/>
  <c r="N348" i="2"/>
  <c r="M348" i="2"/>
  <c r="I348" i="2"/>
  <c r="I347" i="2"/>
  <c r="K346" i="2"/>
  <c r="P346" i="2"/>
  <c r="J346" i="2"/>
  <c r="O346" i="2"/>
  <c r="N346" i="2"/>
  <c r="M346" i="2"/>
  <c r="I346" i="2"/>
  <c r="I345" i="2"/>
  <c r="K344" i="2"/>
  <c r="P344" i="2"/>
  <c r="J344" i="2"/>
  <c r="O344" i="2"/>
  <c r="N344" i="2"/>
  <c r="M344" i="2"/>
  <c r="I344" i="2"/>
  <c r="I343" i="2"/>
  <c r="K342" i="2"/>
  <c r="P342" i="2"/>
  <c r="J342" i="2"/>
  <c r="O342" i="2"/>
  <c r="N342" i="2"/>
  <c r="M342" i="2"/>
  <c r="I342" i="2"/>
  <c r="I341" i="2"/>
  <c r="K340" i="2"/>
  <c r="P340" i="2"/>
  <c r="J340" i="2"/>
  <c r="O340" i="2"/>
  <c r="N340" i="2"/>
  <c r="M340" i="2"/>
  <c r="I340" i="2"/>
  <c r="I339" i="2"/>
  <c r="K338" i="2"/>
  <c r="P338" i="2"/>
  <c r="J338" i="2"/>
  <c r="O338" i="2"/>
  <c r="N338" i="2"/>
  <c r="M338" i="2"/>
  <c r="I338" i="2"/>
  <c r="I337" i="2"/>
  <c r="K336" i="2"/>
  <c r="P336" i="2"/>
  <c r="J336" i="2"/>
  <c r="O336" i="2"/>
  <c r="N336" i="2"/>
  <c r="M336" i="2"/>
  <c r="I336" i="2"/>
  <c r="I335" i="2"/>
  <c r="K334" i="2"/>
  <c r="P334" i="2"/>
  <c r="J334" i="2"/>
  <c r="O334" i="2"/>
  <c r="N334" i="2"/>
  <c r="M334" i="2"/>
  <c r="I334" i="2"/>
  <c r="I333" i="2"/>
  <c r="K332" i="2"/>
  <c r="P332" i="2"/>
  <c r="J332" i="2"/>
  <c r="O332" i="2"/>
  <c r="N332" i="2"/>
  <c r="M332" i="2"/>
  <c r="I332" i="2"/>
  <c r="I331" i="2"/>
  <c r="K330" i="2"/>
  <c r="P330" i="2"/>
  <c r="J330" i="2"/>
  <c r="O330" i="2"/>
  <c r="N330" i="2"/>
  <c r="M330" i="2"/>
  <c r="I330" i="2"/>
  <c r="I329" i="2"/>
  <c r="K328" i="2"/>
  <c r="P328" i="2"/>
  <c r="J328" i="2"/>
  <c r="O328" i="2"/>
  <c r="N328" i="2"/>
  <c r="M328" i="2"/>
  <c r="I328" i="2"/>
  <c r="I327" i="2"/>
  <c r="K326" i="2"/>
  <c r="P326" i="2"/>
  <c r="J326" i="2"/>
  <c r="O326" i="2"/>
  <c r="N326" i="2"/>
  <c r="M326" i="2"/>
  <c r="I326" i="2"/>
  <c r="I325" i="2"/>
  <c r="K324" i="2"/>
  <c r="P324" i="2"/>
  <c r="J324" i="2"/>
  <c r="O324" i="2"/>
  <c r="N324" i="2"/>
  <c r="M324" i="2"/>
  <c r="I324" i="2"/>
  <c r="I323" i="2"/>
  <c r="K322" i="2"/>
  <c r="P322" i="2"/>
  <c r="J322" i="2"/>
  <c r="O322" i="2"/>
  <c r="N322" i="2"/>
  <c r="M322" i="2"/>
  <c r="I322" i="2"/>
  <c r="I321" i="2"/>
  <c r="K320" i="2"/>
  <c r="P320" i="2"/>
  <c r="J320" i="2"/>
  <c r="O320" i="2"/>
  <c r="N320" i="2"/>
  <c r="M320" i="2"/>
  <c r="I320" i="2"/>
  <c r="I319" i="2"/>
  <c r="K318" i="2"/>
  <c r="P318" i="2"/>
  <c r="J318" i="2"/>
  <c r="O318" i="2"/>
  <c r="N318" i="2"/>
  <c r="M318" i="2"/>
  <c r="I318" i="2"/>
  <c r="I317" i="2"/>
  <c r="K316" i="2"/>
  <c r="P316" i="2"/>
  <c r="J316" i="2"/>
  <c r="O316" i="2"/>
  <c r="N316" i="2"/>
  <c r="M316" i="2"/>
  <c r="I316" i="2"/>
  <c r="I315" i="2"/>
  <c r="K314" i="2"/>
  <c r="P314" i="2"/>
  <c r="J314" i="2"/>
  <c r="O314" i="2"/>
  <c r="N314" i="2"/>
  <c r="M314" i="2"/>
  <c r="I314" i="2"/>
  <c r="I313" i="2"/>
  <c r="K312" i="2"/>
  <c r="P312" i="2"/>
  <c r="J312" i="2"/>
  <c r="O312" i="2"/>
  <c r="N312" i="2"/>
  <c r="M312" i="2"/>
  <c r="I312" i="2"/>
  <c r="I311" i="2"/>
  <c r="K310" i="2"/>
  <c r="P310" i="2"/>
  <c r="J310" i="2"/>
  <c r="O310" i="2"/>
  <c r="N310" i="2"/>
  <c r="M310" i="2"/>
  <c r="I310" i="2"/>
  <c r="I309" i="2"/>
  <c r="K308" i="2"/>
  <c r="P308" i="2"/>
  <c r="J308" i="2"/>
  <c r="O308" i="2"/>
  <c r="N308" i="2"/>
  <c r="M308" i="2"/>
  <c r="I308" i="2"/>
  <c r="I307" i="2"/>
  <c r="K306" i="2"/>
  <c r="P306" i="2"/>
  <c r="J306" i="2"/>
  <c r="O306" i="2"/>
  <c r="N306" i="2"/>
  <c r="M306" i="2"/>
  <c r="I306" i="2"/>
  <c r="I305" i="2"/>
  <c r="K304" i="2"/>
  <c r="P304" i="2"/>
  <c r="J304" i="2"/>
  <c r="O304" i="2"/>
  <c r="N304" i="2"/>
  <c r="M304" i="2"/>
  <c r="I304" i="2"/>
  <c r="I303" i="2"/>
  <c r="K302" i="2"/>
  <c r="P302" i="2"/>
  <c r="J302" i="2"/>
  <c r="O302" i="2"/>
  <c r="N302" i="2"/>
  <c r="M302" i="2"/>
  <c r="I302" i="2"/>
  <c r="I301" i="2"/>
  <c r="K300" i="2"/>
  <c r="P300" i="2"/>
  <c r="J300" i="2"/>
  <c r="O300" i="2"/>
  <c r="N300" i="2"/>
  <c r="M300" i="2"/>
  <c r="I300" i="2"/>
  <c r="I299" i="2"/>
  <c r="K298" i="2"/>
  <c r="P298" i="2"/>
  <c r="J298" i="2"/>
  <c r="O298" i="2"/>
  <c r="N298" i="2"/>
  <c r="M298" i="2"/>
  <c r="I298" i="2"/>
  <c r="I297" i="2"/>
  <c r="K296" i="2"/>
  <c r="P296" i="2"/>
  <c r="J296" i="2"/>
  <c r="O296" i="2"/>
  <c r="N296" i="2"/>
  <c r="M296" i="2"/>
  <c r="I296" i="2"/>
  <c r="I295" i="2"/>
  <c r="K294" i="2"/>
  <c r="P294" i="2"/>
  <c r="J294" i="2"/>
  <c r="O294" i="2"/>
  <c r="N294" i="2"/>
  <c r="M294" i="2"/>
  <c r="I294" i="2"/>
  <c r="I293" i="2"/>
  <c r="K292" i="2"/>
  <c r="P292" i="2"/>
  <c r="J292" i="2"/>
  <c r="O292" i="2"/>
  <c r="N292" i="2"/>
  <c r="M292" i="2"/>
  <c r="I292" i="2"/>
  <c r="I291" i="2"/>
  <c r="K290" i="2"/>
  <c r="P290" i="2"/>
  <c r="J290" i="2"/>
  <c r="O290" i="2"/>
  <c r="N290" i="2"/>
  <c r="M290" i="2"/>
  <c r="I290" i="2"/>
  <c r="I289" i="2"/>
  <c r="K288" i="2"/>
  <c r="P288" i="2"/>
  <c r="J288" i="2"/>
  <c r="O288" i="2"/>
  <c r="N288" i="2"/>
  <c r="M288" i="2"/>
  <c r="I288" i="2"/>
  <c r="I287" i="2"/>
  <c r="K286" i="2"/>
  <c r="P286" i="2"/>
  <c r="J286" i="2"/>
  <c r="O286" i="2"/>
  <c r="N286" i="2"/>
  <c r="M286" i="2"/>
  <c r="I286" i="2"/>
  <c r="I285" i="2"/>
  <c r="K284" i="2"/>
  <c r="P284" i="2"/>
  <c r="J284" i="2"/>
  <c r="O284" i="2"/>
  <c r="N284" i="2"/>
  <c r="M284" i="2"/>
  <c r="I284" i="2"/>
  <c r="I283" i="2"/>
  <c r="K282" i="2"/>
  <c r="P282" i="2"/>
  <c r="J282" i="2"/>
  <c r="O282" i="2"/>
  <c r="N282" i="2"/>
  <c r="M282" i="2"/>
  <c r="I282" i="2"/>
  <c r="I281" i="2"/>
  <c r="K280" i="2"/>
  <c r="P280" i="2"/>
  <c r="J280" i="2"/>
  <c r="O280" i="2"/>
  <c r="N280" i="2"/>
  <c r="M280" i="2"/>
  <c r="I280" i="2"/>
  <c r="I279" i="2"/>
  <c r="K278" i="2"/>
  <c r="P278" i="2"/>
  <c r="J278" i="2"/>
  <c r="O278" i="2"/>
  <c r="N278" i="2"/>
  <c r="M278" i="2"/>
  <c r="I278" i="2"/>
  <c r="I277" i="2"/>
  <c r="K276" i="2"/>
  <c r="P276" i="2"/>
  <c r="J276" i="2"/>
  <c r="O276" i="2"/>
  <c r="N276" i="2"/>
  <c r="M276" i="2"/>
  <c r="I276" i="2"/>
  <c r="I275" i="2"/>
  <c r="K274" i="2"/>
  <c r="P274" i="2"/>
  <c r="J274" i="2"/>
  <c r="O274" i="2"/>
  <c r="N274" i="2"/>
  <c r="M274" i="2"/>
  <c r="I274" i="2"/>
  <c r="I273" i="2"/>
  <c r="K272" i="2"/>
  <c r="P272" i="2"/>
  <c r="J272" i="2"/>
  <c r="O272" i="2"/>
  <c r="N272" i="2"/>
  <c r="M272" i="2"/>
  <c r="I272" i="2"/>
  <c r="I271" i="2"/>
  <c r="K270" i="2"/>
  <c r="P270" i="2"/>
  <c r="J270" i="2"/>
  <c r="O270" i="2"/>
  <c r="N270" i="2"/>
  <c r="M270" i="2"/>
  <c r="I270" i="2"/>
  <c r="I269" i="2"/>
  <c r="K268" i="2"/>
  <c r="P268" i="2"/>
  <c r="J268" i="2"/>
  <c r="O268" i="2"/>
  <c r="N268" i="2"/>
  <c r="M268" i="2"/>
  <c r="I268" i="2"/>
  <c r="I267" i="2"/>
  <c r="K266" i="2"/>
  <c r="P266" i="2"/>
  <c r="J266" i="2"/>
  <c r="O266" i="2"/>
  <c r="N266" i="2"/>
  <c r="M266" i="2"/>
  <c r="I266" i="2"/>
  <c r="I265" i="2"/>
  <c r="K264" i="2"/>
  <c r="P264" i="2"/>
  <c r="J264" i="2"/>
  <c r="O264" i="2"/>
  <c r="N264" i="2"/>
  <c r="M264" i="2"/>
  <c r="I264" i="2"/>
  <c r="I263" i="2"/>
  <c r="K262" i="2"/>
  <c r="P262" i="2"/>
  <c r="J262" i="2"/>
  <c r="O262" i="2"/>
  <c r="N262" i="2"/>
  <c r="M262" i="2"/>
  <c r="I262" i="2"/>
  <c r="I261" i="2"/>
  <c r="K260" i="2"/>
  <c r="P260" i="2"/>
  <c r="J260" i="2"/>
  <c r="O260" i="2"/>
  <c r="N260" i="2"/>
  <c r="M260" i="2"/>
  <c r="I260" i="2"/>
  <c r="I259" i="2"/>
  <c r="K258" i="2"/>
  <c r="P258" i="2"/>
  <c r="J258" i="2"/>
  <c r="O258" i="2"/>
  <c r="N258" i="2"/>
  <c r="M258" i="2"/>
  <c r="I258" i="2"/>
  <c r="I257" i="2"/>
  <c r="K256" i="2"/>
  <c r="P256" i="2"/>
  <c r="J256" i="2"/>
  <c r="O256" i="2"/>
  <c r="N256" i="2"/>
  <c r="M256" i="2"/>
  <c r="I256" i="2"/>
  <c r="I255" i="2"/>
  <c r="K254" i="2"/>
  <c r="P254" i="2"/>
  <c r="J254" i="2"/>
  <c r="O254" i="2"/>
  <c r="N254" i="2"/>
  <c r="M254" i="2"/>
  <c r="I254" i="2"/>
  <c r="I253" i="2"/>
  <c r="K252" i="2"/>
  <c r="P252" i="2"/>
  <c r="J252" i="2"/>
  <c r="O252" i="2"/>
  <c r="N252" i="2"/>
  <c r="M252" i="2"/>
  <c r="I252" i="2"/>
  <c r="I251" i="2"/>
  <c r="K250" i="2"/>
  <c r="P250" i="2"/>
  <c r="J250" i="2"/>
  <c r="O250" i="2"/>
  <c r="N250" i="2"/>
  <c r="M250" i="2"/>
  <c r="I250" i="2"/>
  <c r="I249" i="2"/>
  <c r="K248" i="2"/>
  <c r="P248" i="2"/>
  <c r="J248" i="2"/>
  <c r="O248" i="2"/>
  <c r="N248" i="2"/>
  <c r="M248" i="2"/>
  <c r="I248" i="2"/>
  <c r="I247" i="2"/>
  <c r="K246" i="2"/>
  <c r="P246" i="2"/>
  <c r="J246" i="2"/>
  <c r="O246" i="2"/>
  <c r="N246" i="2"/>
  <c r="M246" i="2"/>
  <c r="I246" i="2"/>
  <c r="I245" i="2"/>
  <c r="K244" i="2"/>
  <c r="P244" i="2"/>
  <c r="J244" i="2"/>
  <c r="O244" i="2"/>
  <c r="N244" i="2"/>
  <c r="M244" i="2"/>
  <c r="I244" i="2"/>
  <c r="I243" i="2"/>
  <c r="K242" i="2"/>
  <c r="P242" i="2"/>
  <c r="J242" i="2"/>
  <c r="O242" i="2"/>
  <c r="N242" i="2"/>
  <c r="M242" i="2"/>
  <c r="I242" i="2"/>
  <c r="I241" i="2"/>
  <c r="K240" i="2"/>
  <c r="P240" i="2"/>
  <c r="J240" i="2"/>
  <c r="O240" i="2"/>
  <c r="N240" i="2"/>
  <c r="M240" i="2"/>
  <c r="I240" i="2"/>
  <c r="I239" i="2"/>
  <c r="K238" i="2"/>
  <c r="P238" i="2"/>
  <c r="J238" i="2"/>
  <c r="O238" i="2"/>
  <c r="N238" i="2"/>
  <c r="M238" i="2"/>
  <c r="I238" i="2"/>
  <c r="I237" i="2"/>
  <c r="K236" i="2"/>
  <c r="P236" i="2"/>
  <c r="J236" i="2"/>
  <c r="O236" i="2"/>
  <c r="N236" i="2"/>
  <c r="M236" i="2"/>
  <c r="I236" i="2"/>
  <c r="I235" i="2"/>
  <c r="K234" i="2"/>
  <c r="P234" i="2"/>
  <c r="J234" i="2"/>
  <c r="O234" i="2"/>
  <c r="N234" i="2"/>
  <c r="M234" i="2"/>
  <c r="I234" i="2"/>
  <c r="I233" i="2"/>
  <c r="K232" i="2"/>
  <c r="P232" i="2"/>
  <c r="J232" i="2"/>
  <c r="O232" i="2"/>
  <c r="N232" i="2"/>
  <c r="M232" i="2"/>
  <c r="I232" i="2"/>
  <c r="I231" i="2"/>
  <c r="K230" i="2"/>
  <c r="P230" i="2"/>
  <c r="J230" i="2"/>
  <c r="O230" i="2"/>
  <c r="N230" i="2"/>
  <c r="M230" i="2"/>
  <c r="I230" i="2"/>
  <c r="I229" i="2"/>
  <c r="K228" i="2"/>
  <c r="P228" i="2"/>
  <c r="J228" i="2"/>
  <c r="O228" i="2"/>
  <c r="N228" i="2"/>
  <c r="M228" i="2"/>
  <c r="I228" i="2"/>
  <c r="I227" i="2"/>
  <c r="K226" i="2"/>
  <c r="P226" i="2"/>
  <c r="J226" i="2"/>
  <c r="O226" i="2"/>
  <c r="N226" i="2"/>
  <c r="M226" i="2"/>
  <c r="I226" i="2"/>
  <c r="I225" i="2"/>
  <c r="K224" i="2"/>
  <c r="P224" i="2"/>
  <c r="J224" i="2"/>
  <c r="O224" i="2"/>
  <c r="N224" i="2"/>
  <c r="M224" i="2"/>
  <c r="I224" i="2"/>
  <c r="I223" i="2"/>
  <c r="K222" i="2"/>
  <c r="P222" i="2"/>
  <c r="J222" i="2"/>
  <c r="O222" i="2"/>
  <c r="N222" i="2"/>
  <c r="M222" i="2"/>
  <c r="I222" i="2"/>
  <c r="I221" i="2"/>
  <c r="K220" i="2"/>
  <c r="P220" i="2"/>
  <c r="J220" i="2"/>
  <c r="O220" i="2"/>
  <c r="N220" i="2"/>
  <c r="M220" i="2"/>
  <c r="I220" i="2"/>
  <c r="I219" i="2"/>
  <c r="K218" i="2"/>
  <c r="P218" i="2"/>
  <c r="J218" i="2"/>
  <c r="O218" i="2"/>
  <c r="N218" i="2"/>
  <c r="M218" i="2"/>
  <c r="I218" i="2"/>
  <c r="I217" i="2"/>
  <c r="K216" i="2"/>
  <c r="P216" i="2"/>
  <c r="J216" i="2"/>
  <c r="O216" i="2"/>
  <c r="N216" i="2"/>
  <c r="M216" i="2"/>
  <c r="I216" i="2"/>
  <c r="I215" i="2"/>
  <c r="K214" i="2"/>
  <c r="P214" i="2"/>
  <c r="J214" i="2"/>
  <c r="O214" i="2"/>
  <c r="N214" i="2"/>
  <c r="M214" i="2"/>
  <c r="I214" i="2"/>
  <c r="I213" i="2"/>
  <c r="K212" i="2"/>
  <c r="P212" i="2"/>
  <c r="J212" i="2"/>
  <c r="O212" i="2"/>
  <c r="N212" i="2"/>
  <c r="M212" i="2"/>
  <c r="I212" i="2"/>
  <c r="I211" i="2"/>
  <c r="K210" i="2"/>
  <c r="P210" i="2"/>
  <c r="J210" i="2"/>
  <c r="O210" i="2"/>
  <c r="N210" i="2"/>
  <c r="M210" i="2"/>
  <c r="I210" i="2"/>
  <c r="I209" i="2"/>
  <c r="K208" i="2"/>
  <c r="P208" i="2"/>
  <c r="J208" i="2"/>
  <c r="O208" i="2"/>
  <c r="N208" i="2"/>
  <c r="M208" i="2"/>
  <c r="I208" i="2"/>
  <c r="I207" i="2"/>
  <c r="K206" i="2"/>
  <c r="P206" i="2"/>
  <c r="J206" i="2"/>
  <c r="O206" i="2"/>
  <c r="N206" i="2"/>
  <c r="M206" i="2"/>
  <c r="I206" i="2"/>
  <c r="I205" i="2"/>
  <c r="K204" i="2"/>
  <c r="P204" i="2"/>
  <c r="J204" i="2"/>
  <c r="O204" i="2"/>
  <c r="N204" i="2"/>
  <c r="M204" i="2"/>
  <c r="I204" i="2"/>
  <c r="I203" i="2"/>
  <c r="K202" i="2"/>
  <c r="P202" i="2"/>
  <c r="J202" i="2"/>
  <c r="O202" i="2"/>
  <c r="N202" i="2"/>
  <c r="M202" i="2"/>
  <c r="I202" i="2"/>
  <c r="I201" i="2"/>
  <c r="K200" i="2"/>
  <c r="P200" i="2"/>
  <c r="J200" i="2"/>
  <c r="O200" i="2"/>
  <c r="N200" i="2"/>
  <c r="M200" i="2"/>
  <c r="I200" i="2"/>
  <c r="I199" i="2"/>
  <c r="K198" i="2"/>
  <c r="P198" i="2"/>
  <c r="J198" i="2"/>
  <c r="O198" i="2"/>
  <c r="N198" i="2"/>
  <c r="M198" i="2"/>
  <c r="I198" i="2"/>
  <c r="I197" i="2"/>
  <c r="K196" i="2"/>
  <c r="P196" i="2"/>
  <c r="J196" i="2"/>
  <c r="O196" i="2"/>
  <c r="N196" i="2"/>
  <c r="M196" i="2"/>
  <c r="I196" i="2"/>
  <c r="I195" i="2"/>
  <c r="K194" i="2"/>
  <c r="P194" i="2"/>
  <c r="J194" i="2"/>
  <c r="O194" i="2"/>
  <c r="N194" i="2"/>
  <c r="M194" i="2"/>
  <c r="I194" i="2"/>
  <c r="I193" i="2"/>
  <c r="K192" i="2"/>
  <c r="P192" i="2"/>
  <c r="J192" i="2"/>
  <c r="O192" i="2"/>
  <c r="N192" i="2"/>
  <c r="M192" i="2"/>
  <c r="I192" i="2"/>
  <c r="I191" i="2"/>
  <c r="K190" i="2"/>
  <c r="P190" i="2"/>
  <c r="J190" i="2"/>
  <c r="O190" i="2"/>
  <c r="N190" i="2"/>
  <c r="M190" i="2"/>
  <c r="I190" i="2"/>
  <c r="I189" i="2"/>
  <c r="K188" i="2"/>
  <c r="P188" i="2"/>
  <c r="J188" i="2"/>
  <c r="O188" i="2"/>
  <c r="N188" i="2"/>
  <c r="M188" i="2"/>
  <c r="I188" i="2"/>
  <c r="I187" i="2"/>
  <c r="K186" i="2"/>
  <c r="P186" i="2"/>
  <c r="J186" i="2"/>
  <c r="O186" i="2"/>
  <c r="N186" i="2"/>
  <c r="M186" i="2"/>
  <c r="I186" i="2"/>
  <c r="I185" i="2"/>
  <c r="K184" i="2"/>
  <c r="P184" i="2"/>
  <c r="J184" i="2"/>
  <c r="O184" i="2"/>
  <c r="N184" i="2"/>
  <c r="M184" i="2"/>
  <c r="I184" i="2"/>
  <c r="I183" i="2"/>
  <c r="K182" i="2"/>
  <c r="P182" i="2"/>
  <c r="J182" i="2"/>
  <c r="O182" i="2"/>
  <c r="N182" i="2"/>
  <c r="M182" i="2"/>
  <c r="I182" i="2"/>
  <c r="I181" i="2"/>
  <c r="K180" i="2"/>
  <c r="P180" i="2"/>
  <c r="J180" i="2"/>
  <c r="O180" i="2"/>
  <c r="N180" i="2"/>
  <c r="M180" i="2"/>
  <c r="I180" i="2"/>
  <c r="I179" i="2"/>
  <c r="K178" i="2"/>
  <c r="P178" i="2"/>
  <c r="J178" i="2"/>
  <c r="O178" i="2"/>
  <c r="N178" i="2"/>
  <c r="M178" i="2"/>
  <c r="I178" i="2"/>
  <c r="I177" i="2"/>
  <c r="K176" i="2"/>
  <c r="P176" i="2"/>
  <c r="J176" i="2"/>
  <c r="O176" i="2"/>
  <c r="N176" i="2"/>
  <c r="M176" i="2"/>
  <c r="I176" i="2"/>
  <c r="I175" i="2"/>
  <c r="K174" i="2"/>
  <c r="P174" i="2"/>
  <c r="J174" i="2"/>
  <c r="O174" i="2"/>
  <c r="N174" i="2"/>
  <c r="M174" i="2"/>
  <c r="I174" i="2"/>
  <c r="I173" i="2"/>
  <c r="K172" i="2"/>
  <c r="P172" i="2"/>
  <c r="J172" i="2"/>
  <c r="O172" i="2"/>
  <c r="N172" i="2"/>
  <c r="M172" i="2"/>
  <c r="I172" i="2"/>
  <c r="I171" i="2"/>
  <c r="K170" i="2"/>
  <c r="P170" i="2"/>
  <c r="J170" i="2"/>
  <c r="O170" i="2"/>
  <c r="N170" i="2"/>
  <c r="M170" i="2"/>
  <c r="I170" i="2"/>
  <c r="I169" i="2"/>
  <c r="K168" i="2"/>
  <c r="P168" i="2"/>
  <c r="J168" i="2"/>
  <c r="O168" i="2"/>
  <c r="N168" i="2"/>
  <c r="M168" i="2"/>
  <c r="I168" i="2"/>
  <c r="I167" i="2"/>
  <c r="K166" i="2"/>
  <c r="P166" i="2"/>
  <c r="J166" i="2"/>
  <c r="O166" i="2"/>
  <c r="N166" i="2"/>
  <c r="M166" i="2"/>
  <c r="I166" i="2"/>
  <c r="I165" i="2"/>
  <c r="K164" i="2"/>
  <c r="P164" i="2"/>
  <c r="J164" i="2"/>
  <c r="O164" i="2"/>
  <c r="N164" i="2"/>
  <c r="M164" i="2"/>
  <c r="I164" i="2"/>
  <c r="I163" i="2"/>
  <c r="K162" i="2"/>
  <c r="P162" i="2"/>
  <c r="J162" i="2"/>
  <c r="O162" i="2"/>
  <c r="N162" i="2"/>
  <c r="M162" i="2"/>
  <c r="I162" i="2"/>
  <c r="I161" i="2"/>
  <c r="K160" i="2"/>
  <c r="P160" i="2"/>
  <c r="J160" i="2"/>
  <c r="O160" i="2"/>
  <c r="N160" i="2"/>
  <c r="M160" i="2"/>
  <c r="I160" i="2"/>
  <c r="I159" i="2"/>
  <c r="K158" i="2"/>
  <c r="P158" i="2"/>
  <c r="J158" i="2"/>
  <c r="O158" i="2"/>
  <c r="N158" i="2"/>
  <c r="M158" i="2"/>
  <c r="I158" i="2"/>
  <c r="I157" i="2"/>
  <c r="K156" i="2"/>
  <c r="P156" i="2"/>
  <c r="J156" i="2"/>
  <c r="O156" i="2"/>
  <c r="N156" i="2"/>
  <c r="M156" i="2"/>
  <c r="I156" i="2"/>
  <c r="I155" i="2"/>
  <c r="K154" i="2"/>
  <c r="P154" i="2"/>
  <c r="J154" i="2"/>
  <c r="O154" i="2"/>
  <c r="N154" i="2"/>
  <c r="M154" i="2"/>
  <c r="I154" i="2"/>
  <c r="I153" i="2"/>
  <c r="K152" i="2"/>
  <c r="P152" i="2"/>
  <c r="J152" i="2"/>
  <c r="O152" i="2"/>
  <c r="N152" i="2"/>
  <c r="M152" i="2"/>
  <c r="I152" i="2"/>
  <c r="I151" i="2"/>
  <c r="K150" i="2"/>
  <c r="P150" i="2"/>
  <c r="J150" i="2"/>
  <c r="O150" i="2"/>
  <c r="N150" i="2"/>
  <c r="M150" i="2"/>
  <c r="I150" i="2"/>
  <c r="I149" i="2"/>
  <c r="K148" i="2"/>
  <c r="P148" i="2"/>
  <c r="J148" i="2"/>
  <c r="O148" i="2"/>
  <c r="N148" i="2"/>
  <c r="M148" i="2"/>
  <c r="I148" i="2"/>
  <c r="I147" i="2"/>
  <c r="K146" i="2"/>
  <c r="P146" i="2"/>
  <c r="J146" i="2"/>
  <c r="O146" i="2"/>
  <c r="N146" i="2"/>
  <c r="M146" i="2"/>
  <c r="I146" i="2"/>
  <c r="I145" i="2"/>
  <c r="K144" i="2"/>
  <c r="P144" i="2"/>
  <c r="J144" i="2"/>
  <c r="O144" i="2"/>
  <c r="N144" i="2"/>
  <c r="M144" i="2"/>
  <c r="I144" i="2"/>
  <c r="I143" i="2"/>
  <c r="K142" i="2"/>
  <c r="P142" i="2"/>
  <c r="J142" i="2"/>
  <c r="O142" i="2"/>
  <c r="N142" i="2"/>
  <c r="M142" i="2"/>
  <c r="I142" i="2"/>
  <c r="I141" i="2"/>
  <c r="K140" i="2"/>
  <c r="P140" i="2"/>
  <c r="J140" i="2"/>
  <c r="O140" i="2"/>
  <c r="N140" i="2"/>
  <c r="M140" i="2"/>
  <c r="I140" i="2"/>
  <c r="I139" i="2"/>
  <c r="K138" i="2"/>
  <c r="P138" i="2"/>
  <c r="J138" i="2"/>
  <c r="O138" i="2"/>
  <c r="N138" i="2"/>
  <c r="M138" i="2"/>
  <c r="I138" i="2"/>
  <c r="I137" i="2"/>
  <c r="K136" i="2"/>
  <c r="P136" i="2"/>
  <c r="J136" i="2"/>
  <c r="O136" i="2"/>
  <c r="N136" i="2"/>
  <c r="M136" i="2"/>
  <c r="I136" i="2"/>
  <c r="I135" i="2"/>
  <c r="K134" i="2"/>
  <c r="P134" i="2"/>
  <c r="J134" i="2"/>
  <c r="O134" i="2"/>
  <c r="N134" i="2"/>
  <c r="M134" i="2"/>
  <c r="I134" i="2"/>
  <c r="I133" i="2"/>
  <c r="K132" i="2"/>
  <c r="P132" i="2"/>
  <c r="J132" i="2"/>
  <c r="O132" i="2"/>
  <c r="N132" i="2"/>
  <c r="M132" i="2"/>
  <c r="I132" i="2"/>
  <c r="I131" i="2"/>
  <c r="K130" i="2"/>
  <c r="P130" i="2"/>
  <c r="J130" i="2"/>
  <c r="O130" i="2"/>
  <c r="N130" i="2"/>
  <c r="M130" i="2"/>
  <c r="I130" i="2"/>
  <c r="I129" i="2"/>
  <c r="K128" i="2"/>
  <c r="P128" i="2"/>
  <c r="J128" i="2"/>
  <c r="O128" i="2"/>
  <c r="N128" i="2"/>
  <c r="M128" i="2"/>
  <c r="I128" i="2"/>
  <c r="I127" i="2"/>
  <c r="K126" i="2"/>
  <c r="P126" i="2"/>
  <c r="J126" i="2"/>
  <c r="O126" i="2"/>
  <c r="N126" i="2"/>
  <c r="M126" i="2"/>
  <c r="I126" i="2"/>
  <c r="I125" i="2"/>
  <c r="K124" i="2"/>
  <c r="P124" i="2"/>
  <c r="J124" i="2"/>
  <c r="O124" i="2"/>
  <c r="N124" i="2"/>
  <c r="M124" i="2"/>
  <c r="I124" i="2"/>
  <c r="I123" i="2"/>
  <c r="K122" i="2"/>
  <c r="P122" i="2"/>
  <c r="J122" i="2"/>
  <c r="O122" i="2"/>
  <c r="N122" i="2"/>
  <c r="M122" i="2"/>
  <c r="I122" i="2"/>
  <c r="I121" i="2"/>
  <c r="K120" i="2"/>
  <c r="P120" i="2"/>
  <c r="J120" i="2"/>
  <c r="O120" i="2"/>
  <c r="N120" i="2"/>
  <c r="M120" i="2"/>
  <c r="I120" i="2"/>
  <c r="I119" i="2"/>
  <c r="K118" i="2"/>
  <c r="P118" i="2"/>
  <c r="J118" i="2"/>
  <c r="O118" i="2"/>
  <c r="N118" i="2"/>
  <c r="M118" i="2"/>
  <c r="I118" i="2"/>
  <c r="I117" i="2"/>
  <c r="K116" i="2"/>
  <c r="P116" i="2"/>
  <c r="J116" i="2"/>
  <c r="O116" i="2"/>
  <c r="N116" i="2"/>
  <c r="M116" i="2"/>
  <c r="I116" i="2"/>
  <c r="I115" i="2"/>
  <c r="K114" i="2"/>
  <c r="P114" i="2"/>
  <c r="J114" i="2"/>
  <c r="O114" i="2"/>
  <c r="N114" i="2"/>
  <c r="M114" i="2"/>
  <c r="I114" i="2"/>
  <c r="I113" i="2"/>
  <c r="K112" i="2"/>
  <c r="P112" i="2"/>
  <c r="J112" i="2"/>
  <c r="O112" i="2"/>
  <c r="N112" i="2"/>
  <c r="M112" i="2"/>
  <c r="I112" i="2"/>
  <c r="I111" i="2"/>
  <c r="K110" i="2"/>
  <c r="P110" i="2"/>
  <c r="J110" i="2"/>
  <c r="O110" i="2"/>
  <c r="N110" i="2"/>
  <c r="M110" i="2"/>
  <c r="I110" i="2"/>
  <c r="I109" i="2"/>
  <c r="K108" i="2"/>
  <c r="P108" i="2"/>
  <c r="J108" i="2"/>
  <c r="O108" i="2"/>
  <c r="N108" i="2"/>
  <c r="M108" i="2"/>
  <c r="I108" i="2"/>
  <c r="I107" i="2"/>
  <c r="K106" i="2"/>
  <c r="P106" i="2"/>
  <c r="J106" i="2"/>
  <c r="O106" i="2"/>
  <c r="N106" i="2"/>
  <c r="M106" i="2"/>
  <c r="I106" i="2"/>
  <c r="I105" i="2"/>
  <c r="K104" i="2"/>
  <c r="P104" i="2"/>
  <c r="J104" i="2"/>
  <c r="O104" i="2"/>
  <c r="N104" i="2"/>
  <c r="M104" i="2"/>
  <c r="I104" i="2"/>
  <c r="I103" i="2"/>
  <c r="K102" i="2"/>
  <c r="P102" i="2"/>
  <c r="J102" i="2"/>
  <c r="O102" i="2"/>
  <c r="N102" i="2"/>
  <c r="M102" i="2"/>
  <c r="I102" i="2"/>
  <c r="I101" i="2"/>
  <c r="K100" i="2"/>
  <c r="P100" i="2"/>
  <c r="J100" i="2"/>
  <c r="O100" i="2"/>
  <c r="N100" i="2"/>
  <c r="M100" i="2"/>
  <c r="I100" i="2"/>
  <c r="I99" i="2"/>
  <c r="K98" i="2"/>
  <c r="P98" i="2"/>
  <c r="J98" i="2"/>
  <c r="O98" i="2"/>
  <c r="N98" i="2"/>
  <c r="M98" i="2"/>
  <c r="I98" i="2"/>
  <c r="I97" i="2"/>
  <c r="K96" i="2"/>
  <c r="P96" i="2"/>
  <c r="J96" i="2"/>
  <c r="O96" i="2"/>
  <c r="N96" i="2"/>
  <c r="M96" i="2"/>
  <c r="I96" i="2"/>
  <c r="I95" i="2"/>
  <c r="K94" i="2"/>
  <c r="P94" i="2"/>
  <c r="J94" i="2"/>
  <c r="O94" i="2"/>
  <c r="N94" i="2"/>
  <c r="M94" i="2"/>
  <c r="I94" i="2"/>
  <c r="I93" i="2"/>
  <c r="K92" i="2"/>
  <c r="P92" i="2"/>
  <c r="J92" i="2"/>
  <c r="O92" i="2"/>
  <c r="N92" i="2"/>
  <c r="M92" i="2"/>
  <c r="I92" i="2"/>
  <c r="I91" i="2"/>
  <c r="K90" i="2"/>
  <c r="P90" i="2"/>
  <c r="J90" i="2"/>
  <c r="O90" i="2"/>
  <c r="N90" i="2"/>
  <c r="M90" i="2"/>
  <c r="I90" i="2"/>
  <c r="I89" i="2"/>
  <c r="K88" i="2"/>
  <c r="P88" i="2"/>
  <c r="J88" i="2"/>
  <c r="O88" i="2"/>
  <c r="N88" i="2"/>
  <c r="M88" i="2"/>
  <c r="I88" i="2"/>
  <c r="I87" i="2"/>
  <c r="K86" i="2"/>
  <c r="P86" i="2"/>
  <c r="J86" i="2"/>
  <c r="O86" i="2"/>
  <c r="N86" i="2"/>
  <c r="M86" i="2"/>
  <c r="I86" i="2"/>
  <c r="I85" i="2"/>
  <c r="K84" i="2"/>
  <c r="P84" i="2"/>
  <c r="J84" i="2"/>
  <c r="O84" i="2"/>
  <c r="N84" i="2"/>
  <c r="M84" i="2"/>
  <c r="I84" i="2"/>
  <c r="I83" i="2"/>
  <c r="K82" i="2"/>
  <c r="P82" i="2"/>
  <c r="J82" i="2"/>
  <c r="O82" i="2"/>
  <c r="N82" i="2"/>
  <c r="M82" i="2"/>
  <c r="I82" i="2"/>
  <c r="I81" i="2"/>
  <c r="K80" i="2"/>
  <c r="P80" i="2"/>
  <c r="J80" i="2"/>
  <c r="O80" i="2"/>
  <c r="N80" i="2"/>
  <c r="M80" i="2"/>
  <c r="I80" i="2"/>
  <c r="I79" i="2"/>
  <c r="K78" i="2"/>
  <c r="P78" i="2"/>
  <c r="J78" i="2"/>
  <c r="O78" i="2"/>
  <c r="N78" i="2"/>
  <c r="M78" i="2"/>
  <c r="I78" i="2"/>
  <c r="I77" i="2"/>
  <c r="K76" i="2"/>
  <c r="P76" i="2"/>
  <c r="J76" i="2"/>
  <c r="O76" i="2"/>
  <c r="N76" i="2"/>
  <c r="M76" i="2"/>
  <c r="I76" i="2"/>
  <c r="I75" i="2"/>
  <c r="K74" i="2"/>
  <c r="P74" i="2"/>
  <c r="J74" i="2"/>
  <c r="O74" i="2"/>
  <c r="N74" i="2"/>
  <c r="M74" i="2"/>
  <c r="I74" i="2"/>
  <c r="I73" i="2"/>
  <c r="K72" i="2"/>
  <c r="P72" i="2"/>
  <c r="J72" i="2"/>
  <c r="O72" i="2"/>
  <c r="N72" i="2"/>
  <c r="M72" i="2"/>
  <c r="I72" i="2"/>
  <c r="I71" i="2"/>
  <c r="K70" i="2"/>
  <c r="P70" i="2"/>
  <c r="J70" i="2"/>
  <c r="O70" i="2"/>
  <c r="N70" i="2"/>
  <c r="M70" i="2"/>
  <c r="I70" i="2"/>
  <c r="I69" i="2"/>
  <c r="K68" i="2"/>
  <c r="P68" i="2"/>
  <c r="J68" i="2"/>
  <c r="O68" i="2"/>
  <c r="N68" i="2"/>
  <c r="M68" i="2"/>
  <c r="I68" i="2"/>
  <c r="I67" i="2"/>
  <c r="K66" i="2"/>
  <c r="P66" i="2"/>
  <c r="J66" i="2"/>
  <c r="O66" i="2"/>
  <c r="N66" i="2"/>
  <c r="M66" i="2"/>
  <c r="I66" i="2"/>
  <c r="I65" i="2"/>
  <c r="K64" i="2"/>
  <c r="P64" i="2"/>
  <c r="J64" i="2"/>
  <c r="O64" i="2"/>
  <c r="N64" i="2"/>
  <c r="M64" i="2"/>
  <c r="I64" i="2"/>
  <c r="I63" i="2"/>
  <c r="K62" i="2"/>
  <c r="P62" i="2"/>
  <c r="J62" i="2"/>
  <c r="O62" i="2"/>
  <c r="N62" i="2"/>
  <c r="M62" i="2"/>
  <c r="I62" i="2"/>
  <c r="I61" i="2"/>
  <c r="K60" i="2"/>
  <c r="P60" i="2"/>
  <c r="J60" i="2"/>
  <c r="O60" i="2"/>
  <c r="N60" i="2"/>
  <c r="M60" i="2"/>
  <c r="I60" i="2"/>
  <c r="I59" i="2"/>
  <c r="K58" i="2"/>
  <c r="P58" i="2"/>
  <c r="J58" i="2"/>
  <c r="O58" i="2"/>
  <c r="N58" i="2"/>
  <c r="M58" i="2"/>
  <c r="I58" i="2"/>
  <c r="I57" i="2"/>
  <c r="K56" i="2"/>
  <c r="P56" i="2"/>
  <c r="J56" i="2"/>
  <c r="O56" i="2"/>
  <c r="N56" i="2"/>
  <c r="M56" i="2"/>
  <c r="I56" i="2"/>
  <c r="I55" i="2"/>
  <c r="K54" i="2"/>
  <c r="P54" i="2"/>
  <c r="J54" i="2"/>
  <c r="O54" i="2"/>
  <c r="N54" i="2"/>
  <c r="M54" i="2"/>
  <c r="I54" i="2"/>
  <c r="I53" i="2"/>
  <c r="K52" i="2"/>
  <c r="P52" i="2"/>
  <c r="J52" i="2"/>
  <c r="O52" i="2"/>
  <c r="N52" i="2"/>
  <c r="M52" i="2"/>
  <c r="I52" i="2"/>
  <c r="I51" i="2"/>
  <c r="K50" i="2"/>
  <c r="P50" i="2"/>
  <c r="J50" i="2"/>
  <c r="O50" i="2"/>
  <c r="N50" i="2"/>
  <c r="M50" i="2"/>
  <c r="I50" i="2"/>
  <c r="I49" i="2"/>
  <c r="K48" i="2"/>
  <c r="P48" i="2"/>
  <c r="J48" i="2"/>
  <c r="O48" i="2"/>
  <c r="N48" i="2"/>
  <c r="M48" i="2"/>
  <c r="I48" i="2"/>
  <c r="I47" i="2"/>
  <c r="K46" i="2"/>
  <c r="P46" i="2"/>
  <c r="J46" i="2"/>
  <c r="O46" i="2"/>
  <c r="N46" i="2"/>
  <c r="M46" i="2"/>
  <c r="I46" i="2"/>
  <c r="I45" i="2"/>
  <c r="K44" i="2"/>
  <c r="P44" i="2"/>
  <c r="J44" i="2"/>
  <c r="O44" i="2"/>
  <c r="N44" i="2"/>
  <c r="M44" i="2"/>
  <c r="I44" i="2"/>
  <c r="I43" i="2"/>
  <c r="K42" i="2"/>
  <c r="P42" i="2"/>
  <c r="J42" i="2"/>
  <c r="O42" i="2"/>
  <c r="N42" i="2"/>
  <c r="M42" i="2"/>
  <c r="I42" i="2"/>
  <c r="I41" i="2"/>
  <c r="K40" i="2"/>
  <c r="P40" i="2"/>
  <c r="J40" i="2"/>
  <c r="O40" i="2"/>
  <c r="N40" i="2"/>
  <c r="M40" i="2"/>
  <c r="I40" i="2"/>
  <c r="I39" i="2"/>
  <c r="K38" i="2"/>
  <c r="P38" i="2"/>
  <c r="J38" i="2"/>
  <c r="O38" i="2"/>
  <c r="N38" i="2"/>
  <c r="M38" i="2"/>
  <c r="I38" i="2"/>
  <c r="I37" i="2"/>
  <c r="K36" i="2"/>
  <c r="P36" i="2"/>
  <c r="J36" i="2"/>
  <c r="O36" i="2"/>
  <c r="N36" i="2"/>
  <c r="M36" i="2"/>
  <c r="I36" i="2"/>
  <c r="I35" i="2"/>
  <c r="K34" i="2"/>
  <c r="P34" i="2"/>
  <c r="J34" i="2"/>
  <c r="O34" i="2"/>
  <c r="N34" i="2"/>
  <c r="M34" i="2"/>
  <c r="I34" i="2"/>
  <c r="I33" i="2"/>
  <c r="K32" i="2"/>
  <c r="P32" i="2"/>
  <c r="J32" i="2"/>
  <c r="O32" i="2"/>
  <c r="N32" i="2"/>
  <c r="M32" i="2"/>
  <c r="I32" i="2"/>
  <c r="I31" i="2"/>
  <c r="K30" i="2"/>
  <c r="P30" i="2"/>
  <c r="J30" i="2"/>
  <c r="O30" i="2"/>
  <c r="N30" i="2"/>
  <c r="M30" i="2"/>
  <c r="I30" i="2"/>
  <c r="I29" i="2"/>
  <c r="K28" i="2"/>
  <c r="P28" i="2"/>
  <c r="J28" i="2"/>
  <c r="O28" i="2"/>
  <c r="N28" i="2"/>
  <c r="M28" i="2"/>
  <c r="I28" i="2"/>
  <c r="I27" i="2"/>
  <c r="K26" i="2"/>
  <c r="P26" i="2"/>
  <c r="J26" i="2"/>
  <c r="O26" i="2"/>
  <c r="N26" i="2"/>
  <c r="M26" i="2"/>
  <c r="I26" i="2"/>
  <c r="I25" i="2"/>
  <c r="K24" i="2"/>
  <c r="P24" i="2"/>
  <c r="J24" i="2"/>
  <c r="O24" i="2"/>
  <c r="N24" i="2"/>
  <c r="M24" i="2"/>
  <c r="I24" i="2"/>
  <c r="I23" i="2"/>
  <c r="K22" i="2"/>
  <c r="P22" i="2"/>
  <c r="J22" i="2"/>
  <c r="O22" i="2"/>
  <c r="N22" i="2"/>
  <c r="M22" i="2"/>
  <c r="I22" i="2"/>
  <c r="I21" i="2"/>
  <c r="K20" i="2"/>
  <c r="P20" i="2"/>
  <c r="J20" i="2"/>
  <c r="O20" i="2"/>
  <c r="N20" i="2"/>
  <c r="M20" i="2"/>
  <c r="I20" i="2"/>
  <c r="I19" i="2"/>
  <c r="K18" i="2"/>
  <c r="P18" i="2"/>
  <c r="J18" i="2"/>
  <c r="O18" i="2"/>
  <c r="N18" i="2"/>
  <c r="M18" i="2"/>
  <c r="I18" i="2"/>
  <c r="I17" i="2"/>
  <c r="K16" i="2"/>
  <c r="P16" i="2"/>
  <c r="J16" i="2"/>
  <c r="O16" i="2"/>
  <c r="N16" i="2"/>
  <c r="M16" i="2"/>
  <c r="I16" i="2"/>
  <c r="I15" i="2"/>
  <c r="K14" i="2"/>
  <c r="P14" i="2"/>
  <c r="J14" i="2"/>
  <c r="O14" i="2"/>
  <c r="N14" i="2"/>
  <c r="M14" i="2"/>
  <c r="I14" i="2"/>
  <c r="I13" i="2"/>
  <c r="K12" i="2"/>
  <c r="P12" i="2"/>
  <c r="J12" i="2"/>
  <c r="O12" i="2"/>
  <c r="N12" i="2"/>
  <c r="M12" i="2"/>
  <c r="I12" i="2"/>
  <c r="I11" i="2"/>
  <c r="K10" i="2"/>
  <c r="P10" i="2"/>
  <c r="J10" i="2"/>
  <c r="O10" i="2"/>
  <c r="N10" i="2"/>
  <c r="M10" i="2"/>
  <c r="I10" i="2"/>
  <c r="I9" i="2"/>
  <c r="K8" i="2"/>
  <c r="P8" i="2"/>
  <c r="J8" i="2"/>
  <c r="O8" i="2"/>
  <c r="N8" i="2"/>
  <c r="M8" i="2"/>
  <c r="I8" i="2"/>
  <c r="I7" i="2"/>
  <c r="K6" i="2"/>
  <c r="P6" i="2"/>
  <c r="J6" i="2"/>
  <c r="O6" i="2"/>
  <c r="N6" i="2"/>
  <c r="M6" i="2"/>
  <c r="I6" i="2"/>
  <c r="I5" i="2"/>
  <c r="K4" i="2"/>
  <c r="P4" i="2"/>
  <c r="J4" i="2"/>
  <c r="O4" i="2"/>
  <c r="N4" i="2"/>
  <c r="M4" i="2"/>
  <c r="I4" i="2"/>
  <c r="I3" i="2"/>
  <c r="K2" i="2"/>
  <c r="P2" i="2"/>
  <c r="J2" i="2"/>
  <c r="O2" i="2"/>
  <c r="N2" i="2"/>
  <c r="M2" i="2"/>
  <c r="F2" i="2"/>
  <c r="G2" i="2"/>
  <c r="I2" i="2"/>
  <c r="G2" i="1"/>
  <c r="K1900" i="1"/>
  <c r="P1900" i="1"/>
  <c r="J1900" i="1"/>
  <c r="O1900" i="1"/>
  <c r="K1898" i="1"/>
  <c r="P1898" i="1"/>
  <c r="J1898" i="1"/>
  <c r="O1898" i="1"/>
  <c r="K1896" i="1"/>
  <c r="P1896" i="1"/>
  <c r="J1896" i="1"/>
  <c r="O1896" i="1"/>
  <c r="K1894" i="1"/>
  <c r="P1894" i="1"/>
  <c r="J1894" i="1"/>
  <c r="O1894" i="1"/>
  <c r="K1892" i="1"/>
  <c r="P1892" i="1"/>
  <c r="J1892" i="1"/>
  <c r="O1892" i="1"/>
  <c r="K1890" i="1"/>
  <c r="P1890" i="1"/>
  <c r="J1890" i="1"/>
  <c r="O1890" i="1"/>
  <c r="K1888" i="1"/>
  <c r="P1888" i="1"/>
  <c r="J1888" i="1"/>
  <c r="O1888" i="1"/>
  <c r="K1886" i="1"/>
  <c r="P1886" i="1"/>
  <c r="J1886" i="1"/>
  <c r="O1886" i="1"/>
  <c r="K1884" i="1"/>
  <c r="P1884" i="1"/>
  <c r="J1884" i="1"/>
  <c r="O1884" i="1"/>
  <c r="K1882" i="1"/>
  <c r="P1882" i="1"/>
  <c r="J1882" i="1"/>
  <c r="O1882" i="1"/>
  <c r="K1880" i="1"/>
  <c r="P1880" i="1"/>
  <c r="J1880" i="1"/>
  <c r="O1880" i="1"/>
  <c r="K1878" i="1"/>
  <c r="P1878" i="1"/>
  <c r="J1878" i="1"/>
  <c r="O1878" i="1"/>
  <c r="K1876" i="1"/>
  <c r="P1876" i="1"/>
  <c r="J1876" i="1"/>
  <c r="O1876" i="1"/>
  <c r="K1874" i="1"/>
  <c r="P1874" i="1"/>
  <c r="J1874" i="1"/>
  <c r="O1874" i="1"/>
  <c r="K1872" i="1"/>
  <c r="P1872" i="1"/>
  <c r="J1872" i="1"/>
  <c r="O1872" i="1"/>
  <c r="K1870" i="1"/>
  <c r="P1870" i="1"/>
  <c r="J1870" i="1"/>
  <c r="O1870" i="1"/>
  <c r="K1868" i="1"/>
  <c r="P1868" i="1"/>
  <c r="J1868" i="1"/>
  <c r="O1868" i="1"/>
  <c r="K1866" i="1"/>
  <c r="P1866" i="1"/>
  <c r="J1866" i="1"/>
  <c r="O1866" i="1"/>
  <c r="K1864" i="1"/>
  <c r="P1864" i="1"/>
  <c r="J1864" i="1"/>
  <c r="O1864" i="1"/>
  <c r="K1862" i="1"/>
  <c r="P1862" i="1"/>
  <c r="J1862" i="1"/>
  <c r="O1862" i="1"/>
  <c r="K1860" i="1"/>
  <c r="P1860" i="1"/>
  <c r="J1860" i="1"/>
  <c r="O1860" i="1"/>
  <c r="K1858" i="1"/>
  <c r="P1858" i="1"/>
  <c r="J1858" i="1"/>
  <c r="O1858" i="1"/>
  <c r="K1856" i="1"/>
  <c r="P1856" i="1"/>
  <c r="J1856" i="1"/>
  <c r="O1856" i="1"/>
  <c r="K1854" i="1"/>
  <c r="P1854" i="1"/>
  <c r="J1854" i="1"/>
  <c r="O1854" i="1"/>
  <c r="K1852" i="1"/>
  <c r="P1852" i="1"/>
  <c r="J1852" i="1"/>
  <c r="O1852" i="1"/>
  <c r="K1850" i="1"/>
  <c r="P1850" i="1"/>
  <c r="J1850" i="1"/>
  <c r="O1850" i="1"/>
  <c r="K1848" i="1"/>
  <c r="P1848" i="1"/>
  <c r="J1848" i="1"/>
  <c r="O1848" i="1"/>
  <c r="K1846" i="1"/>
  <c r="P1846" i="1"/>
  <c r="J1846" i="1"/>
  <c r="O1846" i="1"/>
  <c r="K1844" i="1"/>
  <c r="P1844" i="1"/>
  <c r="J1844" i="1"/>
  <c r="O1844" i="1"/>
  <c r="K1842" i="1"/>
  <c r="P1842" i="1"/>
  <c r="J1842" i="1"/>
  <c r="O1842" i="1"/>
  <c r="K1840" i="1"/>
  <c r="P1840" i="1"/>
  <c r="J1840" i="1"/>
  <c r="O1840" i="1"/>
  <c r="K1838" i="1"/>
  <c r="P1838" i="1"/>
  <c r="J1838" i="1"/>
  <c r="O1838" i="1"/>
  <c r="K1836" i="1"/>
  <c r="P1836" i="1"/>
  <c r="J1836" i="1"/>
  <c r="O1836" i="1"/>
  <c r="K1834" i="1"/>
  <c r="P1834" i="1"/>
  <c r="J1834" i="1"/>
  <c r="O1834" i="1"/>
  <c r="K1832" i="1"/>
  <c r="P1832" i="1"/>
  <c r="J1832" i="1"/>
  <c r="O1832" i="1"/>
  <c r="K1830" i="1"/>
  <c r="P1830" i="1"/>
  <c r="J1830" i="1"/>
  <c r="O1830" i="1"/>
  <c r="K1828" i="1"/>
  <c r="P1828" i="1"/>
  <c r="J1828" i="1"/>
  <c r="O1828" i="1"/>
  <c r="K1826" i="1"/>
  <c r="P1826" i="1"/>
  <c r="J1826" i="1"/>
  <c r="O1826" i="1"/>
  <c r="K1824" i="1"/>
  <c r="P1824" i="1"/>
  <c r="J1824" i="1"/>
  <c r="O1824" i="1"/>
  <c r="K1822" i="1"/>
  <c r="P1822" i="1"/>
  <c r="J1822" i="1"/>
  <c r="O1822" i="1"/>
  <c r="K1820" i="1"/>
  <c r="P1820" i="1"/>
  <c r="J1820" i="1"/>
  <c r="O1820" i="1"/>
  <c r="K1818" i="1"/>
  <c r="P1818" i="1"/>
  <c r="J1818" i="1"/>
  <c r="O1818" i="1"/>
  <c r="K1816" i="1"/>
  <c r="P1816" i="1"/>
  <c r="J1816" i="1"/>
  <c r="O1816" i="1"/>
  <c r="K1814" i="1"/>
  <c r="P1814" i="1"/>
  <c r="J1814" i="1"/>
  <c r="O1814" i="1"/>
  <c r="K1812" i="1"/>
  <c r="P1812" i="1"/>
  <c r="J1812" i="1"/>
  <c r="O1812" i="1"/>
  <c r="K1810" i="1"/>
  <c r="P1810" i="1"/>
  <c r="J1810" i="1"/>
  <c r="O1810" i="1"/>
  <c r="K1808" i="1"/>
  <c r="P1808" i="1"/>
  <c r="J1808" i="1"/>
  <c r="O1808" i="1"/>
  <c r="K1806" i="1"/>
  <c r="P1806" i="1"/>
  <c r="J1806" i="1"/>
  <c r="O1806" i="1"/>
  <c r="K1804" i="1"/>
  <c r="P1804" i="1"/>
  <c r="J1804" i="1"/>
  <c r="O1804" i="1"/>
  <c r="K1802" i="1"/>
  <c r="P1802" i="1"/>
  <c r="J1802" i="1"/>
  <c r="O1802" i="1"/>
  <c r="K1800" i="1"/>
  <c r="P1800" i="1"/>
  <c r="J1800" i="1"/>
  <c r="O1800" i="1"/>
  <c r="K1798" i="1"/>
  <c r="P1798" i="1"/>
  <c r="J1798" i="1"/>
  <c r="O1798" i="1"/>
  <c r="K1796" i="1"/>
  <c r="P1796" i="1"/>
  <c r="J1796" i="1"/>
  <c r="O1796" i="1"/>
  <c r="K1794" i="1"/>
  <c r="P1794" i="1"/>
  <c r="J1794" i="1"/>
  <c r="O1794" i="1"/>
  <c r="K1792" i="1"/>
  <c r="P1792" i="1"/>
  <c r="J1792" i="1"/>
  <c r="O1792" i="1"/>
  <c r="K1790" i="1"/>
  <c r="P1790" i="1"/>
  <c r="J1790" i="1"/>
  <c r="O1790" i="1"/>
  <c r="K1788" i="1"/>
  <c r="P1788" i="1"/>
  <c r="J1788" i="1"/>
  <c r="O1788" i="1"/>
  <c r="K1786" i="1"/>
  <c r="P1786" i="1"/>
  <c r="J1786" i="1"/>
  <c r="O1786" i="1"/>
  <c r="K1784" i="1"/>
  <c r="P1784" i="1"/>
  <c r="J1784" i="1"/>
  <c r="O1784" i="1"/>
  <c r="K1782" i="1"/>
  <c r="P1782" i="1"/>
  <c r="J1782" i="1"/>
  <c r="O1782" i="1"/>
  <c r="K1780" i="1"/>
  <c r="P1780" i="1"/>
  <c r="J1780" i="1"/>
  <c r="O1780" i="1"/>
  <c r="K1778" i="1"/>
  <c r="P1778" i="1"/>
  <c r="J1778" i="1"/>
  <c r="O1778" i="1"/>
  <c r="K1776" i="1"/>
  <c r="P1776" i="1"/>
  <c r="J1776" i="1"/>
  <c r="O1776" i="1"/>
  <c r="K1774" i="1"/>
  <c r="P1774" i="1"/>
  <c r="J1774" i="1"/>
  <c r="O1774" i="1"/>
  <c r="K1772" i="1"/>
  <c r="P1772" i="1"/>
  <c r="J1772" i="1"/>
  <c r="O1772" i="1"/>
  <c r="K1770" i="1"/>
  <c r="P1770" i="1"/>
  <c r="J1770" i="1"/>
  <c r="O1770" i="1"/>
  <c r="K1768" i="1"/>
  <c r="P1768" i="1"/>
  <c r="J1768" i="1"/>
  <c r="O1768" i="1"/>
  <c r="K1766" i="1"/>
  <c r="P1766" i="1"/>
  <c r="J1766" i="1"/>
  <c r="O1766" i="1"/>
  <c r="K1764" i="1"/>
  <c r="P1764" i="1"/>
  <c r="J1764" i="1"/>
  <c r="O1764" i="1"/>
  <c r="K1762" i="1"/>
  <c r="P1762" i="1"/>
  <c r="J1762" i="1"/>
  <c r="O1762" i="1"/>
  <c r="K1760" i="1"/>
  <c r="P1760" i="1"/>
  <c r="J1760" i="1"/>
  <c r="O1760" i="1"/>
  <c r="K1758" i="1"/>
  <c r="P1758" i="1"/>
  <c r="J1758" i="1"/>
  <c r="O1758" i="1"/>
  <c r="K1756" i="1"/>
  <c r="P1756" i="1"/>
  <c r="J1756" i="1"/>
  <c r="O1756" i="1"/>
  <c r="K1754" i="1"/>
  <c r="P1754" i="1"/>
  <c r="J1754" i="1"/>
  <c r="O1754" i="1"/>
  <c r="K1752" i="1"/>
  <c r="P1752" i="1"/>
  <c r="J1752" i="1"/>
  <c r="O1752" i="1"/>
  <c r="K1750" i="1"/>
  <c r="P1750" i="1"/>
  <c r="J1750" i="1"/>
  <c r="O1750" i="1"/>
  <c r="K1748" i="1"/>
  <c r="P1748" i="1"/>
  <c r="J1748" i="1"/>
  <c r="O1748" i="1"/>
  <c r="K1746" i="1"/>
  <c r="P1746" i="1"/>
  <c r="J1746" i="1"/>
  <c r="O1746" i="1"/>
  <c r="K1744" i="1"/>
  <c r="P1744" i="1"/>
  <c r="J1744" i="1"/>
  <c r="O1744" i="1"/>
  <c r="K1742" i="1"/>
  <c r="P1742" i="1"/>
  <c r="J1742" i="1"/>
  <c r="O1742" i="1"/>
  <c r="K1740" i="1"/>
  <c r="P1740" i="1"/>
  <c r="J1740" i="1"/>
  <c r="O1740" i="1"/>
  <c r="K1738" i="1"/>
  <c r="P1738" i="1"/>
  <c r="J1738" i="1"/>
  <c r="O1738" i="1"/>
  <c r="K1736" i="1"/>
  <c r="P1736" i="1"/>
  <c r="J1736" i="1"/>
  <c r="O1736" i="1"/>
  <c r="K1734" i="1"/>
  <c r="P1734" i="1"/>
  <c r="J1734" i="1"/>
  <c r="O1734" i="1"/>
  <c r="K1732" i="1"/>
  <c r="P1732" i="1"/>
  <c r="J1732" i="1"/>
  <c r="O1732" i="1"/>
  <c r="K1730" i="1"/>
  <c r="P1730" i="1"/>
  <c r="J1730" i="1"/>
  <c r="O1730" i="1"/>
  <c r="K1728" i="1"/>
  <c r="P1728" i="1"/>
  <c r="J1728" i="1"/>
  <c r="O1728" i="1"/>
  <c r="K1726" i="1"/>
  <c r="P1726" i="1"/>
  <c r="J1726" i="1"/>
  <c r="O1726" i="1"/>
  <c r="K1724" i="1"/>
  <c r="P1724" i="1"/>
  <c r="J1724" i="1"/>
  <c r="O1724" i="1"/>
  <c r="K1722" i="1"/>
  <c r="P1722" i="1"/>
  <c r="J1722" i="1"/>
  <c r="O1722" i="1"/>
  <c r="K1720" i="1"/>
  <c r="P1720" i="1"/>
  <c r="J1720" i="1"/>
  <c r="O1720" i="1"/>
  <c r="K1718" i="1"/>
  <c r="P1718" i="1"/>
  <c r="J1718" i="1"/>
  <c r="O1718" i="1"/>
  <c r="K1716" i="1"/>
  <c r="P1716" i="1"/>
  <c r="J1716" i="1"/>
  <c r="O1716" i="1"/>
  <c r="K1714" i="1"/>
  <c r="P1714" i="1"/>
  <c r="J1714" i="1"/>
  <c r="O1714" i="1"/>
  <c r="K1712" i="1"/>
  <c r="P1712" i="1"/>
  <c r="J1712" i="1"/>
  <c r="O1712" i="1"/>
  <c r="K1710" i="1"/>
  <c r="P1710" i="1"/>
  <c r="J1710" i="1"/>
  <c r="O1710" i="1"/>
  <c r="K1708" i="1"/>
  <c r="P1708" i="1"/>
  <c r="J1708" i="1"/>
  <c r="O1708" i="1"/>
  <c r="K1706" i="1"/>
  <c r="P1706" i="1"/>
  <c r="J1706" i="1"/>
  <c r="O1706" i="1"/>
  <c r="K1704" i="1"/>
  <c r="P1704" i="1"/>
  <c r="J1704" i="1"/>
  <c r="O1704" i="1"/>
  <c r="K1702" i="1"/>
  <c r="P1702" i="1"/>
  <c r="J1702" i="1"/>
  <c r="O1702" i="1"/>
  <c r="K1700" i="1"/>
  <c r="P1700" i="1"/>
  <c r="J1700" i="1"/>
  <c r="O1700" i="1"/>
  <c r="K1698" i="1"/>
  <c r="P1698" i="1"/>
  <c r="J1698" i="1"/>
  <c r="O1698" i="1"/>
  <c r="K1696" i="1"/>
  <c r="P1696" i="1"/>
  <c r="J1696" i="1"/>
  <c r="O1696" i="1"/>
  <c r="K1694" i="1"/>
  <c r="P1694" i="1"/>
  <c r="J1694" i="1"/>
  <c r="O1694" i="1"/>
  <c r="K1692" i="1"/>
  <c r="P1692" i="1"/>
  <c r="J1692" i="1"/>
  <c r="O1692" i="1"/>
  <c r="K1690" i="1"/>
  <c r="P1690" i="1"/>
  <c r="J1690" i="1"/>
  <c r="O1690" i="1"/>
  <c r="K1688" i="1"/>
  <c r="P1688" i="1"/>
  <c r="J1688" i="1"/>
  <c r="O1688" i="1"/>
  <c r="K1686" i="1"/>
  <c r="P1686" i="1"/>
  <c r="J1686" i="1"/>
  <c r="O1686" i="1"/>
  <c r="K1684" i="1"/>
  <c r="P1684" i="1"/>
  <c r="J1684" i="1"/>
  <c r="O1684" i="1"/>
  <c r="K1682" i="1"/>
  <c r="P1682" i="1"/>
  <c r="J1682" i="1"/>
  <c r="O1682" i="1"/>
  <c r="K1680" i="1"/>
  <c r="P1680" i="1"/>
  <c r="J1680" i="1"/>
  <c r="O1680" i="1"/>
  <c r="K1678" i="1"/>
  <c r="P1678" i="1"/>
  <c r="J1678" i="1"/>
  <c r="O1678" i="1"/>
  <c r="K1676" i="1"/>
  <c r="P1676" i="1"/>
  <c r="J1676" i="1"/>
  <c r="O1676" i="1"/>
  <c r="K1674" i="1"/>
  <c r="P1674" i="1"/>
  <c r="J1674" i="1"/>
  <c r="O1674" i="1"/>
  <c r="K1672" i="1"/>
  <c r="P1672" i="1"/>
  <c r="J1672" i="1"/>
  <c r="O1672" i="1"/>
  <c r="K1670" i="1"/>
  <c r="P1670" i="1"/>
  <c r="J1670" i="1"/>
  <c r="O1670" i="1"/>
  <c r="K1668" i="1"/>
  <c r="P1668" i="1"/>
  <c r="J1668" i="1"/>
  <c r="O1668" i="1"/>
  <c r="K1666" i="1"/>
  <c r="P1666" i="1"/>
  <c r="J1666" i="1"/>
  <c r="O1666" i="1"/>
  <c r="K1664" i="1"/>
  <c r="P1664" i="1"/>
  <c r="J1664" i="1"/>
  <c r="O1664" i="1"/>
  <c r="K1662" i="1"/>
  <c r="P1662" i="1"/>
  <c r="J1662" i="1"/>
  <c r="O1662" i="1"/>
  <c r="K1660" i="1"/>
  <c r="P1660" i="1"/>
  <c r="J1660" i="1"/>
  <c r="O1660" i="1"/>
  <c r="K1658" i="1"/>
  <c r="P1658" i="1"/>
  <c r="J1658" i="1"/>
  <c r="O1658" i="1"/>
  <c r="K1656" i="1"/>
  <c r="P1656" i="1"/>
  <c r="J1656" i="1"/>
  <c r="O1656" i="1"/>
  <c r="K1654" i="1"/>
  <c r="P1654" i="1"/>
  <c r="J1654" i="1"/>
  <c r="O1654" i="1"/>
  <c r="K1652" i="1"/>
  <c r="P1652" i="1"/>
  <c r="J1652" i="1"/>
  <c r="O1652" i="1"/>
  <c r="K1650" i="1"/>
  <c r="P1650" i="1"/>
  <c r="J1650" i="1"/>
  <c r="O1650" i="1"/>
  <c r="K1648" i="1"/>
  <c r="P1648" i="1"/>
  <c r="J1648" i="1"/>
  <c r="O1648" i="1"/>
  <c r="K1646" i="1"/>
  <c r="P1646" i="1"/>
  <c r="J1646" i="1"/>
  <c r="O1646" i="1"/>
  <c r="K1644" i="1"/>
  <c r="P1644" i="1"/>
  <c r="J1644" i="1"/>
  <c r="O1644" i="1"/>
  <c r="K1642" i="1"/>
  <c r="P1642" i="1"/>
  <c r="J1642" i="1"/>
  <c r="O1642" i="1"/>
  <c r="K1640" i="1"/>
  <c r="P1640" i="1"/>
  <c r="J1640" i="1"/>
  <c r="O1640" i="1"/>
  <c r="K1638" i="1"/>
  <c r="P1638" i="1"/>
  <c r="J1638" i="1"/>
  <c r="O1638" i="1"/>
  <c r="K1636" i="1"/>
  <c r="P1636" i="1"/>
  <c r="J1636" i="1"/>
  <c r="O1636" i="1"/>
  <c r="K1634" i="1"/>
  <c r="P1634" i="1"/>
  <c r="J1634" i="1"/>
  <c r="O1634" i="1"/>
  <c r="K1632" i="1"/>
  <c r="P1632" i="1"/>
  <c r="J1632" i="1"/>
  <c r="O1632" i="1"/>
  <c r="K1630" i="1"/>
  <c r="P1630" i="1"/>
  <c r="J1630" i="1"/>
  <c r="O1630" i="1"/>
  <c r="K1628" i="1"/>
  <c r="P1628" i="1"/>
  <c r="J1628" i="1"/>
  <c r="O1628" i="1"/>
  <c r="K1626" i="1"/>
  <c r="P1626" i="1"/>
  <c r="J1626" i="1"/>
  <c r="O1626" i="1"/>
  <c r="K1624" i="1"/>
  <c r="P1624" i="1"/>
  <c r="J1624" i="1"/>
  <c r="O1624" i="1"/>
  <c r="K1622" i="1"/>
  <c r="P1622" i="1"/>
  <c r="J1622" i="1"/>
  <c r="O1622" i="1"/>
  <c r="K1620" i="1"/>
  <c r="P1620" i="1"/>
  <c r="J1620" i="1"/>
  <c r="O1620" i="1"/>
  <c r="K1618" i="1"/>
  <c r="P1618" i="1"/>
  <c r="J1618" i="1"/>
  <c r="O1618" i="1"/>
  <c r="K1616" i="1"/>
  <c r="P1616" i="1"/>
  <c r="J1616" i="1"/>
  <c r="O1616" i="1"/>
  <c r="K1614" i="1"/>
  <c r="P1614" i="1"/>
  <c r="J1614" i="1"/>
  <c r="O1614" i="1"/>
  <c r="K1612" i="1"/>
  <c r="P1612" i="1"/>
  <c r="J1612" i="1"/>
  <c r="O1612" i="1"/>
  <c r="K1610" i="1"/>
  <c r="P1610" i="1"/>
  <c r="J1610" i="1"/>
  <c r="O1610" i="1"/>
  <c r="K1608" i="1"/>
  <c r="P1608" i="1"/>
  <c r="J1608" i="1"/>
  <c r="O1608" i="1"/>
  <c r="K1606" i="1"/>
  <c r="P1606" i="1"/>
  <c r="J1606" i="1"/>
  <c r="O1606" i="1"/>
  <c r="K1604" i="1"/>
  <c r="P1604" i="1"/>
  <c r="J1604" i="1"/>
  <c r="O1604" i="1"/>
  <c r="K1602" i="1"/>
  <c r="P1602" i="1"/>
  <c r="J1602" i="1"/>
  <c r="O1602" i="1"/>
  <c r="K1600" i="1"/>
  <c r="P1600" i="1"/>
  <c r="J1600" i="1"/>
  <c r="O1600" i="1"/>
  <c r="K1598" i="1"/>
  <c r="P1598" i="1"/>
  <c r="J1598" i="1"/>
  <c r="O1598" i="1"/>
  <c r="K1596" i="1"/>
  <c r="P1596" i="1"/>
  <c r="J1596" i="1"/>
  <c r="O1596" i="1"/>
  <c r="K1594" i="1"/>
  <c r="P1594" i="1"/>
  <c r="J1594" i="1"/>
  <c r="O1594" i="1"/>
  <c r="K1592" i="1"/>
  <c r="P1592" i="1"/>
  <c r="J1592" i="1"/>
  <c r="O1592" i="1"/>
  <c r="K1590" i="1"/>
  <c r="P1590" i="1"/>
  <c r="J1590" i="1"/>
  <c r="O1590" i="1"/>
  <c r="K1588" i="1"/>
  <c r="P1588" i="1"/>
  <c r="J1588" i="1"/>
  <c r="O1588" i="1"/>
  <c r="K1586" i="1"/>
  <c r="P1586" i="1"/>
  <c r="J1586" i="1"/>
  <c r="O1586" i="1"/>
  <c r="K1584" i="1"/>
  <c r="P1584" i="1"/>
  <c r="J1584" i="1"/>
  <c r="O1584" i="1"/>
  <c r="K1582" i="1"/>
  <c r="P1582" i="1"/>
  <c r="J1582" i="1"/>
  <c r="O1582" i="1"/>
  <c r="K1580" i="1"/>
  <c r="P1580" i="1"/>
  <c r="J1580" i="1"/>
  <c r="O1580" i="1"/>
  <c r="K1578" i="1"/>
  <c r="P1578" i="1"/>
  <c r="J1578" i="1"/>
  <c r="O1578" i="1"/>
  <c r="K1576" i="1"/>
  <c r="P1576" i="1"/>
  <c r="J1576" i="1"/>
  <c r="O1576" i="1"/>
  <c r="K1574" i="1"/>
  <c r="P1574" i="1"/>
  <c r="J1574" i="1"/>
  <c r="O1574" i="1"/>
  <c r="K1572" i="1"/>
  <c r="P1572" i="1"/>
  <c r="J1572" i="1"/>
  <c r="O1572" i="1"/>
  <c r="K1570" i="1"/>
  <c r="P1570" i="1"/>
  <c r="J1570" i="1"/>
  <c r="O1570" i="1"/>
  <c r="K1568" i="1"/>
  <c r="P1568" i="1"/>
  <c r="J1568" i="1"/>
  <c r="O1568" i="1"/>
  <c r="K1566" i="1"/>
  <c r="P1566" i="1"/>
  <c r="J1566" i="1"/>
  <c r="O1566" i="1"/>
  <c r="K1564" i="1"/>
  <c r="P1564" i="1"/>
  <c r="J1564" i="1"/>
  <c r="O1564" i="1"/>
  <c r="K1562" i="1"/>
  <c r="P1562" i="1"/>
  <c r="J1562" i="1"/>
  <c r="O1562" i="1"/>
  <c r="K1560" i="1"/>
  <c r="P1560" i="1"/>
  <c r="J1560" i="1"/>
  <c r="O1560" i="1"/>
  <c r="K1558" i="1"/>
  <c r="P1558" i="1"/>
  <c r="J1558" i="1"/>
  <c r="O1558" i="1"/>
  <c r="K1556" i="1"/>
  <c r="P1556" i="1"/>
  <c r="J1556" i="1"/>
  <c r="O1556" i="1"/>
  <c r="K1554" i="1"/>
  <c r="P1554" i="1"/>
  <c r="J1554" i="1"/>
  <c r="O1554" i="1"/>
  <c r="K1552" i="1"/>
  <c r="P1552" i="1"/>
  <c r="J1552" i="1"/>
  <c r="O1552" i="1"/>
  <c r="K1550" i="1"/>
  <c r="P1550" i="1"/>
  <c r="J1550" i="1"/>
  <c r="O1550" i="1"/>
  <c r="K1548" i="1"/>
  <c r="P1548" i="1"/>
  <c r="J1548" i="1"/>
  <c r="O1548" i="1"/>
  <c r="K1546" i="1"/>
  <c r="P1546" i="1"/>
  <c r="J1546" i="1"/>
  <c r="O1546" i="1"/>
  <c r="K1544" i="1"/>
  <c r="P1544" i="1"/>
  <c r="J1544" i="1"/>
  <c r="O1544" i="1"/>
  <c r="K1542" i="1"/>
  <c r="P1542" i="1"/>
  <c r="J1542" i="1"/>
  <c r="O1542" i="1"/>
  <c r="K1540" i="1"/>
  <c r="P1540" i="1"/>
  <c r="J1540" i="1"/>
  <c r="O1540" i="1"/>
  <c r="K1538" i="1"/>
  <c r="P1538" i="1"/>
  <c r="J1538" i="1"/>
  <c r="O1538" i="1"/>
  <c r="K1536" i="1"/>
  <c r="P1536" i="1"/>
  <c r="J1536" i="1"/>
  <c r="O1536" i="1"/>
  <c r="K1534" i="1"/>
  <c r="P1534" i="1"/>
  <c r="J1534" i="1"/>
  <c r="O1534" i="1"/>
  <c r="K1532" i="1"/>
  <c r="P1532" i="1"/>
  <c r="J1532" i="1"/>
  <c r="O1532" i="1"/>
  <c r="K1530" i="1"/>
  <c r="P1530" i="1"/>
  <c r="J1530" i="1"/>
  <c r="O1530" i="1"/>
  <c r="K1528" i="1"/>
  <c r="P1528" i="1"/>
  <c r="J1528" i="1"/>
  <c r="O1528" i="1"/>
  <c r="K1526" i="1"/>
  <c r="P1526" i="1"/>
  <c r="J1526" i="1"/>
  <c r="O1526" i="1"/>
  <c r="K1524" i="1"/>
  <c r="P1524" i="1"/>
  <c r="J1524" i="1"/>
  <c r="O1524" i="1"/>
  <c r="K1522" i="1"/>
  <c r="P1522" i="1"/>
  <c r="J1522" i="1"/>
  <c r="O1522" i="1"/>
  <c r="K1520" i="1"/>
  <c r="P1520" i="1"/>
  <c r="J1520" i="1"/>
  <c r="O1520" i="1"/>
  <c r="K1518" i="1"/>
  <c r="P1518" i="1"/>
  <c r="J1518" i="1"/>
  <c r="O1518" i="1"/>
  <c r="K1516" i="1"/>
  <c r="P1516" i="1"/>
  <c r="J1516" i="1"/>
  <c r="O1516" i="1"/>
  <c r="K1514" i="1"/>
  <c r="P1514" i="1"/>
  <c r="J1514" i="1"/>
  <c r="O1514" i="1"/>
  <c r="K1512" i="1"/>
  <c r="P1512" i="1"/>
  <c r="J1512" i="1"/>
  <c r="O1512" i="1"/>
  <c r="K1510" i="1"/>
  <c r="P1510" i="1"/>
  <c r="J1510" i="1"/>
  <c r="O1510" i="1"/>
  <c r="K1508" i="1"/>
  <c r="P1508" i="1"/>
  <c r="J1508" i="1"/>
  <c r="O1508" i="1"/>
  <c r="K1506" i="1"/>
  <c r="P1506" i="1"/>
  <c r="J1506" i="1"/>
  <c r="O1506" i="1"/>
  <c r="K1504" i="1"/>
  <c r="P1504" i="1"/>
  <c r="J1504" i="1"/>
  <c r="O1504" i="1"/>
  <c r="K1502" i="1"/>
  <c r="P1502" i="1"/>
  <c r="J1502" i="1"/>
  <c r="O1502" i="1"/>
  <c r="K1500" i="1"/>
  <c r="P1500" i="1"/>
  <c r="J1500" i="1"/>
  <c r="O1500" i="1"/>
  <c r="K1498" i="1"/>
  <c r="P1498" i="1"/>
  <c r="J1498" i="1"/>
  <c r="O1498" i="1"/>
  <c r="K1496" i="1"/>
  <c r="P1496" i="1"/>
  <c r="J1496" i="1"/>
  <c r="O1496" i="1"/>
  <c r="K1494" i="1"/>
  <c r="P1494" i="1"/>
  <c r="J1494" i="1"/>
  <c r="O1494" i="1"/>
  <c r="K1492" i="1"/>
  <c r="P1492" i="1"/>
  <c r="J1492" i="1"/>
  <c r="O1492" i="1"/>
  <c r="K1490" i="1"/>
  <c r="P1490" i="1"/>
  <c r="J1490" i="1"/>
  <c r="O1490" i="1"/>
  <c r="K1488" i="1"/>
  <c r="P1488" i="1"/>
  <c r="J1488" i="1"/>
  <c r="O1488" i="1"/>
  <c r="K1486" i="1"/>
  <c r="P1486" i="1"/>
  <c r="J1486" i="1"/>
  <c r="O1486" i="1"/>
  <c r="K1484" i="1"/>
  <c r="P1484" i="1"/>
  <c r="J1484" i="1"/>
  <c r="O1484" i="1"/>
  <c r="K1482" i="1"/>
  <c r="P1482" i="1"/>
  <c r="J1482" i="1"/>
  <c r="O1482" i="1"/>
  <c r="K1480" i="1"/>
  <c r="P1480" i="1"/>
  <c r="J1480" i="1"/>
  <c r="O1480" i="1"/>
  <c r="K1478" i="1"/>
  <c r="P1478" i="1"/>
  <c r="J1478" i="1"/>
  <c r="O1478" i="1"/>
  <c r="K1476" i="1"/>
  <c r="P1476" i="1"/>
  <c r="J1476" i="1"/>
  <c r="O1476" i="1"/>
  <c r="K1474" i="1"/>
  <c r="P1474" i="1"/>
  <c r="J1474" i="1"/>
  <c r="O1474" i="1"/>
  <c r="K1472" i="1"/>
  <c r="P1472" i="1"/>
  <c r="J1472" i="1"/>
  <c r="O1472" i="1"/>
  <c r="K1470" i="1"/>
  <c r="P1470" i="1"/>
  <c r="J1470" i="1"/>
  <c r="O1470" i="1"/>
  <c r="K1468" i="1"/>
  <c r="P1468" i="1"/>
  <c r="J1468" i="1"/>
  <c r="O1468" i="1"/>
  <c r="K1466" i="1"/>
  <c r="P1466" i="1"/>
  <c r="J1466" i="1"/>
  <c r="O1466" i="1"/>
  <c r="K1464" i="1"/>
  <c r="P1464" i="1"/>
  <c r="J1464" i="1"/>
  <c r="O1464" i="1"/>
  <c r="K1462" i="1"/>
  <c r="P1462" i="1"/>
  <c r="J1462" i="1"/>
  <c r="O1462" i="1"/>
  <c r="K1460" i="1"/>
  <c r="P1460" i="1"/>
  <c r="J1460" i="1"/>
  <c r="O1460" i="1"/>
  <c r="K1458" i="1"/>
  <c r="P1458" i="1"/>
  <c r="J1458" i="1"/>
  <c r="O1458" i="1"/>
  <c r="K1456" i="1"/>
  <c r="P1456" i="1"/>
  <c r="J1456" i="1"/>
  <c r="O1456" i="1"/>
  <c r="K1454" i="1"/>
  <c r="P1454" i="1"/>
  <c r="J1454" i="1"/>
  <c r="O1454" i="1"/>
  <c r="K1452" i="1"/>
  <c r="P1452" i="1"/>
  <c r="J1452" i="1"/>
  <c r="O1452" i="1"/>
  <c r="K1450" i="1"/>
  <c r="P1450" i="1"/>
  <c r="J1450" i="1"/>
  <c r="O1450" i="1"/>
  <c r="K1448" i="1"/>
  <c r="P1448" i="1"/>
  <c r="J1448" i="1"/>
  <c r="O1448" i="1"/>
  <c r="K1446" i="1"/>
  <c r="P1446" i="1"/>
  <c r="J1446" i="1"/>
  <c r="O1446" i="1"/>
  <c r="K1444" i="1"/>
  <c r="P1444" i="1"/>
  <c r="J1444" i="1"/>
  <c r="O1444" i="1"/>
  <c r="K1442" i="1"/>
  <c r="P1442" i="1"/>
  <c r="J1442" i="1"/>
  <c r="O1442" i="1"/>
  <c r="K1440" i="1"/>
  <c r="P1440" i="1"/>
  <c r="J1440" i="1"/>
  <c r="O1440" i="1"/>
  <c r="K1438" i="1"/>
  <c r="P1438" i="1"/>
  <c r="J1438" i="1"/>
  <c r="O1438" i="1"/>
  <c r="K1436" i="1"/>
  <c r="P1436" i="1"/>
  <c r="J1436" i="1"/>
  <c r="O1436" i="1"/>
  <c r="K1434" i="1"/>
  <c r="P1434" i="1"/>
  <c r="J1434" i="1"/>
  <c r="O1434" i="1"/>
  <c r="K1432" i="1"/>
  <c r="P1432" i="1"/>
  <c r="J1432" i="1"/>
  <c r="O1432" i="1"/>
  <c r="K1430" i="1"/>
  <c r="P1430" i="1"/>
  <c r="J1430" i="1"/>
  <c r="O1430" i="1"/>
  <c r="K1428" i="1"/>
  <c r="P1428" i="1"/>
  <c r="J1428" i="1"/>
  <c r="O1428" i="1"/>
  <c r="K1426" i="1"/>
  <c r="P1426" i="1"/>
  <c r="J1426" i="1"/>
  <c r="O1426" i="1"/>
  <c r="K1424" i="1"/>
  <c r="P1424" i="1"/>
  <c r="J1424" i="1"/>
  <c r="O1424" i="1"/>
  <c r="K1422" i="1"/>
  <c r="P1422" i="1"/>
  <c r="J1422" i="1"/>
  <c r="O1422" i="1"/>
  <c r="K1420" i="1"/>
  <c r="P1420" i="1"/>
  <c r="J1420" i="1"/>
  <c r="O1420" i="1"/>
  <c r="K1418" i="1"/>
  <c r="P1418" i="1"/>
  <c r="J1418" i="1"/>
  <c r="O1418" i="1"/>
  <c r="K1416" i="1"/>
  <c r="P1416" i="1"/>
  <c r="J1416" i="1"/>
  <c r="O1416" i="1"/>
  <c r="K1414" i="1"/>
  <c r="P1414" i="1"/>
  <c r="J1414" i="1"/>
  <c r="O1414" i="1"/>
  <c r="K1412" i="1"/>
  <c r="P1412" i="1"/>
  <c r="J1412" i="1"/>
  <c r="O1412" i="1"/>
  <c r="K1410" i="1"/>
  <c r="P1410" i="1"/>
  <c r="J1410" i="1"/>
  <c r="O1410" i="1"/>
  <c r="K1408" i="1"/>
  <c r="P1408" i="1"/>
  <c r="J1408" i="1"/>
  <c r="O1408" i="1"/>
  <c r="K1406" i="1"/>
  <c r="P1406" i="1"/>
  <c r="J1406" i="1"/>
  <c r="O1406" i="1"/>
  <c r="K1404" i="1"/>
  <c r="P1404" i="1"/>
  <c r="J1404" i="1"/>
  <c r="O1404" i="1"/>
  <c r="K1402" i="1"/>
  <c r="P1402" i="1"/>
  <c r="J1402" i="1"/>
  <c r="O1402" i="1"/>
  <c r="K1400" i="1"/>
  <c r="P1400" i="1"/>
  <c r="J1400" i="1"/>
  <c r="O1400" i="1"/>
  <c r="K1398" i="1"/>
  <c r="P1398" i="1"/>
  <c r="J1398" i="1"/>
  <c r="O1398" i="1"/>
  <c r="K1396" i="1"/>
  <c r="P1396" i="1"/>
  <c r="J1396" i="1"/>
  <c r="O1396" i="1"/>
  <c r="K1394" i="1"/>
  <c r="P1394" i="1"/>
  <c r="J1394" i="1"/>
  <c r="O1394" i="1"/>
  <c r="K1392" i="1"/>
  <c r="P1392" i="1"/>
  <c r="J1392" i="1"/>
  <c r="O1392" i="1"/>
  <c r="K1390" i="1"/>
  <c r="P1390" i="1"/>
  <c r="J1390" i="1"/>
  <c r="O1390" i="1"/>
  <c r="K1388" i="1"/>
  <c r="P1388" i="1"/>
  <c r="J1388" i="1"/>
  <c r="O1388" i="1"/>
  <c r="K1386" i="1"/>
  <c r="P1386" i="1"/>
  <c r="J1386" i="1"/>
  <c r="O1386" i="1"/>
  <c r="K1384" i="1"/>
  <c r="P1384" i="1"/>
  <c r="J1384" i="1"/>
  <c r="O1384" i="1"/>
  <c r="K1382" i="1"/>
  <c r="P1382" i="1"/>
  <c r="J1382" i="1"/>
  <c r="O1382" i="1"/>
  <c r="K1380" i="1"/>
  <c r="P1380" i="1"/>
  <c r="J1380" i="1"/>
  <c r="O1380" i="1"/>
  <c r="K1378" i="1"/>
  <c r="P1378" i="1"/>
  <c r="J1378" i="1"/>
  <c r="O1378" i="1"/>
  <c r="K1376" i="1"/>
  <c r="P1376" i="1"/>
  <c r="J1376" i="1"/>
  <c r="O1376" i="1"/>
  <c r="K1374" i="1"/>
  <c r="P1374" i="1"/>
  <c r="J1374" i="1"/>
  <c r="O1374" i="1"/>
  <c r="K1372" i="1"/>
  <c r="P1372" i="1"/>
  <c r="J1372" i="1"/>
  <c r="O1372" i="1"/>
  <c r="K1370" i="1"/>
  <c r="P1370" i="1"/>
  <c r="J1370" i="1"/>
  <c r="O1370" i="1"/>
  <c r="K1368" i="1"/>
  <c r="P1368" i="1"/>
  <c r="J1368" i="1"/>
  <c r="O1368" i="1"/>
  <c r="K1366" i="1"/>
  <c r="P1366" i="1"/>
  <c r="J1366" i="1"/>
  <c r="O1366" i="1"/>
  <c r="K1364" i="1"/>
  <c r="P1364" i="1"/>
  <c r="J1364" i="1"/>
  <c r="O1364" i="1"/>
  <c r="K1362" i="1"/>
  <c r="P1362" i="1"/>
  <c r="J1362" i="1"/>
  <c r="O1362" i="1"/>
  <c r="K1360" i="1"/>
  <c r="P1360" i="1"/>
  <c r="J1360" i="1"/>
  <c r="O1360" i="1"/>
  <c r="K1358" i="1"/>
  <c r="P1358" i="1"/>
  <c r="J1358" i="1"/>
  <c r="O1358" i="1"/>
  <c r="K1356" i="1"/>
  <c r="P1356" i="1"/>
  <c r="J1356" i="1"/>
  <c r="O1356" i="1"/>
  <c r="K1354" i="1"/>
  <c r="P1354" i="1"/>
  <c r="J1354" i="1"/>
  <c r="O1354" i="1"/>
  <c r="K1352" i="1"/>
  <c r="P1352" i="1"/>
  <c r="J1352" i="1"/>
  <c r="O1352" i="1"/>
  <c r="K1350" i="1"/>
  <c r="P1350" i="1"/>
  <c r="J1350" i="1"/>
  <c r="O1350" i="1"/>
  <c r="K1348" i="1"/>
  <c r="P1348" i="1"/>
  <c r="J1348" i="1"/>
  <c r="O1348" i="1"/>
  <c r="K1346" i="1"/>
  <c r="P1346" i="1"/>
  <c r="J1346" i="1"/>
  <c r="O1346" i="1"/>
  <c r="K1344" i="1"/>
  <c r="P1344" i="1"/>
  <c r="J1344" i="1"/>
  <c r="O1344" i="1"/>
  <c r="K1342" i="1"/>
  <c r="P1342" i="1"/>
  <c r="J1342" i="1"/>
  <c r="O1342" i="1"/>
  <c r="K1340" i="1"/>
  <c r="P1340" i="1"/>
  <c r="J1340" i="1"/>
  <c r="O1340" i="1"/>
  <c r="K1338" i="1"/>
  <c r="P1338" i="1"/>
  <c r="J1338" i="1"/>
  <c r="O1338" i="1"/>
  <c r="K1336" i="1"/>
  <c r="P1336" i="1"/>
  <c r="J1336" i="1"/>
  <c r="O1336" i="1"/>
  <c r="K1334" i="1"/>
  <c r="P1334" i="1"/>
  <c r="J1334" i="1"/>
  <c r="O1334" i="1"/>
  <c r="K1332" i="1"/>
  <c r="P1332" i="1"/>
  <c r="J1332" i="1"/>
  <c r="O1332" i="1"/>
  <c r="K1330" i="1"/>
  <c r="P1330" i="1"/>
  <c r="J1330" i="1"/>
  <c r="O1330" i="1"/>
  <c r="K1328" i="1"/>
  <c r="P1328" i="1"/>
  <c r="J1328" i="1"/>
  <c r="O1328" i="1"/>
  <c r="K1326" i="1"/>
  <c r="P1326" i="1"/>
  <c r="J1326" i="1"/>
  <c r="O1326" i="1"/>
  <c r="K1324" i="1"/>
  <c r="P1324" i="1"/>
  <c r="J1324" i="1"/>
  <c r="O1324" i="1"/>
  <c r="K1322" i="1"/>
  <c r="P1322" i="1"/>
  <c r="J1322" i="1"/>
  <c r="O1322" i="1"/>
  <c r="K1320" i="1"/>
  <c r="P1320" i="1"/>
  <c r="J1320" i="1"/>
  <c r="O1320" i="1"/>
  <c r="K1318" i="1"/>
  <c r="P1318" i="1"/>
  <c r="J1318" i="1"/>
  <c r="O1318" i="1"/>
  <c r="K1316" i="1"/>
  <c r="P1316" i="1"/>
  <c r="J1316" i="1"/>
  <c r="O1316" i="1"/>
  <c r="K1314" i="1"/>
  <c r="P1314" i="1"/>
  <c r="J1314" i="1"/>
  <c r="O1314" i="1"/>
  <c r="K1312" i="1"/>
  <c r="P1312" i="1"/>
  <c r="J1312" i="1"/>
  <c r="O1312" i="1"/>
  <c r="K1310" i="1"/>
  <c r="P1310" i="1"/>
  <c r="J1310" i="1"/>
  <c r="O1310" i="1"/>
  <c r="K1308" i="1"/>
  <c r="P1308" i="1"/>
  <c r="J1308" i="1"/>
  <c r="O1308" i="1"/>
  <c r="K1306" i="1"/>
  <c r="P1306" i="1"/>
  <c r="J1306" i="1"/>
  <c r="O1306" i="1"/>
  <c r="K1304" i="1"/>
  <c r="P1304" i="1"/>
  <c r="J1304" i="1"/>
  <c r="O1304" i="1"/>
  <c r="K1302" i="1"/>
  <c r="P1302" i="1"/>
  <c r="J1302" i="1"/>
  <c r="O1302" i="1"/>
  <c r="K1300" i="1"/>
  <c r="P1300" i="1"/>
  <c r="J1300" i="1"/>
  <c r="O1300" i="1"/>
  <c r="K1298" i="1"/>
  <c r="P1298" i="1"/>
  <c r="J1298" i="1"/>
  <c r="O1298" i="1"/>
  <c r="K1296" i="1"/>
  <c r="P1296" i="1"/>
  <c r="J1296" i="1"/>
  <c r="O1296" i="1"/>
  <c r="K1294" i="1"/>
  <c r="P1294" i="1"/>
  <c r="J1294" i="1"/>
  <c r="O1294" i="1"/>
  <c r="K1292" i="1"/>
  <c r="P1292" i="1"/>
  <c r="J1292" i="1"/>
  <c r="O1292" i="1"/>
  <c r="K1290" i="1"/>
  <c r="P1290" i="1"/>
  <c r="J1290" i="1"/>
  <c r="O1290" i="1"/>
  <c r="K1288" i="1"/>
  <c r="P1288" i="1"/>
  <c r="J1288" i="1"/>
  <c r="O1288" i="1"/>
  <c r="K1286" i="1"/>
  <c r="P1286" i="1"/>
  <c r="J1286" i="1"/>
  <c r="O1286" i="1"/>
  <c r="K1284" i="1"/>
  <c r="P1284" i="1"/>
  <c r="J1284" i="1"/>
  <c r="O1284" i="1"/>
  <c r="K1282" i="1"/>
  <c r="P1282" i="1"/>
  <c r="J1282" i="1"/>
  <c r="O1282" i="1"/>
  <c r="K1280" i="1"/>
  <c r="P1280" i="1"/>
  <c r="J1280" i="1"/>
  <c r="O1280" i="1"/>
  <c r="K1278" i="1"/>
  <c r="P1278" i="1"/>
  <c r="J1278" i="1"/>
  <c r="O1278" i="1"/>
  <c r="K1276" i="1"/>
  <c r="P1276" i="1"/>
  <c r="J1276" i="1"/>
  <c r="O1276" i="1"/>
  <c r="K1274" i="1"/>
  <c r="P1274" i="1"/>
  <c r="J1274" i="1"/>
  <c r="O1274" i="1"/>
  <c r="K1272" i="1"/>
  <c r="P1272" i="1"/>
  <c r="J1272" i="1"/>
  <c r="O1272" i="1"/>
  <c r="K1270" i="1"/>
  <c r="P1270" i="1"/>
  <c r="J1270" i="1"/>
  <c r="O1270" i="1"/>
  <c r="K1268" i="1"/>
  <c r="P1268" i="1"/>
  <c r="J1268" i="1"/>
  <c r="O1268" i="1"/>
  <c r="K1266" i="1"/>
  <c r="P1266" i="1"/>
  <c r="J1266" i="1"/>
  <c r="O1266" i="1"/>
  <c r="K1264" i="1"/>
  <c r="P1264" i="1"/>
  <c r="J1264" i="1"/>
  <c r="O1264" i="1"/>
  <c r="K1262" i="1"/>
  <c r="P1262" i="1"/>
  <c r="J1262" i="1"/>
  <c r="O1262" i="1"/>
  <c r="K1260" i="1"/>
  <c r="P1260" i="1"/>
  <c r="J1260" i="1"/>
  <c r="O1260" i="1"/>
  <c r="K1258" i="1"/>
  <c r="P1258" i="1"/>
  <c r="J1258" i="1"/>
  <c r="O1258" i="1"/>
  <c r="K1256" i="1"/>
  <c r="P1256" i="1"/>
  <c r="J1256" i="1"/>
  <c r="O1256" i="1"/>
  <c r="K1254" i="1"/>
  <c r="P1254" i="1"/>
  <c r="J1254" i="1"/>
  <c r="O1254" i="1"/>
  <c r="K1252" i="1"/>
  <c r="P1252" i="1"/>
  <c r="J1252" i="1"/>
  <c r="O1252" i="1"/>
  <c r="K1250" i="1"/>
  <c r="P1250" i="1"/>
  <c r="J1250" i="1"/>
  <c r="O1250" i="1"/>
  <c r="K1248" i="1"/>
  <c r="P1248" i="1"/>
  <c r="J1248" i="1"/>
  <c r="O1248" i="1"/>
  <c r="K1246" i="1"/>
  <c r="P1246" i="1"/>
  <c r="J1246" i="1"/>
  <c r="O1246" i="1"/>
  <c r="K1244" i="1"/>
  <c r="P1244" i="1"/>
  <c r="J1244" i="1"/>
  <c r="O1244" i="1"/>
  <c r="K1242" i="1"/>
  <c r="P1242" i="1"/>
  <c r="J1242" i="1"/>
  <c r="O1242" i="1"/>
  <c r="K1240" i="1"/>
  <c r="P1240" i="1"/>
  <c r="J1240" i="1"/>
  <c r="O1240" i="1"/>
  <c r="K1238" i="1"/>
  <c r="P1238" i="1"/>
  <c r="J1238" i="1"/>
  <c r="O1238" i="1"/>
  <c r="K1236" i="1"/>
  <c r="P1236" i="1"/>
  <c r="J1236" i="1"/>
  <c r="O1236" i="1"/>
  <c r="K1234" i="1"/>
  <c r="P1234" i="1"/>
  <c r="J1234" i="1"/>
  <c r="O1234" i="1"/>
  <c r="K1232" i="1"/>
  <c r="P1232" i="1"/>
  <c r="J1232" i="1"/>
  <c r="O1232" i="1"/>
  <c r="K1230" i="1"/>
  <c r="P1230" i="1"/>
  <c r="J1230" i="1"/>
  <c r="O1230" i="1"/>
  <c r="K1228" i="1"/>
  <c r="P1228" i="1"/>
  <c r="J1228" i="1"/>
  <c r="O1228" i="1"/>
  <c r="K1226" i="1"/>
  <c r="P1226" i="1"/>
  <c r="J1226" i="1"/>
  <c r="O1226" i="1"/>
  <c r="K1224" i="1"/>
  <c r="P1224" i="1"/>
  <c r="J1224" i="1"/>
  <c r="O1224" i="1"/>
  <c r="K1222" i="1"/>
  <c r="P1222" i="1"/>
  <c r="J1222" i="1"/>
  <c r="O1222" i="1"/>
  <c r="K1220" i="1"/>
  <c r="P1220" i="1"/>
  <c r="J1220" i="1"/>
  <c r="O1220" i="1"/>
  <c r="K1218" i="1"/>
  <c r="P1218" i="1"/>
  <c r="J1218" i="1"/>
  <c r="O1218" i="1"/>
  <c r="K1216" i="1"/>
  <c r="P1216" i="1"/>
  <c r="J1216" i="1"/>
  <c r="O1216" i="1"/>
  <c r="K1214" i="1"/>
  <c r="P1214" i="1"/>
  <c r="J1214" i="1"/>
  <c r="O1214" i="1"/>
  <c r="K1212" i="1"/>
  <c r="P1212" i="1"/>
  <c r="J1212" i="1"/>
  <c r="O1212" i="1"/>
  <c r="K1210" i="1"/>
  <c r="P1210" i="1"/>
  <c r="J1210" i="1"/>
  <c r="O1210" i="1"/>
  <c r="K1208" i="1"/>
  <c r="P1208" i="1"/>
  <c r="J1208" i="1"/>
  <c r="O1208" i="1"/>
  <c r="K1206" i="1"/>
  <c r="P1206" i="1"/>
  <c r="J1206" i="1"/>
  <c r="O1206" i="1"/>
  <c r="K1204" i="1"/>
  <c r="P1204" i="1"/>
  <c r="J1204" i="1"/>
  <c r="O1204" i="1"/>
  <c r="K1202" i="1"/>
  <c r="P1202" i="1"/>
  <c r="J1202" i="1"/>
  <c r="O1202" i="1"/>
  <c r="K1200" i="1"/>
  <c r="P1200" i="1"/>
  <c r="J1200" i="1"/>
  <c r="O1200" i="1"/>
  <c r="K1198" i="1"/>
  <c r="P1198" i="1"/>
  <c r="J1198" i="1"/>
  <c r="O1198" i="1"/>
  <c r="K1196" i="1"/>
  <c r="P1196" i="1"/>
  <c r="J1196" i="1"/>
  <c r="O1196" i="1"/>
  <c r="K1194" i="1"/>
  <c r="P1194" i="1"/>
  <c r="J1194" i="1"/>
  <c r="O1194" i="1"/>
  <c r="K1192" i="1"/>
  <c r="P1192" i="1"/>
  <c r="J1192" i="1"/>
  <c r="O1192" i="1"/>
  <c r="K1190" i="1"/>
  <c r="P1190" i="1"/>
  <c r="J1190" i="1"/>
  <c r="O1190" i="1"/>
  <c r="K1188" i="1"/>
  <c r="P1188" i="1"/>
  <c r="J1188" i="1"/>
  <c r="O1188" i="1"/>
  <c r="K1186" i="1"/>
  <c r="P1186" i="1"/>
  <c r="J1186" i="1"/>
  <c r="O1186" i="1"/>
  <c r="K1184" i="1"/>
  <c r="P1184" i="1"/>
  <c r="J1184" i="1"/>
  <c r="O1184" i="1"/>
  <c r="K1182" i="1"/>
  <c r="P1182" i="1"/>
  <c r="J1182" i="1"/>
  <c r="O1182" i="1"/>
  <c r="K1180" i="1"/>
  <c r="P1180" i="1"/>
  <c r="J1180" i="1"/>
  <c r="O1180" i="1"/>
  <c r="K1178" i="1"/>
  <c r="P1178" i="1"/>
  <c r="J1178" i="1"/>
  <c r="O1178" i="1"/>
  <c r="K1176" i="1"/>
  <c r="P1176" i="1"/>
  <c r="J1176" i="1"/>
  <c r="O1176" i="1"/>
  <c r="K1174" i="1"/>
  <c r="P1174" i="1"/>
  <c r="J1174" i="1"/>
  <c r="O1174" i="1"/>
  <c r="K1172" i="1"/>
  <c r="P1172" i="1"/>
  <c r="J1172" i="1"/>
  <c r="O1172" i="1"/>
  <c r="K1170" i="1"/>
  <c r="P1170" i="1"/>
  <c r="J1170" i="1"/>
  <c r="O1170" i="1"/>
  <c r="K1168" i="1"/>
  <c r="P1168" i="1"/>
  <c r="J1168" i="1"/>
  <c r="O1168" i="1"/>
  <c r="K1166" i="1"/>
  <c r="P1166" i="1"/>
  <c r="J1166" i="1"/>
  <c r="O1166" i="1"/>
  <c r="K1164" i="1"/>
  <c r="P1164" i="1"/>
  <c r="J1164" i="1"/>
  <c r="O1164" i="1"/>
  <c r="K1162" i="1"/>
  <c r="P1162" i="1"/>
  <c r="J1162" i="1"/>
  <c r="O1162" i="1"/>
  <c r="K1160" i="1"/>
  <c r="P1160" i="1"/>
  <c r="J1160" i="1"/>
  <c r="O1160" i="1"/>
  <c r="K1158" i="1"/>
  <c r="P1158" i="1"/>
  <c r="J1158" i="1"/>
  <c r="O1158" i="1"/>
  <c r="K1156" i="1"/>
  <c r="P1156" i="1"/>
  <c r="J1156" i="1"/>
  <c r="O1156" i="1"/>
  <c r="K1154" i="1"/>
  <c r="P1154" i="1"/>
  <c r="J1154" i="1"/>
  <c r="O1154" i="1"/>
  <c r="K1152" i="1"/>
  <c r="P1152" i="1"/>
  <c r="J1152" i="1"/>
  <c r="O1152" i="1"/>
  <c r="K1150" i="1"/>
  <c r="P1150" i="1"/>
  <c r="J1150" i="1"/>
  <c r="O1150" i="1"/>
  <c r="K1148" i="1"/>
  <c r="P1148" i="1"/>
  <c r="J1148" i="1"/>
  <c r="O1148" i="1"/>
  <c r="K1146" i="1"/>
  <c r="P1146" i="1"/>
  <c r="J1146" i="1"/>
  <c r="O1146" i="1"/>
  <c r="K1144" i="1"/>
  <c r="P1144" i="1"/>
  <c r="J1144" i="1"/>
  <c r="O1144" i="1"/>
  <c r="K1142" i="1"/>
  <c r="P1142" i="1"/>
  <c r="J1142" i="1"/>
  <c r="O1142" i="1"/>
  <c r="K1140" i="1"/>
  <c r="P1140" i="1"/>
  <c r="J1140" i="1"/>
  <c r="O1140" i="1"/>
  <c r="K1138" i="1"/>
  <c r="P1138" i="1"/>
  <c r="J1138" i="1"/>
  <c r="O1138" i="1"/>
  <c r="K1136" i="1"/>
  <c r="P1136" i="1"/>
  <c r="J1136" i="1"/>
  <c r="O1136" i="1"/>
  <c r="K1134" i="1"/>
  <c r="P1134" i="1"/>
  <c r="J1134" i="1"/>
  <c r="O1134" i="1"/>
  <c r="K1132" i="1"/>
  <c r="P1132" i="1"/>
  <c r="J1132" i="1"/>
  <c r="O1132" i="1"/>
  <c r="K1130" i="1"/>
  <c r="P1130" i="1"/>
  <c r="J1130" i="1"/>
  <c r="O1130" i="1"/>
  <c r="K1128" i="1"/>
  <c r="P1128" i="1"/>
  <c r="J1128" i="1"/>
  <c r="O1128" i="1"/>
  <c r="K1126" i="1"/>
  <c r="P1126" i="1"/>
  <c r="J1126" i="1"/>
  <c r="O1126" i="1"/>
  <c r="K1124" i="1"/>
  <c r="P1124" i="1"/>
  <c r="J1124" i="1"/>
  <c r="O1124" i="1"/>
  <c r="K1122" i="1"/>
  <c r="P1122" i="1"/>
  <c r="J1122" i="1"/>
  <c r="O1122" i="1"/>
  <c r="K1120" i="1"/>
  <c r="P1120" i="1"/>
  <c r="J1120" i="1"/>
  <c r="O1120" i="1"/>
  <c r="K1118" i="1"/>
  <c r="P1118" i="1"/>
  <c r="J1118" i="1"/>
  <c r="O1118" i="1"/>
  <c r="K1116" i="1"/>
  <c r="P1116" i="1"/>
  <c r="J1116" i="1"/>
  <c r="O1116" i="1"/>
  <c r="K1114" i="1"/>
  <c r="P1114" i="1"/>
  <c r="J1114" i="1"/>
  <c r="O1114" i="1"/>
  <c r="K1112" i="1"/>
  <c r="P1112" i="1"/>
  <c r="J1112" i="1"/>
  <c r="O1112" i="1"/>
  <c r="K1110" i="1"/>
  <c r="P1110" i="1"/>
  <c r="J1110" i="1"/>
  <c r="O1110" i="1"/>
  <c r="K1108" i="1"/>
  <c r="P1108" i="1"/>
  <c r="J1108" i="1"/>
  <c r="O1108" i="1"/>
  <c r="K1106" i="1"/>
  <c r="P1106" i="1"/>
  <c r="J1106" i="1"/>
  <c r="O1106" i="1"/>
  <c r="K1104" i="1"/>
  <c r="P1104" i="1"/>
  <c r="J1104" i="1"/>
  <c r="O1104" i="1"/>
  <c r="K1102" i="1"/>
  <c r="P1102" i="1"/>
  <c r="J1102" i="1"/>
  <c r="O1102" i="1"/>
  <c r="K1100" i="1"/>
  <c r="P1100" i="1"/>
  <c r="J1100" i="1"/>
  <c r="O1100" i="1"/>
  <c r="K1098" i="1"/>
  <c r="P1098" i="1"/>
  <c r="J1098" i="1"/>
  <c r="O1098" i="1"/>
  <c r="K1096" i="1"/>
  <c r="P1096" i="1"/>
  <c r="J1096" i="1"/>
  <c r="O1096" i="1"/>
  <c r="K1094" i="1"/>
  <c r="P1094" i="1"/>
  <c r="J1094" i="1"/>
  <c r="O1094" i="1"/>
  <c r="K1092" i="1"/>
  <c r="P1092" i="1"/>
  <c r="J1092" i="1"/>
  <c r="O1092" i="1"/>
  <c r="K1090" i="1"/>
  <c r="P1090" i="1"/>
  <c r="J1090" i="1"/>
  <c r="O1090" i="1"/>
  <c r="K1088" i="1"/>
  <c r="P1088" i="1"/>
  <c r="J1088" i="1"/>
  <c r="O1088" i="1"/>
  <c r="K1086" i="1"/>
  <c r="P1086" i="1"/>
  <c r="J1086" i="1"/>
  <c r="O1086" i="1"/>
  <c r="K1084" i="1"/>
  <c r="P1084" i="1"/>
  <c r="J1084" i="1"/>
  <c r="O1084" i="1"/>
  <c r="K1082" i="1"/>
  <c r="P1082" i="1"/>
  <c r="J1082" i="1"/>
  <c r="O1082" i="1"/>
  <c r="K1080" i="1"/>
  <c r="P1080" i="1"/>
  <c r="J1080" i="1"/>
  <c r="O1080" i="1"/>
  <c r="K1078" i="1"/>
  <c r="P1078" i="1"/>
  <c r="J1078" i="1"/>
  <c r="O1078" i="1"/>
  <c r="K1076" i="1"/>
  <c r="P1076" i="1"/>
  <c r="J1076" i="1"/>
  <c r="O1076" i="1"/>
  <c r="K1074" i="1"/>
  <c r="P1074" i="1"/>
  <c r="J1074" i="1"/>
  <c r="O1074" i="1"/>
  <c r="K1072" i="1"/>
  <c r="P1072" i="1"/>
  <c r="J1072" i="1"/>
  <c r="O1072" i="1"/>
  <c r="K1070" i="1"/>
  <c r="P1070" i="1"/>
  <c r="J1070" i="1"/>
  <c r="O1070" i="1"/>
  <c r="K1068" i="1"/>
  <c r="P1068" i="1"/>
  <c r="J1068" i="1"/>
  <c r="O1068" i="1"/>
  <c r="K1066" i="1"/>
  <c r="P1066" i="1"/>
  <c r="J1066" i="1"/>
  <c r="O1066" i="1"/>
  <c r="K1064" i="1"/>
  <c r="P1064" i="1"/>
  <c r="J1064" i="1"/>
  <c r="O1064" i="1"/>
  <c r="K1062" i="1"/>
  <c r="P1062" i="1"/>
  <c r="J1062" i="1"/>
  <c r="O1062" i="1"/>
  <c r="K1060" i="1"/>
  <c r="P1060" i="1"/>
  <c r="J1060" i="1"/>
  <c r="O1060" i="1"/>
  <c r="K1058" i="1"/>
  <c r="P1058" i="1"/>
  <c r="J1058" i="1"/>
  <c r="O1058" i="1"/>
  <c r="K1056" i="1"/>
  <c r="P1056" i="1"/>
  <c r="J1056" i="1"/>
  <c r="O1056" i="1"/>
  <c r="K1054" i="1"/>
  <c r="P1054" i="1"/>
  <c r="J1054" i="1"/>
  <c r="O1054" i="1"/>
  <c r="K1052" i="1"/>
  <c r="P1052" i="1"/>
  <c r="J1052" i="1"/>
  <c r="O1052" i="1"/>
  <c r="K1050" i="1"/>
  <c r="P1050" i="1"/>
  <c r="J1050" i="1"/>
  <c r="O1050" i="1"/>
  <c r="K1048" i="1"/>
  <c r="P1048" i="1"/>
  <c r="J1048" i="1"/>
  <c r="O1048" i="1"/>
  <c r="K1046" i="1"/>
  <c r="P1046" i="1"/>
  <c r="J1046" i="1"/>
  <c r="O1046" i="1"/>
  <c r="K1044" i="1"/>
  <c r="P1044" i="1"/>
  <c r="J1044" i="1"/>
  <c r="O1044" i="1"/>
  <c r="K1042" i="1"/>
  <c r="P1042" i="1"/>
  <c r="J1042" i="1"/>
  <c r="O1042" i="1"/>
  <c r="K1040" i="1"/>
  <c r="P1040" i="1"/>
  <c r="J1040" i="1"/>
  <c r="O1040" i="1"/>
  <c r="K1038" i="1"/>
  <c r="P1038" i="1"/>
  <c r="J1038" i="1"/>
  <c r="O1038" i="1"/>
  <c r="K1036" i="1"/>
  <c r="P1036" i="1"/>
  <c r="J1036" i="1"/>
  <c r="O1036" i="1"/>
  <c r="K1034" i="1"/>
  <c r="P1034" i="1"/>
  <c r="J1034" i="1"/>
  <c r="O1034" i="1"/>
  <c r="K1032" i="1"/>
  <c r="P1032" i="1"/>
  <c r="J1032" i="1"/>
  <c r="O1032" i="1"/>
  <c r="K1030" i="1"/>
  <c r="P1030" i="1"/>
  <c r="J1030" i="1"/>
  <c r="O1030" i="1"/>
  <c r="K1028" i="1"/>
  <c r="P1028" i="1"/>
  <c r="J1028" i="1"/>
  <c r="O1028" i="1"/>
  <c r="K1026" i="1"/>
  <c r="P1026" i="1"/>
  <c r="J1026" i="1"/>
  <c r="O1026" i="1"/>
  <c r="K1024" i="1"/>
  <c r="P1024" i="1"/>
  <c r="J1024" i="1"/>
  <c r="O1024" i="1"/>
  <c r="K1022" i="1"/>
  <c r="P1022" i="1"/>
  <c r="J1022" i="1"/>
  <c r="O1022" i="1"/>
  <c r="K1020" i="1"/>
  <c r="P1020" i="1"/>
  <c r="J1020" i="1"/>
  <c r="O1020" i="1"/>
  <c r="K1018" i="1"/>
  <c r="P1018" i="1"/>
  <c r="J1018" i="1"/>
  <c r="O1018" i="1"/>
  <c r="K1016" i="1"/>
  <c r="P1016" i="1"/>
  <c r="J1016" i="1"/>
  <c r="O1016" i="1"/>
  <c r="K1014" i="1"/>
  <c r="P1014" i="1"/>
  <c r="J1014" i="1"/>
  <c r="O1014" i="1"/>
  <c r="K1012" i="1"/>
  <c r="P1012" i="1"/>
  <c r="J1012" i="1"/>
  <c r="O1012" i="1"/>
  <c r="K1010" i="1"/>
  <c r="P1010" i="1"/>
  <c r="J1010" i="1"/>
  <c r="O1010" i="1"/>
  <c r="K1008" i="1"/>
  <c r="P1008" i="1"/>
  <c r="J1008" i="1"/>
  <c r="O1008" i="1"/>
  <c r="K1006" i="1"/>
  <c r="P1006" i="1"/>
  <c r="J1006" i="1"/>
  <c r="O1006" i="1"/>
  <c r="K1004" i="1"/>
  <c r="P1004" i="1"/>
  <c r="J1004" i="1"/>
  <c r="O1004" i="1"/>
  <c r="K1002" i="1"/>
  <c r="P1002" i="1"/>
  <c r="J1002" i="1"/>
  <c r="O1002" i="1"/>
  <c r="K1000" i="1"/>
  <c r="P1000" i="1"/>
  <c r="J1000" i="1"/>
  <c r="O1000" i="1"/>
  <c r="K998" i="1"/>
  <c r="P998" i="1"/>
  <c r="J998" i="1"/>
  <c r="O998" i="1"/>
  <c r="K996" i="1"/>
  <c r="P996" i="1"/>
  <c r="J996" i="1"/>
  <c r="O996" i="1"/>
  <c r="K994" i="1"/>
  <c r="P994" i="1"/>
  <c r="J994" i="1"/>
  <c r="O994" i="1"/>
  <c r="K992" i="1"/>
  <c r="P992" i="1"/>
  <c r="J992" i="1"/>
  <c r="O992" i="1"/>
  <c r="K990" i="1"/>
  <c r="P990" i="1"/>
  <c r="J990" i="1"/>
  <c r="O990" i="1"/>
  <c r="K988" i="1"/>
  <c r="P988" i="1"/>
  <c r="J988" i="1"/>
  <c r="O988" i="1"/>
  <c r="K986" i="1"/>
  <c r="P986" i="1"/>
  <c r="J986" i="1"/>
  <c r="O986" i="1"/>
  <c r="K984" i="1"/>
  <c r="P984" i="1"/>
  <c r="J984" i="1"/>
  <c r="O984" i="1"/>
  <c r="K982" i="1"/>
  <c r="P982" i="1"/>
  <c r="J982" i="1"/>
  <c r="O982" i="1"/>
  <c r="K980" i="1"/>
  <c r="P980" i="1"/>
  <c r="J980" i="1"/>
  <c r="O980" i="1"/>
  <c r="K978" i="1"/>
  <c r="P978" i="1"/>
  <c r="J978" i="1"/>
  <c r="O978" i="1"/>
  <c r="K976" i="1"/>
  <c r="P976" i="1"/>
  <c r="J976" i="1"/>
  <c r="O976" i="1"/>
  <c r="K974" i="1"/>
  <c r="P974" i="1"/>
  <c r="J974" i="1"/>
  <c r="O974" i="1"/>
  <c r="K972" i="1"/>
  <c r="P972" i="1"/>
  <c r="J972" i="1"/>
  <c r="O972" i="1"/>
  <c r="K970" i="1"/>
  <c r="P970" i="1"/>
  <c r="J970" i="1"/>
  <c r="O970" i="1"/>
  <c r="K968" i="1"/>
  <c r="P968" i="1"/>
  <c r="J968" i="1"/>
  <c r="O968" i="1"/>
  <c r="K966" i="1"/>
  <c r="P966" i="1"/>
  <c r="J966" i="1"/>
  <c r="O966" i="1"/>
  <c r="K964" i="1"/>
  <c r="P964" i="1"/>
  <c r="J964" i="1"/>
  <c r="O964" i="1"/>
  <c r="K962" i="1"/>
  <c r="P962" i="1"/>
  <c r="J962" i="1"/>
  <c r="O962" i="1"/>
  <c r="K960" i="1"/>
  <c r="P960" i="1"/>
  <c r="J960" i="1"/>
  <c r="O960" i="1"/>
  <c r="K958" i="1"/>
  <c r="P958" i="1"/>
  <c r="J958" i="1"/>
  <c r="O958" i="1"/>
  <c r="K956" i="1"/>
  <c r="P956" i="1"/>
  <c r="J956" i="1"/>
  <c r="O956" i="1"/>
  <c r="K954" i="1"/>
  <c r="P954" i="1"/>
  <c r="J954" i="1"/>
  <c r="O954" i="1"/>
  <c r="K952" i="1"/>
  <c r="P952" i="1"/>
  <c r="J952" i="1"/>
  <c r="O952" i="1"/>
  <c r="K950" i="1"/>
  <c r="P950" i="1"/>
  <c r="J950" i="1"/>
  <c r="O950" i="1"/>
  <c r="K948" i="1"/>
  <c r="P948" i="1"/>
  <c r="J948" i="1"/>
  <c r="O948" i="1"/>
  <c r="K946" i="1"/>
  <c r="P946" i="1"/>
  <c r="J946" i="1"/>
  <c r="O946" i="1"/>
  <c r="K944" i="1"/>
  <c r="P944" i="1"/>
  <c r="J944" i="1"/>
  <c r="O944" i="1"/>
  <c r="K942" i="1"/>
  <c r="P942" i="1"/>
  <c r="J942" i="1"/>
  <c r="O942" i="1"/>
  <c r="K940" i="1"/>
  <c r="P940" i="1"/>
  <c r="J940" i="1"/>
  <c r="O940" i="1"/>
  <c r="K938" i="1"/>
  <c r="P938" i="1"/>
  <c r="J938" i="1"/>
  <c r="O938" i="1"/>
  <c r="K936" i="1"/>
  <c r="P936" i="1"/>
  <c r="J936" i="1"/>
  <c r="O936" i="1"/>
  <c r="K934" i="1"/>
  <c r="P934" i="1"/>
  <c r="J934" i="1"/>
  <c r="O934" i="1"/>
  <c r="K932" i="1"/>
  <c r="P932" i="1"/>
  <c r="J932" i="1"/>
  <c r="O932" i="1"/>
  <c r="K930" i="1"/>
  <c r="P930" i="1"/>
  <c r="J930" i="1"/>
  <c r="O930" i="1"/>
  <c r="K928" i="1"/>
  <c r="P928" i="1"/>
  <c r="J928" i="1"/>
  <c r="O928" i="1"/>
  <c r="K926" i="1"/>
  <c r="P926" i="1"/>
  <c r="J926" i="1"/>
  <c r="O926" i="1"/>
  <c r="K924" i="1"/>
  <c r="P924" i="1"/>
  <c r="J924" i="1"/>
  <c r="O924" i="1"/>
  <c r="K922" i="1"/>
  <c r="P922" i="1"/>
  <c r="J922" i="1"/>
  <c r="O922" i="1"/>
  <c r="K920" i="1"/>
  <c r="P920" i="1"/>
  <c r="J920" i="1"/>
  <c r="O920" i="1"/>
  <c r="K918" i="1"/>
  <c r="P918" i="1"/>
  <c r="J918" i="1"/>
  <c r="O918" i="1"/>
  <c r="K916" i="1"/>
  <c r="P916" i="1"/>
  <c r="J916" i="1"/>
  <c r="O916" i="1"/>
  <c r="K914" i="1"/>
  <c r="P914" i="1"/>
  <c r="J914" i="1"/>
  <c r="O914" i="1"/>
  <c r="K912" i="1"/>
  <c r="P912" i="1"/>
  <c r="J912" i="1"/>
  <c r="O912" i="1"/>
  <c r="K910" i="1"/>
  <c r="P910" i="1"/>
  <c r="J910" i="1"/>
  <c r="O910" i="1"/>
  <c r="K908" i="1"/>
  <c r="P908" i="1"/>
  <c r="J908" i="1"/>
  <c r="O908" i="1"/>
  <c r="K906" i="1"/>
  <c r="P906" i="1"/>
  <c r="J906" i="1"/>
  <c r="O906" i="1"/>
  <c r="K904" i="1"/>
  <c r="P904" i="1"/>
  <c r="J904" i="1"/>
  <c r="O904" i="1"/>
  <c r="K902" i="1"/>
  <c r="P902" i="1"/>
  <c r="J902" i="1"/>
  <c r="O902" i="1"/>
  <c r="K900" i="1"/>
  <c r="P900" i="1"/>
  <c r="J900" i="1"/>
  <c r="O900" i="1"/>
  <c r="K898" i="1"/>
  <c r="P898" i="1"/>
  <c r="J898" i="1"/>
  <c r="O898" i="1"/>
  <c r="K896" i="1"/>
  <c r="P896" i="1"/>
  <c r="J896" i="1"/>
  <c r="O896" i="1"/>
  <c r="K894" i="1"/>
  <c r="P894" i="1"/>
  <c r="J894" i="1"/>
  <c r="O894" i="1"/>
  <c r="K892" i="1"/>
  <c r="P892" i="1"/>
  <c r="J892" i="1"/>
  <c r="O892" i="1"/>
  <c r="K890" i="1"/>
  <c r="P890" i="1"/>
  <c r="J890" i="1"/>
  <c r="O890" i="1"/>
  <c r="K888" i="1"/>
  <c r="P888" i="1"/>
  <c r="J888" i="1"/>
  <c r="O888" i="1"/>
  <c r="K886" i="1"/>
  <c r="P886" i="1"/>
  <c r="J886" i="1"/>
  <c r="O886" i="1"/>
  <c r="K884" i="1"/>
  <c r="P884" i="1"/>
  <c r="J884" i="1"/>
  <c r="O884" i="1"/>
  <c r="K882" i="1"/>
  <c r="P882" i="1"/>
  <c r="J882" i="1"/>
  <c r="O882" i="1"/>
  <c r="K880" i="1"/>
  <c r="P880" i="1"/>
  <c r="J880" i="1"/>
  <c r="O880" i="1"/>
  <c r="K878" i="1"/>
  <c r="P878" i="1"/>
  <c r="J878" i="1"/>
  <c r="O878" i="1"/>
  <c r="K876" i="1"/>
  <c r="P876" i="1"/>
  <c r="J876" i="1"/>
  <c r="O876" i="1"/>
  <c r="K874" i="1"/>
  <c r="P874" i="1"/>
  <c r="J874" i="1"/>
  <c r="O874" i="1"/>
  <c r="K872" i="1"/>
  <c r="P872" i="1"/>
  <c r="J872" i="1"/>
  <c r="O872" i="1"/>
  <c r="K870" i="1"/>
  <c r="P870" i="1"/>
  <c r="J870" i="1"/>
  <c r="O870" i="1"/>
  <c r="K868" i="1"/>
  <c r="P868" i="1"/>
  <c r="J868" i="1"/>
  <c r="O868" i="1"/>
  <c r="K866" i="1"/>
  <c r="P866" i="1"/>
  <c r="J866" i="1"/>
  <c r="O866" i="1"/>
  <c r="K864" i="1"/>
  <c r="P864" i="1"/>
  <c r="J864" i="1"/>
  <c r="O864" i="1"/>
  <c r="K862" i="1"/>
  <c r="P862" i="1"/>
  <c r="J862" i="1"/>
  <c r="O862" i="1"/>
  <c r="K860" i="1"/>
  <c r="P860" i="1"/>
  <c r="J860" i="1"/>
  <c r="O860" i="1"/>
  <c r="K858" i="1"/>
  <c r="P858" i="1"/>
  <c r="J858" i="1"/>
  <c r="O858" i="1"/>
  <c r="K856" i="1"/>
  <c r="P856" i="1"/>
  <c r="J856" i="1"/>
  <c r="O856" i="1"/>
  <c r="K854" i="1"/>
  <c r="P854" i="1"/>
  <c r="J854" i="1"/>
  <c r="O854" i="1"/>
  <c r="K852" i="1"/>
  <c r="P852" i="1"/>
  <c r="J852" i="1"/>
  <c r="O852" i="1"/>
  <c r="K850" i="1"/>
  <c r="P850" i="1"/>
  <c r="J850" i="1"/>
  <c r="O850" i="1"/>
  <c r="K848" i="1"/>
  <c r="P848" i="1"/>
  <c r="J848" i="1"/>
  <c r="O848" i="1"/>
  <c r="K846" i="1"/>
  <c r="P846" i="1"/>
  <c r="J846" i="1"/>
  <c r="O846" i="1"/>
  <c r="K844" i="1"/>
  <c r="P844" i="1"/>
  <c r="J844" i="1"/>
  <c r="O844" i="1"/>
  <c r="K842" i="1"/>
  <c r="P842" i="1"/>
  <c r="J842" i="1"/>
  <c r="O842" i="1"/>
  <c r="K840" i="1"/>
  <c r="P840" i="1"/>
  <c r="J840" i="1"/>
  <c r="O840" i="1"/>
  <c r="K838" i="1"/>
  <c r="P838" i="1"/>
  <c r="J838" i="1"/>
  <c r="O838" i="1"/>
  <c r="K836" i="1"/>
  <c r="P836" i="1"/>
  <c r="J836" i="1"/>
  <c r="O836" i="1"/>
  <c r="K834" i="1"/>
  <c r="P834" i="1"/>
  <c r="J834" i="1"/>
  <c r="O834" i="1"/>
  <c r="K832" i="1"/>
  <c r="P832" i="1"/>
  <c r="J832" i="1"/>
  <c r="O832" i="1"/>
  <c r="K830" i="1"/>
  <c r="P830" i="1"/>
  <c r="J830" i="1"/>
  <c r="O830" i="1"/>
  <c r="K828" i="1"/>
  <c r="P828" i="1"/>
  <c r="J828" i="1"/>
  <c r="O828" i="1"/>
  <c r="K826" i="1"/>
  <c r="P826" i="1"/>
  <c r="J826" i="1"/>
  <c r="O826" i="1"/>
  <c r="K824" i="1"/>
  <c r="P824" i="1"/>
  <c r="J824" i="1"/>
  <c r="O824" i="1"/>
  <c r="K822" i="1"/>
  <c r="P822" i="1"/>
  <c r="J822" i="1"/>
  <c r="O822" i="1"/>
  <c r="K820" i="1"/>
  <c r="P820" i="1"/>
  <c r="J820" i="1"/>
  <c r="O820" i="1"/>
  <c r="K818" i="1"/>
  <c r="P818" i="1"/>
  <c r="J818" i="1"/>
  <c r="O818" i="1"/>
  <c r="K816" i="1"/>
  <c r="P816" i="1"/>
  <c r="J816" i="1"/>
  <c r="O816" i="1"/>
  <c r="K814" i="1"/>
  <c r="P814" i="1"/>
  <c r="J814" i="1"/>
  <c r="O814" i="1"/>
  <c r="K812" i="1"/>
  <c r="P812" i="1"/>
  <c r="J812" i="1"/>
  <c r="O812" i="1"/>
  <c r="K810" i="1"/>
  <c r="P810" i="1"/>
  <c r="J810" i="1"/>
  <c r="O810" i="1"/>
  <c r="K808" i="1"/>
  <c r="P808" i="1"/>
  <c r="J808" i="1"/>
  <c r="O808" i="1"/>
  <c r="K806" i="1"/>
  <c r="P806" i="1"/>
  <c r="J806" i="1"/>
  <c r="O806" i="1"/>
  <c r="K804" i="1"/>
  <c r="P804" i="1"/>
  <c r="J804" i="1"/>
  <c r="O804" i="1"/>
  <c r="K802" i="1"/>
  <c r="P802" i="1"/>
  <c r="J802" i="1"/>
  <c r="O802" i="1"/>
  <c r="K800" i="1"/>
  <c r="P800" i="1"/>
  <c r="J800" i="1"/>
  <c r="O800" i="1"/>
  <c r="K798" i="1"/>
  <c r="P798" i="1"/>
  <c r="J798" i="1"/>
  <c r="O798" i="1"/>
  <c r="K796" i="1"/>
  <c r="P796" i="1"/>
  <c r="J796" i="1"/>
  <c r="O796" i="1"/>
  <c r="K794" i="1"/>
  <c r="P794" i="1"/>
  <c r="J794" i="1"/>
  <c r="O794" i="1"/>
  <c r="K792" i="1"/>
  <c r="P792" i="1"/>
  <c r="J792" i="1"/>
  <c r="O792" i="1"/>
  <c r="K790" i="1"/>
  <c r="P790" i="1"/>
  <c r="J790" i="1"/>
  <c r="O790" i="1"/>
  <c r="K788" i="1"/>
  <c r="P788" i="1"/>
  <c r="J788" i="1"/>
  <c r="O788" i="1"/>
  <c r="K786" i="1"/>
  <c r="P786" i="1"/>
  <c r="J786" i="1"/>
  <c r="O786" i="1"/>
  <c r="K784" i="1"/>
  <c r="P784" i="1"/>
  <c r="J784" i="1"/>
  <c r="O784" i="1"/>
  <c r="K782" i="1"/>
  <c r="P782" i="1"/>
  <c r="J782" i="1"/>
  <c r="O782" i="1"/>
  <c r="K780" i="1"/>
  <c r="P780" i="1"/>
  <c r="J780" i="1"/>
  <c r="O780" i="1"/>
  <c r="K778" i="1"/>
  <c r="P778" i="1"/>
  <c r="J778" i="1"/>
  <c r="O778" i="1"/>
  <c r="K776" i="1"/>
  <c r="P776" i="1"/>
  <c r="J776" i="1"/>
  <c r="O776" i="1"/>
  <c r="K774" i="1"/>
  <c r="P774" i="1"/>
  <c r="J774" i="1"/>
  <c r="O774" i="1"/>
  <c r="K772" i="1"/>
  <c r="P772" i="1"/>
  <c r="J772" i="1"/>
  <c r="O772" i="1"/>
  <c r="K770" i="1"/>
  <c r="P770" i="1"/>
  <c r="J770" i="1"/>
  <c r="O770" i="1"/>
  <c r="K768" i="1"/>
  <c r="P768" i="1"/>
  <c r="J768" i="1"/>
  <c r="O768" i="1"/>
  <c r="K766" i="1"/>
  <c r="P766" i="1"/>
  <c r="J766" i="1"/>
  <c r="O766" i="1"/>
  <c r="K764" i="1"/>
  <c r="P764" i="1"/>
  <c r="J764" i="1"/>
  <c r="O764" i="1"/>
  <c r="K762" i="1"/>
  <c r="P762" i="1"/>
  <c r="J762" i="1"/>
  <c r="O762" i="1"/>
  <c r="K760" i="1"/>
  <c r="P760" i="1"/>
  <c r="J760" i="1"/>
  <c r="O760" i="1"/>
  <c r="K758" i="1"/>
  <c r="P758" i="1"/>
  <c r="J758" i="1"/>
  <c r="O758" i="1"/>
  <c r="K756" i="1"/>
  <c r="P756" i="1"/>
  <c r="J756" i="1"/>
  <c r="O756" i="1"/>
  <c r="K754" i="1"/>
  <c r="P754" i="1"/>
  <c r="J754" i="1"/>
  <c r="O754" i="1"/>
  <c r="K752" i="1"/>
  <c r="P752" i="1"/>
  <c r="J752" i="1"/>
  <c r="O752" i="1"/>
  <c r="K750" i="1"/>
  <c r="P750" i="1"/>
  <c r="J750" i="1"/>
  <c r="O750" i="1"/>
  <c r="K748" i="1"/>
  <c r="P748" i="1"/>
  <c r="J748" i="1"/>
  <c r="O748" i="1"/>
  <c r="K746" i="1"/>
  <c r="P746" i="1"/>
  <c r="J746" i="1"/>
  <c r="O746" i="1"/>
  <c r="K744" i="1"/>
  <c r="P744" i="1"/>
  <c r="J744" i="1"/>
  <c r="O744" i="1"/>
  <c r="K742" i="1"/>
  <c r="P742" i="1"/>
  <c r="J742" i="1"/>
  <c r="O742" i="1"/>
  <c r="K740" i="1"/>
  <c r="P740" i="1"/>
  <c r="J740" i="1"/>
  <c r="O740" i="1"/>
  <c r="K738" i="1"/>
  <c r="P738" i="1"/>
  <c r="J738" i="1"/>
  <c r="O738" i="1"/>
  <c r="K736" i="1"/>
  <c r="P736" i="1"/>
  <c r="J736" i="1"/>
  <c r="O736" i="1"/>
  <c r="K734" i="1"/>
  <c r="P734" i="1"/>
  <c r="J734" i="1"/>
  <c r="O734" i="1"/>
  <c r="K732" i="1"/>
  <c r="P732" i="1"/>
  <c r="J732" i="1"/>
  <c r="O732" i="1"/>
  <c r="K730" i="1"/>
  <c r="P730" i="1"/>
  <c r="J730" i="1"/>
  <c r="O730" i="1"/>
  <c r="K728" i="1"/>
  <c r="P728" i="1"/>
  <c r="J728" i="1"/>
  <c r="O728" i="1"/>
  <c r="K726" i="1"/>
  <c r="P726" i="1"/>
  <c r="J726" i="1"/>
  <c r="O726" i="1"/>
  <c r="K724" i="1"/>
  <c r="P724" i="1"/>
  <c r="J724" i="1"/>
  <c r="O724" i="1"/>
  <c r="K722" i="1"/>
  <c r="P722" i="1"/>
  <c r="J722" i="1"/>
  <c r="O722" i="1"/>
  <c r="K720" i="1"/>
  <c r="P720" i="1"/>
  <c r="J720" i="1"/>
  <c r="O720" i="1"/>
  <c r="K718" i="1"/>
  <c r="P718" i="1"/>
  <c r="J718" i="1"/>
  <c r="O718" i="1"/>
  <c r="K716" i="1"/>
  <c r="P716" i="1"/>
  <c r="J716" i="1"/>
  <c r="O716" i="1"/>
  <c r="K714" i="1"/>
  <c r="P714" i="1"/>
  <c r="J714" i="1"/>
  <c r="O714" i="1"/>
  <c r="K712" i="1"/>
  <c r="P712" i="1"/>
  <c r="J712" i="1"/>
  <c r="O712" i="1"/>
  <c r="K710" i="1"/>
  <c r="P710" i="1"/>
  <c r="J710" i="1"/>
  <c r="O710" i="1"/>
  <c r="K708" i="1"/>
  <c r="P708" i="1"/>
  <c r="J708" i="1"/>
  <c r="O708" i="1"/>
  <c r="K706" i="1"/>
  <c r="P706" i="1"/>
  <c r="J706" i="1"/>
  <c r="O706" i="1"/>
  <c r="K704" i="1"/>
  <c r="P704" i="1"/>
  <c r="J704" i="1"/>
  <c r="O704" i="1"/>
  <c r="K702" i="1"/>
  <c r="P702" i="1"/>
  <c r="J702" i="1"/>
  <c r="O702" i="1"/>
  <c r="K700" i="1"/>
  <c r="P700" i="1"/>
  <c r="J700" i="1"/>
  <c r="O700" i="1"/>
  <c r="K698" i="1"/>
  <c r="P698" i="1"/>
  <c r="J698" i="1"/>
  <c r="O698" i="1"/>
  <c r="K696" i="1"/>
  <c r="P696" i="1"/>
  <c r="J696" i="1"/>
  <c r="O696" i="1"/>
  <c r="K694" i="1"/>
  <c r="P694" i="1"/>
  <c r="J694" i="1"/>
  <c r="O694" i="1"/>
  <c r="K692" i="1"/>
  <c r="P692" i="1"/>
  <c r="J692" i="1"/>
  <c r="O692" i="1"/>
  <c r="K690" i="1"/>
  <c r="P690" i="1"/>
  <c r="J690" i="1"/>
  <c r="O690" i="1"/>
  <c r="K688" i="1"/>
  <c r="P688" i="1"/>
  <c r="J688" i="1"/>
  <c r="O688" i="1"/>
  <c r="K686" i="1"/>
  <c r="P686" i="1"/>
  <c r="J686" i="1"/>
  <c r="O686" i="1"/>
  <c r="K684" i="1"/>
  <c r="P684" i="1"/>
  <c r="J684" i="1"/>
  <c r="O684" i="1"/>
  <c r="K682" i="1"/>
  <c r="P682" i="1"/>
  <c r="J682" i="1"/>
  <c r="O682" i="1"/>
  <c r="K680" i="1"/>
  <c r="P680" i="1"/>
  <c r="J680" i="1"/>
  <c r="O680" i="1"/>
  <c r="K678" i="1"/>
  <c r="P678" i="1"/>
  <c r="J678" i="1"/>
  <c r="O678" i="1"/>
  <c r="K676" i="1"/>
  <c r="P676" i="1"/>
  <c r="J676" i="1"/>
  <c r="O676" i="1"/>
  <c r="K674" i="1"/>
  <c r="P674" i="1"/>
  <c r="J674" i="1"/>
  <c r="O674" i="1"/>
  <c r="K672" i="1"/>
  <c r="P672" i="1"/>
  <c r="J672" i="1"/>
  <c r="O672" i="1"/>
  <c r="K670" i="1"/>
  <c r="P670" i="1"/>
  <c r="J670" i="1"/>
  <c r="O670" i="1"/>
  <c r="K668" i="1"/>
  <c r="P668" i="1"/>
  <c r="J668" i="1"/>
  <c r="O668" i="1"/>
  <c r="K666" i="1"/>
  <c r="P666" i="1"/>
  <c r="J666" i="1"/>
  <c r="O666" i="1"/>
  <c r="K664" i="1"/>
  <c r="P664" i="1"/>
  <c r="J664" i="1"/>
  <c r="O664" i="1"/>
  <c r="K662" i="1"/>
  <c r="P662" i="1"/>
  <c r="J662" i="1"/>
  <c r="O662" i="1"/>
  <c r="K660" i="1"/>
  <c r="P660" i="1"/>
  <c r="J660" i="1"/>
  <c r="O660" i="1"/>
  <c r="K658" i="1"/>
  <c r="P658" i="1"/>
  <c r="J658" i="1"/>
  <c r="O658" i="1"/>
  <c r="K656" i="1"/>
  <c r="P656" i="1"/>
  <c r="J656" i="1"/>
  <c r="O656" i="1"/>
  <c r="K654" i="1"/>
  <c r="P654" i="1"/>
  <c r="J654" i="1"/>
  <c r="O654" i="1"/>
  <c r="K652" i="1"/>
  <c r="P652" i="1"/>
  <c r="J652" i="1"/>
  <c r="O652" i="1"/>
  <c r="K650" i="1"/>
  <c r="P650" i="1"/>
  <c r="J650" i="1"/>
  <c r="O650" i="1"/>
  <c r="K648" i="1"/>
  <c r="P648" i="1"/>
  <c r="J648" i="1"/>
  <c r="O648" i="1"/>
  <c r="K646" i="1"/>
  <c r="P646" i="1"/>
  <c r="J646" i="1"/>
  <c r="O646" i="1"/>
  <c r="K644" i="1"/>
  <c r="P644" i="1"/>
  <c r="J644" i="1"/>
  <c r="O644" i="1"/>
  <c r="K642" i="1"/>
  <c r="P642" i="1"/>
  <c r="J642" i="1"/>
  <c r="O642" i="1"/>
  <c r="K640" i="1"/>
  <c r="P640" i="1"/>
  <c r="J640" i="1"/>
  <c r="O640" i="1"/>
  <c r="K638" i="1"/>
  <c r="P638" i="1"/>
  <c r="J638" i="1"/>
  <c r="O638" i="1"/>
  <c r="K636" i="1"/>
  <c r="P636" i="1"/>
  <c r="J636" i="1"/>
  <c r="O636" i="1"/>
  <c r="K634" i="1"/>
  <c r="P634" i="1"/>
  <c r="J634" i="1"/>
  <c r="O634" i="1"/>
  <c r="K632" i="1"/>
  <c r="P632" i="1"/>
  <c r="J632" i="1"/>
  <c r="O632" i="1"/>
  <c r="K630" i="1"/>
  <c r="P630" i="1"/>
  <c r="J630" i="1"/>
  <c r="O630" i="1"/>
  <c r="K628" i="1"/>
  <c r="P628" i="1"/>
  <c r="J628" i="1"/>
  <c r="O628" i="1"/>
  <c r="K626" i="1"/>
  <c r="P626" i="1"/>
  <c r="J626" i="1"/>
  <c r="O626" i="1"/>
  <c r="K624" i="1"/>
  <c r="P624" i="1"/>
  <c r="J624" i="1"/>
  <c r="O624" i="1"/>
  <c r="K622" i="1"/>
  <c r="P622" i="1"/>
  <c r="J622" i="1"/>
  <c r="O622" i="1"/>
  <c r="K620" i="1"/>
  <c r="P620" i="1"/>
  <c r="J620" i="1"/>
  <c r="O620" i="1"/>
  <c r="K618" i="1"/>
  <c r="P618" i="1"/>
  <c r="J618" i="1"/>
  <c r="O618" i="1"/>
  <c r="K616" i="1"/>
  <c r="P616" i="1"/>
  <c r="J616" i="1"/>
  <c r="O616" i="1"/>
  <c r="K614" i="1"/>
  <c r="P614" i="1"/>
  <c r="J614" i="1"/>
  <c r="O614" i="1"/>
  <c r="K612" i="1"/>
  <c r="P612" i="1"/>
  <c r="J612" i="1"/>
  <c r="O612" i="1"/>
  <c r="K610" i="1"/>
  <c r="P610" i="1"/>
  <c r="J610" i="1"/>
  <c r="O610" i="1"/>
  <c r="K608" i="1"/>
  <c r="P608" i="1"/>
  <c r="J608" i="1"/>
  <c r="O608" i="1"/>
  <c r="K606" i="1"/>
  <c r="P606" i="1"/>
  <c r="J606" i="1"/>
  <c r="O606" i="1"/>
  <c r="K604" i="1"/>
  <c r="P604" i="1"/>
  <c r="J604" i="1"/>
  <c r="O604" i="1"/>
  <c r="K602" i="1"/>
  <c r="P602" i="1"/>
  <c r="J602" i="1"/>
  <c r="O602" i="1"/>
  <c r="K600" i="1"/>
  <c r="P600" i="1"/>
  <c r="J600" i="1"/>
  <c r="O600" i="1"/>
  <c r="K598" i="1"/>
  <c r="P598" i="1"/>
  <c r="J598" i="1"/>
  <c r="O598" i="1"/>
  <c r="K596" i="1"/>
  <c r="P596" i="1"/>
  <c r="J596" i="1"/>
  <c r="O596" i="1"/>
  <c r="K594" i="1"/>
  <c r="P594" i="1"/>
  <c r="J594" i="1"/>
  <c r="O594" i="1"/>
  <c r="K592" i="1"/>
  <c r="P592" i="1"/>
  <c r="J592" i="1"/>
  <c r="O592" i="1"/>
  <c r="K590" i="1"/>
  <c r="P590" i="1"/>
  <c r="J590" i="1"/>
  <c r="O590" i="1"/>
  <c r="K588" i="1"/>
  <c r="P588" i="1"/>
  <c r="J588" i="1"/>
  <c r="O588" i="1"/>
  <c r="K586" i="1"/>
  <c r="P586" i="1"/>
  <c r="J586" i="1"/>
  <c r="O586" i="1"/>
  <c r="K584" i="1"/>
  <c r="P584" i="1"/>
  <c r="J584" i="1"/>
  <c r="O584" i="1"/>
  <c r="K582" i="1"/>
  <c r="P582" i="1"/>
  <c r="J582" i="1"/>
  <c r="O582" i="1"/>
  <c r="K580" i="1"/>
  <c r="P580" i="1"/>
  <c r="J580" i="1"/>
  <c r="O580" i="1"/>
  <c r="K578" i="1"/>
  <c r="P578" i="1"/>
  <c r="J578" i="1"/>
  <c r="O578" i="1"/>
  <c r="K576" i="1"/>
  <c r="P576" i="1"/>
  <c r="J576" i="1"/>
  <c r="O576" i="1"/>
  <c r="K574" i="1"/>
  <c r="P574" i="1"/>
  <c r="J574" i="1"/>
  <c r="O574" i="1"/>
  <c r="K572" i="1"/>
  <c r="P572" i="1"/>
  <c r="J572" i="1"/>
  <c r="O572" i="1"/>
  <c r="K570" i="1"/>
  <c r="P570" i="1"/>
  <c r="J570" i="1"/>
  <c r="O570" i="1"/>
  <c r="K568" i="1"/>
  <c r="P568" i="1"/>
  <c r="J568" i="1"/>
  <c r="O568" i="1"/>
  <c r="K566" i="1"/>
  <c r="P566" i="1"/>
  <c r="J566" i="1"/>
  <c r="O566" i="1"/>
  <c r="K564" i="1"/>
  <c r="P564" i="1"/>
  <c r="J564" i="1"/>
  <c r="O564" i="1"/>
  <c r="K562" i="1"/>
  <c r="P562" i="1"/>
  <c r="J562" i="1"/>
  <c r="O562" i="1"/>
  <c r="K560" i="1"/>
  <c r="P560" i="1"/>
  <c r="J560" i="1"/>
  <c r="O560" i="1"/>
  <c r="K558" i="1"/>
  <c r="P558" i="1"/>
  <c r="J558" i="1"/>
  <c r="O558" i="1"/>
  <c r="K556" i="1"/>
  <c r="P556" i="1"/>
  <c r="J556" i="1"/>
  <c r="O556" i="1"/>
  <c r="K554" i="1"/>
  <c r="P554" i="1"/>
  <c r="J554" i="1"/>
  <c r="O554" i="1"/>
  <c r="K552" i="1"/>
  <c r="P552" i="1"/>
  <c r="J552" i="1"/>
  <c r="O552" i="1"/>
  <c r="K550" i="1"/>
  <c r="P550" i="1"/>
  <c r="J550" i="1"/>
  <c r="O550" i="1"/>
  <c r="K548" i="1"/>
  <c r="P548" i="1"/>
  <c r="J548" i="1"/>
  <c r="O548" i="1"/>
  <c r="K546" i="1"/>
  <c r="P546" i="1"/>
  <c r="J546" i="1"/>
  <c r="O546" i="1"/>
  <c r="K544" i="1"/>
  <c r="P544" i="1"/>
  <c r="J544" i="1"/>
  <c r="O544" i="1"/>
  <c r="K542" i="1"/>
  <c r="P542" i="1"/>
  <c r="J542" i="1"/>
  <c r="O542" i="1"/>
  <c r="K540" i="1"/>
  <c r="P540" i="1"/>
  <c r="J540" i="1"/>
  <c r="O540" i="1"/>
  <c r="K538" i="1"/>
  <c r="P538" i="1"/>
  <c r="J538" i="1"/>
  <c r="O538" i="1"/>
  <c r="K536" i="1"/>
  <c r="P536" i="1"/>
  <c r="J536" i="1"/>
  <c r="O536" i="1"/>
  <c r="K534" i="1"/>
  <c r="P534" i="1"/>
  <c r="J534" i="1"/>
  <c r="O534" i="1"/>
  <c r="K532" i="1"/>
  <c r="P532" i="1"/>
  <c r="J532" i="1"/>
  <c r="O532" i="1"/>
  <c r="K530" i="1"/>
  <c r="P530" i="1"/>
  <c r="J530" i="1"/>
  <c r="O530" i="1"/>
  <c r="K528" i="1"/>
  <c r="P528" i="1"/>
  <c r="J528" i="1"/>
  <c r="O528" i="1"/>
  <c r="K526" i="1"/>
  <c r="P526" i="1"/>
  <c r="J526" i="1"/>
  <c r="O526" i="1"/>
  <c r="K524" i="1"/>
  <c r="P524" i="1"/>
  <c r="J524" i="1"/>
  <c r="O524" i="1"/>
  <c r="K522" i="1"/>
  <c r="P522" i="1"/>
  <c r="J522" i="1"/>
  <c r="O522" i="1"/>
  <c r="K520" i="1"/>
  <c r="P520" i="1"/>
  <c r="J520" i="1"/>
  <c r="O520" i="1"/>
  <c r="K518" i="1"/>
  <c r="P518" i="1"/>
  <c r="J518" i="1"/>
  <c r="O518" i="1"/>
  <c r="K516" i="1"/>
  <c r="P516" i="1"/>
  <c r="J516" i="1"/>
  <c r="O516" i="1"/>
  <c r="K514" i="1"/>
  <c r="P514" i="1"/>
  <c r="J514" i="1"/>
  <c r="O514" i="1"/>
  <c r="K512" i="1"/>
  <c r="P512" i="1"/>
  <c r="J512" i="1"/>
  <c r="O512" i="1"/>
  <c r="K510" i="1"/>
  <c r="P510" i="1"/>
  <c r="J510" i="1"/>
  <c r="O510" i="1"/>
  <c r="K508" i="1"/>
  <c r="P508" i="1"/>
  <c r="J508" i="1"/>
  <c r="O508" i="1"/>
  <c r="K506" i="1"/>
  <c r="P506" i="1"/>
  <c r="J506" i="1"/>
  <c r="O506" i="1"/>
  <c r="K504" i="1"/>
  <c r="P504" i="1"/>
  <c r="J504" i="1"/>
  <c r="O504" i="1"/>
  <c r="K502" i="1"/>
  <c r="P502" i="1"/>
  <c r="J502" i="1"/>
  <c r="O502" i="1"/>
  <c r="K500" i="1"/>
  <c r="P500" i="1"/>
  <c r="J500" i="1"/>
  <c r="O500" i="1"/>
  <c r="K498" i="1"/>
  <c r="P498" i="1"/>
  <c r="J498" i="1"/>
  <c r="O498" i="1"/>
  <c r="K496" i="1"/>
  <c r="P496" i="1"/>
  <c r="J496" i="1"/>
  <c r="O496" i="1"/>
  <c r="K494" i="1"/>
  <c r="P494" i="1"/>
  <c r="J494" i="1"/>
  <c r="O494" i="1"/>
  <c r="K492" i="1"/>
  <c r="P492" i="1"/>
  <c r="J492" i="1"/>
  <c r="O492" i="1"/>
  <c r="K490" i="1"/>
  <c r="P490" i="1"/>
  <c r="J490" i="1"/>
  <c r="O490" i="1"/>
  <c r="K488" i="1"/>
  <c r="P488" i="1"/>
  <c r="J488" i="1"/>
  <c r="O488" i="1"/>
  <c r="K486" i="1"/>
  <c r="P486" i="1"/>
  <c r="J486" i="1"/>
  <c r="O486" i="1"/>
  <c r="K484" i="1"/>
  <c r="P484" i="1"/>
  <c r="J484" i="1"/>
  <c r="O484" i="1"/>
  <c r="K482" i="1"/>
  <c r="P482" i="1"/>
  <c r="J482" i="1"/>
  <c r="O482" i="1"/>
  <c r="K480" i="1"/>
  <c r="P480" i="1"/>
  <c r="J480" i="1"/>
  <c r="O480" i="1"/>
  <c r="K478" i="1"/>
  <c r="P478" i="1"/>
  <c r="J478" i="1"/>
  <c r="O478" i="1"/>
  <c r="K476" i="1"/>
  <c r="P476" i="1"/>
  <c r="J476" i="1"/>
  <c r="O476" i="1"/>
  <c r="K474" i="1"/>
  <c r="P474" i="1"/>
  <c r="J474" i="1"/>
  <c r="O474" i="1"/>
  <c r="K472" i="1"/>
  <c r="P472" i="1"/>
  <c r="J472" i="1"/>
  <c r="O472" i="1"/>
  <c r="K470" i="1"/>
  <c r="P470" i="1"/>
  <c r="J470" i="1"/>
  <c r="O470" i="1"/>
  <c r="K468" i="1"/>
  <c r="P468" i="1"/>
  <c r="J468" i="1"/>
  <c r="O468" i="1"/>
  <c r="K466" i="1"/>
  <c r="P466" i="1"/>
  <c r="J466" i="1"/>
  <c r="O466" i="1"/>
  <c r="K464" i="1"/>
  <c r="P464" i="1"/>
  <c r="J464" i="1"/>
  <c r="O464" i="1"/>
  <c r="K462" i="1"/>
  <c r="P462" i="1"/>
  <c r="J462" i="1"/>
  <c r="O462" i="1"/>
  <c r="K460" i="1"/>
  <c r="P460" i="1"/>
  <c r="J460" i="1"/>
  <c r="O460" i="1"/>
  <c r="K458" i="1"/>
  <c r="P458" i="1"/>
  <c r="J458" i="1"/>
  <c r="O458" i="1"/>
  <c r="K456" i="1"/>
  <c r="P456" i="1"/>
  <c r="J456" i="1"/>
  <c r="O456" i="1"/>
  <c r="K454" i="1"/>
  <c r="P454" i="1"/>
  <c r="J454" i="1"/>
  <c r="O454" i="1"/>
  <c r="K452" i="1"/>
  <c r="P452" i="1"/>
  <c r="J452" i="1"/>
  <c r="O452" i="1"/>
  <c r="K450" i="1"/>
  <c r="P450" i="1"/>
  <c r="J450" i="1"/>
  <c r="O450" i="1"/>
  <c r="K448" i="1"/>
  <c r="P448" i="1"/>
  <c r="J448" i="1"/>
  <c r="O448" i="1"/>
  <c r="K446" i="1"/>
  <c r="P446" i="1"/>
  <c r="J446" i="1"/>
  <c r="O446" i="1"/>
  <c r="K444" i="1"/>
  <c r="P444" i="1"/>
  <c r="J444" i="1"/>
  <c r="O444" i="1"/>
  <c r="K442" i="1"/>
  <c r="P442" i="1"/>
  <c r="J442" i="1"/>
  <c r="O442" i="1"/>
  <c r="K440" i="1"/>
  <c r="P440" i="1"/>
  <c r="J440" i="1"/>
  <c r="O440" i="1"/>
  <c r="K438" i="1"/>
  <c r="P438" i="1"/>
  <c r="J438" i="1"/>
  <c r="O438" i="1"/>
  <c r="K436" i="1"/>
  <c r="P436" i="1"/>
  <c r="J436" i="1"/>
  <c r="O436" i="1"/>
  <c r="K434" i="1"/>
  <c r="P434" i="1"/>
  <c r="J434" i="1"/>
  <c r="O434" i="1"/>
  <c r="K432" i="1"/>
  <c r="P432" i="1"/>
  <c r="J432" i="1"/>
  <c r="O432" i="1"/>
  <c r="K430" i="1"/>
  <c r="P430" i="1"/>
  <c r="J430" i="1"/>
  <c r="O430" i="1"/>
  <c r="K428" i="1"/>
  <c r="P428" i="1"/>
  <c r="J428" i="1"/>
  <c r="O428" i="1"/>
  <c r="K426" i="1"/>
  <c r="P426" i="1"/>
  <c r="J426" i="1"/>
  <c r="O426" i="1"/>
  <c r="K424" i="1"/>
  <c r="P424" i="1"/>
  <c r="J424" i="1"/>
  <c r="O424" i="1"/>
  <c r="K422" i="1"/>
  <c r="P422" i="1"/>
  <c r="J422" i="1"/>
  <c r="O422" i="1"/>
  <c r="K420" i="1"/>
  <c r="P420" i="1"/>
  <c r="J420" i="1"/>
  <c r="O420" i="1"/>
  <c r="K418" i="1"/>
  <c r="P418" i="1"/>
  <c r="J418" i="1"/>
  <c r="O418" i="1"/>
  <c r="K416" i="1"/>
  <c r="P416" i="1"/>
  <c r="J416" i="1"/>
  <c r="O416" i="1"/>
  <c r="K414" i="1"/>
  <c r="P414" i="1"/>
  <c r="J414" i="1"/>
  <c r="O414" i="1"/>
  <c r="K412" i="1"/>
  <c r="P412" i="1"/>
  <c r="J412" i="1"/>
  <c r="O412" i="1"/>
  <c r="K410" i="1"/>
  <c r="P410" i="1"/>
  <c r="J410" i="1"/>
  <c r="O410" i="1"/>
  <c r="K408" i="1"/>
  <c r="P408" i="1"/>
  <c r="J408" i="1"/>
  <c r="O408" i="1"/>
  <c r="K406" i="1"/>
  <c r="P406" i="1"/>
  <c r="J406" i="1"/>
  <c r="O406" i="1"/>
  <c r="K404" i="1"/>
  <c r="P404" i="1"/>
  <c r="J404" i="1"/>
  <c r="O404" i="1"/>
  <c r="K402" i="1"/>
  <c r="P402" i="1"/>
  <c r="J402" i="1"/>
  <c r="O402" i="1"/>
  <c r="K400" i="1"/>
  <c r="P400" i="1"/>
  <c r="J400" i="1"/>
  <c r="O400" i="1"/>
  <c r="K398" i="1"/>
  <c r="P398" i="1"/>
  <c r="J398" i="1"/>
  <c r="O398" i="1"/>
  <c r="K396" i="1"/>
  <c r="P396" i="1"/>
  <c r="J396" i="1"/>
  <c r="O396" i="1"/>
  <c r="K394" i="1"/>
  <c r="P394" i="1"/>
  <c r="J394" i="1"/>
  <c r="O394" i="1"/>
  <c r="K392" i="1"/>
  <c r="P392" i="1"/>
  <c r="J392" i="1"/>
  <c r="O392" i="1"/>
  <c r="K390" i="1"/>
  <c r="P390" i="1"/>
  <c r="J390" i="1"/>
  <c r="O390" i="1"/>
  <c r="K388" i="1"/>
  <c r="P388" i="1"/>
  <c r="J388" i="1"/>
  <c r="O388" i="1"/>
  <c r="K386" i="1"/>
  <c r="P386" i="1"/>
  <c r="J386" i="1"/>
  <c r="O386" i="1"/>
  <c r="K384" i="1"/>
  <c r="P384" i="1"/>
  <c r="J384" i="1"/>
  <c r="O384" i="1"/>
  <c r="K382" i="1"/>
  <c r="P382" i="1"/>
  <c r="J382" i="1"/>
  <c r="O382" i="1"/>
  <c r="K380" i="1"/>
  <c r="P380" i="1"/>
  <c r="J380" i="1"/>
  <c r="O380" i="1"/>
  <c r="K378" i="1"/>
  <c r="P378" i="1"/>
  <c r="J378" i="1"/>
  <c r="O378" i="1"/>
  <c r="K376" i="1"/>
  <c r="P376" i="1"/>
  <c r="J376" i="1"/>
  <c r="O376" i="1"/>
  <c r="K374" i="1"/>
  <c r="P374" i="1"/>
  <c r="J374" i="1"/>
  <c r="O374" i="1"/>
  <c r="K372" i="1"/>
  <c r="P372" i="1"/>
  <c r="J372" i="1"/>
  <c r="O372" i="1"/>
  <c r="K370" i="1"/>
  <c r="P370" i="1"/>
  <c r="J370" i="1"/>
  <c r="O370" i="1"/>
  <c r="K368" i="1"/>
  <c r="P368" i="1"/>
  <c r="J368" i="1"/>
  <c r="O368" i="1"/>
  <c r="K366" i="1"/>
  <c r="P366" i="1"/>
  <c r="J366" i="1"/>
  <c r="O366" i="1"/>
  <c r="K364" i="1"/>
  <c r="P364" i="1"/>
  <c r="J364" i="1"/>
  <c r="O364" i="1"/>
  <c r="K362" i="1"/>
  <c r="P362" i="1"/>
  <c r="J362" i="1"/>
  <c r="O362" i="1"/>
  <c r="K360" i="1"/>
  <c r="P360" i="1"/>
  <c r="J360" i="1"/>
  <c r="O360" i="1"/>
  <c r="K358" i="1"/>
  <c r="P358" i="1"/>
  <c r="J358" i="1"/>
  <c r="O358" i="1"/>
  <c r="K356" i="1"/>
  <c r="P356" i="1"/>
  <c r="J356" i="1"/>
  <c r="O356" i="1"/>
  <c r="K354" i="1"/>
  <c r="P354" i="1"/>
  <c r="J354" i="1"/>
  <c r="O354" i="1"/>
  <c r="K352" i="1"/>
  <c r="P352" i="1"/>
  <c r="J352" i="1"/>
  <c r="O352" i="1"/>
  <c r="K350" i="1"/>
  <c r="P350" i="1"/>
  <c r="J350" i="1"/>
  <c r="O350" i="1"/>
  <c r="K348" i="1"/>
  <c r="P348" i="1"/>
  <c r="J348" i="1"/>
  <c r="O348" i="1"/>
  <c r="K346" i="1"/>
  <c r="P346" i="1"/>
  <c r="J346" i="1"/>
  <c r="O346" i="1"/>
  <c r="K344" i="1"/>
  <c r="P344" i="1"/>
  <c r="J344" i="1"/>
  <c r="O344" i="1"/>
  <c r="K342" i="1"/>
  <c r="P342" i="1"/>
  <c r="J342" i="1"/>
  <c r="O342" i="1"/>
  <c r="K340" i="1"/>
  <c r="P340" i="1"/>
  <c r="J340" i="1"/>
  <c r="O340" i="1"/>
  <c r="K338" i="1"/>
  <c r="P338" i="1"/>
  <c r="J338" i="1"/>
  <c r="O338" i="1"/>
  <c r="K336" i="1"/>
  <c r="P336" i="1"/>
  <c r="J336" i="1"/>
  <c r="O336" i="1"/>
  <c r="K334" i="1"/>
  <c r="P334" i="1"/>
  <c r="J334" i="1"/>
  <c r="O334" i="1"/>
  <c r="K332" i="1"/>
  <c r="P332" i="1"/>
  <c r="J332" i="1"/>
  <c r="O332" i="1"/>
  <c r="K330" i="1"/>
  <c r="P330" i="1"/>
  <c r="J330" i="1"/>
  <c r="O330" i="1"/>
  <c r="K328" i="1"/>
  <c r="P328" i="1"/>
  <c r="J328" i="1"/>
  <c r="O328" i="1"/>
  <c r="K326" i="1"/>
  <c r="P326" i="1"/>
  <c r="J326" i="1"/>
  <c r="O326" i="1"/>
  <c r="K324" i="1"/>
  <c r="P324" i="1"/>
  <c r="J324" i="1"/>
  <c r="O324" i="1"/>
  <c r="K322" i="1"/>
  <c r="P322" i="1"/>
  <c r="J322" i="1"/>
  <c r="O322" i="1"/>
  <c r="K320" i="1"/>
  <c r="P320" i="1"/>
  <c r="J320" i="1"/>
  <c r="O320" i="1"/>
  <c r="K318" i="1"/>
  <c r="P318" i="1"/>
  <c r="J318" i="1"/>
  <c r="O318" i="1"/>
  <c r="K316" i="1"/>
  <c r="P316" i="1"/>
  <c r="J316" i="1"/>
  <c r="O316" i="1"/>
  <c r="K314" i="1"/>
  <c r="P314" i="1"/>
  <c r="J314" i="1"/>
  <c r="O314" i="1"/>
  <c r="K312" i="1"/>
  <c r="P312" i="1"/>
  <c r="J312" i="1"/>
  <c r="O312" i="1"/>
  <c r="K310" i="1"/>
  <c r="P310" i="1"/>
  <c r="J310" i="1"/>
  <c r="O310" i="1"/>
  <c r="K308" i="1"/>
  <c r="P308" i="1"/>
  <c r="J308" i="1"/>
  <c r="O308" i="1"/>
  <c r="K306" i="1"/>
  <c r="P306" i="1"/>
  <c r="J306" i="1"/>
  <c r="O306" i="1"/>
  <c r="K304" i="1"/>
  <c r="P304" i="1"/>
  <c r="J304" i="1"/>
  <c r="O304" i="1"/>
  <c r="K302" i="1"/>
  <c r="P302" i="1"/>
  <c r="J302" i="1"/>
  <c r="O302" i="1"/>
  <c r="K300" i="1"/>
  <c r="P300" i="1"/>
  <c r="J300" i="1"/>
  <c r="O300" i="1"/>
  <c r="K298" i="1"/>
  <c r="P298" i="1"/>
  <c r="J298" i="1"/>
  <c r="O298" i="1"/>
  <c r="K296" i="1"/>
  <c r="P296" i="1"/>
  <c r="J296" i="1"/>
  <c r="O296" i="1"/>
  <c r="K294" i="1"/>
  <c r="P294" i="1"/>
  <c r="J294" i="1"/>
  <c r="O294" i="1"/>
  <c r="K292" i="1"/>
  <c r="P292" i="1"/>
  <c r="J292" i="1"/>
  <c r="O292" i="1"/>
  <c r="K290" i="1"/>
  <c r="P290" i="1"/>
  <c r="J290" i="1"/>
  <c r="O290" i="1"/>
  <c r="K288" i="1"/>
  <c r="P288" i="1"/>
  <c r="J288" i="1"/>
  <c r="O288" i="1"/>
  <c r="K286" i="1"/>
  <c r="P286" i="1"/>
  <c r="J286" i="1"/>
  <c r="O286" i="1"/>
  <c r="K284" i="1"/>
  <c r="P284" i="1"/>
  <c r="J284" i="1"/>
  <c r="O284" i="1"/>
  <c r="K282" i="1"/>
  <c r="P282" i="1"/>
  <c r="J282" i="1"/>
  <c r="O282" i="1"/>
  <c r="K280" i="1"/>
  <c r="P280" i="1"/>
  <c r="J280" i="1"/>
  <c r="O280" i="1"/>
  <c r="K278" i="1"/>
  <c r="P278" i="1"/>
  <c r="J278" i="1"/>
  <c r="O278" i="1"/>
  <c r="K276" i="1"/>
  <c r="P276" i="1"/>
  <c r="J276" i="1"/>
  <c r="O276" i="1"/>
  <c r="K274" i="1"/>
  <c r="P274" i="1"/>
  <c r="J274" i="1"/>
  <c r="O274" i="1"/>
  <c r="K272" i="1"/>
  <c r="P272" i="1"/>
  <c r="J272" i="1"/>
  <c r="O272" i="1"/>
  <c r="K270" i="1"/>
  <c r="P270" i="1"/>
  <c r="J270" i="1"/>
  <c r="O270" i="1"/>
  <c r="K268" i="1"/>
  <c r="P268" i="1"/>
  <c r="J268" i="1"/>
  <c r="O268" i="1"/>
  <c r="K266" i="1"/>
  <c r="P266" i="1"/>
  <c r="J266" i="1"/>
  <c r="O266" i="1"/>
  <c r="K264" i="1"/>
  <c r="P264" i="1"/>
  <c r="J264" i="1"/>
  <c r="O264" i="1"/>
  <c r="K262" i="1"/>
  <c r="P262" i="1"/>
  <c r="J262" i="1"/>
  <c r="O262" i="1"/>
  <c r="K260" i="1"/>
  <c r="P260" i="1"/>
  <c r="J260" i="1"/>
  <c r="O260" i="1"/>
  <c r="K258" i="1"/>
  <c r="P258" i="1"/>
  <c r="J258" i="1"/>
  <c r="O258" i="1"/>
  <c r="K256" i="1"/>
  <c r="P256" i="1"/>
  <c r="J256" i="1"/>
  <c r="O256" i="1"/>
  <c r="K254" i="1"/>
  <c r="P254" i="1"/>
  <c r="J254" i="1"/>
  <c r="O254" i="1"/>
  <c r="K252" i="1"/>
  <c r="P252" i="1"/>
  <c r="J252" i="1"/>
  <c r="O252" i="1"/>
  <c r="K250" i="1"/>
  <c r="P250" i="1"/>
  <c r="J250" i="1"/>
  <c r="O250" i="1"/>
  <c r="K248" i="1"/>
  <c r="P248" i="1"/>
  <c r="J248" i="1"/>
  <c r="O248" i="1"/>
  <c r="K246" i="1"/>
  <c r="P246" i="1"/>
  <c r="J246" i="1"/>
  <c r="O246" i="1"/>
  <c r="K244" i="1"/>
  <c r="P244" i="1"/>
  <c r="J244" i="1"/>
  <c r="O244" i="1"/>
  <c r="K242" i="1"/>
  <c r="P242" i="1"/>
  <c r="J242" i="1"/>
  <c r="O242" i="1"/>
  <c r="K240" i="1"/>
  <c r="P240" i="1"/>
  <c r="J240" i="1"/>
  <c r="O240" i="1"/>
  <c r="K238" i="1"/>
  <c r="P238" i="1"/>
  <c r="J238" i="1"/>
  <c r="O238" i="1"/>
  <c r="K236" i="1"/>
  <c r="P236" i="1"/>
  <c r="J236" i="1"/>
  <c r="O236" i="1"/>
  <c r="K234" i="1"/>
  <c r="P234" i="1"/>
  <c r="J234" i="1"/>
  <c r="O234" i="1"/>
  <c r="K232" i="1"/>
  <c r="P232" i="1"/>
  <c r="J232" i="1"/>
  <c r="O232" i="1"/>
  <c r="K230" i="1"/>
  <c r="P230" i="1"/>
  <c r="J230" i="1"/>
  <c r="O230" i="1"/>
  <c r="K228" i="1"/>
  <c r="P228" i="1"/>
  <c r="J228" i="1"/>
  <c r="O228" i="1"/>
  <c r="K226" i="1"/>
  <c r="P226" i="1"/>
  <c r="J226" i="1"/>
  <c r="O226" i="1"/>
  <c r="K224" i="1"/>
  <c r="P224" i="1"/>
  <c r="J224" i="1"/>
  <c r="O224" i="1"/>
  <c r="K222" i="1"/>
  <c r="P222" i="1"/>
  <c r="J222" i="1"/>
  <c r="O222" i="1"/>
  <c r="K220" i="1"/>
  <c r="P220" i="1"/>
  <c r="J220" i="1"/>
  <c r="O220" i="1"/>
  <c r="K218" i="1"/>
  <c r="P218" i="1"/>
  <c r="J218" i="1"/>
  <c r="O218" i="1"/>
  <c r="K216" i="1"/>
  <c r="P216" i="1"/>
  <c r="J216" i="1"/>
  <c r="O216" i="1"/>
  <c r="K214" i="1"/>
  <c r="P214" i="1"/>
  <c r="J214" i="1"/>
  <c r="O214" i="1"/>
  <c r="K212" i="1"/>
  <c r="P212" i="1"/>
  <c r="J212" i="1"/>
  <c r="O212" i="1"/>
  <c r="K210" i="1"/>
  <c r="P210" i="1"/>
  <c r="J210" i="1"/>
  <c r="O210" i="1"/>
  <c r="K208" i="1"/>
  <c r="P208" i="1"/>
  <c r="J208" i="1"/>
  <c r="O208" i="1"/>
  <c r="K206" i="1"/>
  <c r="P206" i="1"/>
  <c r="J206" i="1"/>
  <c r="O206" i="1"/>
  <c r="K204" i="1"/>
  <c r="P204" i="1"/>
  <c r="J204" i="1"/>
  <c r="O204" i="1"/>
  <c r="K202" i="1"/>
  <c r="P202" i="1"/>
  <c r="J202" i="1"/>
  <c r="O202" i="1"/>
  <c r="K200" i="1"/>
  <c r="P200" i="1"/>
  <c r="J200" i="1"/>
  <c r="O200" i="1"/>
  <c r="K198" i="1"/>
  <c r="P198" i="1"/>
  <c r="J198" i="1"/>
  <c r="O198" i="1"/>
  <c r="K196" i="1"/>
  <c r="P196" i="1"/>
  <c r="J196" i="1"/>
  <c r="O196" i="1"/>
  <c r="K194" i="1"/>
  <c r="P194" i="1"/>
  <c r="J194" i="1"/>
  <c r="O194" i="1"/>
  <c r="K192" i="1"/>
  <c r="P192" i="1"/>
  <c r="J192" i="1"/>
  <c r="O192" i="1"/>
  <c r="K190" i="1"/>
  <c r="P190" i="1"/>
  <c r="J190" i="1"/>
  <c r="O190" i="1"/>
  <c r="K188" i="1"/>
  <c r="P188" i="1"/>
  <c r="J188" i="1"/>
  <c r="O188" i="1"/>
  <c r="K186" i="1"/>
  <c r="P186" i="1"/>
  <c r="J186" i="1"/>
  <c r="O186" i="1"/>
  <c r="K184" i="1"/>
  <c r="P184" i="1"/>
  <c r="J184" i="1"/>
  <c r="O184" i="1"/>
  <c r="K182" i="1"/>
  <c r="P182" i="1"/>
  <c r="J182" i="1"/>
  <c r="O182" i="1"/>
  <c r="K180" i="1"/>
  <c r="P180" i="1"/>
  <c r="J180" i="1"/>
  <c r="O180" i="1"/>
  <c r="K178" i="1"/>
  <c r="P178" i="1"/>
  <c r="J178" i="1"/>
  <c r="O178" i="1"/>
  <c r="K176" i="1"/>
  <c r="P176" i="1"/>
  <c r="J176" i="1"/>
  <c r="O176" i="1"/>
  <c r="K174" i="1"/>
  <c r="P174" i="1"/>
  <c r="J174" i="1"/>
  <c r="O174" i="1"/>
  <c r="K172" i="1"/>
  <c r="P172" i="1"/>
  <c r="J172" i="1"/>
  <c r="O172" i="1"/>
  <c r="K170" i="1"/>
  <c r="P170" i="1"/>
  <c r="J170" i="1"/>
  <c r="O170" i="1"/>
  <c r="K168" i="1"/>
  <c r="P168" i="1"/>
  <c r="J168" i="1"/>
  <c r="O168" i="1"/>
  <c r="K166" i="1"/>
  <c r="P166" i="1"/>
  <c r="J166" i="1"/>
  <c r="O166" i="1"/>
  <c r="K164" i="1"/>
  <c r="P164" i="1"/>
  <c r="J164" i="1"/>
  <c r="O164" i="1"/>
  <c r="K162" i="1"/>
  <c r="P162" i="1"/>
  <c r="J162" i="1"/>
  <c r="O162" i="1"/>
  <c r="K160" i="1"/>
  <c r="P160" i="1"/>
  <c r="J160" i="1"/>
  <c r="O160" i="1"/>
  <c r="K158" i="1"/>
  <c r="P158" i="1"/>
  <c r="J158" i="1"/>
  <c r="O158" i="1"/>
  <c r="K156" i="1"/>
  <c r="P156" i="1"/>
  <c r="J156" i="1"/>
  <c r="O156" i="1"/>
  <c r="K154" i="1"/>
  <c r="P154" i="1"/>
  <c r="J154" i="1"/>
  <c r="O154" i="1"/>
  <c r="K152" i="1"/>
  <c r="P152" i="1"/>
  <c r="J152" i="1"/>
  <c r="O152" i="1"/>
  <c r="K150" i="1"/>
  <c r="P150" i="1"/>
  <c r="J150" i="1"/>
  <c r="O150" i="1"/>
  <c r="K148" i="1"/>
  <c r="P148" i="1"/>
  <c r="J148" i="1"/>
  <c r="O148" i="1"/>
  <c r="K146" i="1"/>
  <c r="P146" i="1"/>
  <c r="J146" i="1"/>
  <c r="O146" i="1"/>
  <c r="K144" i="1"/>
  <c r="P144" i="1"/>
  <c r="J144" i="1"/>
  <c r="O144" i="1"/>
  <c r="K142" i="1"/>
  <c r="P142" i="1"/>
  <c r="J142" i="1"/>
  <c r="O142" i="1"/>
  <c r="K140" i="1"/>
  <c r="P140" i="1"/>
  <c r="J140" i="1"/>
  <c r="O140" i="1"/>
  <c r="K138" i="1"/>
  <c r="P138" i="1"/>
  <c r="J138" i="1"/>
  <c r="O138" i="1"/>
  <c r="K136" i="1"/>
  <c r="P136" i="1"/>
  <c r="J136" i="1"/>
  <c r="O136" i="1"/>
  <c r="K134" i="1"/>
  <c r="P134" i="1"/>
  <c r="J134" i="1"/>
  <c r="O134" i="1"/>
  <c r="K132" i="1"/>
  <c r="P132" i="1"/>
  <c r="J132" i="1"/>
  <c r="O132" i="1"/>
  <c r="K130" i="1"/>
  <c r="P130" i="1"/>
  <c r="J130" i="1"/>
  <c r="O130" i="1"/>
  <c r="K128" i="1"/>
  <c r="P128" i="1"/>
  <c r="J128" i="1"/>
  <c r="O128" i="1"/>
  <c r="K126" i="1"/>
  <c r="P126" i="1"/>
  <c r="J126" i="1"/>
  <c r="O126" i="1"/>
  <c r="K124" i="1"/>
  <c r="P124" i="1"/>
  <c r="J124" i="1"/>
  <c r="O124" i="1"/>
  <c r="K122" i="1"/>
  <c r="P122" i="1"/>
  <c r="J122" i="1"/>
  <c r="O122" i="1"/>
  <c r="K120" i="1"/>
  <c r="P120" i="1"/>
  <c r="J120" i="1"/>
  <c r="O120" i="1"/>
  <c r="K118" i="1"/>
  <c r="P118" i="1"/>
  <c r="J118" i="1"/>
  <c r="O118" i="1"/>
  <c r="K116" i="1"/>
  <c r="P116" i="1"/>
  <c r="J116" i="1"/>
  <c r="O116" i="1"/>
  <c r="K114" i="1"/>
  <c r="P114" i="1"/>
  <c r="J114" i="1"/>
  <c r="O114" i="1"/>
  <c r="K112" i="1"/>
  <c r="P112" i="1"/>
  <c r="J112" i="1"/>
  <c r="O112" i="1"/>
  <c r="K110" i="1"/>
  <c r="P110" i="1"/>
  <c r="J110" i="1"/>
  <c r="O110" i="1"/>
  <c r="K108" i="1"/>
  <c r="P108" i="1"/>
  <c r="J108" i="1"/>
  <c r="O108" i="1"/>
  <c r="K106" i="1"/>
  <c r="P106" i="1"/>
  <c r="J106" i="1"/>
  <c r="O106" i="1"/>
  <c r="K104" i="1"/>
  <c r="P104" i="1"/>
  <c r="J104" i="1"/>
  <c r="O104" i="1"/>
  <c r="K102" i="1"/>
  <c r="P102" i="1"/>
  <c r="J102" i="1"/>
  <c r="O102" i="1"/>
  <c r="K100" i="1"/>
  <c r="P100" i="1"/>
  <c r="J100" i="1"/>
  <c r="O100" i="1"/>
  <c r="K98" i="1"/>
  <c r="P98" i="1"/>
  <c r="J98" i="1"/>
  <c r="O98" i="1"/>
  <c r="K96" i="1"/>
  <c r="P96" i="1"/>
  <c r="J96" i="1"/>
  <c r="O96" i="1"/>
  <c r="K94" i="1"/>
  <c r="P94" i="1"/>
  <c r="J94" i="1"/>
  <c r="O94" i="1"/>
  <c r="K92" i="1"/>
  <c r="P92" i="1"/>
  <c r="J92" i="1"/>
  <c r="O92" i="1"/>
  <c r="K90" i="1"/>
  <c r="P90" i="1"/>
  <c r="J90" i="1"/>
  <c r="O90" i="1"/>
  <c r="K88" i="1"/>
  <c r="P88" i="1"/>
  <c r="J88" i="1"/>
  <c r="O88" i="1"/>
  <c r="K86" i="1"/>
  <c r="P86" i="1"/>
  <c r="J86" i="1"/>
  <c r="O86" i="1"/>
  <c r="K84" i="1"/>
  <c r="P84" i="1"/>
  <c r="J84" i="1"/>
  <c r="O84" i="1"/>
  <c r="K82" i="1"/>
  <c r="P82" i="1"/>
  <c r="J82" i="1"/>
  <c r="O82" i="1"/>
  <c r="K80" i="1"/>
  <c r="P80" i="1"/>
  <c r="J80" i="1"/>
  <c r="O80" i="1"/>
  <c r="K78" i="1"/>
  <c r="P78" i="1"/>
  <c r="J78" i="1"/>
  <c r="O78" i="1"/>
  <c r="K76" i="1"/>
  <c r="P76" i="1"/>
  <c r="J76" i="1"/>
  <c r="O76" i="1"/>
  <c r="K74" i="1"/>
  <c r="P74" i="1"/>
  <c r="J74" i="1"/>
  <c r="O74" i="1"/>
  <c r="K72" i="1"/>
  <c r="P72" i="1"/>
  <c r="J72" i="1"/>
  <c r="O72" i="1"/>
  <c r="K70" i="1"/>
  <c r="P70" i="1"/>
  <c r="J70" i="1"/>
  <c r="O70" i="1"/>
  <c r="K68" i="1"/>
  <c r="P68" i="1"/>
  <c r="J68" i="1"/>
  <c r="O68" i="1"/>
  <c r="K66" i="1"/>
  <c r="P66" i="1"/>
  <c r="J66" i="1"/>
  <c r="O66" i="1"/>
  <c r="K64" i="1"/>
  <c r="P64" i="1"/>
  <c r="J64" i="1"/>
  <c r="O64" i="1"/>
  <c r="K62" i="1"/>
  <c r="P62" i="1"/>
  <c r="J62" i="1"/>
  <c r="O62" i="1"/>
  <c r="K60" i="1"/>
  <c r="P60" i="1"/>
  <c r="J60" i="1"/>
  <c r="O60" i="1"/>
  <c r="K58" i="1"/>
  <c r="P58" i="1"/>
  <c r="J58" i="1"/>
  <c r="O58" i="1"/>
  <c r="K56" i="1"/>
  <c r="P56" i="1"/>
  <c r="J56" i="1"/>
  <c r="O56" i="1"/>
  <c r="K54" i="1"/>
  <c r="P54" i="1"/>
  <c r="J54" i="1"/>
  <c r="O54" i="1"/>
  <c r="K52" i="1"/>
  <c r="P52" i="1"/>
  <c r="J52" i="1"/>
  <c r="O52" i="1"/>
  <c r="K50" i="1"/>
  <c r="P50" i="1"/>
  <c r="J50" i="1"/>
  <c r="O50" i="1"/>
  <c r="K48" i="1"/>
  <c r="P48" i="1"/>
  <c r="J48" i="1"/>
  <c r="O48" i="1"/>
  <c r="K46" i="1"/>
  <c r="P46" i="1"/>
  <c r="J46" i="1"/>
  <c r="O46" i="1"/>
  <c r="K44" i="1"/>
  <c r="P44" i="1"/>
  <c r="J44" i="1"/>
  <c r="O44" i="1"/>
  <c r="K42" i="1"/>
  <c r="P42" i="1"/>
  <c r="J42" i="1"/>
  <c r="O42" i="1"/>
  <c r="K40" i="1"/>
  <c r="P40" i="1"/>
  <c r="J40" i="1"/>
  <c r="O40" i="1"/>
  <c r="K38" i="1"/>
  <c r="P38" i="1"/>
  <c r="J38" i="1"/>
  <c r="O38" i="1"/>
  <c r="K36" i="1"/>
  <c r="P36" i="1"/>
  <c r="J36" i="1"/>
  <c r="O36" i="1"/>
  <c r="K34" i="1"/>
  <c r="P34" i="1"/>
  <c r="J34" i="1"/>
  <c r="O34" i="1"/>
  <c r="K32" i="1"/>
  <c r="P32" i="1"/>
  <c r="J32" i="1"/>
  <c r="O32" i="1"/>
  <c r="K30" i="1"/>
  <c r="P30" i="1"/>
  <c r="J30" i="1"/>
  <c r="O30" i="1"/>
  <c r="K28" i="1"/>
  <c r="P28" i="1"/>
  <c r="J28" i="1"/>
  <c r="O28" i="1"/>
  <c r="K26" i="1"/>
  <c r="P26" i="1"/>
  <c r="J26" i="1"/>
  <c r="O26" i="1"/>
  <c r="K24" i="1"/>
  <c r="P24" i="1"/>
  <c r="J24" i="1"/>
  <c r="O24" i="1"/>
  <c r="K22" i="1"/>
  <c r="P22" i="1"/>
  <c r="J22" i="1"/>
  <c r="O22" i="1"/>
  <c r="K20" i="1"/>
  <c r="P20" i="1"/>
  <c r="J20" i="1"/>
  <c r="O20" i="1"/>
  <c r="K18" i="1"/>
  <c r="P18" i="1"/>
  <c r="J18" i="1"/>
  <c r="O18" i="1"/>
  <c r="K16" i="1"/>
  <c r="P16" i="1"/>
  <c r="J16" i="1"/>
  <c r="O16" i="1"/>
  <c r="K14" i="1"/>
  <c r="P14" i="1"/>
  <c r="J14" i="1"/>
  <c r="O14" i="1"/>
  <c r="K12" i="1"/>
  <c r="P12" i="1"/>
  <c r="J12" i="1"/>
  <c r="O12" i="1"/>
  <c r="K10" i="1"/>
  <c r="P10" i="1"/>
  <c r="J10" i="1"/>
  <c r="O10" i="1"/>
  <c r="K8" i="1"/>
  <c r="P8" i="1"/>
  <c r="J8" i="1"/>
  <c r="O8" i="1"/>
  <c r="K6" i="1"/>
  <c r="P6" i="1"/>
  <c r="J6" i="1"/>
  <c r="O6" i="1"/>
  <c r="K4" i="1"/>
  <c r="P4" i="1"/>
  <c r="J4" i="1"/>
  <c r="O4" i="1"/>
  <c r="K2" i="1"/>
  <c r="P2" i="1"/>
  <c r="J2" i="1"/>
  <c r="O2" i="1"/>
  <c r="N1900" i="1"/>
  <c r="M1900" i="1"/>
  <c r="N1898" i="1"/>
  <c r="M1898" i="1"/>
  <c r="N1896" i="1"/>
  <c r="M1896" i="1"/>
  <c r="N1894" i="1"/>
  <c r="M1894" i="1"/>
  <c r="N1892" i="1"/>
  <c r="M1892" i="1"/>
  <c r="N1890" i="1"/>
  <c r="M1890" i="1"/>
  <c r="N1888" i="1"/>
  <c r="M1888" i="1"/>
  <c r="N1886" i="1"/>
  <c r="M1886" i="1"/>
  <c r="N1884" i="1"/>
  <c r="M1884" i="1"/>
  <c r="N1882" i="1"/>
  <c r="M1882" i="1"/>
  <c r="N1880" i="1"/>
  <c r="M1880" i="1"/>
  <c r="N1878" i="1"/>
  <c r="M1878" i="1"/>
  <c r="N1876" i="1"/>
  <c r="M1876" i="1"/>
  <c r="N1874" i="1"/>
  <c r="M1874" i="1"/>
  <c r="N1872" i="1"/>
  <c r="M1872" i="1"/>
  <c r="N1870" i="1"/>
  <c r="M1870" i="1"/>
  <c r="N1868" i="1"/>
  <c r="M1868" i="1"/>
  <c r="N1866" i="1"/>
  <c r="M1866" i="1"/>
  <c r="N1864" i="1"/>
  <c r="M1864" i="1"/>
  <c r="N1862" i="1"/>
  <c r="M1862" i="1"/>
  <c r="N1860" i="1"/>
  <c r="M1860" i="1"/>
  <c r="N1858" i="1"/>
  <c r="M1858" i="1"/>
  <c r="N1856" i="1"/>
  <c r="M1856" i="1"/>
  <c r="N1854" i="1"/>
  <c r="M1854" i="1"/>
  <c r="N1852" i="1"/>
  <c r="M1852" i="1"/>
  <c r="N1850" i="1"/>
  <c r="M1850" i="1"/>
  <c r="N1848" i="1"/>
  <c r="M1848" i="1"/>
  <c r="N1846" i="1"/>
  <c r="M1846" i="1"/>
  <c r="N1844" i="1"/>
  <c r="M1844" i="1"/>
  <c r="N1842" i="1"/>
  <c r="M1842" i="1"/>
  <c r="N1840" i="1"/>
  <c r="M1840" i="1"/>
  <c r="N1838" i="1"/>
  <c r="M1838" i="1"/>
  <c r="N1836" i="1"/>
  <c r="M1836" i="1"/>
  <c r="N1834" i="1"/>
  <c r="M1834" i="1"/>
  <c r="N1832" i="1"/>
  <c r="M1832" i="1"/>
  <c r="N1830" i="1"/>
  <c r="M1830" i="1"/>
  <c r="N1828" i="1"/>
  <c r="M1828" i="1"/>
  <c r="N1826" i="1"/>
  <c r="M1826" i="1"/>
  <c r="N1824" i="1"/>
  <c r="M1824" i="1"/>
  <c r="N1822" i="1"/>
  <c r="M1822" i="1"/>
  <c r="N1820" i="1"/>
  <c r="M1820" i="1"/>
  <c r="N1818" i="1"/>
  <c r="M1818" i="1"/>
  <c r="N1816" i="1"/>
  <c r="M1816" i="1"/>
  <c r="N1814" i="1"/>
  <c r="M1814" i="1"/>
  <c r="N1812" i="1"/>
  <c r="M1812" i="1"/>
  <c r="N1810" i="1"/>
  <c r="M1810" i="1"/>
  <c r="N1808" i="1"/>
  <c r="M1808" i="1"/>
  <c r="N1806" i="1"/>
  <c r="M1806" i="1"/>
  <c r="N1804" i="1"/>
  <c r="M1804" i="1"/>
  <c r="N1802" i="1"/>
  <c r="M1802" i="1"/>
  <c r="N1800" i="1"/>
  <c r="M1800" i="1"/>
  <c r="N1798" i="1"/>
  <c r="M1798" i="1"/>
  <c r="N1796" i="1"/>
  <c r="M1796" i="1"/>
  <c r="N1794" i="1"/>
  <c r="M1794" i="1"/>
  <c r="N1792" i="1"/>
  <c r="M1792" i="1"/>
  <c r="N1790" i="1"/>
  <c r="M1790" i="1"/>
  <c r="N1788" i="1"/>
  <c r="M1788" i="1"/>
  <c r="N1786" i="1"/>
  <c r="M1786" i="1"/>
  <c r="N1784" i="1"/>
  <c r="M1784" i="1"/>
  <c r="N1782" i="1"/>
  <c r="M1782" i="1"/>
  <c r="N1780" i="1"/>
  <c r="M1780" i="1"/>
  <c r="N1778" i="1"/>
  <c r="M1778" i="1"/>
  <c r="N1776" i="1"/>
  <c r="M1776" i="1"/>
  <c r="N1774" i="1"/>
  <c r="M1774" i="1"/>
  <c r="N1772" i="1"/>
  <c r="M1772" i="1"/>
  <c r="N1770" i="1"/>
  <c r="M1770" i="1"/>
  <c r="N1768" i="1"/>
  <c r="M1768" i="1"/>
  <c r="N1766" i="1"/>
  <c r="M1766" i="1"/>
  <c r="N1764" i="1"/>
  <c r="M1764" i="1"/>
  <c r="N1762" i="1"/>
  <c r="M1762" i="1"/>
  <c r="N1760" i="1"/>
  <c r="M1760" i="1"/>
  <c r="N1758" i="1"/>
  <c r="M1758" i="1"/>
  <c r="N1756" i="1"/>
  <c r="M1756" i="1"/>
  <c r="N1754" i="1"/>
  <c r="M1754" i="1"/>
  <c r="N1752" i="1"/>
  <c r="M1752" i="1"/>
  <c r="N1750" i="1"/>
  <c r="M1750" i="1"/>
  <c r="N1748" i="1"/>
  <c r="M1748" i="1"/>
  <c r="N1746" i="1"/>
  <c r="M1746" i="1"/>
  <c r="N1744" i="1"/>
  <c r="M1744" i="1"/>
  <c r="N1742" i="1"/>
  <c r="M1742" i="1"/>
  <c r="N1740" i="1"/>
  <c r="M1740" i="1"/>
  <c r="N1738" i="1"/>
  <c r="M1738" i="1"/>
  <c r="N1736" i="1"/>
  <c r="M1736" i="1"/>
  <c r="N1734" i="1"/>
  <c r="M1734" i="1"/>
  <c r="N1732" i="1"/>
  <c r="M1732" i="1"/>
  <c r="N1730" i="1"/>
  <c r="M1730" i="1"/>
  <c r="N1728" i="1"/>
  <c r="M1728" i="1"/>
  <c r="N1726" i="1"/>
  <c r="M1726" i="1"/>
  <c r="N1724" i="1"/>
  <c r="M1724" i="1"/>
  <c r="N1722" i="1"/>
  <c r="M1722" i="1"/>
  <c r="N1720" i="1"/>
  <c r="M1720" i="1"/>
  <c r="N1718" i="1"/>
  <c r="M1718" i="1"/>
  <c r="N1716" i="1"/>
  <c r="M1716" i="1"/>
  <c r="N1714" i="1"/>
  <c r="M1714" i="1"/>
  <c r="N1712" i="1"/>
  <c r="M1712" i="1"/>
  <c r="N1710" i="1"/>
  <c r="M1710" i="1"/>
  <c r="N1708" i="1"/>
  <c r="M1708" i="1"/>
  <c r="N1706" i="1"/>
  <c r="M1706" i="1"/>
  <c r="N1704" i="1"/>
  <c r="M1704" i="1"/>
  <c r="N1702" i="1"/>
  <c r="M1702" i="1"/>
  <c r="N1700" i="1"/>
  <c r="M1700" i="1"/>
  <c r="N1698" i="1"/>
  <c r="M1698" i="1"/>
  <c r="N1696" i="1"/>
  <c r="M1696" i="1"/>
  <c r="N1694" i="1"/>
  <c r="M1694" i="1"/>
  <c r="N1692" i="1"/>
  <c r="M1692" i="1"/>
  <c r="N1690" i="1"/>
  <c r="M1690" i="1"/>
  <c r="N1688" i="1"/>
  <c r="M1688" i="1"/>
  <c r="N1686" i="1"/>
  <c r="M1686" i="1"/>
  <c r="N1684" i="1"/>
  <c r="M1684" i="1"/>
  <c r="N1682" i="1"/>
  <c r="M1682" i="1"/>
  <c r="N1680" i="1"/>
  <c r="M1680" i="1"/>
  <c r="N1678" i="1"/>
  <c r="M1678" i="1"/>
  <c r="N1676" i="1"/>
  <c r="M1676" i="1"/>
  <c r="N1674" i="1"/>
  <c r="M1674" i="1"/>
  <c r="N1672" i="1"/>
  <c r="M1672" i="1"/>
  <c r="N1670" i="1"/>
  <c r="M1670" i="1"/>
  <c r="N1668" i="1"/>
  <c r="M1668" i="1"/>
  <c r="N1666" i="1"/>
  <c r="M1666" i="1"/>
  <c r="N1664" i="1"/>
  <c r="M1664" i="1"/>
  <c r="N1662" i="1"/>
  <c r="M1662" i="1"/>
  <c r="N1660" i="1"/>
  <c r="M1660" i="1"/>
  <c r="N1658" i="1"/>
  <c r="M1658" i="1"/>
  <c r="N1656" i="1"/>
  <c r="M1656" i="1"/>
  <c r="N1654" i="1"/>
  <c r="M1654" i="1"/>
  <c r="N1652" i="1"/>
  <c r="M1652" i="1"/>
  <c r="N1650" i="1"/>
  <c r="M1650" i="1"/>
  <c r="N1648" i="1"/>
  <c r="M1648" i="1"/>
  <c r="N1646" i="1"/>
  <c r="M1646" i="1"/>
  <c r="N1644" i="1"/>
  <c r="M1644" i="1"/>
  <c r="N1642" i="1"/>
  <c r="M1642" i="1"/>
  <c r="N1640" i="1"/>
  <c r="M1640" i="1"/>
  <c r="N1638" i="1"/>
  <c r="M1638" i="1"/>
  <c r="N1636" i="1"/>
  <c r="M1636" i="1"/>
  <c r="N1634" i="1"/>
  <c r="M1634" i="1"/>
  <c r="N1632" i="1"/>
  <c r="M1632" i="1"/>
  <c r="N1630" i="1"/>
  <c r="M1630" i="1"/>
  <c r="N1628" i="1"/>
  <c r="M1628" i="1"/>
  <c r="N1626" i="1"/>
  <c r="M1626" i="1"/>
  <c r="N1624" i="1"/>
  <c r="M1624" i="1"/>
  <c r="N1622" i="1"/>
  <c r="M1622" i="1"/>
  <c r="N1620" i="1"/>
  <c r="M1620" i="1"/>
  <c r="N1618" i="1"/>
  <c r="M1618" i="1"/>
  <c r="N1616" i="1"/>
  <c r="M1616" i="1"/>
  <c r="N1614" i="1"/>
  <c r="M1614" i="1"/>
  <c r="N1612" i="1"/>
  <c r="M1612" i="1"/>
  <c r="N1610" i="1"/>
  <c r="M1610" i="1"/>
  <c r="N1608" i="1"/>
  <c r="M1608" i="1"/>
  <c r="N1606" i="1"/>
  <c r="M1606" i="1"/>
  <c r="N1604" i="1"/>
  <c r="M1604" i="1"/>
  <c r="N1602" i="1"/>
  <c r="M1602" i="1"/>
  <c r="N1600" i="1"/>
  <c r="M1600" i="1"/>
  <c r="N1598" i="1"/>
  <c r="M1598" i="1"/>
  <c r="N1596" i="1"/>
  <c r="M1596" i="1"/>
  <c r="N1594" i="1"/>
  <c r="M1594" i="1"/>
  <c r="N1592" i="1"/>
  <c r="M1592" i="1"/>
  <c r="N1590" i="1"/>
  <c r="M1590" i="1"/>
  <c r="N1588" i="1"/>
  <c r="M1588" i="1"/>
  <c r="N1586" i="1"/>
  <c r="M1586" i="1"/>
  <c r="N1584" i="1"/>
  <c r="M1584" i="1"/>
  <c r="N1582" i="1"/>
  <c r="M1582" i="1"/>
  <c r="N1580" i="1"/>
  <c r="M1580" i="1"/>
  <c r="N1578" i="1"/>
  <c r="M1578" i="1"/>
  <c r="N1576" i="1"/>
  <c r="M1576" i="1"/>
  <c r="N1574" i="1"/>
  <c r="M1574" i="1"/>
  <c r="N1572" i="1"/>
  <c r="M1572" i="1"/>
  <c r="N1570" i="1"/>
  <c r="M1570" i="1"/>
  <c r="N1568" i="1"/>
  <c r="M1568" i="1"/>
  <c r="N1566" i="1"/>
  <c r="M1566" i="1"/>
  <c r="N1564" i="1"/>
  <c r="M1564" i="1"/>
  <c r="N1562" i="1"/>
  <c r="M1562" i="1"/>
  <c r="N1560" i="1"/>
  <c r="M1560" i="1"/>
  <c r="N1558" i="1"/>
  <c r="M1558" i="1"/>
  <c r="N1556" i="1"/>
  <c r="M1556" i="1"/>
  <c r="N1554" i="1"/>
  <c r="M1554" i="1"/>
  <c r="N1552" i="1"/>
  <c r="M1552" i="1"/>
  <c r="N1550" i="1"/>
  <c r="M1550" i="1"/>
  <c r="N1548" i="1"/>
  <c r="M1548" i="1"/>
  <c r="N1546" i="1"/>
  <c r="M1546" i="1"/>
  <c r="N1544" i="1"/>
  <c r="M1544" i="1"/>
  <c r="N1542" i="1"/>
  <c r="M1542" i="1"/>
  <c r="N1540" i="1"/>
  <c r="M1540" i="1"/>
  <c r="N1538" i="1"/>
  <c r="M1538" i="1"/>
  <c r="N1536" i="1"/>
  <c r="M1536" i="1"/>
  <c r="N1534" i="1"/>
  <c r="M1534" i="1"/>
  <c r="N1532" i="1"/>
  <c r="M1532" i="1"/>
  <c r="N1530" i="1"/>
  <c r="M1530" i="1"/>
  <c r="N1528" i="1"/>
  <c r="M1528" i="1"/>
  <c r="N1526" i="1"/>
  <c r="M1526" i="1"/>
  <c r="N1524" i="1"/>
  <c r="M1524" i="1"/>
  <c r="N1522" i="1"/>
  <c r="M1522" i="1"/>
  <c r="N1520" i="1"/>
  <c r="M1520" i="1"/>
  <c r="N1518" i="1"/>
  <c r="M1518" i="1"/>
  <c r="N1516" i="1"/>
  <c r="M1516" i="1"/>
  <c r="N1514" i="1"/>
  <c r="M1514" i="1"/>
  <c r="N1512" i="1"/>
  <c r="M1512" i="1"/>
  <c r="N1510" i="1"/>
  <c r="M1510" i="1"/>
  <c r="N1508" i="1"/>
  <c r="M1508" i="1"/>
  <c r="N1506" i="1"/>
  <c r="M1506" i="1"/>
  <c r="N1504" i="1"/>
  <c r="M1504" i="1"/>
  <c r="N1502" i="1"/>
  <c r="M1502" i="1"/>
  <c r="N1500" i="1"/>
  <c r="M1500" i="1"/>
  <c r="N1498" i="1"/>
  <c r="M1498" i="1"/>
  <c r="N1496" i="1"/>
  <c r="M1496" i="1"/>
  <c r="N1494" i="1"/>
  <c r="M1494" i="1"/>
  <c r="N1492" i="1"/>
  <c r="M1492" i="1"/>
  <c r="N1490" i="1"/>
  <c r="M1490" i="1"/>
  <c r="N1488" i="1"/>
  <c r="M1488" i="1"/>
  <c r="N1486" i="1"/>
  <c r="M1486" i="1"/>
  <c r="N1484" i="1"/>
  <c r="M1484" i="1"/>
  <c r="N1482" i="1"/>
  <c r="M1482" i="1"/>
  <c r="N1480" i="1"/>
  <c r="M1480" i="1"/>
  <c r="N1478" i="1"/>
  <c r="M1478" i="1"/>
  <c r="N1476" i="1"/>
  <c r="M1476" i="1"/>
  <c r="N1474" i="1"/>
  <c r="M1474" i="1"/>
  <c r="N1472" i="1"/>
  <c r="M1472" i="1"/>
  <c r="N1470" i="1"/>
  <c r="M1470" i="1"/>
  <c r="N1468" i="1"/>
  <c r="M1468" i="1"/>
  <c r="N1466" i="1"/>
  <c r="M1466" i="1"/>
  <c r="N1464" i="1"/>
  <c r="M1464" i="1"/>
  <c r="N1462" i="1"/>
  <c r="M1462" i="1"/>
  <c r="N1460" i="1"/>
  <c r="M1460" i="1"/>
  <c r="N1458" i="1"/>
  <c r="M1458" i="1"/>
  <c r="N1456" i="1"/>
  <c r="M1456" i="1"/>
  <c r="N1454" i="1"/>
  <c r="M1454" i="1"/>
  <c r="N1452" i="1"/>
  <c r="M1452" i="1"/>
  <c r="N1450" i="1"/>
  <c r="M1450" i="1"/>
  <c r="N1448" i="1"/>
  <c r="M1448" i="1"/>
  <c r="N1446" i="1"/>
  <c r="M1446" i="1"/>
  <c r="N1444" i="1"/>
  <c r="M1444" i="1"/>
  <c r="N1442" i="1"/>
  <c r="M1442" i="1"/>
  <c r="N1440" i="1"/>
  <c r="M1440" i="1"/>
  <c r="N1438" i="1"/>
  <c r="M1438" i="1"/>
  <c r="N1436" i="1"/>
  <c r="M1436" i="1"/>
  <c r="N1434" i="1"/>
  <c r="M1434" i="1"/>
  <c r="N1432" i="1"/>
  <c r="M1432" i="1"/>
  <c r="N1430" i="1"/>
  <c r="M1430" i="1"/>
  <c r="N1428" i="1"/>
  <c r="M1428" i="1"/>
  <c r="N1426" i="1"/>
  <c r="M1426" i="1"/>
  <c r="N1424" i="1"/>
  <c r="M1424" i="1"/>
  <c r="N1422" i="1"/>
  <c r="M1422" i="1"/>
  <c r="N1420" i="1"/>
  <c r="M1420" i="1"/>
  <c r="N1418" i="1"/>
  <c r="M1418" i="1"/>
  <c r="N1416" i="1"/>
  <c r="M1416" i="1"/>
  <c r="N1414" i="1"/>
  <c r="M1414" i="1"/>
  <c r="N1412" i="1"/>
  <c r="M1412" i="1"/>
  <c r="N1410" i="1"/>
  <c r="M1410" i="1"/>
  <c r="N1408" i="1"/>
  <c r="M1408" i="1"/>
  <c r="N1406" i="1"/>
  <c r="M1406" i="1"/>
  <c r="N1404" i="1"/>
  <c r="M1404" i="1"/>
  <c r="N1402" i="1"/>
  <c r="M1402" i="1"/>
  <c r="N1400" i="1"/>
  <c r="M1400" i="1"/>
  <c r="N1398" i="1"/>
  <c r="M1398" i="1"/>
  <c r="N1396" i="1"/>
  <c r="M1396" i="1"/>
  <c r="N1394" i="1"/>
  <c r="M1394" i="1"/>
  <c r="N1392" i="1"/>
  <c r="M1392" i="1"/>
  <c r="N1390" i="1"/>
  <c r="M1390" i="1"/>
  <c r="N1388" i="1"/>
  <c r="M1388" i="1"/>
  <c r="N1386" i="1"/>
  <c r="M1386" i="1"/>
  <c r="N1384" i="1"/>
  <c r="M1384" i="1"/>
  <c r="N1382" i="1"/>
  <c r="M1382" i="1"/>
  <c r="N1380" i="1"/>
  <c r="M1380" i="1"/>
  <c r="N1378" i="1"/>
  <c r="M1378" i="1"/>
  <c r="N1376" i="1"/>
  <c r="M1376" i="1"/>
  <c r="N1374" i="1"/>
  <c r="M1374" i="1"/>
  <c r="N1372" i="1"/>
  <c r="M1372" i="1"/>
  <c r="N1370" i="1"/>
  <c r="M1370" i="1"/>
  <c r="N1368" i="1"/>
  <c r="M1368" i="1"/>
  <c r="N1366" i="1"/>
  <c r="M1366" i="1"/>
  <c r="N1364" i="1"/>
  <c r="M1364" i="1"/>
  <c r="N1362" i="1"/>
  <c r="M1362" i="1"/>
  <c r="N1360" i="1"/>
  <c r="M1360" i="1"/>
  <c r="N1358" i="1"/>
  <c r="M1358" i="1"/>
  <c r="N1356" i="1"/>
  <c r="M1356" i="1"/>
  <c r="N1354" i="1"/>
  <c r="M1354" i="1"/>
  <c r="N1352" i="1"/>
  <c r="M1352" i="1"/>
  <c r="N1350" i="1"/>
  <c r="M1350" i="1"/>
  <c r="N1348" i="1"/>
  <c r="M1348" i="1"/>
  <c r="N1346" i="1"/>
  <c r="M1346" i="1"/>
  <c r="N1344" i="1"/>
  <c r="M1344" i="1"/>
  <c r="N1342" i="1"/>
  <c r="M1342" i="1"/>
  <c r="N1340" i="1"/>
  <c r="M1340" i="1"/>
  <c r="N1338" i="1"/>
  <c r="M1338" i="1"/>
  <c r="N1336" i="1"/>
  <c r="M1336" i="1"/>
  <c r="N1334" i="1"/>
  <c r="M1334" i="1"/>
  <c r="N1332" i="1"/>
  <c r="M1332" i="1"/>
  <c r="N1330" i="1"/>
  <c r="M1330" i="1"/>
  <c r="N1328" i="1"/>
  <c r="M1328" i="1"/>
  <c r="N1326" i="1"/>
  <c r="M1326" i="1"/>
  <c r="N1324" i="1"/>
  <c r="M1324" i="1"/>
  <c r="N1322" i="1"/>
  <c r="M1322" i="1"/>
  <c r="N1320" i="1"/>
  <c r="M1320" i="1"/>
  <c r="N1318" i="1"/>
  <c r="M1318" i="1"/>
  <c r="N1316" i="1"/>
  <c r="M1316" i="1"/>
  <c r="N1314" i="1"/>
  <c r="M1314" i="1"/>
  <c r="N1312" i="1"/>
  <c r="M1312" i="1"/>
  <c r="N1310" i="1"/>
  <c r="M1310" i="1"/>
  <c r="N1308" i="1"/>
  <c r="M1308" i="1"/>
  <c r="N1306" i="1"/>
  <c r="M1306" i="1"/>
  <c r="N1304" i="1"/>
  <c r="M1304" i="1"/>
  <c r="N1302" i="1"/>
  <c r="M1302" i="1"/>
  <c r="N1300" i="1"/>
  <c r="M1300" i="1"/>
  <c r="N1298" i="1"/>
  <c r="M1298" i="1"/>
  <c r="N1296" i="1"/>
  <c r="M1296" i="1"/>
  <c r="N1294" i="1"/>
  <c r="M1294" i="1"/>
  <c r="N1292" i="1"/>
  <c r="M1292" i="1"/>
  <c r="N1290" i="1"/>
  <c r="M1290" i="1"/>
  <c r="N1288" i="1"/>
  <c r="M1288" i="1"/>
  <c r="N1286" i="1"/>
  <c r="M1286" i="1"/>
  <c r="N1284" i="1"/>
  <c r="M1284" i="1"/>
  <c r="N1282" i="1"/>
  <c r="M1282" i="1"/>
  <c r="N1280" i="1"/>
  <c r="M1280" i="1"/>
  <c r="N1278" i="1"/>
  <c r="M1278" i="1"/>
  <c r="N1276" i="1"/>
  <c r="M1276" i="1"/>
  <c r="N1274" i="1"/>
  <c r="M1274" i="1"/>
  <c r="N1272" i="1"/>
  <c r="M1272" i="1"/>
  <c r="N1270" i="1"/>
  <c r="M1270" i="1"/>
  <c r="N1268" i="1"/>
  <c r="M1268" i="1"/>
  <c r="N1266" i="1"/>
  <c r="M1266" i="1"/>
  <c r="N1264" i="1"/>
  <c r="M1264" i="1"/>
  <c r="N1262" i="1"/>
  <c r="M1262" i="1"/>
  <c r="N1260" i="1"/>
  <c r="M1260" i="1"/>
  <c r="N1258" i="1"/>
  <c r="M1258" i="1"/>
  <c r="N1256" i="1"/>
  <c r="M1256" i="1"/>
  <c r="N1254" i="1"/>
  <c r="M1254" i="1"/>
  <c r="N1252" i="1"/>
  <c r="M1252" i="1"/>
  <c r="N1250" i="1"/>
  <c r="M1250" i="1"/>
  <c r="N1248" i="1"/>
  <c r="M1248" i="1"/>
  <c r="N1246" i="1"/>
  <c r="M1246" i="1"/>
  <c r="N1244" i="1"/>
  <c r="M1244" i="1"/>
  <c r="N1242" i="1"/>
  <c r="M1242" i="1"/>
  <c r="N1240" i="1"/>
  <c r="M1240" i="1"/>
  <c r="N1238" i="1"/>
  <c r="M1238" i="1"/>
  <c r="N1236" i="1"/>
  <c r="M1236" i="1"/>
  <c r="N1234" i="1"/>
  <c r="M1234" i="1"/>
  <c r="N1232" i="1"/>
  <c r="M1232" i="1"/>
  <c r="N1230" i="1"/>
  <c r="M1230" i="1"/>
  <c r="N1228" i="1"/>
  <c r="M1228" i="1"/>
  <c r="N1226" i="1"/>
  <c r="M1226" i="1"/>
  <c r="N1224" i="1"/>
  <c r="M1224" i="1"/>
  <c r="N1222" i="1"/>
  <c r="M1222" i="1"/>
  <c r="N1220" i="1"/>
  <c r="M1220" i="1"/>
  <c r="N1218" i="1"/>
  <c r="M1218" i="1"/>
  <c r="N1216" i="1"/>
  <c r="M1216" i="1"/>
  <c r="N1214" i="1"/>
  <c r="M1214" i="1"/>
  <c r="N1212" i="1"/>
  <c r="M1212" i="1"/>
  <c r="N1210" i="1"/>
  <c r="M1210" i="1"/>
  <c r="N1208" i="1"/>
  <c r="M1208" i="1"/>
  <c r="N1206" i="1"/>
  <c r="M1206" i="1"/>
  <c r="N1204" i="1"/>
  <c r="M1204" i="1"/>
  <c r="N1202" i="1"/>
  <c r="M1202" i="1"/>
  <c r="N1200" i="1"/>
  <c r="M1200" i="1"/>
  <c r="N1198" i="1"/>
  <c r="M1198" i="1"/>
  <c r="N1196" i="1"/>
  <c r="M1196" i="1"/>
  <c r="N1194" i="1"/>
  <c r="M1194" i="1"/>
  <c r="N1192" i="1"/>
  <c r="M1192" i="1"/>
  <c r="N1190" i="1"/>
  <c r="M1190" i="1"/>
  <c r="N1188" i="1"/>
  <c r="M1188" i="1"/>
  <c r="N1186" i="1"/>
  <c r="M1186" i="1"/>
  <c r="N1184" i="1"/>
  <c r="M1184" i="1"/>
  <c r="N1182" i="1"/>
  <c r="M1182" i="1"/>
  <c r="N1180" i="1"/>
  <c r="M1180" i="1"/>
  <c r="N1178" i="1"/>
  <c r="M1178" i="1"/>
  <c r="N1176" i="1"/>
  <c r="M1176" i="1"/>
  <c r="N1174" i="1"/>
  <c r="M1174" i="1"/>
  <c r="N1172" i="1"/>
  <c r="M1172" i="1"/>
  <c r="N1170" i="1"/>
  <c r="M1170" i="1"/>
  <c r="N1168" i="1"/>
  <c r="M1168" i="1"/>
  <c r="N1166" i="1"/>
  <c r="M1166" i="1"/>
  <c r="N1164" i="1"/>
  <c r="M1164" i="1"/>
  <c r="N1162" i="1"/>
  <c r="M1162" i="1"/>
  <c r="N1160" i="1"/>
  <c r="M1160" i="1"/>
  <c r="N1158" i="1"/>
  <c r="M1158" i="1"/>
  <c r="N1156" i="1"/>
  <c r="M1156" i="1"/>
  <c r="N1154" i="1"/>
  <c r="M1154" i="1"/>
  <c r="N1152" i="1"/>
  <c r="M1152" i="1"/>
  <c r="N1150" i="1"/>
  <c r="M1150" i="1"/>
  <c r="N1148" i="1"/>
  <c r="M1148" i="1"/>
  <c r="N1146" i="1"/>
  <c r="M1146" i="1"/>
  <c r="N1144" i="1"/>
  <c r="M1144" i="1"/>
  <c r="N1142" i="1"/>
  <c r="M1142" i="1"/>
  <c r="N1140" i="1"/>
  <c r="M1140" i="1"/>
  <c r="N1138" i="1"/>
  <c r="M1138" i="1"/>
  <c r="N1136" i="1"/>
  <c r="M1136" i="1"/>
  <c r="N1134" i="1"/>
  <c r="M1134" i="1"/>
  <c r="N1132" i="1"/>
  <c r="M1132" i="1"/>
  <c r="N1130" i="1"/>
  <c r="M1130" i="1"/>
  <c r="N1128" i="1"/>
  <c r="M1128" i="1"/>
  <c r="N1126" i="1"/>
  <c r="M1126" i="1"/>
  <c r="N1124" i="1"/>
  <c r="M1124" i="1"/>
  <c r="N1122" i="1"/>
  <c r="M1122" i="1"/>
  <c r="N1120" i="1"/>
  <c r="M1120" i="1"/>
  <c r="N1118" i="1"/>
  <c r="M1118" i="1"/>
  <c r="N1116" i="1"/>
  <c r="M1116" i="1"/>
  <c r="N1114" i="1"/>
  <c r="M1114" i="1"/>
  <c r="N1112" i="1"/>
  <c r="M1112" i="1"/>
  <c r="N1110" i="1"/>
  <c r="M1110" i="1"/>
  <c r="N1108" i="1"/>
  <c r="M1108" i="1"/>
  <c r="N1106" i="1"/>
  <c r="M1106" i="1"/>
  <c r="N1104" i="1"/>
  <c r="M1104" i="1"/>
  <c r="N1102" i="1"/>
  <c r="M1102" i="1"/>
  <c r="N1100" i="1"/>
  <c r="M1100" i="1"/>
  <c r="N1098" i="1"/>
  <c r="M1098" i="1"/>
  <c r="N1096" i="1"/>
  <c r="M1096" i="1"/>
  <c r="N1094" i="1"/>
  <c r="M1094" i="1"/>
  <c r="N1092" i="1"/>
  <c r="M1092" i="1"/>
  <c r="N1090" i="1"/>
  <c r="M1090" i="1"/>
  <c r="N1088" i="1"/>
  <c r="M1088" i="1"/>
  <c r="N1086" i="1"/>
  <c r="M1086" i="1"/>
  <c r="N1084" i="1"/>
  <c r="M1084" i="1"/>
  <c r="N1082" i="1"/>
  <c r="M1082" i="1"/>
  <c r="N1080" i="1"/>
  <c r="M1080" i="1"/>
  <c r="N1078" i="1"/>
  <c r="M1078" i="1"/>
  <c r="N1076" i="1"/>
  <c r="M1076" i="1"/>
  <c r="N1074" i="1"/>
  <c r="M1074" i="1"/>
  <c r="N1072" i="1"/>
  <c r="M1072" i="1"/>
  <c r="N1070" i="1"/>
  <c r="M1070" i="1"/>
  <c r="N1068" i="1"/>
  <c r="M1068" i="1"/>
  <c r="N1066" i="1"/>
  <c r="M1066" i="1"/>
  <c r="N1064" i="1"/>
  <c r="M1064" i="1"/>
  <c r="N1062" i="1"/>
  <c r="M1062" i="1"/>
  <c r="N1060" i="1"/>
  <c r="M1060" i="1"/>
  <c r="N1058" i="1"/>
  <c r="M1058" i="1"/>
  <c r="N1056" i="1"/>
  <c r="M1056" i="1"/>
  <c r="N1054" i="1"/>
  <c r="M1054" i="1"/>
  <c r="N1052" i="1"/>
  <c r="M1052" i="1"/>
  <c r="N1050" i="1"/>
  <c r="M1050" i="1"/>
  <c r="N1048" i="1"/>
  <c r="M1048" i="1"/>
  <c r="N1046" i="1"/>
  <c r="M1046" i="1"/>
  <c r="N1044" i="1"/>
  <c r="M1044" i="1"/>
  <c r="N1042" i="1"/>
  <c r="M1042" i="1"/>
  <c r="N1040" i="1"/>
  <c r="M1040" i="1"/>
  <c r="N1038" i="1"/>
  <c r="M1038" i="1"/>
  <c r="N1036" i="1"/>
  <c r="M1036" i="1"/>
  <c r="N1034" i="1"/>
  <c r="M1034" i="1"/>
  <c r="N1032" i="1"/>
  <c r="M1032" i="1"/>
  <c r="N1030" i="1"/>
  <c r="M1030" i="1"/>
  <c r="N1028" i="1"/>
  <c r="M1028" i="1"/>
  <c r="N1026" i="1"/>
  <c r="M1026" i="1"/>
  <c r="N1024" i="1"/>
  <c r="M1024" i="1"/>
  <c r="N1022" i="1"/>
  <c r="M1022" i="1"/>
  <c r="N1020" i="1"/>
  <c r="M1020" i="1"/>
  <c r="N1018" i="1"/>
  <c r="M1018" i="1"/>
  <c r="N1016" i="1"/>
  <c r="M1016" i="1"/>
  <c r="N1014" i="1"/>
  <c r="M1014" i="1"/>
  <c r="N1012" i="1"/>
  <c r="M1012" i="1"/>
  <c r="N1010" i="1"/>
  <c r="M1010" i="1"/>
  <c r="N1008" i="1"/>
  <c r="M1008" i="1"/>
  <c r="N1006" i="1"/>
  <c r="M1006" i="1"/>
  <c r="N1004" i="1"/>
  <c r="M1004" i="1"/>
  <c r="N1002" i="1"/>
  <c r="M1002" i="1"/>
  <c r="N1000" i="1"/>
  <c r="M1000" i="1"/>
  <c r="N998" i="1"/>
  <c r="M998" i="1"/>
  <c r="N996" i="1"/>
  <c r="M996" i="1"/>
  <c r="N994" i="1"/>
  <c r="M994" i="1"/>
  <c r="N992" i="1"/>
  <c r="M992" i="1"/>
  <c r="N990" i="1"/>
  <c r="M990" i="1"/>
  <c r="N988" i="1"/>
  <c r="M988" i="1"/>
  <c r="N986" i="1"/>
  <c r="M986" i="1"/>
  <c r="N984" i="1"/>
  <c r="M984" i="1"/>
  <c r="N982" i="1"/>
  <c r="M982" i="1"/>
  <c r="N980" i="1"/>
  <c r="M980" i="1"/>
  <c r="N978" i="1"/>
  <c r="M978" i="1"/>
  <c r="N976" i="1"/>
  <c r="M976" i="1"/>
  <c r="N974" i="1"/>
  <c r="M974" i="1"/>
  <c r="N972" i="1"/>
  <c r="M972" i="1"/>
  <c r="N970" i="1"/>
  <c r="M970" i="1"/>
  <c r="N968" i="1"/>
  <c r="M968" i="1"/>
  <c r="N966" i="1"/>
  <c r="M966" i="1"/>
  <c r="N964" i="1"/>
  <c r="M964" i="1"/>
  <c r="N962" i="1"/>
  <c r="M962" i="1"/>
  <c r="N960" i="1"/>
  <c r="M960" i="1"/>
  <c r="N958" i="1"/>
  <c r="M958" i="1"/>
  <c r="N956" i="1"/>
  <c r="M956" i="1"/>
  <c r="N954" i="1"/>
  <c r="M954" i="1"/>
  <c r="N952" i="1"/>
  <c r="M952" i="1"/>
  <c r="N950" i="1"/>
  <c r="M950" i="1"/>
  <c r="N948" i="1"/>
  <c r="M948" i="1"/>
  <c r="N946" i="1"/>
  <c r="M946" i="1"/>
  <c r="N944" i="1"/>
  <c r="M944" i="1"/>
  <c r="N942" i="1"/>
  <c r="M942" i="1"/>
  <c r="N940" i="1"/>
  <c r="M940" i="1"/>
  <c r="N938" i="1"/>
  <c r="M938" i="1"/>
  <c r="N936" i="1"/>
  <c r="M936" i="1"/>
  <c r="N934" i="1"/>
  <c r="M934" i="1"/>
  <c r="N932" i="1"/>
  <c r="M932" i="1"/>
  <c r="N930" i="1"/>
  <c r="M930" i="1"/>
  <c r="N928" i="1"/>
  <c r="M928" i="1"/>
  <c r="N926" i="1"/>
  <c r="M926" i="1"/>
  <c r="N924" i="1"/>
  <c r="M924" i="1"/>
  <c r="N922" i="1"/>
  <c r="M922" i="1"/>
  <c r="N920" i="1"/>
  <c r="M920" i="1"/>
  <c r="N918" i="1"/>
  <c r="M918" i="1"/>
  <c r="N916" i="1"/>
  <c r="M916" i="1"/>
  <c r="N914" i="1"/>
  <c r="M914" i="1"/>
  <c r="N912" i="1"/>
  <c r="M912" i="1"/>
  <c r="N910" i="1"/>
  <c r="M910" i="1"/>
  <c r="N908" i="1"/>
  <c r="M908" i="1"/>
  <c r="N906" i="1"/>
  <c r="M906" i="1"/>
  <c r="N904" i="1"/>
  <c r="M904" i="1"/>
  <c r="N902" i="1"/>
  <c r="M902" i="1"/>
  <c r="N900" i="1"/>
  <c r="M900" i="1"/>
  <c r="N898" i="1"/>
  <c r="M898" i="1"/>
  <c r="N896" i="1"/>
  <c r="M896" i="1"/>
  <c r="N894" i="1"/>
  <c r="M894" i="1"/>
  <c r="N892" i="1"/>
  <c r="M892" i="1"/>
  <c r="N890" i="1"/>
  <c r="M890" i="1"/>
  <c r="N888" i="1"/>
  <c r="M888" i="1"/>
  <c r="N886" i="1"/>
  <c r="M886" i="1"/>
  <c r="N884" i="1"/>
  <c r="M884" i="1"/>
  <c r="N882" i="1"/>
  <c r="M882" i="1"/>
  <c r="N880" i="1"/>
  <c r="M880" i="1"/>
  <c r="N878" i="1"/>
  <c r="M878" i="1"/>
  <c r="N876" i="1"/>
  <c r="M876" i="1"/>
  <c r="N874" i="1"/>
  <c r="M874" i="1"/>
  <c r="N872" i="1"/>
  <c r="M872" i="1"/>
  <c r="N870" i="1"/>
  <c r="M870" i="1"/>
  <c r="N868" i="1"/>
  <c r="M868" i="1"/>
  <c r="N866" i="1"/>
  <c r="M866" i="1"/>
  <c r="N864" i="1"/>
  <c r="M864" i="1"/>
  <c r="N862" i="1"/>
  <c r="M862" i="1"/>
  <c r="N860" i="1"/>
  <c r="M860" i="1"/>
  <c r="N858" i="1"/>
  <c r="M858" i="1"/>
  <c r="N856" i="1"/>
  <c r="M856" i="1"/>
  <c r="N854" i="1"/>
  <c r="M854" i="1"/>
  <c r="N852" i="1"/>
  <c r="M852" i="1"/>
  <c r="N850" i="1"/>
  <c r="M850" i="1"/>
  <c r="N848" i="1"/>
  <c r="M848" i="1"/>
  <c r="N846" i="1"/>
  <c r="M846" i="1"/>
  <c r="N844" i="1"/>
  <c r="M844" i="1"/>
  <c r="N842" i="1"/>
  <c r="M842" i="1"/>
  <c r="N840" i="1"/>
  <c r="M840" i="1"/>
  <c r="N838" i="1"/>
  <c r="M838" i="1"/>
  <c r="N836" i="1"/>
  <c r="M836" i="1"/>
  <c r="N834" i="1"/>
  <c r="M834" i="1"/>
  <c r="N832" i="1"/>
  <c r="M832" i="1"/>
  <c r="N830" i="1"/>
  <c r="M830" i="1"/>
  <c r="N828" i="1"/>
  <c r="M828" i="1"/>
  <c r="N826" i="1"/>
  <c r="M826" i="1"/>
  <c r="N824" i="1"/>
  <c r="M824" i="1"/>
  <c r="N822" i="1"/>
  <c r="M822" i="1"/>
  <c r="N820" i="1"/>
  <c r="M820" i="1"/>
  <c r="N818" i="1"/>
  <c r="M818" i="1"/>
  <c r="N816" i="1"/>
  <c r="M816" i="1"/>
  <c r="N814" i="1"/>
  <c r="M814" i="1"/>
  <c r="N812" i="1"/>
  <c r="M812" i="1"/>
  <c r="N810" i="1"/>
  <c r="M810" i="1"/>
  <c r="N808" i="1"/>
  <c r="M808" i="1"/>
  <c r="N806" i="1"/>
  <c r="M806" i="1"/>
  <c r="N804" i="1"/>
  <c r="M804" i="1"/>
  <c r="N802" i="1"/>
  <c r="M802" i="1"/>
  <c r="N800" i="1"/>
  <c r="M800" i="1"/>
  <c r="N798" i="1"/>
  <c r="M798" i="1"/>
  <c r="N796" i="1"/>
  <c r="M796" i="1"/>
  <c r="N794" i="1"/>
  <c r="M794" i="1"/>
  <c r="N792" i="1"/>
  <c r="M792" i="1"/>
  <c r="N790" i="1"/>
  <c r="M790" i="1"/>
  <c r="N788" i="1"/>
  <c r="M788" i="1"/>
  <c r="N786" i="1"/>
  <c r="M786" i="1"/>
  <c r="N784" i="1"/>
  <c r="M784" i="1"/>
  <c r="N782" i="1"/>
  <c r="M782" i="1"/>
  <c r="N780" i="1"/>
  <c r="M780" i="1"/>
  <c r="N778" i="1"/>
  <c r="M778" i="1"/>
  <c r="N776" i="1"/>
  <c r="M776" i="1"/>
  <c r="N774" i="1"/>
  <c r="M774" i="1"/>
  <c r="N772" i="1"/>
  <c r="M772" i="1"/>
  <c r="N770" i="1"/>
  <c r="M770" i="1"/>
  <c r="N768" i="1"/>
  <c r="M768" i="1"/>
  <c r="N766" i="1"/>
  <c r="M766" i="1"/>
  <c r="N764" i="1"/>
  <c r="M764" i="1"/>
  <c r="N762" i="1"/>
  <c r="M762" i="1"/>
  <c r="N760" i="1"/>
  <c r="M760" i="1"/>
  <c r="N758" i="1"/>
  <c r="M758" i="1"/>
  <c r="N756" i="1"/>
  <c r="M756" i="1"/>
  <c r="N754" i="1"/>
  <c r="M754" i="1"/>
  <c r="N752" i="1"/>
  <c r="M752" i="1"/>
  <c r="N750" i="1"/>
  <c r="M750" i="1"/>
  <c r="N748" i="1"/>
  <c r="M748" i="1"/>
  <c r="N746" i="1"/>
  <c r="M746" i="1"/>
  <c r="N744" i="1"/>
  <c r="M744" i="1"/>
  <c r="N742" i="1"/>
  <c r="M742" i="1"/>
  <c r="N740" i="1"/>
  <c r="M740" i="1"/>
  <c r="N738" i="1"/>
  <c r="M738" i="1"/>
  <c r="N736" i="1"/>
  <c r="M736" i="1"/>
  <c r="N734" i="1"/>
  <c r="M734" i="1"/>
  <c r="N732" i="1"/>
  <c r="M732" i="1"/>
  <c r="N730" i="1"/>
  <c r="M730" i="1"/>
  <c r="N728" i="1"/>
  <c r="M728" i="1"/>
  <c r="N726" i="1"/>
  <c r="M726" i="1"/>
  <c r="N724" i="1"/>
  <c r="M724" i="1"/>
  <c r="N722" i="1"/>
  <c r="M722" i="1"/>
  <c r="N720" i="1"/>
  <c r="M720" i="1"/>
  <c r="N718" i="1"/>
  <c r="M718" i="1"/>
  <c r="N716" i="1"/>
  <c r="M716" i="1"/>
  <c r="N714" i="1"/>
  <c r="M714" i="1"/>
  <c r="N712" i="1"/>
  <c r="M712" i="1"/>
  <c r="N710" i="1"/>
  <c r="M710" i="1"/>
  <c r="N708" i="1"/>
  <c r="M708" i="1"/>
  <c r="N706" i="1"/>
  <c r="M706" i="1"/>
  <c r="N704" i="1"/>
  <c r="M704" i="1"/>
  <c r="N702" i="1"/>
  <c r="M702" i="1"/>
  <c r="N700" i="1"/>
  <c r="M700" i="1"/>
  <c r="N698" i="1"/>
  <c r="M698" i="1"/>
  <c r="N696" i="1"/>
  <c r="M696" i="1"/>
  <c r="N694" i="1"/>
  <c r="M694" i="1"/>
  <c r="N692" i="1"/>
  <c r="M692" i="1"/>
  <c r="N690" i="1"/>
  <c r="M690" i="1"/>
  <c r="N688" i="1"/>
  <c r="M688" i="1"/>
  <c r="N686" i="1"/>
  <c r="M686" i="1"/>
  <c r="N684" i="1"/>
  <c r="M684" i="1"/>
  <c r="N682" i="1"/>
  <c r="M682" i="1"/>
  <c r="N680" i="1"/>
  <c r="M680" i="1"/>
  <c r="N678" i="1"/>
  <c r="M678" i="1"/>
  <c r="N676" i="1"/>
  <c r="M676" i="1"/>
  <c r="N674" i="1"/>
  <c r="M674" i="1"/>
  <c r="N672" i="1"/>
  <c r="M672" i="1"/>
  <c r="N670" i="1"/>
  <c r="M670" i="1"/>
  <c r="N668" i="1"/>
  <c r="M668" i="1"/>
  <c r="N666" i="1"/>
  <c r="M666" i="1"/>
  <c r="N664" i="1"/>
  <c r="M664" i="1"/>
  <c r="N662" i="1"/>
  <c r="M662" i="1"/>
  <c r="N660" i="1"/>
  <c r="M660" i="1"/>
  <c r="N658" i="1"/>
  <c r="M658" i="1"/>
  <c r="N656" i="1"/>
  <c r="M656" i="1"/>
  <c r="N654" i="1"/>
  <c r="M654" i="1"/>
  <c r="N652" i="1"/>
  <c r="M652" i="1"/>
  <c r="N650" i="1"/>
  <c r="M650" i="1"/>
  <c r="N648" i="1"/>
  <c r="M648" i="1"/>
  <c r="N646" i="1"/>
  <c r="M646" i="1"/>
  <c r="N644" i="1"/>
  <c r="M644" i="1"/>
  <c r="N642" i="1"/>
  <c r="M642" i="1"/>
  <c r="N640" i="1"/>
  <c r="M640" i="1"/>
  <c r="N638" i="1"/>
  <c r="M638" i="1"/>
  <c r="N636" i="1"/>
  <c r="M636" i="1"/>
  <c r="N634" i="1"/>
  <c r="M634" i="1"/>
  <c r="N632" i="1"/>
  <c r="M632" i="1"/>
  <c r="N630" i="1"/>
  <c r="M630" i="1"/>
  <c r="N628" i="1"/>
  <c r="M628" i="1"/>
  <c r="N626" i="1"/>
  <c r="M626" i="1"/>
  <c r="N624" i="1"/>
  <c r="M624" i="1"/>
  <c r="N622" i="1"/>
  <c r="M622" i="1"/>
  <c r="N620" i="1"/>
  <c r="M620" i="1"/>
  <c r="N618" i="1"/>
  <c r="M618" i="1"/>
  <c r="N616" i="1"/>
  <c r="M616" i="1"/>
  <c r="N614" i="1"/>
  <c r="M614" i="1"/>
  <c r="N612" i="1"/>
  <c r="M612" i="1"/>
  <c r="N610" i="1"/>
  <c r="M610" i="1"/>
  <c r="N608" i="1"/>
  <c r="M608" i="1"/>
  <c r="N606" i="1"/>
  <c r="M606" i="1"/>
  <c r="N604" i="1"/>
  <c r="M604" i="1"/>
  <c r="N602" i="1"/>
  <c r="M602" i="1"/>
  <c r="N600" i="1"/>
  <c r="M600" i="1"/>
  <c r="N598" i="1"/>
  <c r="M598" i="1"/>
  <c r="N596" i="1"/>
  <c r="M596" i="1"/>
  <c r="N594" i="1"/>
  <c r="M594" i="1"/>
  <c r="N592" i="1"/>
  <c r="M592" i="1"/>
  <c r="N590" i="1"/>
  <c r="M590" i="1"/>
  <c r="N588" i="1"/>
  <c r="M588" i="1"/>
  <c r="N586" i="1"/>
  <c r="M586" i="1"/>
  <c r="N584" i="1"/>
  <c r="M584" i="1"/>
  <c r="N582" i="1"/>
  <c r="M582" i="1"/>
  <c r="N580" i="1"/>
  <c r="M580" i="1"/>
  <c r="N578" i="1"/>
  <c r="M578" i="1"/>
  <c r="N576" i="1"/>
  <c r="M576" i="1"/>
  <c r="N574" i="1"/>
  <c r="M574" i="1"/>
  <c r="N572" i="1"/>
  <c r="M572" i="1"/>
  <c r="N570" i="1"/>
  <c r="M570" i="1"/>
  <c r="N568" i="1"/>
  <c r="M568" i="1"/>
  <c r="N566" i="1"/>
  <c r="M566" i="1"/>
  <c r="N564" i="1"/>
  <c r="M564" i="1"/>
  <c r="N562" i="1"/>
  <c r="M562" i="1"/>
  <c r="N560" i="1"/>
  <c r="M560" i="1"/>
  <c r="N558" i="1"/>
  <c r="M558" i="1"/>
  <c r="N556" i="1"/>
  <c r="M556" i="1"/>
  <c r="N554" i="1"/>
  <c r="M554" i="1"/>
  <c r="N552" i="1"/>
  <c r="M552" i="1"/>
  <c r="N550" i="1"/>
  <c r="M550" i="1"/>
  <c r="N548" i="1"/>
  <c r="M548" i="1"/>
  <c r="N546" i="1"/>
  <c r="M546" i="1"/>
  <c r="N544" i="1"/>
  <c r="M544" i="1"/>
  <c r="N542" i="1"/>
  <c r="M542" i="1"/>
  <c r="N540" i="1"/>
  <c r="M540" i="1"/>
  <c r="N538" i="1"/>
  <c r="M538" i="1"/>
  <c r="N536" i="1"/>
  <c r="M536" i="1"/>
  <c r="N534" i="1"/>
  <c r="M534" i="1"/>
  <c r="N532" i="1"/>
  <c r="M532" i="1"/>
  <c r="N530" i="1"/>
  <c r="M530" i="1"/>
  <c r="N528" i="1"/>
  <c r="M528" i="1"/>
  <c r="N526" i="1"/>
  <c r="M526" i="1"/>
  <c r="N524" i="1"/>
  <c r="M524" i="1"/>
  <c r="N522" i="1"/>
  <c r="M522" i="1"/>
  <c r="N520" i="1"/>
  <c r="M520" i="1"/>
  <c r="N518" i="1"/>
  <c r="M518" i="1"/>
  <c r="N516" i="1"/>
  <c r="M516" i="1"/>
  <c r="N514" i="1"/>
  <c r="M514" i="1"/>
  <c r="N512" i="1"/>
  <c r="M512" i="1"/>
  <c r="N510" i="1"/>
  <c r="M510" i="1"/>
  <c r="N508" i="1"/>
  <c r="M508" i="1"/>
  <c r="N506" i="1"/>
  <c r="M506" i="1"/>
  <c r="N504" i="1"/>
  <c r="M504" i="1"/>
  <c r="N502" i="1"/>
  <c r="M502" i="1"/>
  <c r="N500" i="1"/>
  <c r="M500" i="1"/>
  <c r="N498" i="1"/>
  <c r="M498" i="1"/>
  <c r="N496" i="1"/>
  <c r="M496" i="1"/>
  <c r="N494" i="1"/>
  <c r="M494" i="1"/>
  <c r="N492" i="1"/>
  <c r="M492" i="1"/>
  <c r="N490" i="1"/>
  <c r="M490" i="1"/>
  <c r="N488" i="1"/>
  <c r="M488" i="1"/>
  <c r="N486" i="1"/>
  <c r="M486" i="1"/>
  <c r="N484" i="1"/>
  <c r="M484" i="1"/>
  <c r="N482" i="1"/>
  <c r="M482" i="1"/>
  <c r="N480" i="1"/>
  <c r="M480" i="1"/>
  <c r="N478" i="1"/>
  <c r="M478" i="1"/>
  <c r="N476" i="1"/>
  <c r="M476" i="1"/>
  <c r="N474" i="1"/>
  <c r="M474" i="1"/>
  <c r="N472" i="1"/>
  <c r="M472" i="1"/>
  <c r="N470" i="1"/>
  <c r="M470" i="1"/>
  <c r="N468" i="1"/>
  <c r="M468" i="1"/>
  <c r="N466" i="1"/>
  <c r="M466" i="1"/>
  <c r="N464" i="1"/>
  <c r="M464" i="1"/>
  <c r="N462" i="1"/>
  <c r="M462" i="1"/>
  <c r="N460" i="1"/>
  <c r="M460" i="1"/>
  <c r="N458" i="1"/>
  <c r="M458" i="1"/>
  <c r="N456" i="1"/>
  <c r="M456" i="1"/>
  <c r="N454" i="1"/>
  <c r="M454" i="1"/>
  <c r="N452" i="1"/>
  <c r="M452" i="1"/>
  <c r="N450" i="1"/>
  <c r="M450" i="1"/>
  <c r="N448" i="1"/>
  <c r="M448" i="1"/>
  <c r="N446" i="1"/>
  <c r="M446" i="1"/>
  <c r="N444" i="1"/>
  <c r="M444" i="1"/>
  <c r="N442" i="1"/>
  <c r="M442" i="1"/>
  <c r="N440" i="1"/>
  <c r="M440" i="1"/>
  <c r="N438" i="1"/>
  <c r="M438" i="1"/>
  <c r="N436" i="1"/>
  <c r="M436" i="1"/>
  <c r="N434" i="1"/>
  <c r="M434" i="1"/>
  <c r="N432" i="1"/>
  <c r="M432" i="1"/>
  <c r="N430" i="1"/>
  <c r="M430" i="1"/>
  <c r="N428" i="1"/>
  <c r="M428" i="1"/>
  <c r="N426" i="1"/>
  <c r="M426" i="1"/>
  <c r="N424" i="1"/>
  <c r="M424" i="1"/>
  <c r="N422" i="1"/>
  <c r="M422" i="1"/>
  <c r="N420" i="1"/>
  <c r="M420" i="1"/>
  <c r="N418" i="1"/>
  <c r="M418" i="1"/>
  <c r="N416" i="1"/>
  <c r="M416" i="1"/>
  <c r="N414" i="1"/>
  <c r="M414" i="1"/>
  <c r="N412" i="1"/>
  <c r="M412" i="1"/>
  <c r="N410" i="1"/>
  <c r="M410" i="1"/>
  <c r="N408" i="1"/>
  <c r="M408" i="1"/>
  <c r="N406" i="1"/>
  <c r="M406" i="1"/>
  <c r="N404" i="1"/>
  <c r="M404" i="1"/>
  <c r="N402" i="1"/>
  <c r="M402" i="1"/>
  <c r="N400" i="1"/>
  <c r="M400" i="1"/>
  <c r="N398" i="1"/>
  <c r="M398" i="1"/>
  <c r="N396" i="1"/>
  <c r="M396" i="1"/>
  <c r="N394" i="1"/>
  <c r="M394" i="1"/>
  <c r="N392" i="1"/>
  <c r="M392" i="1"/>
  <c r="N390" i="1"/>
  <c r="M390" i="1"/>
  <c r="N388" i="1"/>
  <c r="M388" i="1"/>
  <c r="N386" i="1"/>
  <c r="M386" i="1"/>
  <c r="N384" i="1"/>
  <c r="M384" i="1"/>
  <c r="N382" i="1"/>
  <c r="M382" i="1"/>
  <c r="N380" i="1"/>
  <c r="M380" i="1"/>
  <c r="N378" i="1"/>
  <c r="M378" i="1"/>
  <c r="N376" i="1"/>
  <c r="M376" i="1"/>
  <c r="N374" i="1"/>
  <c r="M374" i="1"/>
  <c r="N372" i="1"/>
  <c r="M372" i="1"/>
  <c r="N370" i="1"/>
  <c r="M370" i="1"/>
  <c r="N368" i="1"/>
  <c r="M368" i="1"/>
  <c r="N366" i="1"/>
  <c r="M366" i="1"/>
  <c r="N364" i="1"/>
  <c r="M364" i="1"/>
  <c r="N362" i="1"/>
  <c r="M362" i="1"/>
  <c r="N360" i="1"/>
  <c r="M360" i="1"/>
  <c r="N358" i="1"/>
  <c r="M358" i="1"/>
  <c r="N356" i="1"/>
  <c r="M356" i="1"/>
  <c r="N354" i="1"/>
  <c r="M354" i="1"/>
  <c r="N352" i="1"/>
  <c r="M352" i="1"/>
  <c r="N350" i="1"/>
  <c r="M350" i="1"/>
  <c r="N348" i="1"/>
  <c r="M348" i="1"/>
  <c r="N346" i="1"/>
  <c r="M346" i="1"/>
  <c r="N344" i="1"/>
  <c r="M344" i="1"/>
  <c r="N342" i="1"/>
  <c r="M342" i="1"/>
  <c r="N340" i="1"/>
  <c r="M340" i="1"/>
  <c r="N338" i="1"/>
  <c r="M338" i="1"/>
  <c r="N336" i="1"/>
  <c r="M336" i="1"/>
  <c r="N334" i="1"/>
  <c r="M334" i="1"/>
  <c r="N332" i="1"/>
  <c r="M332" i="1"/>
  <c r="N330" i="1"/>
  <c r="M330" i="1"/>
  <c r="N328" i="1"/>
  <c r="M328" i="1"/>
  <c r="N326" i="1"/>
  <c r="M326" i="1"/>
  <c r="N324" i="1"/>
  <c r="M324" i="1"/>
  <c r="N322" i="1"/>
  <c r="M322" i="1"/>
  <c r="N320" i="1"/>
  <c r="M320" i="1"/>
  <c r="N318" i="1"/>
  <c r="M318" i="1"/>
  <c r="N316" i="1"/>
  <c r="M316" i="1"/>
  <c r="N314" i="1"/>
  <c r="M314" i="1"/>
  <c r="N312" i="1"/>
  <c r="M312" i="1"/>
  <c r="N310" i="1"/>
  <c r="M310" i="1"/>
  <c r="N308" i="1"/>
  <c r="M308" i="1"/>
  <c r="N306" i="1"/>
  <c r="M306" i="1"/>
  <c r="N304" i="1"/>
  <c r="M304" i="1"/>
  <c r="N302" i="1"/>
  <c r="M302" i="1"/>
  <c r="N300" i="1"/>
  <c r="M300" i="1"/>
  <c r="N298" i="1"/>
  <c r="M298" i="1"/>
  <c r="N296" i="1"/>
  <c r="M296" i="1"/>
  <c r="N294" i="1"/>
  <c r="M294" i="1"/>
  <c r="N292" i="1"/>
  <c r="M292" i="1"/>
  <c r="N290" i="1"/>
  <c r="M290" i="1"/>
  <c r="N288" i="1"/>
  <c r="M288" i="1"/>
  <c r="N286" i="1"/>
  <c r="M286" i="1"/>
  <c r="N284" i="1"/>
  <c r="M284" i="1"/>
  <c r="N282" i="1"/>
  <c r="M282" i="1"/>
  <c r="N280" i="1"/>
  <c r="M280" i="1"/>
  <c r="N278" i="1"/>
  <c r="M278" i="1"/>
  <c r="N276" i="1"/>
  <c r="M276" i="1"/>
  <c r="N274" i="1"/>
  <c r="M274" i="1"/>
  <c r="N272" i="1"/>
  <c r="M272" i="1"/>
  <c r="N270" i="1"/>
  <c r="M270" i="1"/>
  <c r="N268" i="1"/>
  <c r="M268" i="1"/>
  <c r="N266" i="1"/>
  <c r="M266" i="1"/>
  <c r="N264" i="1"/>
  <c r="M264" i="1"/>
  <c r="N262" i="1"/>
  <c r="M262" i="1"/>
  <c r="N260" i="1"/>
  <c r="M260" i="1"/>
  <c r="N258" i="1"/>
  <c r="M258" i="1"/>
  <c r="N256" i="1"/>
  <c r="M256" i="1"/>
  <c r="N254" i="1"/>
  <c r="M254" i="1"/>
  <c r="N252" i="1"/>
  <c r="M252" i="1"/>
  <c r="N250" i="1"/>
  <c r="M250" i="1"/>
  <c r="N248" i="1"/>
  <c r="M248" i="1"/>
  <c r="N246" i="1"/>
  <c r="M246" i="1"/>
  <c r="N244" i="1"/>
  <c r="M244" i="1"/>
  <c r="N242" i="1"/>
  <c r="M242" i="1"/>
  <c r="N240" i="1"/>
  <c r="M240" i="1"/>
  <c r="N238" i="1"/>
  <c r="M238" i="1"/>
  <c r="N236" i="1"/>
  <c r="M236" i="1"/>
  <c r="N234" i="1"/>
  <c r="M234" i="1"/>
  <c r="N232" i="1"/>
  <c r="M232" i="1"/>
  <c r="N230" i="1"/>
  <c r="M230" i="1"/>
  <c r="N228" i="1"/>
  <c r="M228" i="1"/>
  <c r="N226" i="1"/>
  <c r="M226" i="1"/>
  <c r="N224" i="1"/>
  <c r="M224" i="1"/>
  <c r="N222" i="1"/>
  <c r="M222" i="1"/>
  <c r="N220" i="1"/>
  <c r="M220" i="1"/>
  <c r="N218" i="1"/>
  <c r="M218" i="1"/>
  <c r="N216" i="1"/>
  <c r="M216" i="1"/>
  <c r="N214" i="1"/>
  <c r="M214" i="1"/>
  <c r="N212" i="1"/>
  <c r="M212" i="1"/>
  <c r="N210" i="1"/>
  <c r="M210" i="1"/>
  <c r="N208" i="1"/>
  <c r="M208" i="1"/>
  <c r="N206" i="1"/>
  <c r="M206" i="1"/>
  <c r="N204" i="1"/>
  <c r="M204" i="1"/>
  <c r="N202" i="1"/>
  <c r="M202" i="1"/>
  <c r="N200" i="1"/>
  <c r="M200" i="1"/>
  <c r="N198" i="1"/>
  <c r="M198" i="1"/>
  <c r="N196" i="1"/>
  <c r="M196" i="1"/>
  <c r="N194" i="1"/>
  <c r="M194" i="1"/>
  <c r="N192" i="1"/>
  <c r="M192" i="1"/>
  <c r="N190" i="1"/>
  <c r="M190" i="1"/>
  <c r="N188" i="1"/>
  <c r="M188" i="1"/>
  <c r="N186" i="1"/>
  <c r="M186" i="1"/>
  <c r="N184" i="1"/>
  <c r="M184" i="1"/>
  <c r="N182" i="1"/>
  <c r="M182" i="1"/>
  <c r="N180" i="1"/>
  <c r="M180" i="1"/>
  <c r="N178" i="1"/>
  <c r="M178" i="1"/>
  <c r="N176" i="1"/>
  <c r="M176" i="1"/>
  <c r="N174" i="1"/>
  <c r="M174" i="1"/>
  <c r="N172" i="1"/>
  <c r="M172" i="1"/>
  <c r="N170" i="1"/>
  <c r="M170" i="1"/>
  <c r="N168" i="1"/>
  <c r="M168" i="1"/>
  <c r="N166" i="1"/>
  <c r="M166" i="1"/>
  <c r="N164" i="1"/>
  <c r="M164" i="1"/>
  <c r="N162" i="1"/>
  <c r="M162" i="1"/>
  <c r="N160" i="1"/>
  <c r="M160" i="1"/>
  <c r="N158" i="1"/>
  <c r="M158" i="1"/>
  <c r="N156" i="1"/>
  <c r="M156" i="1"/>
  <c r="N154" i="1"/>
  <c r="M154" i="1"/>
  <c r="N152" i="1"/>
  <c r="M152" i="1"/>
  <c r="N150" i="1"/>
  <c r="M150" i="1"/>
  <c r="N148" i="1"/>
  <c r="M148" i="1"/>
  <c r="N146" i="1"/>
  <c r="M146" i="1"/>
  <c r="N144" i="1"/>
  <c r="M144" i="1"/>
  <c r="N142" i="1"/>
  <c r="M142" i="1"/>
  <c r="N140" i="1"/>
  <c r="M140" i="1"/>
  <c r="N138" i="1"/>
  <c r="M138" i="1"/>
  <c r="N136" i="1"/>
  <c r="M136" i="1"/>
  <c r="N134" i="1"/>
  <c r="M134" i="1"/>
  <c r="N132" i="1"/>
  <c r="M132" i="1"/>
  <c r="N130" i="1"/>
  <c r="M130" i="1"/>
  <c r="N128" i="1"/>
  <c r="M128" i="1"/>
  <c r="N126" i="1"/>
  <c r="M126" i="1"/>
  <c r="N124" i="1"/>
  <c r="M124" i="1"/>
  <c r="N122" i="1"/>
  <c r="M122" i="1"/>
  <c r="N120" i="1"/>
  <c r="M120" i="1"/>
  <c r="N118" i="1"/>
  <c r="M118" i="1"/>
  <c r="N116" i="1"/>
  <c r="M116" i="1"/>
  <c r="N114" i="1"/>
  <c r="M114" i="1"/>
  <c r="N112" i="1"/>
  <c r="M112" i="1"/>
  <c r="N110" i="1"/>
  <c r="M110" i="1"/>
  <c r="N108" i="1"/>
  <c r="M108" i="1"/>
  <c r="N106" i="1"/>
  <c r="M106" i="1"/>
  <c r="N104" i="1"/>
  <c r="M104" i="1"/>
  <c r="N102" i="1"/>
  <c r="M102" i="1"/>
  <c r="N100" i="1"/>
  <c r="M100" i="1"/>
  <c r="N98" i="1"/>
  <c r="M98" i="1"/>
  <c r="N96" i="1"/>
  <c r="M96" i="1"/>
  <c r="N94" i="1"/>
  <c r="M94" i="1"/>
  <c r="N92" i="1"/>
  <c r="M92" i="1"/>
  <c r="N90" i="1"/>
  <c r="M90" i="1"/>
  <c r="N88" i="1"/>
  <c r="M88" i="1"/>
  <c r="N86" i="1"/>
  <c r="M86" i="1"/>
  <c r="N84" i="1"/>
  <c r="M84" i="1"/>
  <c r="N82" i="1"/>
  <c r="M82" i="1"/>
  <c r="N80" i="1"/>
  <c r="M80" i="1"/>
  <c r="N78" i="1"/>
  <c r="M78" i="1"/>
  <c r="N76" i="1"/>
  <c r="M76" i="1"/>
  <c r="N74" i="1"/>
  <c r="M74" i="1"/>
  <c r="N72" i="1"/>
  <c r="M72" i="1"/>
  <c r="N70" i="1"/>
  <c r="M70" i="1"/>
  <c r="N68" i="1"/>
  <c r="M68" i="1"/>
  <c r="N66" i="1"/>
  <c r="M66" i="1"/>
  <c r="N64" i="1"/>
  <c r="M64" i="1"/>
  <c r="N62" i="1"/>
  <c r="M62" i="1"/>
  <c r="N60" i="1"/>
  <c r="M60" i="1"/>
  <c r="N58" i="1"/>
  <c r="M58" i="1"/>
  <c r="N56" i="1"/>
  <c r="M56" i="1"/>
  <c r="N54" i="1"/>
  <c r="M54" i="1"/>
  <c r="N52" i="1"/>
  <c r="M52" i="1"/>
  <c r="N50" i="1"/>
  <c r="M50" i="1"/>
  <c r="N48" i="1"/>
  <c r="M48" i="1"/>
  <c r="N46" i="1"/>
  <c r="M46" i="1"/>
  <c r="N44" i="1"/>
  <c r="M44" i="1"/>
  <c r="N42" i="1"/>
  <c r="M42" i="1"/>
  <c r="N40" i="1"/>
  <c r="M40" i="1"/>
  <c r="N38" i="1"/>
  <c r="M38" i="1"/>
  <c r="N36" i="1"/>
  <c r="M36" i="1"/>
  <c r="N34" i="1"/>
  <c r="M34" i="1"/>
  <c r="N32" i="1"/>
  <c r="M32" i="1"/>
  <c r="N30" i="1"/>
  <c r="M30" i="1"/>
  <c r="N28" i="1"/>
  <c r="M28" i="1"/>
  <c r="N26" i="1"/>
  <c r="M26" i="1"/>
  <c r="N24" i="1"/>
  <c r="M24" i="1"/>
  <c r="N22" i="1"/>
  <c r="M22" i="1"/>
  <c r="N20" i="1"/>
  <c r="M20" i="1"/>
  <c r="N18" i="1"/>
  <c r="M18" i="1"/>
  <c r="N16" i="1"/>
  <c r="M16" i="1"/>
  <c r="N14" i="1"/>
  <c r="M14" i="1"/>
  <c r="N12" i="1"/>
  <c r="M12" i="1"/>
  <c r="N10" i="1"/>
  <c r="M10" i="1"/>
  <c r="N8" i="1"/>
  <c r="M8" i="1"/>
  <c r="N6" i="1"/>
  <c r="M6" i="1"/>
  <c r="N4" i="1"/>
  <c r="M4" i="1"/>
  <c r="N2" i="1"/>
  <c r="M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F2" i="1"/>
  <c r="I2" i="1"/>
</calcChain>
</file>

<file path=xl/sharedStrings.xml><?xml version="1.0" encoding="utf-8"?>
<sst xmlns="http://schemas.openxmlformats.org/spreadsheetml/2006/main" count="27937" uniqueCount="382">
  <si>
    <t>Date</t>
  </si>
  <si>
    <t>VH</t>
  </si>
  <si>
    <t>Team</t>
  </si>
  <si>
    <t>Close</t>
  </si>
  <si>
    <t>CloseOU</t>
  </si>
  <si>
    <t>V</t>
  </si>
  <si>
    <t>NYY</t>
  </si>
  <si>
    <t>H</t>
  </si>
  <si>
    <t>WAS</t>
  </si>
  <si>
    <t>SFO</t>
  </si>
  <si>
    <t>LAD</t>
  </si>
  <si>
    <t>ATL</t>
  </si>
  <si>
    <t>NYM</t>
  </si>
  <si>
    <t>DET</t>
  </si>
  <si>
    <t>CIN</t>
  </si>
  <si>
    <t>TOR</t>
  </si>
  <si>
    <t>TAM</t>
  </si>
  <si>
    <t>MIA</t>
  </si>
  <si>
    <t>PHI</t>
  </si>
  <si>
    <t>KAN</t>
  </si>
  <si>
    <t>CLE</t>
  </si>
  <si>
    <t>MIL</t>
  </si>
  <si>
    <t>CUB</t>
  </si>
  <si>
    <t>BAL</t>
  </si>
  <si>
    <t>BOS</t>
  </si>
  <si>
    <t>COL</t>
  </si>
  <si>
    <t>TEX</t>
  </si>
  <si>
    <t>MIN</t>
  </si>
  <si>
    <t>CWS</t>
  </si>
  <si>
    <t>PIT</t>
  </si>
  <si>
    <t>STL</t>
  </si>
  <si>
    <t>SEA</t>
  </si>
  <si>
    <t>HOU</t>
  </si>
  <si>
    <t>ARI</t>
  </si>
  <si>
    <t>SDG</t>
  </si>
  <si>
    <t>LAA</t>
  </si>
  <si>
    <t>OAK</t>
  </si>
  <si>
    <t>SFG</t>
  </si>
  <si>
    <t>BRS</t>
  </si>
  <si>
    <t>CHC</t>
  </si>
  <si>
    <t>N</t>
  </si>
  <si>
    <t>LOS</t>
  </si>
  <si>
    <t>Day</t>
  </si>
  <si>
    <t>Year</t>
  </si>
  <si>
    <t>FullDate</t>
  </si>
  <si>
    <t>AwayTeam</t>
  </si>
  <si>
    <t>HomeTeam</t>
  </si>
  <si>
    <t>AwayOdds</t>
  </si>
  <si>
    <t>HomeOdds</t>
  </si>
  <si>
    <t>OverUnder</t>
  </si>
  <si>
    <t>Arizona Diamondbacks</t>
  </si>
  <si>
    <t>Atlanta Braves</t>
  </si>
  <si>
    <t>Baltimore Orioles</t>
  </si>
  <si>
    <t>Boston Red Sox</t>
  </si>
  <si>
    <t>Cincinnati Reds</t>
  </si>
  <si>
    <t>Cleveland Indians</t>
  </si>
  <si>
    <t>Colorado Rockies</t>
  </si>
  <si>
    <t>Chicago Cubs</t>
  </si>
  <si>
    <t>Chicago White Sox</t>
  </si>
  <si>
    <t>New York Yankees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</si>
  <si>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</si>
  <si>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</si>
  <si>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</si>
  <si>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</si>
  <si>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</si>
  <si>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</si>
  <si>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Washington Nationals</t>
  </si>
  <si>
    <t>St. Louis Cardinals</t>
  </si>
  <si>
    <t>Tampa Bay Rays</t>
  </si>
  <si>
    <t>Texas Rangers</t>
  </si>
  <si>
    <t>Toronto Blue Jays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</si>
  <si>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</si>
  <si>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</si>
  <si>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</si>
  <si>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</si>
  <si>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</si>
  <si>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</si>
  <si>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</si>
  <si>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</si>
  <si>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</si>
  <si>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</si>
  <si>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</si>
  <si>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</si>
  <si>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</si>
  <si>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</si>
  <si>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</si>
  <si>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</si>
  <si>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</si>
  <si>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</si>
  <si>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</si>
  <si>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</si>
  <si>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</si>
  <si>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</si>
  <si>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</si>
  <si>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</si>
  <si>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20-10-2020</t>
  </si>
  <si>
    <t>21-10-2020</t>
  </si>
  <si>
    <t>23-10-2020</t>
  </si>
  <si>
    <t>24-10-2020</t>
  </si>
  <si>
    <t>25-10-2020</t>
  </si>
  <si>
    <t>27-10-2020</t>
  </si>
  <si>
    <t>Close OU</t>
  </si>
  <si>
    <t>MonthNum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</si>
  <si>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</si>
  <si>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</si>
  <si>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</si>
  <si>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</si>
  <si>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</si>
  <si>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</si>
  <si>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</si>
  <si>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</si>
  <si>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</si>
  <si>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</si>
  <si>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</si>
  <si>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</si>
  <si>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</si>
  <si>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</si>
  <si>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</si>
  <si>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</si>
  <si>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</si>
  <si>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</si>
  <si>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</si>
  <si>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</si>
  <si>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</si>
  <si>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</si>
  <si>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</si>
  <si>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</si>
  <si>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</si>
  <si>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</si>
  <si>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</si>
  <si>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</si>
  <si>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</si>
  <si>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</si>
  <si>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</si>
  <si>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</si>
  <si>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</si>
  <si>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</si>
  <si>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</si>
  <si>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</si>
  <si>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</si>
  <si>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</si>
  <si>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</si>
  <si>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</si>
  <si>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</si>
  <si>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</si>
  <si>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</si>
  <si>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</si>
  <si>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</si>
  <si>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</si>
  <si>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</si>
  <si>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</si>
  <si>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</si>
  <si>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</si>
  <si>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</si>
  <si>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</si>
  <si>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</si>
  <si>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</si>
  <si>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</si>
  <si>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</si>
  <si>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</si>
  <si>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</si>
  <si>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</si>
  <si>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</si>
  <si>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</si>
  <si>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</si>
  <si>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</si>
  <si>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</si>
  <si>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</si>
  <si>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</si>
  <si>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</si>
  <si>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29-09-2020</t>
  </si>
  <si>
    <t>30-09-2020</t>
  </si>
  <si>
    <t>20-03-2019</t>
  </si>
  <si>
    <t>21-03-2019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</si>
  <si>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</si>
  <si>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</si>
  <si>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</si>
  <si>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</si>
  <si>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</si>
  <si>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</si>
  <si>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</si>
  <si>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</si>
  <si>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</si>
  <si>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</si>
  <si>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</si>
  <si>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</si>
  <si>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</si>
  <si>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</si>
  <si>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</si>
  <si>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</si>
  <si>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</si>
  <si>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</si>
  <si>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</si>
  <si>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</si>
  <si>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</si>
  <si>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</si>
  <si>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</si>
  <si>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</si>
  <si>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</si>
  <si>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</si>
  <si>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</si>
  <si>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</si>
  <si>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</si>
  <si>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</si>
  <si>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</si>
  <si>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</si>
  <si>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</si>
  <si>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</si>
  <si>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</si>
  <si>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</si>
  <si>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</si>
  <si>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</si>
  <si>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</si>
  <si>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</si>
  <si>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</si>
  <si>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</si>
  <si>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</si>
  <si>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</si>
  <si>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</si>
  <si>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</si>
  <si>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</si>
  <si>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</si>
  <si>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</si>
  <si>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</si>
  <si>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</si>
  <si>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</si>
  <si>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</si>
  <si>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</si>
  <si>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</si>
  <si>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</si>
  <si>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</si>
  <si>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</si>
  <si>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</si>
  <si>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</si>
  <si>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</si>
  <si>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</si>
  <si>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</si>
  <si>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</si>
  <si>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</si>
  <si>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</si>
  <si>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</si>
  <si>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</si>
  <si>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</si>
  <si>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</si>
  <si>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</si>
  <si>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</si>
  <si>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</si>
  <si>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</si>
  <si>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</si>
  <si>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</si>
  <si>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</si>
  <si>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</si>
  <si>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</si>
  <si>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</si>
  <si>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</si>
  <si>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</si>
  <si>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</si>
  <si>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</si>
  <si>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</si>
  <si>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</si>
  <si>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</si>
  <si>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</si>
  <si>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</si>
  <si>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</si>
  <si>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</si>
  <si>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</si>
  <si>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</si>
  <si>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</si>
  <si>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</si>
  <si>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</si>
  <si>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</si>
  <si>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</si>
  <si>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</si>
  <si>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</si>
  <si>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</si>
  <si>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</si>
  <si>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</si>
  <si>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</si>
  <si>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</si>
  <si>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</si>
  <si>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</si>
  <si>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</si>
  <si>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</si>
  <si>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</si>
  <si>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</si>
  <si>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</si>
  <si>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</si>
  <si>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</si>
  <si>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</si>
  <si>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</si>
  <si>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</si>
  <si>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</si>
  <si>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</si>
  <si>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</si>
  <si>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</si>
  <si>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</si>
  <si>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</si>
  <si>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</si>
  <si>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</si>
  <si>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</si>
  <si>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</si>
  <si>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</si>
  <si>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</si>
  <si>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</si>
  <si>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</si>
  <si>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</si>
  <si>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</si>
  <si>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</si>
  <si>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</si>
  <si>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</si>
  <si>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</si>
  <si>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</si>
  <si>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</si>
  <si>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</si>
  <si>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</si>
  <si>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</si>
  <si>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</si>
  <si>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</si>
  <si>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</si>
  <si>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</si>
  <si>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</si>
  <si>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</si>
  <si>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</si>
  <si>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</si>
  <si>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</si>
  <si>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</si>
  <si>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</si>
  <si>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</si>
  <si>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</si>
  <si>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</si>
  <si>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</si>
  <si>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</si>
  <si>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</si>
  <si>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</si>
  <si>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</si>
  <si>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</si>
  <si>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</si>
  <si>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</si>
  <si>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</si>
  <si>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</si>
  <si>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</si>
  <si>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</si>
  <si>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</si>
  <si>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</si>
  <si>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</si>
  <si>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</si>
  <si>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</si>
  <si>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</si>
  <si>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</si>
  <si>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</si>
  <si>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</si>
  <si>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</si>
  <si>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</si>
  <si>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</si>
  <si>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</si>
  <si>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</si>
  <si>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</si>
  <si>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</si>
  <si>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</si>
  <si>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</si>
  <si>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</si>
  <si>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</si>
  <si>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</si>
  <si>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</si>
  <si>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</si>
  <si>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</si>
  <si>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</si>
  <si>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</si>
  <si>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</si>
  <si>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</si>
  <si>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</si>
  <si>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</si>
  <si>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17-10-2019</t>
  </si>
  <si>
    <t>18-10-2019</t>
  </si>
  <si>
    <t>19-10-2019</t>
  </si>
  <si>
    <t>22-10-2019</t>
  </si>
  <si>
    <t>23-10-2019</t>
  </si>
  <si>
    <t>25-10-2019</t>
  </si>
  <si>
    <t>26-10-2019</t>
  </si>
  <si>
    <t>27-10-2019</t>
  </si>
  <si>
    <t>29-10-2019</t>
  </si>
  <si>
    <t>30-10-2019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</si>
</sst>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8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8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0"/>
  <sheetViews>
    <sheetView zoomScale="150" zoomScaleNormal="150" zoomScalePageLayoutView="150" workbookViewId="0">
      <selection activeCell="F1" sqref="F1:R1048576"/>
    </sheetView>
  </sheetViews>
  <sheetFormatPr baseColWidth="10" defaultColWidth="9.1640625" defaultRowHeight="11" x14ac:dyDescent="0"/>
  <cols>
    <col min="1" max="5" width="9.1640625" style="2"/>
    <col min="6" max="11" width="9.1640625" style="1"/>
    <col min="12" max="13" width="9.1640625" style="7"/>
    <col min="14" max="16384" width="9.1640625" style="1"/>
  </cols>
  <sheetData>
    <row r="1" spans="1:18" ht="9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" t="s">
        <v>42</v>
      </c>
      <c r="G1" s="1" t="s">
        <v>102</v>
      </c>
      <c r="H1" s="1" t="s">
        <v>43</v>
      </c>
      <c r="I1" s="1" t="s">
        <v>0</v>
      </c>
      <c r="J1" s="1" t="s">
        <v>45</v>
      </c>
      <c r="K1" s="1" t="s">
        <v>46</v>
      </c>
      <c r="L1" s="7" t="s">
        <v>47</v>
      </c>
      <c r="M1" s="7" t="s">
        <v>48</v>
      </c>
      <c r="N1" s="1" t="s">
        <v>49</v>
      </c>
    </row>
    <row r="2" spans="1:18" ht="9" customHeight="1">
      <c r="A2" s="2">
        <v>723</v>
      </c>
      <c r="B2" s="2" t="s">
        <v>5</v>
      </c>
      <c r="C2" s="3" t="s">
        <v>6</v>
      </c>
      <c r="D2" s="2">
        <v>-170</v>
      </c>
      <c r="E2" s="2">
        <v>7.5</v>
      </c>
      <c r="F2" s="1" t="str">
        <f>RIGHT(A2,2)</f>
        <v>23</v>
      </c>
      <c r="G2" s="1" t="str">
        <f>"0"&amp;TEXT(LEFT(A2,1),"0")</f>
        <v>07</v>
      </c>
      <c r="H2" s="1">
        <v>2020</v>
      </c>
      <c r="I2" s="1" t="str">
        <f t="shared" ref="I2:I65" si="0">F2&amp;"-"&amp;G2&amp;"-"&amp;H2</f>
        <v>23-07-2020</v>
      </c>
      <c r="J2" s="6" t="str">
        <f>C2</f>
        <v>NYY</v>
      </c>
      <c r="K2" s="1" t="str">
        <f>C3</f>
        <v>WAS</v>
      </c>
      <c r="L2" s="8">
        <v>-170</v>
      </c>
      <c r="M2" s="7">
        <f>D3</f>
        <v>160</v>
      </c>
      <c r="N2" s="1">
        <f>E2</f>
        <v>7.5</v>
      </c>
      <c r="O2" s="1" t="str">
        <f>VLOOKUP(J2,Q:R,2,FALSE)</f>
        <v>New York Yankees</v>
      </c>
      <c r="P2" s="1" t="str">
        <f>VLOOKUP(K2,Q:R,2,FALSE)</f>
        <v>Washington Nationals</v>
      </c>
      <c r="Q2" s="2" t="s">
        <v>33</v>
      </c>
      <c r="R2" s="1" t="s">
        <v>50</v>
      </c>
    </row>
    <row r="3" spans="1:18" ht="9" customHeight="1">
      <c r="A3" s="2">
        <v>723</v>
      </c>
      <c r="B3" s="2" t="s">
        <v>7</v>
      </c>
      <c r="C3" s="2" t="s">
        <v>8</v>
      </c>
      <c r="D3" s="2">
        <v>160</v>
      </c>
      <c r="E3" s="2">
        <v>7.5</v>
      </c>
      <c r="I3" s="1" t="str">
        <f t="shared" si="0"/>
        <v>--</v>
      </c>
      <c r="L3" s="8"/>
      <c r="Q3" s="2" t="s">
        <v>11</v>
      </c>
      <c r="R3" s="1" t="s">
        <v>51</v>
      </c>
    </row>
    <row r="4" spans="1:18" ht="9" customHeight="1">
      <c r="A4" s="2">
        <v>723</v>
      </c>
      <c r="B4" s="2" t="s">
        <v>5</v>
      </c>
      <c r="C4" s="3" t="s">
        <v>9</v>
      </c>
      <c r="D4" s="2">
        <v>250</v>
      </c>
      <c r="E4" s="2">
        <v>9</v>
      </c>
      <c r="I4" s="1" t="str">
        <f t="shared" si="0"/>
        <v>--</v>
      </c>
      <c r="J4" s="6" t="str">
        <f>C4</f>
        <v>SFO</v>
      </c>
      <c r="K4" s="1" t="str">
        <f>C5</f>
        <v>LAD</v>
      </c>
      <c r="L4" s="8">
        <v>-170</v>
      </c>
      <c r="M4" s="7">
        <f>D5</f>
        <v>-290</v>
      </c>
      <c r="N4" s="1">
        <f>E4</f>
        <v>9</v>
      </c>
      <c r="O4" s="1" t="str">
        <f>VLOOKUP(J4,Q:R,2,FALSE)</f>
        <v>San Francisco Giants</v>
      </c>
      <c r="P4" s="1" t="str">
        <f>VLOOKUP(K4,Q:R,2,FALSE)</f>
        <v>Los Angeles Dodgers</v>
      </c>
      <c r="Q4" s="2" t="s">
        <v>23</v>
      </c>
      <c r="R4" s="1" t="s">
        <v>52</v>
      </c>
    </row>
    <row r="5" spans="1:18" ht="9" customHeight="1">
      <c r="A5" s="2">
        <v>723</v>
      </c>
      <c r="B5" s="2" t="s">
        <v>7</v>
      </c>
      <c r="C5" s="2" t="s">
        <v>10</v>
      </c>
      <c r="D5" s="2">
        <v>-290</v>
      </c>
      <c r="E5" s="2">
        <v>9</v>
      </c>
      <c r="I5" s="1" t="str">
        <f t="shared" si="0"/>
        <v>--</v>
      </c>
      <c r="L5" s="8"/>
      <c r="Q5" s="2" t="s">
        <v>24</v>
      </c>
      <c r="R5" s="1" t="s">
        <v>53</v>
      </c>
    </row>
    <row r="6" spans="1:18" ht="9" customHeight="1">
      <c r="A6" s="2">
        <v>724</v>
      </c>
      <c r="B6" s="2" t="s">
        <v>5</v>
      </c>
      <c r="C6" s="2" t="s">
        <v>11</v>
      </c>
      <c r="D6" s="2">
        <v>157</v>
      </c>
      <c r="E6" s="2">
        <v>7.5</v>
      </c>
      <c r="I6" s="1" t="str">
        <f t="shared" si="0"/>
        <v>--</v>
      </c>
      <c r="J6" s="6" t="str">
        <f>C6</f>
        <v>ATL</v>
      </c>
      <c r="K6" s="1" t="str">
        <f>C7</f>
        <v>NYM</v>
      </c>
      <c r="L6" s="8">
        <v>-170</v>
      </c>
      <c r="M6" s="7">
        <f>D7</f>
        <v>-167</v>
      </c>
      <c r="N6" s="1">
        <f>E6</f>
        <v>7.5</v>
      </c>
      <c r="O6" s="1" t="str">
        <f>VLOOKUP(J6,Q:R,2,FALSE)</f>
        <v>Atlanta Braves</v>
      </c>
      <c r="P6" s="1" t="str">
        <f>VLOOKUP(K6,Q:R,2,FALSE)</f>
        <v>New York Mets</v>
      </c>
      <c r="Q6" s="2" t="s">
        <v>14</v>
      </c>
      <c r="R6" s="1" t="s">
        <v>54</v>
      </c>
    </row>
    <row r="7" spans="1:18" ht="9" customHeight="1">
      <c r="A7" s="2">
        <v>724</v>
      </c>
      <c r="B7" s="2" t="s">
        <v>7</v>
      </c>
      <c r="C7" s="2" t="s">
        <v>12</v>
      </c>
      <c r="D7" s="2">
        <v>-167</v>
      </c>
      <c r="E7" s="2">
        <v>7.5</v>
      </c>
      <c r="I7" s="1" t="str">
        <f t="shared" si="0"/>
        <v>--</v>
      </c>
      <c r="L7" s="8"/>
      <c r="Q7" s="2" t="s">
        <v>20</v>
      </c>
      <c r="R7" s="1" t="s">
        <v>55</v>
      </c>
    </row>
    <row r="8" spans="1:18" ht="9" customHeight="1">
      <c r="A8" s="2">
        <v>724</v>
      </c>
      <c r="B8" s="2" t="s">
        <v>5</v>
      </c>
      <c r="C8" s="2" t="s">
        <v>13</v>
      </c>
      <c r="D8" s="2">
        <v>163</v>
      </c>
      <c r="E8" s="2">
        <v>9</v>
      </c>
      <c r="I8" s="1" t="str">
        <f t="shared" si="0"/>
        <v>--</v>
      </c>
      <c r="J8" s="6" t="str">
        <f>C8</f>
        <v>DET</v>
      </c>
      <c r="K8" s="1" t="str">
        <f>C9</f>
        <v>CIN</v>
      </c>
      <c r="L8" s="8">
        <v>-170</v>
      </c>
      <c r="M8" s="7">
        <f>D9</f>
        <v>-176</v>
      </c>
      <c r="N8" s="1">
        <f>E8</f>
        <v>9</v>
      </c>
      <c r="O8" s="1" t="str">
        <f>VLOOKUP(J8,Q:R,2,FALSE)</f>
        <v>Detroit Tigers</v>
      </c>
      <c r="P8" s="1" t="str">
        <f>VLOOKUP(K8,Q:R,2,FALSE)</f>
        <v>Cincinnati Reds</v>
      </c>
      <c r="Q8" s="2" t="s">
        <v>25</v>
      </c>
      <c r="R8" s="1" t="s">
        <v>56</v>
      </c>
    </row>
    <row r="9" spans="1:18" ht="9" customHeight="1">
      <c r="A9" s="2">
        <v>724</v>
      </c>
      <c r="B9" s="2" t="s">
        <v>7</v>
      </c>
      <c r="C9" s="2" t="s">
        <v>14</v>
      </c>
      <c r="D9" s="2">
        <v>-176</v>
      </c>
      <c r="E9" s="2">
        <v>9</v>
      </c>
      <c r="I9" s="1" t="str">
        <f t="shared" si="0"/>
        <v>--</v>
      </c>
      <c r="L9" s="8"/>
      <c r="Q9" s="2" t="s">
        <v>22</v>
      </c>
      <c r="R9" s="1" t="s">
        <v>57</v>
      </c>
    </row>
    <row r="10" spans="1:18" ht="9" customHeight="1">
      <c r="A10" s="2">
        <v>724</v>
      </c>
      <c r="B10" s="2" t="s">
        <v>5</v>
      </c>
      <c r="C10" s="2" t="s">
        <v>15</v>
      </c>
      <c r="D10" s="2">
        <v>135</v>
      </c>
      <c r="E10" s="2">
        <v>7.5</v>
      </c>
      <c r="I10" s="1" t="str">
        <f t="shared" si="0"/>
        <v>--</v>
      </c>
      <c r="J10" s="6" t="str">
        <f>C10</f>
        <v>TOR</v>
      </c>
      <c r="K10" s="1" t="str">
        <f>C11</f>
        <v>TAM</v>
      </c>
      <c r="L10" s="8">
        <v>-170</v>
      </c>
      <c r="M10" s="7">
        <f>D11</f>
        <v>-145</v>
      </c>
      <c r="N10" s="1">
        <f>E10</f>
        <v>7.5</v>
      </c>
      <c r="O10" s="1" t="str">
        <f>VLOOKUP(J10,Q:R,2,FALSE)</f>
        <v>Toronto Blue Jays</v>
      </c>
      <c r="P10" s="1" t="str">
        <f>VLOOKUP(K10,Q:R,2,FALSE)</f>
        <v>Tampa Bay Rays</v>
      </c>
      <c r="Q10" s="2" t="s">
        <v>28</v>
      </c>
      <c r="R10" s="1" t="s">
        <v>58</v>
      </c>
    </row>
    <row r="11" spans="1:18" ht="9" customHeight="1">
      <c r="A11" s="2">
        <v>724</v>
      </c>
      <c r="B11" s="2" t="s">
        <v>7</v>
      </c>
      <c r="C11" s="2" t="s">
        <v>16</v>
      </c>
      <c r="D11" s="2">
        <v>-145</v>
      </c>
      <c r="E11" s="2">
        <v>7.5</v>
      </c>
      <c r="I11" s="1" t="str">
        <f t="shared" si="0"/>
        <v>--</v>
      </c>
      <c r="L11" s="8"/>
      <c r="Q11" s="2" t="s">
        <v>13</v>
      </c>
      <c r="R11" s="1" t="s">
        <v>71</v>
      </c>
    </row>
    <row r="12" spans="1:18" ht="9" customHeight="1">
      <c r="A12" s="2">
        <v>724</v>
      </c>
      <c r="B12" s="2" t="s">
        <v>5</v>
      </c>
      <c r="C12" s="2" t="s">
        <v>17</v>
      </c>
      <c r="D12" s="2">
        <v>185</v>
      </c>
      <c r="E12" s="2">
        <v>9</v>
      </c>
      <c r="I12" s="1" t="str">
        <f t="shared" si="0"/>
        <v>--</v>
      </c>
      <c r="J12" s="6" t="str">
        <f>C12</f>
        <v>MIA</v>
      </c>
      <c r="K12" s="1" t="str">
        <f>C13</f>
        <v>PHI</v>
      </c>
      <c r="L12" s="8">
        <v>-170</v>
      </c>
      <c r="M12" s="7">
        <f>D13</f>
        <v>-205</v>
      </c>
      <c r="N12" s="1">
        <f>E12</f>
        <v>9</v>
      </c>
      <c r="O12" s="1" t="str">
        <f>VLOOKUP(J12,Q:R,2,FALSE)</f>
        <v>Miami Marlins</v>
      </c>
      <c r="P12" s="1" t="str">
        <f>VLOOKUP(K12,Q:R,2,FALSE)</f>
        <v>Philadelphia Phillies</v>
      </c>
      <c r="Q12" s="2" t="s">
        <v>32</v>
      </c>
      <c r="R12" s="1" t="s">
        <v>72</v>
      </c>
    </row>
    <row r="13" spans="1:18" ht="9" customHeight="1">
      <c r="A13" s="2">
        <v>724</v>
      </c>
      <c r="B13" s="2" t="s">
        <v>7</v>
      </c>
      <c r="C13" s="2" t="s">
        <v>18</v>
      </c>
      <c r="D13" s="2">
        <v>-205</v>
      </c>
      <c r="E13" s="2">
        <v>9</v>
      </c>
      <c r="I13" s="1" t="str">
        <f t="shared" si="0"/>
        <v>--</v>
      </c>
      <c r="L13" s="8"/>
      <c r="Q13" s="2" t="s">
        <v>19</v>
      </c>
      <c r="R13" s="1" t="s">
        <v>73</v>
      </c>
    </row>
    <row r="14" spans="1:18" ht="9" customHeight="1">
      <c r="A14" s="2">
        <v>724</v>
      </c>
      <c r="B14" s="2" t="s">
        <v>5</v>
      </c>
      <c r="C14" s="2" t="s">
        <v>19</v>
      </c>
      <c r="D14" s="2">
        <v>205</v>
      </c>
      <c r="E14" s="2">
        <v>9</v>
      </c>
      <c r="I14" s="1" t="str">
        <f t="shared" si="0"/>
        <v>--</v>
      </c>
      <c r="J14" s="6" t="str">
        <f>C14</f>
        <v>KAN</v>
      </c>
      <c r="K14" s="1" t="str">
        <f>C15</f>
        <v>CLE</v>
      </c>
      <c r="L14" s="8">
        <v>-170</v>
      </c>
      <c r="M14" s="7">
        <f>D15</f>
        <v>-225</v>
      </c>
      <c r="N14" s="1">
        <f>E14</f>
        <v>9</v>
      </c>
      <c r="O14" s="1" t="str">
        <f>VLOOKUP(J14,Q:R,2,FALSE)</f>
        <v>Kansas City Royals</v>
      </c>
      <c r="P14" s="1" t="str">
        <f>VLOOKUP(K14,Q:R,2,FALSE)</f>
        <v>Cleveland Indians</v>
      </c>
      <c r="Q14" s="2" t="s">
        <v>35</v>
      </c>
      <c r="R14" s="1" t="s">
        <v>74</v>
      </c>
    </row>
    <row r="15" spans="1:18" ht="9" customHeight="1">
      <c r="A15" s="2">
        <v>724</v>
      </c>
      <c r="B15" s="2" t="s">
        <v>7</v>
      </c>
      <c r="C15" s="2" t="s">
        <v>20</v>
      </c>
      <c r="D15" s="2">
        <v>-225</v>
      </c>
      <c r="E15" s="2">
        <v>9</v>
      </c>
      <c r="I15" s="1" t="str">
        <f t="shared" si="0"/>
        <v>--</v>
      </c>
      <c r="L15" s="8"/>
      <c r="Q15" s="2" t="s">
        <v>10</v>
      </c>
      <c r="R15" s="1" t="s">
        <v>75</v>
      </c>
    </row>
    <row r="16" spans="1:18" ht="9" customHeight="1">
      <c r="A16" s="2">
        <v>724</v>
      </c>
      <c r="B16" s="2" t="s">
        <v>5</v>
      </c>
      <c r="C16" s="2" t="s">
        <v>21</v>
      </c>
      <c r="D16" s="2">
        <v>105</v>
      </c>
      <c r="E16" s="2">
        <v>8.5</v>
      </c>
      <c r="I16" s="1" t="str">
        <f t="shared" si="0"/>
        <v>--</v>
      </c>
      <c r="J16" s="6" t="str">
        <f>C16</f>
        <v>MIL</v>
      </c>
      <c r="K16" s="1" t="str">
        <f>C17</f>
        <v>CUB</v>
      </c>
      <c r="L16" s="8">
        <v>-170</v>
      </c>
      <c r="M16" s="7">
        <f>D17</f>
        <v>-115</v>
      </c>
      <c r="N16" s="1">
        <f>E16</f>
        <v>8.5</v>
      </c>
      <c r="O16" s="1" t="str">
        <f>VLOOKUP(J16,Q:R,2,FALSE)</f>
        <v>Milwaukee Brewers</v>
      </c>
      <c r="P16" s="1" t="str">
        <f>VLOOKUP(K16,Q:R,2,FALSE)</f>
        <v>Chicago Cubs</v>
      </c>
      <c r="Q16" s="2" t="s">
        <v>17</v>
      </c>
      <c r="R16" s="1" t="s">
        <v>76</v>
      </c>
    </row>
    <row r="17" spans="1:18" ht="9" customHeight="1">
      <c r="A17" s="2">
        <v>724</v>
      </c>
      <c r="B17" s="2" t="s">
        <v>7</v>
      </c>
      <c r="C17" s="2" t="s">
        <v>22</v>
      </c>
      <c r="D17" s="2">
        <v>-115</v>
      </c>
      <c r="E17" s="2">
        <v>8.5</v>
      </c>
      <c r="I17" s="1" t="str">
        <f t="shared" si="0"/>
        <v>--</v>
      </c>
      <c r="L17" s="8"/>
      <c r="Q17" s="2" t="s">
        <v>21</v>
      </c>
      <c r="R17" s="1" t="s">
        <v>77</v>
      </c>
    </row>
    <row r="18" spans="1:18" ht="9" customHeight="1">
      <c r="A18" s="2">
        <v>724</v>
      </c>
      <c r="B18" s="2" t="s">
        <v>5</v>
      </c>
      <c r="C18" s="2" t="s">
        <v>23</v>
      </c>
      <c r="D18" s="2">
        <v>195</v>
      </c>
      <c r="E18" s="2">
        <v>10</v>
      </c>
      <c r="I18" s="1" t="str">
        <f t="shared" si="0"/>
        <v>--</v>
      </c>
      <c r="J18" s="6" t="str">
        <f>C18</f>
        <v>BAL</v>
      </c>
      <c r="K18" s="1" t="str">
        <f>C19</f>
        <v>BOS</v>
      </c>
      <c r="L18" s="8">
        <v>-170</v>
      </c>
      <c r="M18" s="7">
        <f>D19</f>
        <v>-215</v>
      </c>
      <c r="N18" s="1">
        <f>E18</f>
        <v>10</v>
      </c>
      <c r="O18" s="1" t="str">
        <f>VLOOKUP(J18,Q:R,2,FALSE)</f>
        <v>Baltimore Orioles</v>
      </c>
      <c r="P18" s="1" t="str">
        <f>VLOOKUP(K18,Q:R,2,FALSE)</f>
        <v>Boston Red Sox</v>
      </c>
      <c r="Q18" s="2" t="s">
        <v>27</v>
      </c>
      <c r="R18" s="1" t="s">
        <v>78</v>
      </c>
    </row>
    <row r="19" spans="1:18" ht="9" customHeight="1">
      <c r="A19" s="2">
        <v>724</v>
      </c>
      <c r="B19" s="2" t="s">
        <v>7</v>
      </c>
      <c r="C19" s="2" t="s">
        <v>24</v>
      </c>
      <c r="D19" s="2">
        <v>-215</v>
      </c>
      <c r="E19" s="2">
        <v>10</v>
      </c>
      <c r="I19" s="1" t="str">
        <f t="shared" si="0"/>
        <v>--</v>
      </c>
      <c r="L19" s="8"/>
      <c r="Q19" s="2" t="s">
        <v>12</v>
      </c>
      <c r="R19" s="1" t="s">
        <v>79</v>
      </c>
    </row>
    <row r="20" spans="1:18" ht="9" customHeight="1">
      <c r="A20" s="2">
        <v>724</v>
      </c>
      <c r="B20" s="2" t="s">
        <v>5</v>
      </c>
      <c r="C20" s="2" t="s">
        <v>25</v>
      </c>
      <c r="D20" s="2">
        <v>-105</v>
      </c>
      <c r="E20" s="2">
        <v>9</v>
      </c>
      <c r="I20" s="1" t="str">
        <f t="shared" si="0"/>
        <v>--</v>
      </c>
      <c r="J20" s="6" t="str">
        <f>C20</f>
        <v>COL</v>
      </c>
      <c r="K20" s="1" t="str">
        <f>C21</f>
        <v>TEX</v>
      </c>
      <c r="L20" s="8">
        <v>-170</v>
      </c>
      <c r="M20" s="7">
        <f>D21</f>
        <v>-105</v>
      </c>
      <c r="N20" s="1">
        <f>E20</f>
        <v>9</v>
      </c>
      <c r="O20" s="1" t="str">
        <f>VLOOKUP(J20,Q:R,2,FALSE)</f>
        <v>Colorado Rockies</v>
      </c>
      <c r="P20" s="1" t="str">
        <f>VLOOKUP(K20,Q:R,2,FALSE)</f>
        <v>Texas Rangers</v>
      </c>
      <c r="Q20" s="3" t="s">
        <v>6</v>
      </c>
      <c r="R20" s="1" t="s">
        <v>59</v>
      </c>
    </row>
    <row r="21" spans="1:18" ht="9" customHeight="1">
      <c r="A21" s="2">
        <v>724</v>
      </c>
      <c r="B21" s="2" t="s">
        <v>7</v>
      </c>
      <c r="C21" s="2" t="s">
        <v>26</v>
      </c>
      <c r="D21" s="2">
        <v>-105</v>
      </c>
      <c r="E21" s="2">
        <v>9</v>
      </c>
      <c r="I21" s="1" t="str">
        <f t="shared" si="0"/>
        <v>--</v>
      </c>
      <c r="L21" s="8"/>
      <c r="Q21" s="2" t="s">
        <v>36</v>
      </c>
      <c r="R21" s="1" t="s">
        <v>60</v>
      </c>
    </row>
    <row r="22" spans="1:18" ht="9" customHeight="1">
      <c r="A22" s="2">
        <v>724</v>
      </c>
      <c r="B22" s="2" t="s">
        <v>5</v>
      </c>
      <c r="C22" s="2" t="s">
        <v>27</v>
      </c>
      <c r="D22" s="2">
        <v>-117</v>
      </c>
      <c r="E22" s="2">
        <v>9</v>
      </c>
      <c r="I22" s="1" t="str">
        <f t="shared" si="0"/>
        <v>--</v>
      </c>
      <c r="J22" s="6" t="str">
        <f>C22</f>
        <v>MIN</v>
      </c>
      <c r="K22" s="1" t="str">
        <f>C23</f>
        <v>CWS</v>
      </c>
      <c r="L22" s="8">
        <v>-170</v>
      </c>
      <c r="M22" s="7">
        <f>D23</f>
        <v>107</v>
      </c>
      <c r="N22" s="1">
        <f>E22</f>
        <v>9</v>
      </c>
      <c r="O22" s="1" t="str">
        <f>VLOOKUP(J22,Q:R,2,FALSE)</f>
        <v>Minnesota Twins</v>
      </c>
      <c r="P22" s="1" t="str">
        <f>VLOOKUP(K22,Q:R,2,FALSE)</f>
        <v>Chicago White Sox</v>
      </c>
      <c r="Q22" s="2" t="s">
        <v>18</v>
      </c>
      <c r="R22" s="1" t="s">
        <v>61</v>
      </c>
    </row>
    <row r="23" spans="1:18" ht="9" customHeight="1">
      <c r="A23" s="2">
        <v>724</v>
      </c>
      <c r="B23" s="2" t="s">
        <v>7</v>
      </c>
      <c r="C23" s="2" t="s">
        <v>28</v>
      </c>
      <c r="D23" s="2">
        <v>107</v>
      </c>
      <c r="E23" s="2">
        <v>9</v>
      </c>
      <c r="I23" s="1" t="str">
        <f t="shared" si="0"/>
        <v>--</v>
      </c>
      <c r="Q23" s="2" t="s">
        <v>29</v>
      </c>
      <c r="R23" s="1" t="s">
        <v>62</v>
      </c>
    </row>
    <row r="24" spans="1:18" ht="9" customHeight="1">
      <c r="A24" s="2">
        <v>724</v>
      </c>
      <c r="B24" s="2" t="s">
        <v>5</v>
      </c>
      <c r="C24" s="2" t="s">
        <v>29</v>
      </c>
      <c r="D24" s="2">
        <v>165</v>
      </c>
      <c r="E24" s="2">
        <v>8</v>
      </c>
      <c r="I24" s="1" t="str">
        <f t="shared" si="0"/>
        <v>--</v>
      </c>
      <c r="J24" s="6" t="str">
        <f>C24</f>
        <v>PIT</v>
      </c>
      <c r="K24" s="1" t="str">
        <f>C25</f>
        <v>STL</v>
      </c>
      <c r="L24" s="8">
        <v>-170</v>
      </c>
      <c r="M24" s="7">
        <f>D25</f>
        <v>-180</v>
      </c>
      <c r="N24" s="1">
        <f>E24</f>
        <v>8</v>
      </c>
      <c r="O24" s="1" t="str">
        <f>VLOOKUP(J24,Q:R,2,FALSE)</f>
        <v>Pittsburgh Pirates</v>
      </c>
      <c r="P24" s="1" t="str">
        <f>VLOOKUP(K24,Q:R,2,FALSE)</f>
        <v>St. Louis Cardinals</v>
      </c>
      <c r="Q24" s="2" t="s">
        <v>34</v>
      </c>
      <c r="R24" s="1" t="s">
        <v>63</v>
      </c>
    </row>
    <row r="25" spans="1:18" ht="9" customHeight="1">
      <c r="A25" s="2">
        <v>724</v>
      </c>
      <c r="B25" s="2" t="s">
        <v>7</v>
      </c>
      <c r="C25" s="2" t="s">
        <v>30</v>
      </c>
      <c r="D25" s="2">
        <v>-180</v>
      </c>
      <c r="E25" s="2">
        <v>8</v>
      </c>
      <c r="I25" s="1" t="str">
        <f t="shared" si="0"/>
        <v>--</v>
      </c>
      <c r="Q25" s="2" t="s">
        <v>31</v>
      </c>
      <c r="R25" s="1" t="s">
        <v>64</v>
      </c>
    </row>
    <row r="26" spans="1:18" ht="9" customHeight="1">
      <c r="A26" s="2">
        <v>724</v>
      </c>
      <c r="B26" s="2" t="s">
        <v>5</v>
      </c>
      <c r="C26" s="2" t="s">
        <v>31</v>
      </c>
      <c r="D26" s="2">
        <v>250</v>
      </c>
      <c r="E26" s="2">
        <v>8.5</v>
      </c>
      <c r="I26" s="1" t="str">
        <f t="shared" si="0"/>
        <v>--</v>
      </c>
      <c r="J26" s="6" t="str">
        <f>C26</f>
        <v>SEA</v>
      </c>
      <c r="K26" s="1" t="str">
        <f>C27</f>
        <v>HOU</v>
      </c>
      <c r="L26" s="8">
        <v>-170</v>
      </c>
      <c r="M26" s="7">
        <f>D27</f>
        <v>-290</v>
      </c>
      <c r="N26" s="1">
        <f>E26</f>
        <v>8.5</v>
      </c>
      <c r="O26" s="1" t="str">
        <f>VLOOKUP(J26,Q:R,2,FALSE)</f>
        <v>Seattle Mariners</v>
      </c>
      <c r="P26" s="1" t="str">
        <f>VLOOKUP(K26,Q:R,2,FALSE)</f>
        <v>Houston Astros</v>
      </c>
      <c r="Q26" s="3" t="s">
        <v>9</v>
      </c>
      <c r="R26" s="1" t="s">
        <v>65</v>
      </c>
    </row>
    <row r="27" spans="1:18" ht="9" customHeight="1">
      <c r="A27" s="2">
        <v>724</v>
      </c>
      <c r="B27" s="2" t="s">
        <v>7</v>
      </c>
      <c r="C27" s="2" t="s">
        <v>32</v>
      </c>
      <c r="D27" s="2">
        <v>-290</v>
      </c>
      <c r="E27" s="2">
        <v>8.5</v>
      </c>
      <c r="I27" s="1" t="str">
        <f t="shared" si="0"/>
        <v>--</v>
      </c>
      <c r="Q27" s="2" t="s">
        <v>30</v>
      </c>
      <c r="R27" s="1" t="s">
        <v>67</v>
      </c>
    </row>
    <row r="28" spans="1:18" ht="9" customHeight="1">
      <c r="A28" s="2">
        <v>724</v>
      </c>
      <c r="B28" s="2" t="s">
        <v>5</v>
      </c>
      <c r="C28" s="2" t="s">
        <v>33</v>
      </c>
      <c r="D28" s="2">
        <v>130</v>
      </c>
      <c r="E28" s="2">
        <v>8</v>
      </c>
      <c r="I28" s="1" t="str">
        <f t="shared" si="0"/>
        <v>--</v>
      </c>
      <c r="J28" s="6" t="str">
        <f>C28</f>
        <v>ARI</v>
      </c>
      <c r="K28" s="1" t="str">
        <f>C29</f>
        <v>SDG</v>
      </c>
      <c r="L28" s="8">
        <v>-170</v>
      </c>
      <c r="M28" s="7">
        <f>D29</f>
        <v>-140</v>
      </c>
      <c r="N28" s="1">
        <f>E28</f>
        <v>8</v>
      </c>
      <c r="O28" s="1" t="str">
        <f>VLOOKUP(J28,Q:R,2,FALSE)</f>
        <v>Arizona Diamondbacks</v>
      </c>
      <c r="P28" s="1" t="str">
        <f>VLOOKUP(K28,Q:R,2,FALSE)</f>
        <v>San Diego Padres</v>
      </c>
      <c r="Q28" s="2" t="s">
        <v>16</v>
      </c>
      <c r="R28" s="1" t="s">
        <v>68</v>
      </c>
    </row>
    <row r="29" spans="1:18" ht="9" customHeight="1">
      <c r="A29" s="2">
        <v>724</v>
      </c>
      <c r="B29" s="2" t="s">
        <v>7</v>
      </c>
      <c r="C29" s="2" t="s">
        <v>34</v>
      </c>
      <c r="D29" s="2">
        <v>-140</v>
      </c>
      <c r="E29" s="2">
        <v>8</v>
      </c>
      <c r="I29" s="1" t="str">
        <f t="shared" si="0"/>
        <v>--</v>
      </c>
      <c r="Q29" s="2" t="s">
        <v>26</v>
      </c>
      <c r="R29" s="1" t="s">
        <v>69</v>
      </c>
    </row>
    <row r="30" spans="1:18" ht="9" customHeight="1">
      <c r="A30" s="2">
        <v>724</v>
      </c>
      <c r="B30" s="2" t="s">
        <v>5</v>
      </c>
      <c r="C30" s="2" t="s">
        <v>9</v>
      </c>
      <c r="D30" s="2">
        <v>285</v>
      </c>
      <c r="E30" s="2">
        <v>9</v>
      </c>
      <c r="I30" s="1" t="str">
        <f t="shared" si="0"/>
        <v>--</v>
      </c>
      <c r="J30" s="6" t="str">
        <f>C30</f>
        <v>SFO</v>
      </c>
      <c r="K30" s="1" t="str">
        <f>C31</f>
        <v>LAD</v>
      </c>
      <c r="L30" s="8">
        <v>-170</v>
      </c>
      <c r="M30" s="7">
        <f>D31</f>
        <v>-330</v>
      </c>
      <c r="N30" s="1">
        <f>E30</f>
        <v>9</v>
      </c>
      <c r="O30" s="1" t="str">
        <f>VLOOKUP(J30,Q:R,2,FALSE)</f>
        <v>San Francisco Giants</v>
      </c>
      <c r="P30" s="1" t="str">
        <f>VLOOKUP(K30,Q:R,2,FALSE)</f>
        <v>Los Angeles Dodgers</v>
      </c>
      <c r="Q30" s="2" t="s">
        <v>15</v>
      </c>
      <c r="R30" s="1" t="s">
        <v>70</v>
      </c>
    </row>
    <row r="31" spans="1:18" ht="9" customHeight="1">
      <c r="A31" s="2">
        <v>724</v>
      </c>
      <c r="B31" s="2" t="s">
        <v>7</v>
      </c>
      <c r="C31" s="2" t="s">
        <v>10</v>
      </c>
      <c r="D31" s="2">
        <v>-330</v>
      </c>
      <c r="E31" s="2">
        <v>9</v>
      </c>
      <c r="I31" s="1" t="str">
        <f t="shared" si="0"/>
        <v>--</v>
      </c>
      <c r="Q31" s="2" t="s">
        <v>8</v>
      </c>
      <c r="R31" s="1" t="s">
        <v>66</v>
      </c>
    </row>
    <row r="32" spans="1:18" ht="9" customHeight="1">
      <c r="A32" s="2">
        <v>724</v>
      </c>
      <c r="B32" s="2" t="s">
        <v>5</v>
      </c>
      <c r="C32" s="2" t="s">
        <v>35</v>
      </c>
      <c r="D32" s="2">
        <v>136</v>
      </c>
      <c r="E32" s="2">
        <v>8.5</v>
      </c>
      <c r="I32" s="1" t="str">
        <f t="shared" si="0"/>
        <v>--</v>
      </c>
      <c r="J32" s="6" t="str">
        <f>C32</f>
        <v>LAA</v>
      </c>
      <c r="K32" s="1" t="str">
        <f>C33</f>
        <v>OAK</v>
      </c>
      <c r="L32" s="8">
        <v>-170</v>
      </c>
      <c r="M32" s="7">
        <f>D33</f>
        <v>-146</v>
      </c>
      <c r="N32" s="1">
        <f>E32</f>
        <v>8.5</v>
      </c>
      <c r="O32" s="1" t="str">
        <f>VLOOKUP(J32,Q:R,2,FALSE)</f>
        <v>Los Angeles Angels</v>
      </c>
      <c r="P32" s="1" t="str">
        <f>VLOOKUP(K32,Q:R,2,FALSE)</f>
        <v>Oakland Athletics</v>
      </c>
      <c r="Q32" s="2" t="s">
        <v>39</v>
      </c>
      <c r="R32" s="1" t="s">
        <v>57</v>
      </c>
    </row>
    <row r="33" spans="1:16" ht="9" customHeight="1">
      <c r="A33" s="2">
        <v>724</v>
      </c>
      <c r="B33" s="2" t="s">
        <v>7</v>
      </c>
      <c r="C33" s="2" t="s">
        <v>36</v>
      </c>
      <c r="D33" s="2">
        <v>-146</v>
      </c>
      <c r="E33" s="2">
        <v>8.5</v>
      </c>
      <c r="I33" s="1" t="str">
        <f t="shared" si="0"/>
        <v>--</v>
      </c>
    </row>
    <row r="34" spans="1:16" ht="9" customHeight="1">
      <c r="A34" s="2">
        <v>725</v>
      </c>
      <c r="B34" s="2" t="s">
        <v>5</v>
      </c>
      <c r="C34" s="2" t="s">
        <v>21</v>
      </c>
      <c r="D34" s="2">
        <v>140</v>
      </c>
      <c r="E34" s="2">
        <v>9.5</v>
      </c>
      <c r="I34" s="1" t="str">
        <f t="shared" si="0"/>
        <v>--</v>
      </c>
      <c r="J34" s="6" t="str">
        <f>C34</f>
        <v>MIL</v>
      </c>
      <c r="K34" s="1" t="str">
        <f>C35</f>
        <v>CUB</v>
      </c>
      <c r="L34" s="8">
        <v>-170</v>
      </c>
      <c r="M34" s="7">
        <f>D35</f>
        <v>-150</v>
      </c>
      <c r="N34" s="1">
        <f>E34</f>
        <v>9.5</v>
      </c>
      <c r="O34" s="1" t="str">
        <f>VLOOKUP(J34,Q:R,2,FALSE)</f>
        <v>Milwaukee Brewers</v>
      </c>
      <c r="P34" s="1" t="str">
        <f>VLOOKUP(K34,Q:R,2,FALSE)</f>
        <v>Chicago Cubs</v>
      </c>
    </row>
    <row r="35" spans="1:16" ht="9" customHeight="1">
      <c r="A35" s="2">
        <v>725</v>
      </c>
      <c r="B35" s="2" t="s">
        <v>7</v>
      </c>
      <c r="C35" s="2" t="s">
        <v>22</v>
      </c>
      <c r="D35" s="2">
        <v>-150</v>
      </c>
      <c r="E35" s="2">
        <v>9.5</v>
      </c>
      <c r="I35" s="1" t="str">
        <f t="shared" si="0"/>
        <v>--</v>
      </c>
    </row>
    <row r="36" spans="1:16" ht="9" customHeight="1">
      <c r="A36" s="2">
        <v>725</v>
      </c>
      <c r="B36" s="2" t="s">
        <v>5</v>
      </c>
      <c r="C36" s="2" t="s">
        <v>23</v>
      </c>
      <c r="D36" s="2">
        <v>180</v>
      </c>
      <c r="E36" s="2">
        <v>10.5</v>
      </c>
      <c r="I36" s="1" t="str">
        <f t="shared" si="0"/>
        <v>--</v>
      </c>
      <c r="J36" s="6" t="str">
        <f>C36</f>
        <v>BAL</v>
      </c>
      <c r="K36" s="1" t="str">
        <f>C37</f>
        <v>BOS</v>
      </c>
      <c r="L36" s="8">
        <v>-170</v>
      </c>
      <c r="M36" s="7">
        <f>D37</f>
        <v>-200</v>
      </c>
      <c r="N36" s="1">
        <f>E36</f>
        <v>10.5</v>
      </c>
      <c r="O36" s="1" t="str">
        <f>VLOOKUP(J36,Q:R,2,FALSE)</f>
        <v>Baltimore Orioles</v>
      </c>
      <c r="P36" s="1" t="str">
        <f>VLOOKUP(K36,Q:R,2,FALSE)</f>
        <v>Boston Red Sox</v>
      </c>
    </row>
    <row r="37" spans="1:16" ht="9" customHeight="1">
      <c r="A37" s="2">
        <v>725</v>
      </c>
      <c r="B37" s="2" t="s">
        <v>7</v>
      </c>
      <c r="C37" s="2" t="s">
        <v>24</v>
      </c>
      <c r="D37" s="2">
        <v>-200</v>
      </c>
      <c r="E37" s="2">
        <v>10.5</v>
      </c>
      <c r="I37" s="1" t="str">
        <f t="shared" si="0"/>
        <v>--</v>
      </c>
    </row>
    <row r="38" spans="1:16" ht="9" customHeight="1">
      <c r="A38" s="2">
        <v>725</v>
      </c>
      <c r="B38" s="2" t="s">
        <v>5</v>
      </c>
      <c r="C38" s="2" t="s">
        <v>27</v>
      </c>
      <c r="D38" s="2">
        <v>-110</v>
      </c>
      <c r="E38" s="2">
        <v>10</v>
      </c>
      <c r="I38" s="1" t="str">
        <f t="shared" si="0"/>
        <v>--</v>
      </c>
      <c r="J38" s="6" t="str">
        <f>C38</f>
        <v>MIN</v>
      </c>
      <c r="K38" s="1" t="str">
        <f>C39</f>
        <v>CWS</v>
      </c>
      <c r="L38" s="8">
        <v>-170</v>
      </c>
      <c r="M38" s="7">
        <f>D39</f>
        <v>100</v>
      </c>
      <c r="N38" s="1">
        <f>E38</f>
        <v>10</v>
      </c>
      <c r="O38" s="1" t="str">
        <f>VLOOKUP(J38,Q:R,2,FALSE)</f>
        <v>Minnesota Twins</v>
      </c>
      <c r="P38" s="1" t="str">
        <f>VLOOKUP(K38,Q:R,2,FALSE)</f>
        <v>Chicago White Sox</v>
      </c>
    </row>
    <row r="39" spans="1:16" ht="9" customHeight="1">
      <c r="A39" s="2">
        <v>725</v>
      </c>
      <c r="B39" s="2" t="s">
        <v>7</v>
      </c>
      <c r="C39" s="2" t="s">
        <v>28</v>
      </c>
      <c r="D39" s="2">
        <v>100</v>
      </c>
      <c r="E39" s="2">
        <v>10</v>
      </c>
      <c r="I39" s="1" t="str">
        <f t="shared" si="0"/>
        <v>--</v>
      </c>
    </row>
    <row r="40" spans="1:16" ht="9" customHeight="1">
      <c r="A40" s="2">
        <v>725</v>
      </c>
      <c r="B40" s="2" t="s">
        <v>5</v>
      </c>
      <c r="C40" s="2" t="s">
        <v>29</v>
      </c>
      <c r="D40" s="2">
        <v>141</v>
      </c>
      <c r="E40" s="2">
        <v>9</v>
      </c>
      <c r="I40" s="1" t="str">
        <f t="shared" si="0"/>
        <v>--</v>
      </c>
      <c r="J40" s="6" t="str">
        <f>C40</f>
        <v>PIT</v>
      </c>
      <c r="K40" s="1" t="str">
        <f>C41</f>
        <v>STL</v>
      </c>
      <c r="L40" s="8">
        <v>-170</v>
      </c>
      <c r="M40" s="7">
        <f>D41</f>
        <v>-151</v>
      </c>
      <c r="N40" s="1">
        <f>E40</f>
        <v>9</v>
      </c>
      <c r="O40" s="1" t="str">
        <f>VLOOKUP(J40,Q:R,2,FALSE)</f>
        <v>Pittsburgh Pirates</v>
      </c>
      <c r="P40" s="1" t="str">
        <f>VLOOKUP(K40,Q:R,2,FALSE)</f>
        <v>St. Louis Cardinals</v>
      </c>
    </row>
    <row r="41" spans="1:16" ht="9" customHeight="1">
      <c r="A41" s="2">
        <v>725</v>
      </c>
      <c r="B41" s="2" t="s">
        <v>7</v>
      </c>
      <c r="C41" s="2" t="s">
        <v>30</v>
      </c>
      <c r="D41" s="2">
        <v>-151</v>
      </c>
      <c r="E41" s="2">
        <v>9</v>
      </c>
      <c r="I41" s="1" t="str">
        <f t="shared" si="0"/>
        <v>--</v>
      </c>
    </row>
    <row r="42" spans="1:16" ht="9" customHeight="1">
      <c r="A42" s="2">
        <v>725</v>
      </c>
      <c r="B42" s="2" t="s">
        <v>5</v>
      </c>
      <c r="C42" s="2" t="s">
        <v>15</v>
      </c>
      <c r="D42" s="2">
        <v>135</v>
      </c>
      <c r="E42" s="2">
        <v>8.5</v>
      </c>
      <c r="I42" s="1" t="str">
        <f t="shared" si="0"/>
        <v>--</v>
      </c>
      <c r="J42" s="6" t="str">
        <f>C42</f>
        <v>TOR</v>
      </c>
      <c r="K42" s="1" t="str">
        <f>C43</f>
        <v>TAM</v>
      </c>
      <c r="L42" s="8">
        <v>-170</v>
      </c>
      <c r="M42" s="7">
        <f>D43</f>
        <v>-145</v>
      </c>
      <c r="N42" s="1">
        <f>E42</f>
        <v>8.5</v>
      </c>
      <c r="O42" s="1" t="str">
        <f>VLOOKUP(J42,Q:R,2,FALSE)</f>
        <v>Toronto Blue Jays</v>
      </c>
      <c r="P42" s="1" t="str">
        <f>VLOOKUP(K42,Q:R,2,FALSE)</f>
        <v>Tampa Bay Rays</v>
      </c>
    </row>
    <row r="43" spans="1:16" ht="9" customHeight="1">
      <c r="A43" s="2">
        <v>725</v>
      </c>
      <c r="B43" s="2" t="s">
        <v>7</v>
      </c>
      <c r="C43" s="2" t="s">
        <v>16</v>
      </c>
      <c r="D43" s="2">
        <v>-145</v>
      </c>
      <c r="E43" s="2">
        <v>8.5</v>
      </c>
      <c r="I43" s="1" t="str">
        <f t="shared" si="0"/>
        <v>--</v>
      </c>
    </row>
    <row r="44" spans="1:16" ht="9" customHeight="1">
      <c r="A44" s="2">
        <v>725</v>
      </c>
      <c r="B44" s="2" t="s">
        <v>5</v>
      </c>
      <c r="C44" s="2" t="s">
        <v>17</v>
      </c>
      <c r="D44" s="2">
        <v>170</v>
      </c>
      <c r="E44" s="2">
        <v>9</v>
      </c>
      <c r="I44" s="1" t="str">
        <f t="shared" si="0"/>
        <v>--</v>
      </c>
      <c r="J44" s="6" t="str">
        <f>C44</f>
        <v>MIA</v>
      </c>
      <c r="K44" s="1" t="str">
        <f>C45</f>
        <v>PHI</v>
      </c>
      <c r="L44" s="8">
        <v>-170</v>
      </c>
      <c r="M44" s="7">
        <f>D45</f>
        <v>-185</v>
      </c>
      <c r="N44" s="1">
        <f>E44</f>
        <v>9</v>
      </c>
      <c r="O44" s="1" t="str">
        <f>VLOOKUP(J44,Q:R,2,FALSE)</f>
        <v>Miami Marlins</v>
      </c>
      <c r="P44" s="1" t="str">
        <f>VLOOKUP(K44,Q:R,2,FALSE)</f>
        <v>Philadelphia Phillies</v>
      </c>
    </row>
    <row r="45" spans="1:16" ht="9" customHeight="1">
      <c r="A45" s="2">
        <v>725</v>
      </c>
      <c r="B45" s="2" t="s">
        <v>7</v>
      </c>
      <c r="C45" s="2" t="s">
        <v>18</v>
      </c>
      <c r="D45" s="2">
        <v>-185</v>
      </c>
      <c r="E45" s="2">
        <v>9</v>
      </c>
      <c r="I45" s="1" t="str">
        <f t="shared" si="0"/>
        <v>--</v>
      </c>
    </row>
    <row r="46" spans="1:16" ht="9" customHeight="1">
      <c r="A46" s="2">
        <v>725</v>
      </c>
      <c r="B46" s="2" t="s">
        <v>5</v>
      </c>
      <c r="C46" s="2" t="s">
        <v>25</v>
      </c>
      <c r="D46" s="2">
        <v>110</v>
      </c>
      <c r="E46" s="2">
        <v>8.5</v>
      </c>
      <c r="I46" s="1" t="str">
        <f t="shared" si="0"/>
        <v>--</v>
      </c>
      <c r="J46" s="6" t="str">
        <f>C46</f>
        <v>COL</v>
      </c>
      <c r="K46" s="1" t="str">
        <f>C47</f>
        <v>TEX</v>
      </c>
      <c r="L46" s="8">
        <v>-170</v>
      </c>
      <c r="M46" s="7">
        <f>D47</f>
        <v>-120</v>
      </c>
      <c r="N46" s="1">
        <f>E46</f>
        <v>8.5</v>
      </c>
      <c r="O46" s="1" t="str">
        <f>VLOOKUP(J46,Q:R,2,FALSE)</f>
        <v>Colorado Rockies</v>
      </c>
      <c r="P46" s="1" t="str">
        <f>VLOOKUP(K46,Q:R,2,FALSE)</f>
        <v>Texas Rangers</v>
      </c>
    </row>
    <row r="47" spans="1:16" ht="9" customHeight="1">
      <c r="A47" s="2">
        <v>725</v>
      </c>
      <c r="B47" s="2" t="s">
        <v>7</v>
      </c>
      <c r="C47" s="2" t="s">
        <v>26</v>
      </c>
      <c r="D47" s="2">
        <v>-120</v>
      </c>
      <c r="E47" s="2">
        <v>8.5</v>
      </c>
      <c r="I47" s="1" t="str">
        <f t="shared" si="0"/>
        <v>--</v>
      </c>
    </row>
    <row r="48" spans="1:16" ht="9" customHeight="1">
      <c r="A48" s="2">
        <v>725</v>
      </c>
      <c r="B48" s="2" t="s">
        <v>5</v>
      </c>
      <c r="C48" s="2" t="s">
        <v>31</v>
      </c>
      <c r="D48" s="2">
        <v>260</v>
      </c>
      <c r="E48" s="2">
        <v>9.5</v>
      </c>
      <c r="I48" s="1" t="str">
        <f t="shared" si="0"/>
        <v>--</v>
      </c>
      <c r="J48" s="6" t="str">
        <f>C48</f>
        <v>SEA</v>
      </c>
      <c r="K48" s="1" t="str">
        <f>C49</f>
        <v>HOU</v>
      </c>
      <c r="L48" s="8">
        <v>-170</v>
      </c>
      <c r="M48" s="7">
        <f>D49</f>
        <v>-300</v>
      </c>
      <c r="N48" s="1">
        <f>E48</f>
        <v>9.5</v>
      </c>
      <c r="O48" s="1" t="str">
        <f>VLOOKUP(J48,Q:R,2,FALSE)</f>
        <v>Seattle Mariners</v>
      </c>
      <c r="P48" s="1" t="str">
        <f>VLOOKUP(K48,Q:R,2,FALSE)</f>
        <v>Houston Astros</v>
      </c>
    </row>
    <row r="49" spans="1:16" ht="9" customHeight="1">
      <c r="A49" s="2">
        <v>725</v>
      </c>
      <c r="B49" s="2" t="s">
        <v>7</v>
      </c>
      <c r="C49" s="2" t="s">
        <v>32</v>
      </c>
      <c r="D49" s="2">
        <v>-300</v>
      </c>
      <c r="E49" s="2">
        <v>9.5</v>
      </c>
      <c r="I49" s="1" t="str">
        <f t="shared" si="0"/>
        <v>--</v>
      </c>
    </row>
    <row r="50" spans="1:16" ht="9" customHeight="1">
      <c r="A50" s="2">
        <v>725</v>
      </c>
      <c r="B50" s="2" t="s">
        <v>5</v>
      </c>
      <c r="C50" s="2" t="s">
        <v>35</v>
      </c>
      <c r="D50" s="2">
        <v>114</v>
      </c>
      <c r="E50" s="2">
        <v>8.5</v>
      </c>
      <c r="I50" s="1" t="str">
        <f t="shared" si="0"/>
        <v>--</v>
      </c>
      <c r="J50" s="6" t="str">
        <f>C50</f>
        <v>LAA</v>
      </c>
      <c r="K50" s="1" t="str">
        <f>C51</f>
        <v>OAK</v>
      </c>
      <c r="L50" s="8">
        <v>-170</v>
      </c>
      <c r="M50" s="7">
        <f>D51</f>
        <v>-124</v>
      </c>
      <c r="N50" s="1">
        <f>E50</f>
        <v>8.5</v>
      </c>
      <c r="O50" s="1" t="str">
        <f>VLOOKUP(J50,Q:R,2,FALSE)</f>
        <v>Los Angeles Angels</v>
      </c>
      <c r="P50" s="1" t="str">
        <f>VLOOKUP(K50,Q:R,2,FALSE)</f>
        <v>Oakland Athletics</v>
      </c>
    </row>
    <row r="51" spans="1:16" ht="9" customHeight="1">
      <c r="A51" s="2">
        <v>725</v>
      </c>
      <c r="B51" s="2" t="s">
        <v>7</v>
      </c>
      <c r="C51" s="2" t="s">
        <v>36</v>
      </c>
      <c r="D51" s="2">
        <v>-124</v>
      </c>
      <c r="E51" s="2">
        <v>8.5</v>
      </c>
      <c r="I51" s="1" t="str">
        <f t="shared" si="0"/>
        <v>--</v>
      </c>
    </row>
    <row r="52" spans="1:16" ht="9" customHeight="1">
      <c r="A52" s="2">
        <v>725</v>
      </c>
      <c r="B52" s="2" t="s">
        <v>5</v>
      </c>
      <c r="C52" s="2" t="s">
        <v>9</v>
      </c>
      <c r="D52" s="2">
        <v>320</v>
      </c>
      <c r="E52" s="2">
        <v>9.5</v>
      </c>
      <c r="I52" s="1" t="str">
        <f t="shared" si="0"/>
        <v>--</v>
      </c>
      <c r="J52" s="6" t="str">
        <f>C52</f>
        <v>SFO</v>
      </c>
      <c r="K52" s="1" t="str">
        <f>C53</f>
        <v>LAD</v>
      </c>
      <c r="L52" s="8">
        <v>-170</v>
      </c>
      <c r="M52" s="7">
        <f>D53</f>
        <v>-380</v>
      </c>
      <c r="N52" s="1">
        <f>E52</f>
        <v>9.5</v>
      </c>
      <c r="O52" s="1" t="str">
        <f>VLOOKUP(J52,Q:R,2,FALSE)</f>
        <v>San Francisco Giants</v>
      </c>
      <c r="P52" s="1" t="str">
        <f>VLOOKUP(K52,Q:R,2,FALSE)</f>
        <v>Los Angeles Dodgers</v>
      </c>
    </row>
    <row r="53" spans="1:16" ht="9" customHeight="1">
      <c r="A53" s="2">
        <v>725</v>
      </c>
      <c r="B53" s="2" t="s">
        <v>7</v>
      </c>
      <c r="C53" s="2" t="s">
        <v>10</v>
      </c>
      <c r="D53" s="2">
        <v>-380</v>
      </c>
      <c r="E53" s="2">
        <v>9.5</v>
      </c>
      <c r="I53" s="1" t="str">
        <f t="shared" si="0"/>
        <v>--</v>
      </c>
    </row>
    <row r="54" spans="1:16" ht="9" customHeight="1">
      <c r="A54" s="2">
        <v>725</v>
      </c>
      <c r="B54" s="2" t="s">
        <v>5</v>
      </c>
      <c r="C54" s="2" t="s">
        <v>11</v>
      </c>
      <c r="D54" s="2">
        <v>-116</v>
      </c>
      <c r="E54" s="2">
        <v>9</v>
      </c>
      <c r="I54" s="1" t="str">
        <f t="shared" si="0"/>
        <v>--</v>
      </c>
      <c r="J54" s="6" t="str">
        <f>C54</f>
        <v>ATL</v>
      </c>
      <c r="K54" s="1" t="str">
        <f>C55</f>
        <v>NYM</v>
      </c>
      <c r="L54" s="8">
        <v>-170</v>
      </c>
      <c r="M54" s="7">
        <f>D55</f>
        <v>106</v>
      </c>
      <c r="N54" s="1">
        <f>E54</f>
        <v>9</v>
      </c>
      <c r="O54" s="1" t="str">
        <f>VLOOKUP(J54,Q:R,2,FALSE)</f>
        <v>Atlanta Braves</v>
      </c>
      <c r="P54" s="1" t="str">
        <f>VLOOKUP(K54,Q:R,2,FALSE)</f>
        <v>New York Mets</v>
      </c>
    </row>
    <row r="55" spans="1:16" ht="9" customHeight="1">
      <c r="A55" s="2">
        <v>725</v>
      </c>
      <c r="B55" s="2" t="s">
        <v>7</v>
      </c>
      <c r="C55" s="2" t="s">
        <v>12</v>
      </c>
      <c r="D55" s="2">
        <v>106</v>
      </c>
      <c r="E55" s="2">
        <v>9</v>
      </c>
      <c r="I55" s="1" t="str">
        <f t="shared" si="0"/>
        <v>--</v>
      </c>
    </row>
    <row r="56" spans="1:16" ht="9" customHeight="1">
      <c r="A56" s="2">
        <v>725</v>
      </c>
      <c r="B56" s="2" t="s">
        <v>5</v>
      </c>
      <c r="C56" s="2" t="s">
        <v>13</v>
      </c>
      <c r="D56" s="2">
        <v>245</v>
      </c>
      <c r="E56" s="2">
        <v>9</v>
      </c>
      <c r="I56" s="1" t="str">
        <f t="shared" si="0"/>
        <v>--</v>
      </c>
      <c r="J56" s="6" t="str">
        <f>C56</f>
        <v>DET</v>
      </c>
      <c r="K56" s="1" t="str">
        <f>C57</f>
        <v>CIN</v>
      </c>
      <c r="L56" s="8">
        <v>-170</v>
      </c>
      <c r="M56" s="7">
        <f>D57</f>
        <v>-280</v>
      </c>
      <c r="N56" s="1">
        <f>E56</f>
        <v>9</v>
      </c>
      <c r="O56" s="1" t="str">
        <f>VLOOKUP(J56,Q:R,2,FALSE)</f>
        <v>Detroit Tigers</v>
      </c>
      <c r="P56" s="1" t="str">
        <f>VLOOKUP(K56,Q:R,2,FALSE)</f>
        <v>Cincinnati Reds</v>
      </c>
    </row>
    <row r="57" spans="1:16" ht="9" customHeight="1">
      <c r="A57" s="2">
        <v>725</v>
      </c>
      <c r="B57" s="2" t="s">
        <v>7</v>
      </c>
      <c r="C57" s="2" t="s">
        <v>14</v>
      </c>
      <c r="D57" s="2">
        <v>-280</v>
      </c>
      <c r="E57" s="2">
        <v>9</v>
      </c>
      <c r="I57" s="1" t="str">
        <f t="shared" si="0"/>
        <v>--</v>
      </c>
    </row>
    <row r="58" spans="1:16" ht="9" customHeight="1">
      <c r="A58" s="2">
        <v>725</v>
      </c>
      <c r="B58" s="2" t="s">
        <v>5</v>
      </c>
      <c r="C58" s="2" t="s">
        <v>19</v>
      </c>
      <c r="D58" s="2">
        <v>230</v>
      </c>
      <c r="E58" s="2">
        <v>9</v>
      </c>
      <c r="I58" s="1" t="str">
        <f t="shared" si="0"/>
        <v>--</v>
      </c>
      <c r="J58" s="6" t="str">
        <f>C58</f>
        <v>KAN</v>
      </c>
      <c r="K58" s="1" t="str">
        <f>C59</f>
        <v>CLE</v>
      </c>
      <c r="L58" s="8">
        <v>-170</v>
      </c>
      <c r="M58" s="7">
        <f>D59</f>
        <v>-260</v>
      </c>
      <c r="N58" s="1">
        <f>E58</f>
        <v>9</v>
      </c>
      <c r="O58" s="1" t="str">
        <f>VLOOKUP(J58,Q:R,2,FALSE)</f>
        <v>Kansas City Royals</v>
      </c>
      <c r="P58" s="1" t="str">
        <f>VLOOKUP(K58,Q:R,2,FALSE)</f>
        <v>Cleveland Indians</v>
      </c>
    </row>
    <row r="59" spans="1:16" ht="9" customHeight="1">
      <c r="A59" s="2">
        <v>725</v>
      </c>
      <c r="B59" s="2" t="s">
        <v>7</v>
      </c>
      <c r="C59" s="2" t="s">
        <v>20</v>
      </c>
      <c r="D59" s="2">
        <v>-260</v>
      </c>
      <c r="E59" s="2">
        <v>9</v>
      </c>
      <c r="I59" s="1" t="str">
        <f t="shared" si="0"/>
        <v>--</v>
      </c>
    </row>
    <row r="60" spans="1:16" ht="9" customHeight="1">
      <c r="A60" s="2">
        <v>725</v>
      </c>
      <c r="B60" s="2" t="s">
        <v>5</v>
      </c>
      <c r="C60" s="2" t="s">
        <v>6</v>
      </c>
      <c r="D60" s="2">
        <v>-220</v>
      </c>
      <c r="E60" s="2">
        <v>10</v>
      </c>
      <c r="I60" s="1" t="str">
        <f t="shared" si="0"/>
        <v>--</v>
      </c>
      <c r="J60" s="6" t="str">
        <f>C60</f>
        <v>NYY</v>
      </c>
      <c r="K60" s="1" t="str">
        <f>C61</f>
        <v>WAS</v>
      </c>
      <c r="L60" s="8">
        <v>-170</v>
      </c>
      <c r="M60" s="7">
        <f>D61</f>
        <v>200</v>
      </c>
      <c r="N60" s="1">
        <f>E60</f>
        <v>10</v>
      </c>
      <c r="O60" s="1" t="str">
        <f>VLOOKUP(J60,Q:R,2,FALSE)</f>
        <v>New York Yankees</v>
      </c>
      <c r="P60" s="1" t="str">
        <f>VLOOKUP(K60,Q:R,2,FALSE)</f>
        <v>Washington Nationals</v>
      </c>
    </row>
    <row r="61" spans="1:16" ht="9" customHeight="1">
      <c r="A61" s="2">
        <v>725</v>
      </c>
      <c r="B61" s="2" t="s">
        <v>7</v>
      </c>
      <c r="C61" s="2" t="s">
        <v>8</v>
      </c>
      <c r="D61" s="2">
        <v>200</v>
      </c>
      <c r="E61" s="2">
        <v>10</v>
      </c>
      <c r="I61" s="1" t="str">
        <f t="shared" si="0"/>
        <v>--</v>
      </c>
    </row>
    <row r="62" spans="1:16" ht="9" customHeight="1">
      <c r="A62" s="2">
        <v>725</v>
      </c>
      <c r="B62" s="2" t="s">
        <v>5</v>
      </c>
      <c r="C62" s="2" t="s">
        <v>33</v>
      </c>
      <c r="D62" s="2">
        <v>118</v>
      </c>
      <c r="E62" s="2">
        <v>8</v>
      </c>
      <c r="I62" s="1" t="str">
        <f t="shared" si="0"/>
        <v>--</v>
      </c>
      <c r="J62" s="6" t="str">
        <f>C62</f>
        <v>ARI</v>
      </c>
      <c r="K62" s="1" t="str">
        <f>C63</f>
        <v>SDG</v>
      </c>
      <c r="L62" s="8">
        <v>-170</v>
      </c>
      <c r="M62" s="7">
        <f>D63</f>
        <v>-128</v>
      </c>
      <c r="N62" s="1">
        <f>E62</f>
        <v>8</v>
      </c>
      <c r="O62" s="1" t="str">
        <f>VLOOKUP(J62,Q:R,2,FALSE)</f>
        <v>Arizona Diamondbacks</v>
      </c>
      <c r="P62" s="1" t="str">
        <f>VLOOKUP(K62,Q:R,2,FALSE)</f>
        <v>San Diego Padres</v>
      </c>
    </row>
    <row r="63" spans="1:16" ht="9" customHeight="1">
      <c r="A63" s="2">
        <v>725</v>
      </c>
      <c r="B63" s="2" t="s">
        <v>7</v>
      </c>
      <c r="C63" s="2" t="s">
        <v>34</v>
      </c>
      <c r="D63" s="2">
        <v>-128</v>
      </c>
      <c r="E63" s="2">
        <v>8</v>
      </c>
      <c r="I63" s="1" t="str">
        <f t="shared" si="0"/>
        <v>--</v>
      </c>
      <c r="L63" s="8"/>
    </row>
    <row r="64" spans="1:16" ht="9" customHeight="1">
      <c r="A64" s="2">
        <v>726</v>
      </c>
      <c r="B64" s="2" t="s">
        <v>5</v>
      </c>
      <c r="C64" s="2" t="s">
        <v>17</v>
      </c>
      <c r="D64" s="2">
        <v>185</v>
      </c>
      <c r="E64" s="2">
        <v>9.5</v>
      </c>
      <c r="I64" s="1" t="str">
        <f t="shared" si="0"/>
        <v>--</v>
      </c>
      <c r="J64" s="6" t="str">
        <f>C64</f>
        <v>MIA</v>
      </c>
      <c r="K64" s="1" t="str">
        <f>C65</f>
        <v>PHI</v>
      </c>
      <c r="L64" s="8">
        <v>-170</v>
      </c>
      <c r="M64" s="7">
        <f>D65</f>
        <v>-205</v>
      </c>
      <c r="N64" s="1">
        <f>E64</f>
        <v>9.5</v>
      </c>
      <c r="O64" s="1" t="str">
        <f>VLOOKUP(J64,Q:R,2,FALSE)</f>
        <v>Miami Marlins</v>
      </c>
      <c r="P64" s="1" t="str">
        <f>VLOOKUP(K64,Q:R,2,FALSE)</f>
        <v>Philadelphia Phillies</v>
      </c>
    </row>
    <row r="65" spans="1:16" ht="9" customHeight="1">
      <c r="A65" s="2">
        <v>726</v>
      </c>
      <c r="B65" s="2" t="s">
        <v>7</v>
      </c>
      <c r="C65" s="2" t="s">
        <v>18</v>
      </c>
      <c r="D65" s="2">
        <v>-205</v>
      </c>
      <c r="E65" s="2">
        <v>9.5</v>
      </c>
      <c r="I65" s="1" t="str">
        <f t="shared" si="0"/>
        <v>--</v>
      </c>
      <c r="L65" s="8"/>
    </row>
    <row r="66" spans="1:16" ht="9" customHeight="1">
      <c r="A66" s="2">
        <v>726</v>
      </c>
      <c r="B66" s="2" t="s">
        <v>5</v>
      </c>
      <c r="C66" s="2" t="s">
        <v>6</v>
      </c>
      <c r="D66" s="2">
        <v>-120</v>
      </c>
      <c r="E66" s="2">
        <v>10</v>
      </c>
      <c r="I66" s="1" t="str">
        <f t="shared" ref="I66:I129" si="1">F66&amp;"-"&amp;G66&amp;"-"&amp;H66</f>
        <v>--</v>
      </c>
      <c r="J66" s="6" t="str">
        <f>C66</f>
        <v>NYY</v>
      </c>
      <c r="K66" s="1" t="str">
        <f>C67</f>
        <v>WAS</v>
      </c>
      <c r="L66" s="8">
        <v>-170</v>
      </c>
      <c r="M66" s="7">
        <f>D67</f>
        <v>110</v>
      </c>
      <c r="N66" s="1">
        <f>E66</f>
        <v>10</v>
      </c>
      <c r="O66" s="1" t="str">
        <f>VLOOKUP(J66,Q:R,2,FALSE)</f>
        <v>New York Yankees</v>
      </c>
      <c r="P66" s="1" t="str">
        <f>VLOOKUP(K66,Q:R,2,FALSE)</f>
        <v>Washington Nationals</v>
      </c>
    </row>
    <row r="67" spans="1:16" ht="9" customHeight="1">
      <c r="A67" s="2">
        <v>726</v>
      </c>
      <c r="B67" s="2" t="s">
        <v>7</v>
      </c>
      <c r="C67" s="2" t="s">
        <v>8</v>
      </c>
      <c r="D67" s="2">
        <v>110</v>
      </c>
      <c r="E67" s="2">
        <v>10</v>
      </c>
      <c r="I67" s="1" t="str">
        <f t="shared" si="1"/>
        <v>--</v>
      </c>
      <c r="L67" s="8"/>
    </row>
    <row r="68" spans="1:16" ht="9" customHeight="1">
      <c r="A68" s="2">
        <v>726</v>
      </c>
      <c r="B68" s="2" t="s">
        <v>5</v>
      </c>
      <c r="C68" s="2" t="s">
        <v>15</v>
      </c>
      <c r="D68" s="2">
        <v>170</v>
      </c>
      <c r="E68" s="2">
        <v>8</v>
      </c>
      <c r="I68" s="1" t="str">
        <f t="shared" si="1"/>
        <v>--</v>
      </c>
      <c r="J68" s="6" t="str">
        <f>C68</f>
        <v>TOR</v>
      </c>
      <c r="K68" s="1" t="str">
        <f>C69</f>
        <v>TAM</v>
      </c>
      <c r="L68" s="8">
        <v>-170</v>
      </c>
      <c r="M68" s="7">
        <f>D69</f>
        <v>-185</v>
      </c>
      <c r="N68" s="1">
        <f>E68</f>
        <v>8</v>
      </c>
      <c r="O68" s="1" t="str">
        <f>VLOOKUP(J68,Q:R,2,FALSE)</f>
        <v>Toronto Blue Jays</v>
      </c>
      <c r="P68" s="1" t="str">
        <f>VLOOKUP(K68,Q:R,2,FALSE)</f>
        <v>Tampa Bay Rays</v>
      </c>
    </row>
    <row r="69" spans="1:16" ht="9" customHeight="1">
      <c r="A69" s="2">
        <v>726</v>
      </c>
      <c r="B69" s="2" t="s">
        <v>7</v>
      </c>
      <c r="C69" s="2" t="s">
        <v>16</v>
      </c>
      <c r="D69" s="2">
        <v>-185</v>
      </c>
      <c r="E69" s="2">
        <v>8</v>
      </c>
      <c r="I69" s="1" t="str">
        <f t="shared" si="1"/>
        <v>--</v>
      </c>
      <c r="L69" s="8"/>
    </row>
    <row r="70" spans="1:16" ht="9" customHeight="1">
      <c r="A70" s="2">
        <v>726</v>
      </c>
      <c r="B70" s="2" t="s">
        <v>5</v>
      </c>
      <c r="C70" s="2" t="s">
        <v>13</v>
      </c>
      <c r="D70" s="2">
        <v>177</v>
      </c>
      <c r="E70" s="2">
        <v>9.5</v>
      </c>
      <c r="I70" s="1" t="str">
        <f t="shared" si="1"/>
        <v>--</v>
      </c>
      <c r="J70" s="6" t="str">
        <f>C70</f>
        <v>DET</v>
      </c>
      <c r="K70" s="1" t="str">
        <f>C71</f>
        <v>CIN</v>
      </c>
      <c r="L70" s="8">
        <v>-170</v>
      </c>
      <c r="M70" s="7">
        <f>D71</f>
        <v>-194</v>
      </c>
      <c r="N70" s="1">
        <f>E70</f>
        <v>9.5</v>
      </c>
      <c r="O70" s="1" t="str">
        <f>VLOOKUP(J70,Q:R,2,FALSE)</f>
        <v>Detroit Tigers</v>
      </c>
      <c r="P70" s="1" t="str">
        <f>VLOOKUP(K70,Q:R,2,FALSE)</f>
        <v>Cincinnati Reds</v>
      </c>
    </row>
    <row r="71" spans="1:16" ht="9" customHeight="1">
      <c r="A71" s="2">
        <v>726</v>
      </c>
      <c r="B71" s="2" t="s">
        <v>7</v>
      </c>
      <c r="C71" s="2" t="s">
        <v>14</v>
      </c>
      <c r="D71" s="2">
        <v>-194</v>
      </c>
      <c r="E71" s="2">
        <v>9.5</v>
      </c>
      <c r="I71" s="1" t="str">
        <f t="shared" si="1"/>
        <v>--</v>
      </c>
      <c r="L71" s="8"/>
    </row>
    <row r="72" spans="1:16" ht="9" customHeight="1">
      <c r="A72" s="2">
        <v>726</v>
      </c>
      <c r="B72" s="2" t="s">
        <v>5</v>
      </c>
      <c r="C72" s="2" t="s">
        <v>19</v>
      </c>
      <c r="D72" s="2">
        <v>200</v>
      </c>
      <c r="E72" s="2">
        <v>9</v>
      </c>
      <c r="I72" s="1" t="str">
        <f t="shared" si="1"/>
        <v>--</v>
      </c>
      <c r="J72" s="6" t="str">
        <f>C72</f>
        <v>KAN</v>
      </c>
      <c r="K72" s="1" t="str">
        <f>C73</f>
        <v>CLE</v>
      </c>
      <c r="L72" s="8">
        <v>-170</v>
      </c>
      <c r="M72" s="7">
        <f>D73</f>
        <v>-220</v>
      </c>
      <c r="N72" s="1">
        <f>E72</f>
        <v>9</v>
      </c>
      <c r="O72" s="1" t="str">
        <f>VLOOKUP(J72,Q:R,2,FALSE)</f>
        <v>Kansas City Royals</v>
      </c>
      <c r="P72" s="1" t="str">
        <f>VLOOKUP(K72,Q:R,2,FALSE)</f>
        <v>Cleveland Indians</v>
      </c>
    </row>
    <row r="73" spans="1:16" ht="9" customHeight="1">
      <c r="A73" s="2">
        <v>726</v>
      </c>
      <c r="B73" s="2" t="s">
        <v>7</v>
      </c>
      <c r="C73" s="2" t="s">
        <v>20</v>
      </c>
      <c r="D73" s="2">
        <v>-220</v>
      </c>
      <c r="E73" s="2">
        <v>9</v>
      </c>
      <c r="I73" s="1" t="str">
        <f t="shared" si="1"/>
        <v>--</v>
      </c>
      <c r="L73" s="8"/>
    </row>
    <row r="74" spans="1:16" ht="9" customHeight="1">
      <c r="A74" s="2">
        <v>726</v>
      </c>
      <c r="B74" s="2" t="s">
        <v>5</v>
      </c>
      <c r="C74" s="2" t="s">
        <v>23</v>
      </c>
      <c r="D74" s="2">
        <v>178</v>
      </c>
      <c r="E74" s="2">
        <v>11</v>
      </c>
      <c r="I74" s="1" t="str">
        <f t="shared" si="1"/>
        <v>--</v>
      </c>
      <c r="J74" s="6" t="str">
        <f>C74</f>
        <v>BAL</v>
      </c>
      <c r="K74" s="1" t="str">
        <f>C75</f>
        <v>BOS</v>
      </c>
      <c r="L74" s="8">
        <v>-170</v>
      </c>
      <c r="M74" s="7">
        <f>D75</f>
        <v>-196</v>
      </c>
      <c r="N74" s="1">
        <f>E74</f>
        <v>11</v>
      </c>
      <c r="O74" s="1" t="str">
        <f>VLOOKUP(J74,Q:R,2,FALSE)</f>
        <v>Baltimore Orioles</v>
      </c>
      <c r="P74" s="1" t="str">
        <f>VLOOKUP(K74,Q:R,2,FALSE)</f>
        <v>Boston Red Sox</v>
      </c>
    </row>
    <row r="75" spans="1:16" ht="9" customHeight="1">
      <c r="A75" s="2">
        <v>726</v>
      </c>
      <c r="B75" s="2" t="s">
        <v>7</v>
      </c>
      <c r="C75" s="2" t="s">
        <v>24</v>
      </c>
      <c r="D75" s="2">
        <v>-196</v>
      </c>
      <c r="E75" s="2">
        <v>11</v>
      </c>
      <c r="I75" s="1" t="str">
        <f t="shared" si="1"/>
        <v>--</v>
      </c>
      <c r="L75" s="8"/>
    </row>
    <row r="76" spans="1:16" ht="9" customHeight="1">
      <c r="A76" s="2">
        <v>726</v>
      </c>
      <c r="B76" s="2" t="s">
        <v>5</v>
      </c>
      <c r="C76" s="2" t="s">
        <v>27</v>
      </c>
      <c r="D76" s="2">
        <v>-150</v>
      </c>
      <c r="E76" s="2">
        <v>10</v>
      </c>
      <c r="I76" s="1" t="str">
        <f t="shared" si="1"/>
        <v>--</v>
      </c>
      <c r="J76" s="6" t="str">
        <f>C76</f>
        <v>MIN</v>
      </c>
      <c r="K76" s="1" t="str">
        <f>C77</f>
        <v>CWS</v>
      </c>
      <c r="L76" s="8">
        <v>-170</v>
      </c>
      <c r="M76" s="7">
        <f>D77</f>
        <v>140</v>
      </c>
      <c r="N76" s="1">
        <f>E76</f>
        <v>10</v>
      </c>
      <c r="O76" s="1" t="str">
        <f>VLOOKUP(J76,Q:R,2,FALSE)</f>
        <v>Minnesota Twins</v>
      </c>
      <c r="P76" s="1" t="str">
        <f>VLOOKUP(K76,Q:R,2,FALSE)</f>
        <v>Chicago White Sox</v>
      </c>
    </row>
    <row r="77" spans="1:16" ht="9" customHeight="1">
      <c r="A77" s="2">
        <v>726</v>
      </c>
      <c r="B77" s="2" t="s">
        <v>7</v>
      </c>
      <c r="C77" s="2" t="s">
        <v>28</v>
      </c>
      <c r="D77" s="2">
        <v>140</v>
      </c>
      <c r="E77" s="2">
        <v>10</v>
      </c>
      <c r="I77" s="1" t="str">
        <f t="shared" si="1"/>
        <v>--</v>
      </c>
      <c r="L77" s="8"/>
    </row>
    <row r="78" spans="1:16" ht="9" customHeight="1">
      <c r="A78" s="2">
        <v>726</v>
      </c>
      <c r="B78" s="2" t="s">
        <v>5</v>
      </c>
      <c r="C78" s="2" t="s">
        <v>31</v>
      </c>
      <c r="D78" s="2">
        <v>235</v>
      </c>
      <c r="E78" s="2">
        <v>9</v>
      </c>
      <c r="I78" s="1" t="str">
        <f t="shared" si="1"/>
        <v>--</v>
      </c>
      <c r="J78" s="6" t="str">
        <f>C78</f>
        <v>SEA</v>
      </c>
      <c r="K78" s="1" t="str">
        <f>C79</f>
        <v>HOU</v>
      </c>
      <c r="L78" s="8">
        <v>-170</v>
      </c>
      <c r="M78" s="7">
        <f>D79</f>
        <v>-265</v>
      </c>
      <c r="N78" s="1">
        <f>E78</f>
        <v>9</v>
      </c>
      <c r="O78" s="1" t="str">
        <f>VLOOKUP(J78,Q:R,2,FALSE)</f>
        <v>Seattle Mariners</v>
      </c>
      <c r="P78" s="1" t="str">
        <f>VLOOKUP(K78,Q:R,2,FALSE)</f>
        <v>Houston Astros</v>
      </c>
    </row>
    <row r="79" spans="1:16" ht="9" customHeight="1">
      <c r="A79" s="2">
        <v>726</v>
      </c>
      <c r="B79" s="2" t="s">
        <v>7</v>
      </c>
      <c r="C79" s="2" t="s">
        <v>32</v>
      </c>
      <c r="D79" s="2">
        <v>-265</v>
      </c>
      <c r="E79" s="2">
        <v>9</v>
      </c>
      <c r="I79" s="1" t="str">
        <f t="shared" si="1"/>
        <v>--</v>
      </c>
      <c r="L79" s="8"/>
    </row>
    <row r="80" spans="1:16" ht="9" customHeight="1">
      <c r="A80" s="2">
        <v>726</v>
      </c>
      <c r="B80" s="2" t="s">
        <v>5</v>
      </c>
      <c r="C80" s="2" t="s">
        <v>29</v>
      </c>
      <c r="D80" s="2">
        <v>130</v>
      </c>
      <c r="E80" s="2">
        <v>9</v>
      </c>
      <c r="I80" s="1" t="str">
        <f t="shared" si="1"/>
        <v>--</v>
      </c>
      <c r="J80" s="6" t="str">
        <f>C80</f>
        <v>PIT</v>
      </c>
      <c r="K80" s="1" t="str">
        <f>C81</f>
        <v>STL</v>
      </c>
      <c r="L80" s="8">
        <v>-170</v>
      </c>
      <c r="M80" s="7">
        <f>D81</f>
        <v>-140</v>
      </c>
      <c r="N80" s="1">
        <f>E80</f>
        <v>9</v>
      </c>
      <c r="O80" s="1" t="str">
        <f>VLOOKUP(J80,Q:R,2,FALSE)</f>
        <v>Pittsburgh Pirates</v>
      </c>
      <c r="P80" s="1" t="str">
        <f>VLOOKUP(K80,Q:R,2,FALSE)</f>
        <v>St. Louis Cardinals</v>
      </c>
    </row>
    <row r="81" spans="1:16" ht="9" customHeight="1">
      <c r="A81" s="2">
        <v>726</v>
      </c>
      <c r="B81" s="2" t="s">
        <v>7</v>
      </c>
      <c r="C81" s="2" t="s">
        <v>30</v>
      </c>
      <c r="D81" s="2">
        <v>-140</v>
      </c>
      <c r="E81" s="2">
        <v>9</v>
      </c>
      <c r="I81" s="1" t="str">
        <f t="shared" si="1"/>
        <v>--</v>
      </c>
      <c r="L81" s="8"/>
    </row>
    <row r="82" spans="1:16" ht="9" customHeight="1">
      <c r="A82" s="2">
        <v>726</v>
      </c>
      <c r="B82" s="2" t="s">
        <v>5</v>
      </c>
      <c r="C82" s="2" t="s">
        <v>21</v>
      </c>
      <c r="D82" s="2">
        <v>-105</v>
      </c>
      <c r="E82" s="2">
        <v>11.5</v>
      </c>
      <c r="I82" s="1" t="str">
        <f t="shared" si="1"/>
        <v>--</v>
      </c>
      <c r="J82" s="6" t="str">
        <f>C82</f>
        <v>MIL</v>
      </c>
      <c r="K82" s="1" t="str">
        <f>C83</f>
        <v>CUB</v>
      </c>
      <c r="L82" s="8">
        <v>-170</v>
      </c>
      <c r="M82" s="7">
        <f>D83</f>
        <v>-105</v>
      </c>
      <c r="N82" s="1">
        <f>E82</f>
        <v>11.5</v>
      </c>
      <c r="O82" s="1" t="str">
        <f>VLOOKUP(J82,Q:R,2,FALSE)</f>
        <v>Milwaukee Brewers</v>
      </c>
      <c r="P82" s="1" t="str">
        <f>VLOOKUP(K82,Q:R,2,FALSE)</f>
        <v>Chicago Cubs</v>
      </c>
    </row>
    <row r="83" spans="1:16" ht="9" customHeight="1">
      <c r="A83" s="2">
        <v>726</v>
      </c>
      <c r="B83" s="2" t="s">
        <v>7</v>
      </c>
      <c r="C83" s="2" t="s">
        <v>22</v>
      </c>
      <c r="D83" s="2">
        <v>-105</v>
      </c>
      <c r="E83" s="2">
        <v>11.5</v>
      </c>
      <c r="I83" s="1" t="str">
        <f t="shared" si="1"/>
        <v>--</v>
      </c>
    </row>
    <row r="84" spans="1:16" ht="9" customHeight="1">
      <c r="A84" s="2">
        <v>726</v>
      </c>
      <c r="B84" s="2" t="s">
        <v>5</v>
      </c>
      <c r="C84" s="2" t="s">
        <v>25</v>
      </c>
      <c r="D84" s="2">
        <v>130</v>
      </c>
      <c r="E84" s="2">
        <v>8.5</v>
      </c>
      <c r="I84" s="1" t="str">
        <f t="shared" si="1"/>
        <v>--</v>
      </c>
      <c r="J84" s="6" t="str">
        <f>C84</f>
        <v>COL</v>
      </c>
      <c r="K84" s="1" t="str">
        <f>C85</f>
        <v>TEX</v>
      </c>
      <c r="L84" s="8">
        <v>-170</v>
      </c>
      <c r="M84" s="7">
        <f>D85</f>
        <v>-140</v>
      </c>
      <c r="N84" s="1">
        <f>E84</f>
        <v>8.5</v>
      </c>
      <c r="O84" s="1" t="str">
        <f>VLOOKUP(J84,Q:R,2,FALSE)</f>
        <v>Colorado Rockies</v>
      </c>
      <c r="P84" s="1" t="str">
        <f>VLOOKUP(K84,Q:R,2,FALSE)</f>
        <v>Texas Rangers</v>
      </c>
    </row>
    <row r="85" spans="1:16" ht="9" customHeight="1">
      <c r="A85" s="2">
        <v>726</v>
      </c>
      <c r="B85" s="2" t="s">
        <v>7</v>
      </c>
      <c r="C85" s="2" t="s">
        <v>26</v>
      </c>
      <c r="D85" s="2">
        <v>-140</v>
      </c>
      <c r="E85" s="2">
        <v>8.5</v>
      </c>
      <c r="I85" s="1" t="str">
        <f t="shared" si="1"/>
        <v>--</v>
      </c>
    </row>
    <row r="86" spans="1:16" ht="9" customHeight="1">
      <c r="A86" s="2">
        <v>726</v>
      </c>
      <c r="B86" s="2" t="s">
        <v>5</v>
      </c>
      <c r="C86" s="2" t="s">
        <v>35</v>
      </c>
      <c r="D86" s="2">
        <v>100</v>
      </c>
      <c r="E86" s="2">
        <v>9</v>
      </c>
      <c r="I86" s="1" t="str">
        <f t="shared" si="1"/>
        <v>--</v>
      </c>
      <c r="J86" s="6" t="str">
        <f>C86</f>
        <v>LAA</v>
      </c>
      <c r="K86" s="1" t="str">
        <f>C87</f>
        <v>OAK</v>
      </c>
      <c r="L86" s="8">
        <v>-170</v>
      </c>
      <c r="M86" s="7">
        <f>D87</f>
        <v>-110</v>
      </c>
      <c r="N86" s="1">
        <f>E86</f>
        <v>9</v>
      </c>
      <c r="O86" s="1" t="str">
        <f>VLOOKUP(J86,Q:R,2,FALSE)</f>
        <v>Los Angeles Angels</v>
      </c>
      <c r="P86" s="1" t="str">
        <f>VLOOKUP(K86,Q:R,2,FALSE)</f>
        <v>Oakland Athletics</v>
      </c>
    </row>
    <row r="87" spans="1:16" ht="9" customHeight="1">
      <c r="A87" s="2">
        <v>726</v>
      </c>
      <c r="B87" s="2" t="s">
        <v>7</v>
      </c>
      <c r="C87" s="2" t="s">
        <v>36</v>
      </c>
      <c r="D87" s="2">
        <v>-110</v>
      </c>
      <c r="E87" s="2">
        <v>9</v>
      </c>
      <c r="I87" s="1" t="str">
        <f t="shared" si="1"/>
        <v>--</v>
      </c>
    </row>
    <row r="88" spans="1:16" ht="9" customHeight="1">
      <c r="A88" s="2">
        <v>726</v>
      </c>
      <c r="B88" s="2" t="s">
        <v>5</v>
      </c>
      <c r="C88" s="2" t="s">
        <v>33</v>
      </c>
      <c r="D88" s="2">
        <v>115</v>
      </c>
      <c r="E88" s="2">
        <v>8</v>
      </c>
      <c r="I88" s="1" t="str">
        <f t="shared" si="1"/>
        <v>--</v>
      </c>
      <c r="J88" s="6" t="str">
        <f>C88</f>
        <v>ARI</v>
      </c>
      <c r="K88" s="1" t="str">
        <f>C89</f>
        <v>SDG</v>
      </c>
      <c r="L88" s="8">
        <v>-170</v>
      </c>
      <c r="M88" s="7">
        <f>D89</f>
        <v>-125</v>
      </c>
      <c r="N88" s="1">
        <f>E88</f>
        <v>8</v>
      </c>
      <c r="O88" s="1" t="str">
        <f>VLOOKUP(J88,Q:R,2,FALSE)</f>
        <v>Arizona Diamondbacks</v>
      </c>
      <c r="P88" s="1" t="str">
        <f>VLOOKUP(K88,Q:R,2,FALSE)</f>
        <v>San Diego Padres</v>
      </c>
    </row>
    <row r="89" spans="1:16" ht="9" customHeight="1">
      <c r="A89" s="2">
        <v>726</v>
      </c>
      <c r="B89" s="2" t="s">
        <v>7</v>
      </c>
      <c r="C89" s="2" t="s">
        <v>34</v>
      </c>
      <c r="D89" s="2">
        <v>-125</v>
      </c>
      <c r="E89" s="2">
        <v>8</v>
      </c>
      <c r="I89" s="1" t="str">
        <f t="shared" si="1"/>
        <v>--</v>
      </c>
    </row>
    <row r="90" spans="1:16" ht="9" customHeight="1">
      <c r="A90" s="2">
        <v>726</v>
      </c>
      <c r="B90" s="2" t="s">
        <v>5</v>
      </c>
      <c r="C90" s="2" t="s">
        <v>11</v>
      </c>
      <c r="D90" s="2">
        <v>-105</v>
      </c>
      <c r="E90" s="2">
        <v>9.5</v>
      </c>
      <c r="I90" s="1" t="str">
        <f t="shared" si="1"/>
        <v>--</v>
      </c>
      <c r="J90" s="6" t="str">
        <f>C90</f>
        <v>ATL</v>
      </c>
      <c r="K90" s="1" t="str">
        <f>C91</f>
        <v>NYM</v>
      </c>
      <c r="L90" s="8">
        <v>-170</v>
      </c>
      <c r="M90" s="7">
        <f>D91</f>
        <v>-105</v>
      </c>
      <c r="N90" s="1">
        <f>E90</f>
        <v>9.5</v>
      </c>
      <c r="O90" s="1" t="str">
        <f>VLOOKUP(J90,Q:R,2,FALSE)</f>
        <v>Atlanta Braves</v>
      </c>
      <c r="P90" s="1" t="str">
        <f>VLOOKUP(K90,Q:R,2,FALSE)</f>
        <v>New York Mets</v>
      </c>
    </row>
    <row r="91" spans="1:16" ht="9" customHeight="1">
      <c r="A91" s="2">
        <v>726</v>
      </c>
      <c r="B91" s="2" t="s">
        <v>7</v>
      </c>
      <c r="C91" s="2" t="s">
        <v>12</v>
      </c>
      <c r="D91" s="2">
        <v>-105</v>
      </c>
      <c r="E91" s="2">
        <v>9.5</v>
      </c>
      <c r="I91" s="1" t="str">
        <f t="shared" si="1"/>
        <v>--</v>
      </c>
    </row>
    <row r="92" spans="1:16" ht="9" customHeight="1">
      <c r="A92" s="2">
        <v>726</v>
      </c>
      <c r="B92" s="2" t="s">
        <v>5</v>
      </c>
      <c r="C92" s="2" t="s">
        <v>9</v>
      </c>
      <c r="D92" s="2">
        <v>270</v>
      </c>
      <c r="E92" s="2">
        <v>9</v>
      </c>
      <c r="I92" s="1" t="str">
        <f t="shared" si="1"/>
        <v>--</v>
      </c>
      <c r="J92" s="6" t="str">
        <f>C92</f>
        <v>SFO</v>
      </c>
      <c r="K92" s="1" t="str">
        <f>C93</f>
        <v>LAD</v>
      </c>
      <c r="L92" s="8">
        <v>-170</v>
      </c>
      <c r="M92" s="7">
        <f>D93</f>
        <v>-310</v>
      </c>
      <c r="N92" s="1">
        <f>E92</f>
        <v>9</v>
      </c>
      <c r="O92" s="1" t="str">
        <f>VLOOKUP(J92,Q:R,2,FALSE)</f>
        <v>San Francisco Giants</v>
      </c>
      <c r="P92" s="1" t="str">
        <f>VLOOKUP(K92,Q:R,2,FALSE)</f>
        <v>Los Angeles Dodgers</v>
      </c>
    </row>
    <row r="93" spans="1:16" ht="9" customHeight="1">
      <c r="A93" s="2">
        <v>726</v>
      </c>
      <c r="B93" s="2" t="s">
        <v>7</v>
      </c>
      <c r="C93" s="2" t="s">
        <v>10</v>
      </c>
      <c r="D93" s="2">
        <v>-310</v>
      </c>
      <c r="E93" s="2">
        <v>9</v>
      </c>
      <c r="I93" s="1" t="str">
        <f t="shared" si="1"/>
        <v>--</v>
      </c>
    </row>
    <row r="94" spans="1:16" ht="9" customHeight="1">
      <c r="A94" s="2">
        <v>727</v>
      </c>
      <c r="B94" s="2" t="s">
        <v>5</v>
      </c>
      <c r="C94" s="2" t="s">
        <v>35</v>
      </c>
      <c r="D94" s="2">
        <v>110</v>
      </c>
      <c r="E94" s="2">
        <v>9</v>
      </c>
      <c r="I94" s="1" t="str">
        <f t="shared" si="1"/>
        <v>--</v>
      </c>
      <c r="J94" s="6" t="str">
        <f>C94</f>
        <v>LAA</v>
      </c>
      <c r="K94" s="1" t="str">
        <f>C95</f>
        <v>OAK</v>
      </c>
      <c r="L94" s="8">
        <v>-170</v>
      </c>
      <c r="M94" s="7">
        <f>D95</f>
        <v>-120</v>
      </c>
      <c r="N94" s="1">
        <f>E94</f>
        <v>9</v>
      </c>
      <c r="O94" s="1" t="str">
        <f>VLOOKUP(J94,Q:R,2,FALSE)</f>
        <v>Los Angeles Angels</v>
      </c>
      <c r="P94" s="1" t="str">
        <f>VLOOKUP(K94,Q:R,2,FALSE)</f>
        <v>Oakland Athletics</v>
      </c>
    </row>
    <row r="95" spans="1:16" ht="9" customHeight="1">
      <c r="A95" s="2">
        <v>727</v>
      </c>
      <c r="B95" s="2" t="s">
        <v>7</v>
      </c>
      <c r="C95" s="2" t="s">
        <v>36</v>
      </c>
      <c r="D95" s="2">
        <v>-120</v>
      </c>
      <c r="E95" s="2">
        <v>9</v>
      </c>
      <c r="I95" s="1" t="str">
        <f t="shared" si="1"/>
        <v>--</v>
      </c>
    </row>
    <row r="96" spans="1:16" ht="9" customHeight="1">
      <c r="A96" s="2">
        <v>727</v>
      </c>
      <c r="B96" s="2" t="s">
        <v>5</v>
      </c>
      <c r="C96" s="2" t="s">
        <v>33</v>
      </c>
      <c r="D96" s="2">
        <v>107</v>
      </c>
      <c r="E96" s="2">
        <v>8.5</v>
      </c>
      <c r="I96" s="1" t="str">
        <f t="shared" si="1"/>
        <v>--</v>
      </c>
      <c r="J96" s="6" t="str">
        <f>C96</f>
        <v>ARI</v>
      </c>
      <c r="K96" s="1" t="str">
        <f>C97</f>
        <v>SDG</v>
      </c>
      <c r="L96" s="8">
        <v>-170</v>
      </c>
      <c r="M96" s="7">
        <f>D97</f>
        <v>-117</v>
      </c>
      <c r="N96" s="1">
        <f>E96</f>
        <v>8.5</v>
      </c>
      <c r="O96" s="1" t="str">
        <f>VLOOKUP(J96,Q:R,2,FALSE)</f>
        <v>Arizona Diamondbacks</v>
      </c>
      <c r="P96" s="1" t="str">
        <f>VLOOKUP(K96,Q:R,2,FALSE)</f>
        <v>San Diego Padres</v>
      </c>
    </row>
    <row r="97" spans="1:16" ht="9" customHeight="1">
      <c r="A97" s="2">
        <v>727</v>
      </c>
      <c r="B97" s="2" t="s">
        <v>7</v>
      </c>
      <c r="C97" s="2" t="s">
        <v>34</v>
      </c>
      <c r="D97" s="2">
        <v>-117</v>
      </c>
      <c r="E97" s="2">
        <v>8.5</v>
      </c>
      <c r="I97" s="1" t="str">
        <f t="shared" si="1"/>
        <v>--</v>
      </c>
    </row>
    <row r="98" spans="1:16" ht="9" customHeight="1">
      <c r="A98" s="2">
        <v>727</v>
      </c>
      <c r="B98" s="2" t="s">
        <v>5</v>
      </c>
      <c r="C98" s="2" t="s">
        <v>15</v>
      </c>
      <c r="D98" s="2">
        <v>110</v>
      </c>
      <c r="E98" s="2">
        <v>10.5</v>
      </c>
      <c r="I98" s="1" t="str">
        <f t="shared" si="1"/>
        <v>--</v>
      </c>
      <c r="J98" s="6" t="str">
        <f>C98</f>
        <v>TOR</v>
      </c>
      <c r="K98" s="1" t="str">
        <f>C99</f>
        <v>WAS</v>
      </c>
      <c r="L98" s="8">
        <v>-170</v>
      </c>
      <c r="M98" s="7">
        <f>D99</f>
        <v>-120</v>
      </c>
      <c r="N98" s="1">
        <f>E98</f>
        <v>10.5</v>
      </c>
      <c r="O98" s="1" t="str">
        <f>VLOOKUP(J98,Q:R,2,FALSE)</f>
        <v>Toronto Blue Jays</v>
      </c>
      <c r="P98" s="1" t="str">
        <f>VLOOKUP(K98,Q:R,2,FALSE)</f>
        <v>Washington Nationals</v>
      </c>
    </row>
    <row r="99" spans="1:16" ht="9" customHeight="1">
      <c r="A99" s="2">
        <v>727</v>
      </c>
      <c r="B99" s="2" t="s">
        <v>7</v>
      </c>
      <c r="C99" s="2" t="s">
        <v>8</v>
      </c>
      <c r="D99" s="2">
        <v>-120</v>
      </c>
      <c r="E99" s="2">
        <v>10.5</v>
      </c>
      <c r="I99" s="1" t="str">
        <f t="shared" si="1"/>
        <v>--</v>
      </c>
    </row>
    <row r="100" spans="1:16" ht="9" customHeight="1">
      <c r="A100" s="2">
        <v>727</v>
      </c>
      <c r="B100" s="2" t="s">
        <v>5</v>
      </c>
      <c r="C100" s="2" t="s">
        <v>22</v>
      </c>
      <c r="D100" s="2">
        <v>-115</v>
      </c>
      <c r="E100" s="2">
        <v>10</v>
      </c>
      <c r="I100" s="1" t="str">
        <f t="shared" si="1"/>
        <v>--</v>
      </c>
      <c r="J100" s="6" t="str">
        <f>C100</f>
        <v>CUB</v>
      </c>
      <c r="K100" s="1" t="str">
        <f>C101</f>
        <v>CIN</v>
      </c>
      <c r="L100" s="8">
        <v>-170</v>
      </c>
      <c r="M100" s="7">
        <f>D101</f>
        <v>105</v>
      </c>
      <c r="N100" s="1">
        <f>E100</f>
        <v>10</v>
      </c>
      <c r="O100" s="1" t="str">
        <f>VLOOKUP(J100,Q:R,2,FALSE)</f>
        <v>Chicago Cubs</v>
      </c>
      <c r="P100" s="1" t="str">
        <f>VLOOKUP(K100,Q:R,2,FALSE)</f>
        <v>Cincinnati Reds</v>
      </c>
    </row>
    <row r="101" spans="1:16" ht="9" customHeight="1">
      <c r="A101" s="2">
        <v>727</v>
      </c>
      <c r="B101" s="2" t="s">
        <v>7</v>
      </c>
      <c r="C101" s="2" t="s">
        <v>14</v>
      </c>
      <c r="D101" s="2">
        <v>105</v>
      </c>
      <c r="E101" s="2">
        <v>10</v>
      </c>
      <c r="I101" s="1" t="str">
        <f t="shared" si="1"/>
        <v>--</v>
      </c>
    </row>
    <row r="102" spans="1:16" ht="9" customHeight="1">
      <c r="A102" s="2">
        <v>727</v>
      </c>
      <c r="B102" s="2" t="s">
        <v>5</v>
      </c>
      <c r="C102" s="2" t="s">
        <v>11</v>
      </c>
      <c r="D102" s="2">
        <v>130</v>
      </c>
      <c r="E102" s="2">
        <v>8</v>
      </c>
      <c r="I102" s="1" t="str">
        <f t="shared" si="1"/>
        <v>--</v>
      </c>
      <c r="J102" s="6" t="str">
        <f>C102</f>
        <v>ATL</v>
      </c>
      <c r="K102" s="1" t="str">
        <f>C103</f>
        <v>TAM</v>
      </c>
      <c r="L102" s="8">
        <v>-170</v>
      </c>
      <c r="M102" s="7">
        <f>D103</f>
        <v>-140</v>
      </c>
      <c r="N102" s="1">
        <f>E102</f>
        <v>8</v>
      </c>
      <c r="O102" s="1" t="str">
        <f>VLOOKUP(J102,Q:R,2,FALSE)</f>
        <v>Atlanta Braves</v>
      </c>
      <c r="P102" s="1" t="str">
        <f>VLOOKUP(K102,Q:R,2,FALSE)</f>
        <v>Tampa Bay Rays</v>
      </c>
    </row>
    <row r="103" spans="1:16" ht="9" customHeight="1">
      <c r="A103" s="2">
        <v>727</v>
      </c>
      <c r="B103" s="2" t="s">
        <v>7</v>
      </c>
      <c r="C103" s="2" t="s">
        <v>16</v>
      </c>
      <c r="D103" s="2">
        <v>-140</v>
      </c>
      <c r="E103" s="2">
        <v>8</v>
      </c>
      <c r="I103" s="1" t="str">
        <f t="shared" si="1"/>
        <v>--</v>
      </c>
    </row>
    <row r="104" spans="1:16" ht="9" customHeight="1">
      <c r="A104" s="2">
        <v>727</v>
      </c>
      <c r="B104" s="2" t="s">
        <v>5</v>
      </c>
      <c r="C104" s="2" t="s">
        <v>21</v>
      </c>
      <c r="D104" s="2">
        <v>-168</v>
      </c>
      <c r="E104" s="2">
        <v>9.5</v>
      </c>
      <c r="I104" s="1" t="str">
        <f t="shared" si="1"/>
        <v>--</v>
      </c>
      <c r="J104" s="6" t="str">
        <f>C104</f>
        <v>MIL</v>
      </c>
      <c r="K104" s="1" t="str">
        <f>C105</f>
        <v>PIT</v>
      </c>
      <c r="L104" s="8">
        <v>-170</v>
      </c>
      <c r="M104" s="7">
        <f>D105</f>
        <v>158</v>
      </c>
      <c r="N104" s="1">
        <f>E104</f>
        <v>9.5</v>
      </c>
      <c r="O104" s="1" t="str">
        <f>VLOOKUP(J104,Q:R,2,FALSE)</f>
        <v>Milwaukee Brewers</v>
      </c>
      <c r="P104" s="1" t="str">
        <f>VLOOKUP(K104,Q:R,2,FALSE)</f>
        <v>Pittsburgh Pirates</v>
      </c>
    </row>
    <row r="105" spans="1:16" ht="9" customHeight="1">
      <c r="A105" s="2">
        <v>727</v>
      </c>
      <c r="B105" s="2" t="s">
        <v>7</v>
      </c>
      <c r="C105" s="2" t="s">
        <v>29</v>
      </c>
      <c r="D105" s="2">
        <v>158</v>
      </c>
      <c r="E105" s="2">
        <v>9.5</v>
      </c>
      <c r="I105" s="1" t="str">
        <f t="shared" si="1"/>
        <v>--</v>
      </c>
    </row>
    <row r="106" spans="1:16" ht="9" customHeight="1">
      <c r="A106" s="2">
        <v>727</v>
      </c>
      <c r="B106" s="2" t="s">
        <v>5</v>
      </c>
      <c r="C106" s="2" t="s">
        <v>31</v>
      </c>
      <c r="D106" s="2">
        <v>210</v>
      </c>
      <c r="E106" s="2">
        <v>9</v>
      </c>
      <c r="I106" s="1" t="str">
        <f t="shared" si="1"/>
        <v>--</v>
      </c>
      <c r="J106" s="6" t="str">
        <f>C106</f>
        <v>SEA</v>
      </c>
      <c r="K106" s="1" t="str">
        <f>C107</f>
        <v>HOU</v>
      </c>
      <c r="L106" s="8">
        <v>-170</v>
      </c>
      <c r="M106" s="7">
        <f>D107</f>
        <v>-240</v>
      </c>
      <c r="N106" s="1">
        <f>E106</f>
        <v>9</v>
      </c>
      <c r="O106" s="1" t="str">
        <f>VLOOKUP(J106,Q:R,2,FALSE)</f>
        <v>Seattle Mariners</v>
      </c>
      <c r="P106" s="1" t="str">
        <f>VLOOKUP(K106,Q:R,2,FALSE)</f>
        <v>Houston Astros</v>
      </c>
    </row>
    <row r="107" spans="1:16" ht="9" customHeight="1">
      <c r="A107" s="2">
        <v>727</v>
      </c>
      <c r="B107" s="2" t="s">
        <v>7</v>
      </c>
      <c r="C107" s="2" t="s">
        <v>32</v>
      </c>
      <c r="D107" s="2">
        <v>-240</v>
      </c>
      <c r="E107" s="2">
        <v>9</v>
      </c>
      <c r="I107" s="1" t="str">
        <f t="shared" si="1"/>
        <v>--</v>
      </c>
    </row>
    <row r="108" spans="1:16" ht="9" customHeight="1">
      <c r="A108" s="2">
        <v>727</v>
      </c>
      <c r="B108" s="2" t="s">
        <v>5</v>
      </c>
      <c r="C108" s="2" t="s">
        <v>19</v>
      </c>
      <c r="D108" s="2">
        <v>107</v>
      </c>
      <c r="E108" s="2">
        <v>9.5</v>
      </c>
      <c r="I108" s="1" t="str">
        <f t="shared" si="1"/>
        <v>--</v>
      </c>
      <c r="J108" s="6" t="str">
        <f>C108</f>
        <v>KAN</v>
      </c>
      <c r="K108" s="1" t="str">
        <f>C109</f>
        <v>DET</v>
      </c>
      <c r="L108" s="8">
        <v>-170</v>
      </c>
      <c r="M108" s="7">
        <f>D109</f>
        <v>-117</v>
      </c>
      <c r="N108" s="1">
        <f>E108</f>
        <v>9.5</v>
      </c>
      <c r="O108" s="1" t="str">
        <f>VLOOKUP(J108,Q:R,2,FALSE)</f>
        <v>Kansas City Royals</v>
      </c>
      <c r="P108" s="1" t="str">
        <f>VLOOKUP(K108,Q:R,2,FALSE)</f>
        <v>Detroit Tigers</v>
      </c>
    </row>
    <row r="109" spans="1:16" ht="9" customHeight="1">
      <c r="A109" s="2">
        <v>727</v>
      </c>
      <c r="B109" s="2" t="s">
        <v>7</v>
      </c>
      <c r="C109" s="2" t="s">
        <v>13</v>
      </c>
      <c r="D109" s="2">
        <v>-117</v>
      </c>
      <c r="E109" s="2">
        <v>9.5</v>
      </c>
      <c r="I109" s="1" t="str">
        <f t="shared" si="1"/>
        <v>--</v>
      </c>
    </row>
    <row r="110" spans="1:16" ht="9" customHeight="1">
      <c r="A110" s="2">
        <v>727</v>
      </c>
      <c r="B110" s="2" t="s">
        <v>5</v>
      </c>
      <c r="C110" s="2" t="s">
        <v>12</v>
      </c>
      <c r="D110" s="2">
        <v>-113</v>
      </c>
      <c r="E110" s="2">
        <v>11.5</v>
      </c>
      <c r="I110" s="1" t="str">
        <f t="shared" si="1"/>
        <v>--</v>
      </c>
      <c r="J110" s="6" t="str">
        <f>C110</f>
        <v>NYM</v>
      </c>
      <c r="K110" s="1" t="str">
        <f>C111</f>
        <v>BOS</v>
      </c>
      <c r="L110" s="8">
        <v>-170</v>
      </c>
      <c r="M110" s="7">
        <f>D111</f>
        <v>103</v>
      </c>
      <c r="N110" s="1">
        <f>E110</f>
        <v>11.5</v>
      </c>
      <c r="O110" s="1" t="str">
        <f>VLOOKUP(J110,Q:R,2,FALSE)</f>
        <v>New York Mets</v>
      </c>
      <c r="P110" s="1" t="str">
        <f>VLOOKUP(K110,Q:R,2,FALSE)</f>
        <v>Boston Red Sox</v>
      </c>
    </row>
    <row r="111" spans="1:16" ht="9" customHeight="1">
      <c r="A111" s="2">
        <v>727</v>
      </c>
      <c r="B111" s="2" t="s">
        <v>7</v>
      </c>
      <c r="C111" s="2" t="s">
        <v>24</v>
      </c>
      <c r="D111" s="2">
        <v>103</v>
      </c>
      <c r="E111" s="2">
        <v>11.5</v>
      </c>
      <c r="I111" s="1" t="str">
        <f t="shared" si="1"/>
        <v>--</v>
      </c>
    </row>
    <row r="112" spans="1:16" ht="9" customHeight="1">
      <c r="A112" s="2">
        <v>728</v>
      </c>
      <c r="B112" s="2" t="s">
        <v>5</v>
      </c>
      <c r="C112" s="2" t="s">
        <v>15</v>
      </c>
      <c r="D112" s="2">
        <v>129</v>
      </c>
      <c r="E112" s="2">
        <v>10</v>
      </c>
      <c r="I112" s="1" t="str">
        <f t="shared" si="1"/>
        <v>--</v>
      </c>
      <c r="J112" s="6" t="str">
        <f>C112</f>
        <v>TOR</v>
      </c>
      <c r="K112" s="1" t="str">
        <f>C113</f>
        <v>WAS</v>
      </c>
      <c r="L112" s="8">
        <v>-170</v>
      </c>
      <c r="M112" s="7">
        <f>D113</f>
        <v>-139</v>
      </c>
      <c r="N112" s="1">
        <f>E112</f>
        <v>10</v>
      </c>
      <c r="O112" s="1" t="str">
        <f>VLOOKUP(J112,Q:R,2,FALSE)</f>
        <v>Toronto Blue Jays</v>
      </c>
      <c r="P112" s="1" t="str">
        <f>VLOOKUP(K112,Q:R,2,FALSE)</f>
        <v>Washington Nationals</v>
      </c>
    </row>
    <row r="113" spans="1:16" ht="9" customHeight="1">
      <c r="A113" s="2">
        <v>728</v>
      </c>
      <c r="B113" s="2" t="s">
        <v>7</v>
      </c>
      <c r="C113" s="2" t="s">
        <v>8</v>
      </c>
      <c r="D113" s="2">
        <v>-139</v>
      </c>
      <c r="E113" s="2">
        <v>10</v>
      </c>
      <c r="I113" s="1" t="str">
        <f t="shared" si="1"/>
        <v>--</v>
      </c>
    </row>
    <row r="114" spans="1:16" ht="9" customHeight="1">
      <c r="A114" s="2">
        <v>728</v>
      </c>
      <c r="B114" s="2" t="s">
        <v>5</v>
      </c>
      <c r="C114" s="2" t="s">
        <v>11</v>
      </c>
      <c r="D114" s="2">
        <v>120</v>
      </c>
      <c r="E114" s="2">
        <v>8.5</v>
      </c>
      <c r="I114" s="1" t="str">
        <f t="shared" si="1"/>
        <v>--</v>
      </c>
      <c r="J114" s="6" t="str">
        <f>C114</f>
        <v>ATL</v>
      </c>
      <c r="K114" s="1" t="str">
        <f>C115</f>
        <v>TAM</v>
      </c>
      <c r="L114" s="8">
        <v>-170</v>
      </c>
      <c r="M114" s="7">
        <f>D115</f>
        <v>-130</v>
      </c>
      <c r="N114" s="1">
        <f>E114</f>
        <v>8.5</v>
      </c>
      <c r="O114" s="1" t="str">
        <f>VLOOKUP(J114,Q:R,2,FALSE)</f>
        <v>Atlanta Braves</v>
      </c>
      <c r="P114" s="1" t="str">
        <f>VLOOKUP(K114,Q:R,2,FALSE)</f>
        <v>Tampa Bay Rays</v>
      </c>
    </row>
    <row r="115" spans="1:16" ht="9" customHeight="1">
      <c r="A115" s="2">
        <v>728</v>
      </c>
      <c r="B115" s="2" t="s">
        <v>7</v>
      </c>
      <c r="C115" s="2" t="s">
        <v>16</v>
      </c>
      <c r="D115" s="2">
        <v>-130</v>
      </c>
      <c r="E115" s="2">
        <v>8.5</v>
      </c>
      <c r="I115" s="1" t="str">
        <f t="shared" si="1"/>
        <v>--</v>
      </c>
    </row>
    <row r="116" spans="1:16" ht="9" customHeight="1">
      <c r="A116" s="2">
        <v>728</v>
      </c>
      <c r="B116" s="2" t="s">
        <v>5</v>
      </c>
      <c r="C116" s="2" t="s">
        <v>22</v>
      </c>
      <c r="D116" s="2">
        <v>119</v>
      </c>
      <c r="E116" s="2">
        <v>10.5</v>
      </c>
      <c r="I116" s="1" t="str">
        <f t="shared" si="1"/>
        <v>--</v>
      </c>
      <c r="J116" s="6" t="str">
        <f>C116</f>
        <v>CUB</v>
      </c>
      <c r="K116" s="1" t="str">
        <f>C117</f>
        <v>CIN</v>
      </c>
      <c r="L116" s="8">
        <v>-170</v>
      </c>
      <c r="M116" s="7">
        <f>D117</f>
        <v>-129</v>
      </c>
      <c r="N116" s="1">
        <f>E116</f>
        <v>10.5</v>
      </c>
      <c r="O116" s="1" t="str">
        <f>VLOOKUP(J116,Q:R,2,FALSE)</f>
        <v>Chicago Cubs</v>
      </c>
      <c r="P116" s="1" t="str">
        <f>VLOOKUP(K116,Q:R,2,FALSE)</f>
        <v>Cincinnati Reds</v>
      </c>
    </row>
    <row r="117" spans="1:16" ht="9" customHeight="1">
      <c r="A117" s="2">
        <v>728</v>
      </c>
      <c r="B117" s="2" t="s">
        <v>7</v>
      </c>
      <c r="C117" s="2" t="s">
        <v>14</v>
      </c>
      <c r="D117" s="2">
        <v>-129</v>
      </c>
      <c r="E117" s="2">
        <v>10.5</v>
      </c>
      <c r="I117" s="1" t="str">
        <f t="shared" si="1"/>
        <v>--</v>
      </c>
    </row>
    <row r="118" spans="1:16" ht="9" customHeight="1">
      <c r="A118" s="2">
        <v>728</v>
      </c>
      <c r="B118" s="2" t="s">
        <v>5</v>
      </c>
      <c r="C118" s="2" t="s">
        <v>21</v>
      </c>
      <c r="D118" s="2">
        <v>-180</v>
      </c>
      <c r="E118" s="2">
        <v>10</v>
      </c>
      <c r="I118" s="1" t="str">
        <f t="shared" si="1"/>
        <v>--</v>
      </c>
      <c r="J118" s="6" t="str">
        <f>C118</f>
        <v>MIL</v>
      </c>
      <c r="K118" s="1" t="str">
        <f>C119</f>
        <v>PIT</v>
      </c>
      <c r="L118" s="8">
        <v>-170</v>
      </c>
      <c r="M118" s="7">
        <f>D119</f>
        <v>165</v>
      </c>
      <c r="N118" s="1">
        <f>E118</f>
        <v>10</v>
      </c>
      <c r="O118" s="1" t="str">
        <f>VLOOKUP(J118,Q:R,2,FALSE)</f>
        <v>Milwaukee Brewers</v>
      </c>
      <c r="P118" s="1" t="str">
        <f>VLOOKUP(K118,Q:R,2,FALSE)</f>
        <v>Pittsburgh Pirates</v>
      </c>
    </row>
    <row r="119" spans="1:16" ht="9" customHeight="1">
      <c r="A119" s="2">
        <v>728</v>
      </c>
      <c r="B119" s="2" t="s">
        <v>7</v>
      </c>
      <c r="C119" s="2" t="s">
        <v>29</v>
      </c>
      <c r="D119" s="2">
        <v>165</v>
      </c>
      <c r="E119" s="2">
        <v>10</v>
      </c>
      <c r="I119" s="1" t="str">
        <f t="shared" si="1"/>
        <v>--</v>
      </c>
    </row>
    <row r="120" spans="1:16" ht="9" customHeight="1">
      <c r="A120" s="2">
        <v>728</v>
      </c>
      <c r="B120" s="2" t="s">
        <v>5</v>
      </c>
      <c r="C120" s="2" t="s">
        <v>28</v>
      </c>
      <c r="D120" s="2">
        <v>118</v>
      </c>
      <c r="E120" s="2">
        <v>10.5</v>
      </c>
      <c r="I120" s="1" t="str">
        <f t="shared" si="1"/>
        <v>--</v>
      </c>
      <c r="J120" s="6" t="str">
        <f>C120</f>
        <v>CWS</v>
      </c>
      <c r="K120" s="1" t="str">
        <f>C121</f>
        <v>CLE</v>
      </c>
      <c r="L120" s="8">
        <v>-170</v>
      </c>
      <c r="M120" s="7">
        <f>D121</f>
        <v>-128</v>
      </c>
      <c r="N120" s="1">
        <f>E120</f>
        <v>10.5</v>
      </c>
      <c r="O120" s="1" t="str">
        <f>VLOOKUP(J120,Q:R,2,FALSE)</f>
        <v>Chicago White Sox</v>
      </c>
      <c r="P120" s="1" t="str">
        <f>VLOOKUP(K120,Q:R,2,FALSE)</f>
        <v>Cleveland Indians</v>
      </c>
    </row>
    <row r="121" spans="1:16" ht="9" customHeight="1">
      <c r="A121" s="2">
        <v>728</v>
      </c>
      <c r="B121" s="2" t="s">
        <v>7</v>
      </c>
      <c r="C121" s="2" t="s">
        <v>20</v>
      </c>
      <c r="D121" s="2">
        <v>-128</v>
      </c>
      <c r="E121" s="2">
        <v>10.5</v>
      </c>
      <c r="I121" s="1" t="str">
        <f t="shared" si="1"/>
        <v>--</v>
      </c>
    </row>
    <row r="122" spans="1:16" ht="9" customHeight="1">
      <c r="A122" s="2">
        <v>728</v>
      </c>
      <c r="B122" s="2" t="s">
        <v>5</v>
      </c>
      <c r="C122" s="2" t="s">
        <v>19</v>
      </c>
      <c r="D122" s="2">
        <v>-105</v>
      </c>
      <c r="E122" s="2">
        <v>10.5</v>
      </c>
      <c r="I122" s="1" t="str">
        <f t="shared" si="1"/>
        <v>--</v>
      </c>
      <c r="J122" s="6" t="str">
        <f>C122</f>
        <v>KAN</v>
      </c>
      <c r="K122" s="1" t="str">
        <f>C123</f>
        <v>DET</v>
      </c>
      <c r="L122" s="8">
        <v>-170</v>
      </c>
      <c r="M122" s="7">
        <f>D123</f>
        <v>-105</v>
      </c>
      <c r="N122" s="1">
        <f>E122</f>
        <v>10.5</v>
      </c>
      <c r="O122" s="1" t="str">
        <f>VLOOKUP(J122,Q:R,2,FALSE)</f>
        <v>Kansas City Royals</v>
      </c>
      <c r="P122" s="1" t="str">
        <f>VLOOKUP(K122,Q:R,2,FALSE)</f>
        <v>Detroit Tigers</v>
      </c>
    </row>
    <row r="123" spans="1:16" ht="9" customHeight="1">
      <c r="A123" s="2">
        <v>728</v>
      </c>
      <c r="B123" s="2" t="s">
        <v>7</v>
      </c>
      <c r="C123" s="2" t="s">
        <v>13</v>
      </c>
      <c r="D123" s="2">
        <v>-105</v>
      </c>
      <c r="E123" s="2">
        <v>10.5</v>
      </c>
      <c r="I123" s="1" t="str">
        <f t="shared" si="1"/>
        <v>--</v>
      </c>
      <c r="L123" s="8"/>
    </row>
    <row r="124" spans="1:16" ht="9" customHeight="1">
      <c r="A124" s="2">
        <v>728</v>
      </c>
      <c r="B124" s="2" t="s">
        <v>5</v>
      </c>
      <c r="C124" s="2" t="s">
        <v>12</v>
      </c>
      <c r="D124" s="2">
        <v>-112</v>
      </c>
      <c r="E124" s="2">
        <v>11.5</v>
      </c>
      <c r="I124" s="1" t="str">
        <f t="shared" si="1"/>
        <v>--</v>
      </c>
      <c r="J124" s="6" t="str">
        <f>C124</f>
        <v>NYM</v>
      </c>
      <c r="K124" s="1" t="str">
        <f>C125</f>
        <v>BOS</v>
      </c>
      <c r="L124" s="8">
        <v>-170</v>
      </c>
      <c r="M124" s="7">
        <f>D125</f>
        <v>102</v>
      </c>
      <c r="N124" s="1">
        <f>E124</f>
        <v>11.5</v>
      </c>
      <c r="O124" s="1" t="str">
        <f>VLOOKUP(J124,Q:R,2,FALSE)</f>
        <v>New York Mets</v>
      </c>
      <c r="P124" s="1" t="str">
        <f>VLOOKUP(K124,Q:R,2,FALSE)</f>
        <v>Boston Red Sox</v>
      </c>
    </row>
    <row r="125" spans="1:16" ht="9" customHeight="1">
      <c r="A125" s="2">
        <v>728</v>
      </c>
      <c r="B125" s="2" t="s">
        <v>7</v>
      </c>
      <c r="C125" s="2" t="s">
        <v>24</v>
      </c>
      <c r="D125" s="2">
        <v>102</v>
      </c>
      <c r="E125" s="2">
        <v>11.5</v>
      </c>
      <c r="I125" s="1" t="str">
        <f t="shared" si="1"/>
        <v>--</v>
      </c>
      <c r="L125" s="8"/>
    </row>
    <row r="126" spans="1:16" ht="9" customHeight="1">
      <c r="A126" s="2">
        <v>728</v>
      </c>
      <c r="B126" s="2" t="s">
        <v>5</v>
      </c>
      <c r="C126" s="2" t="s">
        <v>30</v>
      </c>
      <c r="D126" s="2">
        <v>132</v>
      </c>
      <c r="E126" s="2">
        <v>10.5</v>
      </c>
      <c r="I126" s="1" t="str">
        <f t="shared" si="1"/>
        <v>--</v>
      </c>
      <c r="J126" s="6" t="str">
        <f>C126</f>
        <v>STL</v>
      </c>
      <c r="K126" s="1" t="str">
        <f>C127</f>
        <v>MIN</v>
      </c>
      <c r="L126" s="8">
        <v>-170</v>
      </c>
      <c r="M126" s="7">
        <f>D127</f>
        <v>-142</v>
      </c>
      <c r="N126" s="1">
        <f>E126</f>
        <v>10.5</v>
      </c>
      <c r="O126" s="1" t="str">
        <f>VLOOKUP(J126,Q:R,2,FALSE)</f>
        <v>St. Louis Cardinals</v>
      </c>
      <c r="P126" s="1" t="str">
        <f>VLOOKUP(K126,Q:R,2,FALSE)</f>
        <v>Minnesota Twins</v>
      </c>
    </row>
    <row r="127" spans="1:16" ht="9" customHeight="1">
      <c r="A127" s="2">
        <v>728</v>
      </c>
      <c r="B127" s="2" t="s">
        <v>7</v>
      </c>
      <c r="C127" s="2" t="s">
        <v>27</v>
      </c>
      <c r="D127" s="2">
        <v>-142</v>
      </c>
      <c r="E127" s="2">
        <v>10.5</v>
      </c>
      <c r="I127" s="1" t="str">
        <f t="shared" si="1"/>
        <v>--</v>
      </c>
      <c r="L127" s="8"/>
    </row>
    <row r="128" spans="1:16" ht="9" customHeight="1">
      <c r="A128" s="2">
        <v>728</v>
      </c>
      <c r="B128" s="2" t="s">
        <v>5</v>
      </c>
      <c r="C128" s="2" t="s">
        <v>33</v>
      </c>
      <c r="D128" s="2">
        <v>-106</v>
      </c>
      <c r="E128" s="2">
        <v>9</v>
      </c>
      <c r="I128" s="1" t="str">
        <f t="shared" si="1"/>
        <v>--</v>
      </c>
      <c r="J128" s="6" t="str">
        <f>C128</f>
        <v>ARI</v>
      </c>
      <c r="K128" s="1" t="str">
        <f>C129</f>
        <v>TEX</v>
      </c>
      <c r="L128" s="8">
        <v>-170</v>
      </c>
      <c r="M128" s="7">
        <f>D129</f>
        <v>-104</v>
      </c>
      <c r="N128" s="1">
        <f>E128</f>
        <v>9</v>
      </c>
      <c r="O128" s="1" t="str">
        <f>VLOOKUP(J128,Q:R,2,FALSE)</f>
        <v>Arizona Diamondbacks</v>
      </c>
      <c r="P128" s="1" t="str">
        <f>VLOOKUP(K128,Q:R,2,FALSE)</f>
        <v>Texas Rangers</v>
      </c>
    </row>
    <row r="129" spans="1:16" ht="9" customHeight="1">
      <c r="A129" s="2">
        <v>728</v>
      </c>
      <c r="B129" s="2" t="s">
        <v>7</v>
      </c>
      <c r="C129" s="2" t="s">
        <v>26</v>
      </c>
      <c r="D129" s="2">
        <v>-104</v>
      </c>
      <c r="E129" s="2">
        <v>9</v>
      </c>
      <c r="I129" s="1" t="str">
        <f t="shared" si="1"/>
        <v>--</v>
      </c>
      <c r="L129" s="8"/>
    </row>
    <row r="130" spans="1:16" ht="9" customHeight="1">
      <c r="A130" s="2">
        <v>728</v>
      </c>
      <c r="B130" s="2" t="s">
        <v>5</v>
      </c>
      <c r="C130" s="2" t="s">
        <v>10</v>
      </c>
      <c r="D130" s="2">
        <v>-144</v>
      </c>
      <c r="E130" s="2">
        <v>10</v>
      </c>
      <c r="I130" s="1" t="str">
        <f t="shared" ref="I130:I193" si="2">F130&amp;"-"&amp;G130&amp;"-"&amp;H130</f>
        <v>--</v>
      </c>
      <c r="J130" s="6" t="str">
        <f>C130</f>
        <v>LAD</v>
      </c>
      <c r="K130" s="1" t="str">
        <f>C131</f>
        <v>HOU</v>
      </c>
      <c r="L130" s="8">
        <v>-170</v>
      </c>
      <c r="M130" s="7">
        <f>D131</f>
        <v>134</v>
      </c>
      <c r="N130" s="1">
        <f>E130</f>
        <v>10</v>
      </c>
      <c r="O130" s="1" t="str">
        <f>VLOOKUP(J130,Q:R,2,FALSE)</f>
        <v>Los Angeles Dodgers</v>
      </c>
      <c r="P130" s="1" t="str">
        <f>VLOOKUP(K130,Q:R,2,FALSE)</f>
        <v>Houston Astros</v>
      </c>
    </row>
    <row r="131" spans="1:16" ht="9" customHeight="1">
      <c r="A131" s="2">
        <v>728</v>
      </c>
      <c r="B131" s="2" t="s">
        <v>7</v>
      </c>
      <c r="C131" s="2" t="s">
        <v>32</v>
      </c>
      <c r="D131" s="2">
        <v>134</v>
      </c>
      <c r="E131" s="2">
        <v>10</v>
      </c>
      <c r="I131" s="1" t="str">
        <f t="shared" si="2"/>
        <v>--</v>
      </c>
      <c r="L131" s="8"/>
    </row>
    <row r="132" spans="1:16" ht="9" customHeight="1">
      <c r="A132" s="2">
        <v>728</v>
      </c>
      <c r="B132" s="2" t="s">
        <v>5</v>
      </c>
      <c r="C132" s="2" t="s">
        <v>31</v>
      </c>
      <c r="D132" s="2">
        <v>170</v>
      </c>
      <c r="E132" s="2">
        <v>9</v>
      </c>
      <c r="I132" s="1" t="str">
        <f t="shared" si="2"/>
        <v>--</v>
      </c>
      <c r="J132" s="6" t="str">
        <f>C132</f>
        <v>SEA</v>
      </c>
      <c r="K132" s="1" t="str">
        <f>C133</f>
        <v>LAA</v>
      </c>
      <c r="L132" s="8">
        <v>-170</v>
      </c>
      <c r="M132" s="7">
        <f>D133</f>
        <v>-185</v>
      </c>
      <c r="N132" s="1">
        <f>E132</f>
        <v>9</v>
      </c>
      <c r="O132" s="1" t="str">
        <f>VLOOKUP(J132,Q:R,2,FALSE)</f>
        <v>Seattle Mariners</v>
      </c>
      <c r="P132" s="1" t="str">
        <f>VLOOKUP(K132,Q:R,2,FALSE)</f>
        <v>Los Angeles Angels</v>
      </c>
    </row>
    <row r="133" spans="1:16" ht="9" customHeight="1">
      <c r="A133" s="2">
        <v>728</v>
      </c>
      <c r="B133" s="2" t="s">
        <v>7</v>
      </c>
      <c r="C133" s="2" t="s">
        <v>35</v>
      </c>
      <c r="D133" s="2">
        <v>-185</v>
      </c>
      <c r="E133" s="2">
        <v>9</v>
      </c>
      <c r="I133" s="1" t="str">
        <f t="shared" si="2"/>
        <v>--</v>
      </c>
      <c r="L133" s="8"/>
    </row>
    <row r="134" spans="1:16" ht="9" customHeight="1">
      <c r="A134" s="2">
        <v>728</v>
      </c>
      <c r="B134" s="2" t="s">
        <v>5</v>
      </c>
      <c r="C134" s="2" t="s">
        <v>25</v>
      </c>
      <c r="D134" s="2">
        <v>148</v>
      </c>
      <c r="E134" s="2">
        <v>9.5</v>
      </c>
      <c r="I134" s="1" t="str">
        <f t="shared" si="2"/>
        <v>--</v>
      </c>
      <c r="J134" s="6" t="str">
        <f>C134</f>
        <v>COL</v>
      </c>
      <c r="K134" s="1" t="str">
        <f>C135</f>
        <v>OAK</v>
      </c>
      <c r="L134" s="8">
        <v>-170</v>
      </c>
      <c r="M134" s="7">
        <f>D135</f>
        <v>-158</v>
      </c>
      <c r="N134" s="1">
        <f>E134</f>
        <v>9.5</v>
      </c>
      <c r="O134" s="1" t="str">
        <f>VLOOKUP(J134,Q:R,2,FALSE)</f>
        <v>Colorado Rockies</v>
      </c>
      <c r="P134" s="1" t="str">
        <f>VLOOKUP(K134,Q:R,2,FALSE)</f>
        <v>Oakland Athletics</v>
      </c>
    </row>
    <row r="135" spans="1:16" ht="9" customHeight="1">
      <c r="A135" s="2">
        <v>728</v>
      </c>
      <c r="B135" s="2" t="s">
        <v>7</v>
      </c>
      <c r="C135" s="2" t="s">
        <v>36</v>
      </c>
      <c r="D135" s="2">
        <v>-158</v>
      </c>
      <c r="E135" s="2">
        <v>9.5</v>
      </c>
      <c r="I135" s="1" t="str">
        <f t="shared" si="2"/>
        <v>--</v>
      </c>
      <c r="L135" s="8"/>
    </row>
    <row r="136" spans="1:16" ht="9" customHeight="1">
      <c r="A136" s="2">
        <v>728</v>
      </c>
      <c r="B136" s="2" t="s">
        <v>5</v>
      </c>
      <c r="C136" s="2" t="s">
        <v>34</v>
      </c>
      <c r="D136" s="2">
        <v>-148</v>
      </c>
      <c r="E136" s="2">
        <v>9</v>
      </c>
      <c r="I136" s="1" t="str">
        <f t="shared" si="2"/>
        <v>--</v>
      </c>
      <c r="J136" s="6" t="str">
        <f>C136</f>
        <v>SDG</v>
      </c>
      <c r="K136" s="1" t="str">
        <f>C137</f>
        <v>SFO</v>
      </c>
      <c r="L136" s="8">
        <v>-170</v>
      </c>
      <c r="M136" s="7">
        <f>D137</f>
        <v>138</v>
      </c>
      <c r="N136" s="1">
        <f>E136</f>
        <v>9</v>
      </c>
      <c r="O136" s="1" t="str">
        <f>VLOOKUP(J136,Q:R,2,FALSE)</f>
        <v>San Diego Padres</v>
      </c>
      <c r="P136" s="1" t="str">
        <f>VLOOKUP(K136,Q:R,2,FALSE)</f>
        <v>San Francisco Giants</v>
      </c>
    </row>
    <row r="137" spans="1:16" ht="9" customHeight="1">
      <c r="A137" s="2">
        <v>728</v>
      </c>
      <c r="B137" s="2" t="s">
        <v>7</v>
      </c>
      <c r="C137" s="2" t="s">
        <v>9</v>
      </c>
      <c r="D137" s="2">
        <v>138</v>
      </c>
      <c r="E137" s="2">
        <v>9</v>
      </c>
      <c r="I137" s="1" t="str">
        <f t="shared" si="2"/>
        <v>--</v>
      </c>
      <c r="L137" s="8"/>
    </row>
    <row r="138" spans="1:16" ht="9" customHeight="1">
      <c r="A138" s="2">
        <v>728</v>
      </c>
      <c r="B138" s="2" t="s">
        <v>5</v>
      </c>
      <c r="C138" s="2" t="s">
        <v>28</v>
      </c>
      <c r="D138" s="2">
        <v>119</v>
      </c>
      <c r="E138" s="2">
        <v>9</v>
      </c>
      <c r="I138" s="1" t="str">
        <f t="shared" si="2"/>
        <v>--</v>
      </c>
      <c r="J138" s="6" t="str">
        <f>C138</f>
        <v>CWS</v>
      </c>
      <c r="K138" s="1" t="str">
        <f>C139</f>
        <v>CLE</v>
      </c>
      <c r="L138" s="8">
        <v>-170</v>
      </c>
      <c r="M138" s="7">
        <f>D139</f>
        <v>-129</v>
      </c>
      <c r="N138" s="1">
        <f>E138</f>
        <v>9</v>
      </c>
      <c r="O138" s="1" t="str">
        <f>VLOOKUP(J138,Q:R,2,FALSE)</f>
        <v>Chicago White Sox</v>
      </c>
      <c r="P138" s="1" t="str">
        <f>VLOOKUP(K138,Q:R,2,FALSE)</f>
        <v>Cleveland Indians</v>
      </c>
    </row>
    <row r="139" spans="1:16" ht="9" customHeight="1">
      <c r="A139" s="2">
        <v>728</v>
      </c>
      <c r="B139" s="2" t="s">
        <v>7</v>
      </c>
      <c r="C139" s="2" t="s">
        <v>20</v>
      </c>
      <c r="D139" s="2">
        <v>-129</v>
      </c>
      <c r="E139" s="2">
        <v>9</v>
      </c>
      <c r="I139" s="1" t="str">
        <f t="shared" si="2"/>
        <v>--</v>
      </c>
      <c r="L139" s="8"/>
    </row>
    <row r="140" spans="1:16" ht="9" customHeight="1">
      <c r="A140" s="2">
        <v>729</v>
      </c>
      <c r="B140" s="2" t="s">
        <v>5</v>
      </c>
      <c r="C140" s="2" t="s">
        <v>25</v>
      </c>
      <c r="D140" s="2">
        <v>127</v>
      </c>
      <c r="E140" s="2">
        <v>8</v>
      </c>
      <c r="I140" s="1" t="str">
        <f t="shared" si="2"/>
        <v>--</v>
      </c>
      <c r="J140" s="6" t="str">
        <f>C140</f>
        <v>COL</v>
      </c>
      <c r="K140" s="1" t="str">
        <f>C141</f>
        <v>OAK</v>
      </c>
      <c r="L140" s="8">
        <v>-170</v>
      </c>
      <c r="M140" s="7">
        <f>D141</f>
        <v>-137</v>
      </c>
      <c r="N140" s="1">
        <f>E140</f>
        <v>8</v>
      </c>
      <c r="O140" s="1" t="str">
        <f>VLOOKUP(J140,Q:R,2,FALSE)</f>
        <v>Colorado Rockies</v>
      </c>
      <c r="P140" s="1" t="str">
        <f>VLOOKUP(K140,Q:R,2,FALSE)</f>
        <v>Oakland Athletics</v>
      </c>
    </row>
    <row r="141" spans="1:16" ht="9" customHeight="1">
      <c r="A141" s="2">
        <v>729</v>
      </c>
      <c r="B141" s="2" t="s">
        <v>7</v>
      </c>
      <c r="C141" s="2" t="s">
        <v>36</v>
      </c>
      <c r="D141" s="2">
        <v>-137</v>
      </c>
      <c r="E141" s="2">
        <v>8</v>
      </c>
      <c r="I141" s="1" t="str">
        <f t="shared" si="2"/>
        <v>--</v>
      </c>
      <c r="L141" s="8"/>
    </row>
    <row r="142" spans="1:16" ht="9" customHeight="1">
      <c r="A142" s="2">
        <v>729</v>
      </c>
      <c r="B142" s="2" t="s">
        <v>5</v>
      </c>
      <c r="C142" s="2" t="s">
        <v>33</v>
      </c>
      <c r="D142" s="2">
        <v>110</v>
      </c>
      <c r="E142" s="2">
        <v>8</v>
      </c>
      <c r="I142" s="1" t="str">
        <f t="shared" si="2"/>
        <v>--</v>
      </c>
      <c r="J142" s="6" t="str">
        <f>C142</f>
        <v>ARI</v>
      </c>
      <c r="K142" s="1" t="str">
        <f>C143</f>
        <v>TEX</v>
      </c>
      <c r="L142" s="8">
        <v>-170</v>
      </c>
      <c r="M142" s="7">
        <f>D143</f>
        <v>-120</v>
      </c>
      <c r="N142" s="1">
        <f>E142</f>
        <v>8</v>
      </c>
      <c r="O142" s="1" t="str">
        <f>VLOOKUP(J142,Q:R,2,FALSE)</f>
        <v>Arizona Diamondbacks</v>
      </c>
      <c r="P142" s="1" t="str">
        <f>VLOOKUP(K142,Q:R,2,FALSE)</f>
        <v>Texas Rangers</v>
      </c>
    </row>
    <row r="143" spans="1:16" ht="9" customHeight="1">
      <c r="A143" s="2">
        <v>729</v>
      </c>
      <c r="B143" s="2" t="s">
        <v>7</v>
      </c>
      <c r="C143" s="2" t="s">
        <v>26</v>
      </c>
      <c r="D143" s="2">
        <v>-120</v>
      </c>
      <c r="E143" s="2">
        <v>8</v>
      </c>
      <c r="I143" s="1" t="str">
        <f t="shared" si="2"/>
        <v>--</v>
      </c>
    </row>
    <row r="144" spans="1:16" ht="9" customHeight="1">
      <c r="A144" s="2">
        <v>729</v>
      </c>
      <c r="B144" s="2" t="s">
        <v>5</v>
      </c>
      <c r="C144" s="2" t="s">
        <v>28</v>
      </c>
      <c r="D144" s="2">
        <v>-114</v>
      </c>
      <c r="E144" s="2">
        <v>9.5</v>
      </c>
      <c r="I144" s="1" t="str">
        <f t="shared" si="2"/>
        <v>--</v>
      </c>
      <c r="J144" s="6" t="str">
        <f>C144</f>
        <v>CWS</v>
      </c>
      <c r="K144" s="1" t="str">
        <f>C145</f>
        <v>CLE</v>
      </c>
      <c r="L144" s="8">
        <v>-170</v>
      </c>
      <c r="M144" s="7">
        <f>D145</f>
        <v>104</v>
      </c>
      <c r="N144" s="1">
        <f>E144</f>
        <v>9.5</v>
      </c>
      <c r="O144" s="1" t="str">
        <f>VLOOKUP(J144,Q:R,2,FALSE)</f>
        <v>Chicago White Sox</v>
      </c>
      <c r="P144" s="1" t="str">
        <f>VLOOKUP(K144,Q:R,2,FALSE)</f>
        <v>Cleveland Indians</v>
      </c>
    </row>
    <row r="145" spans="1:16" ht="9" customHeight="1">
      <c r="A145" s="2">
        <v>729</v>
      </c>
      <c r="B145" s="2" t="s">
        <v>7</v>
      </c>
      <c r="C145" s="2" t="s">
        <v>20</v>
      </c>
      <c r="D145" s="2">
        <v>104</v>
      </c>
      <c r="E145" s="2">
        <v>9.5</v>
      </c>
      <c r="I145" s="1" t="str">
        <f t="shared" si="2"/>
        <v>--</v>
      </c>
    </row>
    <row r="146" spans="1:16" ht="9" customHeight="1">
      <c r="A146" s="2">
        <v>729</v>
      </c>
      <c r="B146" s="2" t="s">
        <v>5</v>
      </c>
      <c r="C146" s="2" t="s">
        <v>8</v>
      </c>
      <c r="D146" s="2">
        <v>-174</v>
      </c>
      <c r="E146" s="2">
        <v>8.5</v>
      </c>
      <c r="I146" s="1" t="str">
        <f t="shared" si="2"/>
        <v>--</v>
      </c>
      <c r="J146" s="6" t="str">
        <f>C146</f>
        <v>WAS</v>
      </c>
      <c r="K146" s="1" t="str">
        <f>C147</f>
        <v>TOR</v>
      </c>
      <c r="L146" s="8">
        <v>-170</v>
      </c>
      <c r="M146" s="7">
        <f>D147</f>
        <v>162</v>
      </c>
      <c r="N146" s="1">
        <f>E146</f>
        <v>8.5</v>
      </c>
      <c r="O146" s="1" t="str">
        <f>VLOOKUP(J146,Q:R,2,FALSE)</f>
        <v>Washington Nationals</v>
      </c>
      <c r="P146" s="1" t="str">
        <f>VLOOKUP(K146,Q:R,2,FALSE)</f>
        <v>Toronto Blue Jays</v>
      </c>
    </row>
    <row r="147" spans="1:16" ht="9" customHeight="1">
      <c r="A147" s="2">
        <v>729</v>
      </c>
      <c r="B147" s="2" t="s">
        <v>7</v>
      </c>
      <c r="C147" s="2" t="s">
        <v>15</v>
      </c>
      <c r="D147" s="2">
        <v>162</v>
      </c>
      <c r="E147" s="2">
        <v>8.5</v>
      </c>
      <c r="I147" s="1" t="str">
        <f t="shared" si="2"/>
        <v>--</v>
      </c>
    </row>
    <row r="148" spans="1:16" ht="9" customHeight="1">
      <c r="A148" s="2">
        <v>729</v>
      </c>
      <c r="B148" s="2" t="s">
        <v>5</v>
      </c>
      <c r="C148" s="2" t="s">
        <v>22</v>
      </c>
      <c r="D148" s="2">
        <v>100</v>
      </c>
      <c r="E148" s="2">
        <v>9</v>
      </c>
      <c r="I148" s="1" t="str">
        <f t="shared" si="2"/>
        <v>--</v>
      </c>
      <c r="J148" s="6" t="str">
        <f>C148</f>
        <v>CUB</v>
      </c>
      <c r="K148" s="1" t="str">
        <f>C149</f>
        <v>CIN</v>
      </c>
      <c r="L148" s="8">
        <v>-170</v>
      </c>
      <c r="M148" s="7">
        <f>D149</f>
        <v>-110</v>
      </c>
      <c r="N148" s="1">
        <f>E148</f>
        <v>9</v>
      </c>
      <c r="O148" s="1" t="str">
        <f>VLOOKUP(J148,Q:R,2,FALSE)</f>
        <v>Chicago Cubs</v>
      </c>
      <c r="P148" s="1" t="str">
        <f>VLOOKUP(K148,Q:R,2,FALSE)</f>
        <v>Cincinnati Reds</v>
      </c>
    </row>
    <row r="149" spans="1:16" ht="9" customHeight="1">
      <c r="A149" s="2">
        <v>729</v>
      </c>
      <c r="B149" s="2" t="s">
        <v>7</v>
      </c>
      <c r="C149" s="2" t="s">
        <v>14</v>
      </c>
      <c r="D149" s="2">
        <v>-110</v>
      </c>
      <c r="E149" s="2">
        <v>9</v>
      </c>
      <c r="I149" s="1" t="str">
        <f t="shared" si="2"/>
        <v>--</v>
      </c>
    </row>
    <row r="150" spans="1:16" ht="9" customHeight="1">
      <c r="A150" s="2">
        <v>729</v>
      </c>
      <c r="B150" s="2" t="s">
        <v>5</v>
      </c>
      <c r="C150" s="2" t="s">
        <v>21</v>
      </c>
      <c r="D150" s="2">
        <v>-143</v>
      </c>
      <c r="E150" s="2">
        <v>8.5</v>
      </c>
      <c r="I150" s="1" t="str">
        <f t="shared" si="2"/>
        <v>--</v>
      </c>
      <c r="J150" s="6" t="str">
        <f>C150</f>
        <v>MIL</v>
      </c>
      <c r="K150" s="1" t="str">
        <f>C151</f>
        <v>PIT</v>
      </c>
      <c r="L150" s="8">
        <v>-170</v>
      </c>
      <c r="M150" s="7">
        <f>D151</f>
        <v>133</v>
      </c>
      <c r="N150" s="1">
        <f>E150</f>
        <v>8.5</v>
      </c>
      <c r="O150" s="1" t="str">
        <f>VLOOKUP(J150,Q:R,2,FALSE)</f>
        <v>Milwaukee Brewers</v>
      </c>
      <c r="P150" s="1" t="str">
        <f>VLOOKUP(K150,Q:R,2,FALSE)</f>
        <v>Pittsburgh Pirates</v>
      </c>
    </row>
    <row r="151" spans="1:16" ht="9" customHeight="1">
      <c r="A151" s="2">
        <v>729</v>
      </c>
      <c r="B151" s="2" t="s">
        <v>7</v>
      </c>
      <c r="C151" s="2" t="s">
        <v>29</v>
      </c>
      <c r="D151" s="2">
        <v>133</v>
      </c>
      <c r="E151" s="2">
        <v>8.5</v>
      </c>
      <c r="I151" s="1" t="str">
        <f t="shared" si="2"/>
        <v>--</v>
      </c>
    </row>
    <row r="152" spans="1:16" ht="9" customHeight="1">
      <c r="A152" s="2">
        <v>729</v>
      </c>
      <c r="B152" s="2" t="s">
        <v>5</v>
      </c>
      <c r="C152" s="2" t="s">
        <v>10</v>
      </c>
      <c r="D152" s="2">
        <v>-140</v>
      </c>
      <c r="E152" s="2">
        <v>10</v>
      </c>
      <c r="I152" s="1" t="str">
        <f t="shared" si="2"/>
        <v>--</v>
      </c>
      <c r="J152" s="6" t="str">
        <f>C152</f>
        <v>LAD</v>
      </c>
      <c r="K152" s="1" t="str">
        <f>C153</f>
        <v>HOU</v>
      </c>
      <c r="L152" s="8">
        <v>-170</v>
      </c>
      <c r="M152" s="7">
        <f>D153</f>
        <v>130</v>
      </c>
      <c r="N152" s="1">
        <f>E152</f>
        <v>10</v>
      </c>
      <c r="O152" s="1" t="str">
        <f>VLOOKUP(J152,Q:R,2,FALSE)</f>
        <v>Los Angeles Dodgers</v>
      </c>
      <c r="P152" s="1" t="str">
        <f>VLOOKUP(K152,Q:R,2,FALSE)</f>
        <v>Houston Astros</v>
      </c>
    </row>
    <row r="153" spans="1:16" ht="9" customHeight="1">
      <c r="A153" s="2">
        <v>729</v>
      </c>
      <c r="B153" s="2" t="s">
        <v>7</v>
      </c>
      <c r="C153" s="2" t="s">
        <v>32</v>
      </c>
      <c r="D153" s="2">
        <v>130</v>
      </c>
      <c r="E153" s="2">
        <v>10</v>
      </c>
      <c r="I153" s="1" t="str">
        <f t="shared" si="2"/>
        <v>--</v>
      </c>
    </row>
    <row r="154" spans="1:16" ht="9" customHeight="1">
      <c r="A154" s="2">
        <v>729</v>
      </c>
      <c r="B154" s="2" t="s">
        <v>5</v>
      </c>
      <c r="C154" s="2" t="s">
        <v>24</v>
      </c>
      <c r="D154" s="2">
        <v>180</v>
      </c>
      <c r="E154" s="2">
        <v>7.5</v>
      </c>
      <c r="I154" s="1" t="str">
        <f t="shared" si="2"/>
        <v>--</v>
      </c>
      <c r="J154" s="6" t="str">
        <f>C154</f>
        <v>BOS</v>
      </c>
      <c r="K154" s="1" t="str">
        <f>C155</f>
        <v>NYM</v>
      </c>
      <c r="L154" s="8">
        <v>-170</v>
      </c>
      <c r="M154" s="7">
        <f>D155</f>
        <v>-200</v>
      </c>
      <c r="N154" s="1">
        <f>E154</f>
        <v>7.5</v>
      </c>
      <c r="O154" s="1" t="str">
        <f>VLOOKUP(J154,Q:R,2,FALSE)</f>
        <v>Boston Red Sox</v>
      </c>
      <c r="P154" s="1" t="str">
        <f>VLOOKUP(K154,Q:R,2,FALSE)</f>
        <v>New York Mets</v>
      </c>
    </row>
    <row r="155" spans="1:16" ht="9" customHeight="1">
      <c r="A155" s="2">
        <v>729</v>
      </c>
      <c r="B155" s="2" t="s">
        <v>7</v>
      </c>
      <c r="C155" s="2" t="s">
        <v>12</v>
      </c>
      <c r="D155" s="2">
        <v>-200</v>
      </c>
      <c r="E155" s="2">
        <v>7.5</v>
      </c>
      <c r="I155" s="1" t="str">
        <f t="shared" si="2"/>
        <v>--</v>
      </c>
    </row>
    <row r="156" spans="1:16" ht="9" customHeight="1">
      <c r="A156" s="2">
        <v>729</v>
      </c>
      <c r="B156" s="2" t="s">
        <v>5</v>
      </c>
      <c r="C156" s="2" t="s">
        <v>16</v>
      </c>
      <c r="D156" s="2">
        <v>115</v>
      </c>
      <c r="E156" s="2">
        <v>8.5</v>
      </c>
      <c r="I156" s="1" t="str">
        <f t="shared" si="2"/>
        <v>--</v>
      </c>
      <c r="J156" s="6" t="str">
        <f>C156</f>
        <v>TAM</v>
      </c>
      <c r="K156" s="1" t="str">
        <f>C157</f>
        <v>ATL</v>
      </c>
      <c r="L156" s="8">
        <v>-170</v>
      </c>
      <c r="M156" s="7">
        <f>D157</f>
        <v>-125</v>
      </c>
      <c r="N156" s="1">
        <f>E156</f>
        <v>8.5</v>
      </c>
      <c r="O156" s="1" t="str">
        <f>VLOOKUP(J156,Q:R,2,FALSE)</f>
        <v>Tampa Bay Rays</v>
      </c>
      <c r="P156" s="1" t="str">
        <f>VLOOKUP(K156,Q:R,2,FALSE)</f>
        <v>Atlanta Braves</v>
      </c>
    </row>
    <row r="157" spans="1:16" ht="9" customHeight="1">
      <c r="A157" s="2">
        <v>729</v>
      </c>
      <c r="B157" s="2" t="s">
        <v>7</v>
      </c>
      <c r="C157" s="2" t="s">
        <v>11</v>
      </c>
      <c r="D157" s="2">
        <v>-125</v>
      </c>
      <c r="E157" s="2">
        <v>8.5</v>
      </c>
      <c r="I157" s="1" t="str">
        <f t="shared" si="2"/>
        <v>--</v>
      </c>
    </row>
    <row r="158" spans="1:16" ht="9" customHeight="1">
      <c r="A158" s="2">
        <v>729</v>
      </c>
      <c r="B158" s="2" t="s">
        <v>5</v>
      </c>
      <c r="C158" s="2" t="s">
        <v>19</v>
      </c>
      <c r="D158" s="2">
        <v>110</v>
      </c>
      <c r="E158" s="2">
        <v>9.5</v>
      </c>
      <c r="I158" s="1" t="str">
        <f t="shared" si="2"/>
        <v>--</v>
      </c>
      <c r="J158" s="6" t="str">
        <f>C158</f>
        <v>KAN</v>
      </c>
      <c r="K158" s="1" t="str">
        <f>C159</f>
        <v>DET</v>
      </c>
      <c r="L158" s="8">
        <v>-170</v>
      </c>
      <c r="M158" s="7">
        <f>D159</f>
        <v>-120</v>
      </c>
      <c r="N158" s="1">
        <f>E158</f>
        <v>9.5</v>
      </c>
      <c r="O158" s="1" t="str">
        <f>VLOOKUP(J158,Q:R,2,FALSE)</f>
        <v>Kansas City Royals</v>
      </c>
      <c r="P158" s="1" t="str">
        <f>VLOOKUP(K158,Q:R,2,FALSE)</f>
        <v>Detroit Tigers</v>
      </c>
    </row>
    <row r="159" spans="1:16" ht="9" customHeight="1">
      <c r="A159" s="2">
        <v>729</v>
      </c>
      <c r="B159" s="2" t="s">
        <v>7</v>
      </c>
      <c r="C159" s="2" t="s">
        <v>13</v>
      </c>
      <c r="D159" s="2">
        <v>-120</v>
      </c>
      <c r="E159" s="2">
        <v>9.5</v>
      </c>
      <c r="I159" s="1" t="str">
        <f t="shared" si="2"/>
        <v>--</v>
      </c>
    </row>
    <row r="160" spans="1:16" ht="9" customHeight="1">
      <c r="A160" s="2">
        <v>729</v>
      </c>
      <c r="B160" s="2" t="s">
        <v>5</v>
      </c>
      <c r="C160" s="2" t="s">
        <v>30</v>
      </c>
      <c r="D160" s="2">
        <v>146</v>
      </c>
      <c r="E160" s="2">
        <v>10</v>
      </c>
      <c r="I160" s="1" t="str">
        <f t="shared" si="2"/>
        <v>--</v>
      </c>
      <c r="J160" s="6" t="str">
        <f>C160</f>
        <v>STL</v>
      </c>
      <c r="K160" s="1" t="str">
        <f>C161</f>
        <v>MIN</v>
      </c>
      <c r="L160" s="8">
        <v>-170</v>
      </c>
      <c r="M160" s="7">
        <f>D161</f>
        <v>-156</v>
      </c>
      <c r="N160" s="1">
        <f>E160</f>
        <v>10</v>
      </c>
      <c r="O160" s="1" t="str">
        <f>VLOOKUP(J160,Q:R,2,FALSE)</f>
        <v>St. Louis Cardinals</v>
      </c>
      <c r="P160" s="1" t="str">
        <f>VLOOKUP(K160,Q:R,2,FALSE)</f>
        <v>Minnesota Twins</v>
      </c>
    </row>
    <row r="161" spans="1:16" ht="9" customHeight="1">
      <c r="A161" s="2">
        <v>729</v>
      </c>
      <c r="B161" s="2" t="s">
        <v>7</v>
      </c>
      <c r="C161" s="2" t="s">
        <v>27</v>
      </c>
      <c r="D161" s="2">
        <v>-156</v>
      </c>
      <c r="E161" s="2">
        <v>10</v>
      </c>
      <c r="I161" s="1" t="str">
        <f t="shared" si="2"/>
        <v>--</v>
      </c>
    </row>
    <row r="162" spans="1:16" ht="9" customHeight="1">
      <c r="A162" s="2">
        <v>729</v>
      </c>
      <c r="B162" s="2" t="s">
        <v>5</v>
      </c>
      <c r="C162" s="2" t="s">
        <v>34</v>
      </c>
      <c r="D162" s="2">
        <v>-180</v>
      </c>
      <c r="E162" s="2">
        <v>7.5</v>
      </c>
      <c r="I162" s="1" t="str">
        <f t="shared" si="2"/>
        <v>--</v>
      </c>
      <c r="J162" s="6" t="str">
        <f>C162</f>
        <v>SDG</v>
      </c>
      <c r="K162" s="1" t="str">
        <f>C163</f>
        <v>SFG</v>
      </c>
      <c r="L162" s="8">
        <v>-170</v>
      </c>
      <c r="M162" s="7">
        <f>D163</f>
        <v>165</v>
      </c>
      <c r="N162" s="1">
        <f>E162</f>
        <v>7.5</v>
      </c>
      <c r="O162" s="1" t="str">
        <f>VLOOKUP(J162,Q:R,2,FALSE)</f>
        <v>San Diego Padres</v>
      </c>
      <c r="P162" s="1" t="e">
        <f>VLOOKUP(K162,Q:R,2,FALSE)</f>
        <v>#N/A</v>
      </c>
    </row>
    <row r="163" spans="1:16" ht="9" customHeight="1">
      <c r="A163" s="2">
        <v>729</v>
      </c>
      <c r="B163" s="2" t="s">
        <v>7</v>
      </c>
      <c r="C163" s="2" t="s">
        <v>37</v>
      </c>
      <c r="D163" s="2">
        <v>165</v>
      </c>
      <c r="E163" s="2">
        <v>7.5</v>
      </c>
      <c r="I163" s="1" t="str">
        <f t="shared" si="2"/>
        <v>--</v>
      </c>
    </row>
    <row r="164" spans="1:16" ht="9" customHeight="1">
      <c r="A164" s="2">
        <v>729</v>
      </c>
      <c r="B164" s="2" t="s">
        <v>5</v>
      </c>
      <c r="C164" s="2" t="s">
        <v>31</v>
      </c>
      <c r="D164" s="2">
        <v>240</v>
      </c>
      <c r="E164" s="2">
        <v>9</v>
      </c>
      <c r="I164" s="1" t="str">
        <f t="shared" si="2"/>
        <v>--</v>
      </c>
      <c r="J164" s="6" t="str">
        <f>C164</f>
        <v>SEA</v>
      </c>
      <c r="K164" s="1" t="str">
        <f>C165</f>
        <v>LAA</v>
      </c>
      <c r="L164" s="8">
        <v>-170</v>
      </c>
      <c r="M164" s="7">
        <f>D165</f>
        <v>-270</v>
      </c>
      <c r="N164" s="1">
        <f>E164</f>
        <v>9</v>
      </c>
      <c r="O164" s="1" t="str">
        <f>VLOOKUP(J164,Q:R,2,FALSE)</f>
        <v>Seattle Mariners</v>
      </c>
      <c r="P164" s="1" t="str">
        <f>VLOOKUP(K164,Q:R,2,FALSE)</f>
        <v>Los Angeles Angels</v>
      </c>
    </row>
    <row r="165" spans="1:16" ht="9" customHeight="1">
      <c r="A165" s="2">
        <v>729</v>
      </c>
      <c r="B165" s="2" t="s">
        <v>7</v>
      </c>
      <c r="C165" s="2" t="s">
        <v>35</v>
      </c>
      <c r="D165" s="2">
        <v>-270</v>
      </c>
      <c r="E165" s="2">
        <v>9</v>
      </c>
      <c r="I165" s="1" t="str">
        <f t="shared" si="2"/>
        <v>--</v>
      </c>
    </row>
    <row r="166" spans="1:16" ht="9" customHeight="1">
      <c r="A166" s="2">
        <v>729</v>
      </c>
      <c r="B166" s="2" t="s">
        <v>5</v>
      </c>
      <c r="C166" s="2" t="s">
        <v>6</v>
      </c>
      <c r="D166" s="2">
        <v>-360</v>
      </c>
      <c r="E166" s="2">
        <v>9</v>
      </c>
      <c r="I166" s="1" t="str">
        <f t="shared" si="2"/>
        <v>--</v>
      </c>
      <c r="J166" s="6" t="str">
        <f>C166</f>
        <v>NYY</v>
      </c>
      <c r="K166" s="1" t="str">
        <f>C167</f>
        <v>BAL</v>
      </c>
      <c r="L166" s="8">
        <v>-170</v>
      </c>
      <c r="M166" s="7">
        <f>D167</f>
        <v>310</v>
      </c>
      <c r="N166" s="1">
        <f>E166</f>
        <v>9</v>
      </c>
      <c r="O166" s="1" t="str">
        <f>VLOOKUP(J166,Q:R,2,FALSE)</f>
        <v>New York Yankees</v>
      </c>
      <c r="P166" s="1" t="str">
        <f>VLOOKUP(K166,Q:R,2,FALSE)</f>
        <v>Baltimore Orioles</v>
      </c>
    </row>
    <row r="167" spans="1:16" ht="9" customHeight="1">
      <c r="A167" s="2">
        <v>729</v>
      </c>
      <c r="B167" s="2" t="s">
        <v>7</v>
      </c>
      <c r="C167" s="2" t="s">
        <v>23</v>
      </c>
      <c r="D167" s="2">
        <v>310</v>
      </c>
      <c r="E167" s="2">
        <v>9</v>
      </c>
      <c r="I167" s="1" t="str">
        <f t="shared" si="2"/>
        <v>--</v>
      </c>
    </row>
    <row r="168" spans="1:16" ht="9" customHeight="1">
      <c r="A168" s="2">
        <v>730</v>
      </c>
      <c r="B168" s="2" t="s">
        <v>5</v>
      </c>
      <c r="C168" s="2" t="s">
        <v>8</v>
      </c>
      <c r="D168" s="2">
        <v>140</v>
      </c>
      <c r="E168" s="2">
        <v>9.5</v>
      </c>
      <c r="I168" s="1" t="str">
        <f t="shared" si="2"/>
        <v>--</v>
      </c>
      <c r="J168" s="6" t="str">
        <f>C168</f>
        <v>WAS</v>
      </c>
      <c r="K168" s="1" t="str">
        <f>C169</f>
        <v>TOR</v>
      </c>
      <c r="L168" s="8">
        <v>-170</v>
      </c>
      <c r="M168" s="7">
        <f>D169</f>
        <v>-150</v>
      </c>
      <c r="N168" s="1">
        <f>E168</f>
        <v>9.5</v>
      </c>
      <c r="O168" s="1" t="str">
        <f>VLOOKUP(J168,Q:R,2,FALSE)</f>
        <v>Washington Nationals</v>
      </c>
      <c r="P168" s="1" t="str">
        <f>VLOOKUP(K168,Q:R,2,FALSE)</f>
        <v>Toronto Blue Jays</v>
      </c>
    </row>
    <row r="169" spans="1:16" ht="9" customHeight="1">
      <c r="A169" s="2">
        <v>730</v>
      </c>
      <c r="B169" s="2" t="s">
        <v>7</v>
      </c>
      <c r="C169" s="2" t="s">
        <v>15</v>
      </c>
      <c r="D169" s="2">
        <v>-150</v>
      </c>
      <c r="E169" s="2">
        <v>9.5</v>
      </c>
      <c r="I169" s="1" t="str">
        <f t="shared" si="2"/>
        <v>--</v>
      </c>
    </row>
    <row r="170" spans="1:16" ht="9" customHeight="1">
      <c r="A170" s="2">
        <v>730</v>
      </c>
      <c r="B170" s="2" t="s">
        <v>5</v>
      </c>
      <c r="C170" s="2" t="s">
        <v>19</v>
      </c>
      <c r="D170" s="2">
        <v>-149</v>
      </c>
      <c r="E170" s="2">
        <v>9.5</v>
      </c>
      <c r="I170" s="1" t="str">
        <f t="shared" si="2"/>
        <v>--</v>
      </c>
      <c r="J170" s="6" t="str">
        <f>C170</f>
        <v>KAN</v>
      </c>
      <c r="K170" s="1" t="str">
        <f>C171</f>
        <v>DET</v>
      </c>
      <c r="L170" s="8">
        <v>-170</v>
      </c>
      <c r="M170" s="7">
        <f>D171</f>
        <v>139</v>
      </c>
      <c r="N170" s="1">
        <f>E170</f>
        <v>9.5</v>
      </c>
      <c r="O170" s="1" t="str">
        <f>VLOOKUP(J170,Q:R,2,FALSE)</f>
        <v>Kansas City Royals</v>
      </c>
      <c r="P170" s="1" t="str">
        <f>VLOOKUP(K170,Q:R,2,FALSE)</f>
        <v>Detroit Tigers</v>
      </c>
    </row>
    <row r="171" spans="1:16" ht="9" customHeight="1">
      <c r="A171" s="2">
        <v>730</v>
      </c>
      <c r="B171" s="2" t="s">
        <v>7</v>
      </c>
      <c r="C171" s="2" t="s">
        <v>13</v>
      </c>
      <c r="D171" s="2">
        <v>139</v>
      </c>
      <c r="E171" s="2">
        <v>9.5</v>
      </c>
      <c r="I171" s="1" t="str">
        <f t="shared" si="2"/>
        <v>--</v>
      </c>
    </row>
    <row r="172" spans="1:16" ht="9" customHeight="1">
      <c r="A172" s="2">
        <v>730</v>
      </c>
      <c r="B172" s="2" t="s">
        <v>5</v>
      </c>
      <c r="C172" s="2" t="s">
        <v>16</v>
      </c>
      <c r="D172" s="2">
        <v>139</v>
      </c>
      <c r="E172" s="2">
        <v>9</v>
      </c>
      <c r="I172" s="1" t="str">
        <f t="shared" si="2"/>
        <v>--</v>
      </c>
      <c r="J172" s="6" t="str">
        <f>C172</f>
        <v>TAM</v>
      </c>
      <c r="K172" s="1" t="str">
        <f>C173</f>
        <v>ATL</v>
      </c>
      <c r="L172" s="8">
        <v>-170</v>
      </c>
      <c r="M172" s="7">
        <f>D173</f>
        <v>-149</v>
      </c>
      <c r="N172" s="1">
        <f>E172</f>
        <v>9</v>
      </c>
      <c r="O172" s="1" t="str">
        <f>VLOOKUP(J172,Q:R,2,FALSE)</f>
        <v>Tampa Bay Rays</v>
      </c>
      <c r="P172" s="1" t="str">
        <f>VLOOKUP(K172,Q:R,2,FALSE)</f>
        <v>Atlanta Braves</v>
      </c>
    </row>
    <row r="173" spans="1:16" ht="9" customHeight="1">
      <c r="A173" s="2">
        <v>730</v>
      </c>
      <c r="B173" s="2" t="s">
        <v>7</v>
      </c>
      <c r="C173" s="2" t="s">
        <v>11</v>
      </c>
      <c r="D173" s="2">
        <v>-149</v>
      </c>
      <c r="E173" s="2">
        <v>9</v>
      </c>
      <c r="I173" s="1" t="str">
        <f t="shared" si="2"/>
        <v>--</v>
      </c>
    </row>
    <row r="174" spans="1:16" ht="9" customHeight="1">
      <c r="A174" s="2">
        <v>730</v>
      </c>
      <c r="B174" s="2" t="s">
        <v>5</v>
      </c>
      <c r="C174" s="2" t="s">
        <v>24</v>
      </c>
      <c r="D174" s="2">
        <v>152</v>
      </c>
      <c r="E174" s="2">
        <v>9.5</v>
      </c>
      <c r="I174" s="1" t="str">
        <f t="shared" si="2"/>
        <v>--</v>
      </c>
      <c r="J174" s="6" t="str">
        <f>C174</f>
        <v>BOS</v>
      </c>
      <c r="K174" s="1" t="str">
        <f>C175</f>
        <v>NYM</v>
      </c>
      <c r="L174" s="8">
        <v>-170</v>
      </c>
      <c r="M174" s="7">
        <f>D175</f>
        <v>-162</v>
      </c>
      <c r="N174" s="1">
        <f>E174</f>
        <v>9.5</v>
      </c>
      <c r="O174" s="1" t="str">
        <f>VLOOKUP(J174,Q:R,2,FALSE)</f>
        <v>Boston Red Sox</v>
      </c>
      <c r="P174" s="1" t="str">
        <f>VLOOKUP(K174,Q:R,2,FALSE)</f>
        <v>New York Mets</v>
      </c>
    </row>
    <row r="175" spans="1:16" ht="9" customHeight="1">
      <c r="A175" s="2">
        <v>730</v>
      </c>
      <c r="B175" s="2" t="s">
        <v>7</v>
      </c>
      <c r="C175" s="2" t="s">
        <v>12</v>
      </c>
      <c r="D175" s="2">
        <v>-162</v>
      </c>
      <c r="E175" s="2">
        <v>9.5</v>
      </c>
      <c r="I175" s="1" t="str">
        <f t="shared" si="2"/>
        <v>--</v>
      </c>
    </row>
    <row r="176" spans="1:16" ht="9" customHeight="1">
      <c r="A176" s="2">
        <v>730</v>
      </c>
      <c r="B176" s="2" t="s">
        <v>5</v>
      </c>
      <c r="C176" s="2" t="s">
        <v>20</v>
      </c>
      <c r="D176" s="2">
        <v>113</v>
      </c>
      <c r="E176" s="2">
        <v>8.5</v>
      </c>
      <c r="I176" s="1" t="str">
        <f t="shared" si="2"/>
        <v>--</v>
      </c>
      <c r="J176" s="6" t="str">
        <f>C176</f>
        <v>CLE</v>
      </c>
      <c r="K176" s="1" t="str">
        <f>C177</f>
        <v>MIN</v>
      </c>
      <c r="L176" s="8">
        <v>-170</v>
      </c>
      <c r="M176" s="7">
        <f>D177</f>
        <v>-123</v>
      </c>
      <c r="N176" s="1">
        <f>E176</f>
        <v>8.5</v>
      </c>
      <c r="O176" s="1" t="str">
        <f>VLOOKUP(J176,Q:R,2,FALSE)</f>
        <v>Cleveland Indians</v>
      </c>
      <c r="P176" s="1" t="str">
        <f>VLOOKUP(K176,Q:R,2,FALSE)</f>
        <v>Minnesota Twins</v>
      </c>
    </row>
    <row r="177" spans="1:16" ht="9" customHeight="1">
      <c r="A177" s="2">
        <v>730</v>
      </c>
      <c r="B177" s="2" t="s">
        <v>7</v>
      </c>
      <c r="C177" s="2" t="s">
        <v>27</v>
      </c>
      <c r="D177" s="2">
        <v>-123</v>
      </c>
      <c r="E177" s="2">
        <v>8.5</v>
      </c>
      <c r="I177" s="1" t="str">
        <f t="shared" si="2"/>
        <v>--</v>
      </c>
    </row>
    <row r="178" spans="1:16" ht="9" customHeight="1">
      <c r="A178" s="2">
        <v>730</v>
      </c>
      <c r="B178" s="2" t="s">
        <v>5</v>
      </c>
      <c r="C178" s="2" t="s">
        <v>10</v>
      </c>
      <c r="D178" s="2">
        <v>-157</v>
      </c>
      <c r="E178" s="2">
        <v>9.5</v>
      </c>
      <c r="I178" s="1" t="str">
        <f t="shared" si="2"/>
        <v>--</v>
      </c>
      <c r="J178" s="6" t="str">
        <f>C178</f>
        <v>LAD</v>
      </c>
      <c r="K178" s="1" t="str">
        <f>C179</f>
        <v>ARI</v>
      </c>
      <c r="L178" s="8">
        <v>-170</v>
      </c>
      <c r="M178" s="7">
        <f>D179</f>
        <v>147</v>
      </c>
      <c r="N178" s="1">
        <f>E178</f>
        <v>9.5</v>
      </c>
      <c r="O178" s="1" t="str">
        <f>VLOOKUP(J178,Q:R,2,FALSE)</f>
        <v>Los Angeles Dodgers</v>
      </c>
      <c r="P178" s="1" t="str">
        <f>VLOOKUP(K178,Q:R,2,FALSE)</f>
        <v>Arizona Diamondbacks</v>
      </c>
    </row>
    <row r="179" spans="1:16" ht="9" customHeight="1">
      <c r="A179" s="2">
        <v>730</v>
      </c>
      <c r="B179" s="2" t="s">
        <v>7</v>
      </c>
      <c r="C179" s="2" t="s">
        <v>33</v>
      </c>
      <c r="D179" s="2">
        <v>147</v>
      </c>
      <c r="E179" s="2">
        <v>9.5</v>
      </c>
      <c r="I179" s="1" t="str">
        <f t="shared" si="2"/>
        <v>--</v>
      </c>
    </row>
    <row r="180" spans="1:16" ht="9" customHeight="1">
      <c r="A180" s="2">
        <v>730</v>
      </c>
      <c r="B180" s="2" t="s">
        <v>5</v>
      </c>
      <c r="C180" s="2" t="s">
        <v>31</v>
      </c>
      <c r="D180" s="2">
        <v>163</v>
      </c>
      <c r="E180" s="2">
        <v>9</v>
      </c>
      <c r="I180" s="1" t="str">
        <f t="shared" si="2"/>
        <v>--</v>
      </c>
      <c r="J180" s="6" t="str">
        <f>C180</f>
        <v>SEA</v>
      </c>
      <c r="K180" s="1" t="str">
        <f>C181</f>
        <v>LAA</v>
      </c>
      <c r="L180" s="8">
        <v>-170</v>
      </c>
      <c r="M180" s="7">
        <f>D181</f>
        <v>-175</v>
      </c>
      <c r="N180" s="1">
        <f>E180</f>
        <v>9</v>
      </c>
      <c r="O180" s="1" t="str">
        <f>VLOOKUP(J180,Q:R,2,FALSE)</f>
        <v>Seattle Mariners</v>
      </c>
      <c r="P180" s="1" t="str">
        <f>VLOOKUP(K180,Q:R,2,FALSE)</f>
        <v>Los Angeles Angels</v>
      </c>
    </row>
    <row r="181" spans="1:16" ht="9" customHeight="1">
      <c r="A181" s="2">
        <v>730</v>
      </c>
      <c r="B181" s="2" t="s">
        <v>7</v>
      </c>
      <c r="C181" s="2" t="s">
        <v>35</v>
      </c>
      <c r="D181" s="2">
        <v>-175</v>
      </c>
      <c r="E181" s="2">
        <v>9</v>
      </c>
      <c r="I181" s="1" t="str">
        <f t="shared" si="2"/>
        <v>--</v>
      </c>
    </row>
    <row r="182" spans="1:16" ht="9" customHeight="1">
      <c r="A182" s="2">
        <v>730</v>
      </c>
      <c r="B182" s="2" t="s">
        <v>5</v>
      </c>
      <c r="C182" s="2" t="s">
        <v>34</v>
      </c>
      <c r="D182" s="2">
        <v>-160</v>
      </c>
      <c r="E182" s="2">
        <v>8</v>
      </c>
      <c r="I182" s="1" t="str">
        <f t="shared" si="2"/>
        <v>--</v>
      </c>
      <c r="J182" s="6" t="str">
        <f>C182</f>
        <v>SDG</v>
      </c>
      <c r="K182" s="1" t="str">
        <f>C183</f>
        <v>SFO</v>
      </c>
      <c r="L182" s="8">
        <v>-170</v>
      </c>
      <c r="M182" s="7">
        <f>D183</f>
        <v>150</v>
      </c>
      <c r="N182" s="1">
        <f>E182</f>
        <v>8</v>
      </c>
      <c r="O182" s="1" t="str">
        <f>VLOOKUP(J182,Q:R,2,FALSE)</f>
        <v>San Diego Padres</v>
      </c>
      <c r="P182" s="1" t="str">
        <f>VLOOKUP(K182,Q:R,2,FALSE)</f>
        <v>San Francisco Giants</v>
      </c>
    </row>
    <row r="183" spans="1:16" ht="9" customHeight="1">
      <c r="A183" s="2">
        <v>730</v>
      </c>
      <c r="B183" s="2" t="s">
        <v>7</v>
      </c>
      <c r="C183" s="2" t="s">
        <v>9</v>
      </c>
      <c r="D183" s="2">
        <v>150</v>
      </c>
      <c r="E183" s="2">
        <v>8</v>
      </c>
      <c r="I183" s="1" t="str">
        <f t="shared" si="2"/>
        <v>--</v>
      </c>
      <c r="L183" s="8"/>
    </row>
    <row r="184" spans="1:16" ht="9" customHeight="1">
      <c r="A184" s="2">
        <v>730</v>
      </c>
      <c r="B184" s="2" t="s">
        <v>5</v>
      </c>
      <c r="C184" s="2" t="s">
        <v>6</v>
      </c>
      <c r="D184" s="2">
        <v>-240</v>
      </c>
      <c r="E184" s="2">
        <v>11</v>
      </c>
      <c r="I184" s="1" t="str">
        <f t="shared" si="2"/>
        <v>--</v>
      </c>
      <c r="J184" s="6" t="str">
        <f>C184</f>
        <v>NYY</v>
      </c>
      <c r="K184" s="1" t="str">
        <f>C185</f>
        <v>BAL</v>
      </c>
      <c r="L184" s="8">
        <v>-170</v>
      </c>
      <c r="M184" s="7">
        <f>D185</f>
        <v>210</v>
      </c>
      <c r="N184" s="1">
        <f>E184</f>
        <v>11</v>
      </c>
      <c r="O184" s="1" t="str">
        <f>VLOOKUP(J184,Q:R,2,FALSE)</f>
        <v>New York Yankees</v>
      </c>
      <c r="P184" s="1" t="str">
        <f>VLOOKUP(K184,Q:R,2,FALSE)</f>
        <v>Baltimore Orioles</v>
      </c>
    </row>
    <row r="185" spans="1:16" ht="9" customHeight="1">
      <c r="A185" s="2">
        <v>730</v>
      </c>
      <c r="B185" s="2" t="s">
        <v>7</v>
      </c>
      <c r="C185" s="2" t="s">
        <v>23</v>
      </c>
      <c r="D185" s="2">
        <v>210</v>
      </c>
      <c r="E185" s="2">
        <v>11</v>
      </c>
      <c r="I185" s="1" t="str">
        <f t="shared" si="2"/>
        <v>--</v>
      </c>
      <c r="L185" s="8"/>
    </row>
    <row r="186" spans="1:16" ht="9" customHeight="1">
      <c r="A186" s="2">
        <v>731</v>
      </c>
      <c r="B186" s="2" t="s">
        <v>5</v>
      </c>
      <c r="C186" s="2" t="s">
        <v>16</v>
      </c>
      <c r="D186" s="2">
        <v>-188</v>
      </c>
      <c r="E186" s="2">
        <v>8.5</v>
      </c>
      <c r="I186" s="1" t="str">
        <f t="shared" si="2"/>
        <v>--</v>
      </c>
      <c r="J186" s="6" t="str">
        <f>C186</f>
        <v>TAM</v>
      </c>
      <c r="K186" s="1" t="str">
        <f>C187</f>
        <v>BAL</v>
      </c>
      <c r="L186" s="8">
        <v>-170</v>
      </c>
      <c r="M186" s="7">
        <f>D187</f>
        <v>173</v>
      </c>
      <c r="N186" s="1">
        <f>E186</f>
        <v>8.5</v>
      </c>
      <c r="O186" s="1" t="str">
        <f>VLOOKUP(J186,Q:R,2,FALSE)</f>
        <v>Tampa Bay Rays</v>
      </c>
      <c r="P186" s="1" t="str">
        <f>VLOOKUP(K186,Q:R,2,FALSE)</f>
        <v>Baltimore Orioles</v>
      </c>
    </row>
    <row r="187" spans="1:16" ht="9" customHeight="1">
      <c r="A187" s="2">
        <v>731</v>
      </c>
      <c r="B187" s="2" t="s">
        <v>7</v>
      </c>
      <c r="C187" s="2" t="s">
        <v>23</v>
      </c>
      <c r="D187" s="2">
        <v>173</v>
      </c>
      <c r="E187" s="2">
        <v>8.5</v>
      </c>
      <c r="I187" s="1" t="str">
        <f t="shared" si="2"/>
        <v>--</v>
      </c>
      <c r="L187" s="8"/>
    </row>
    <row r="188" spans="1:16" ht="9" customHeight="1">
      <c r="A188" s="2">
        <v>731</v>
      </c>
      <c r="B188" s="2" t="s">
        <v>5</v>
      </c>
      <c r="C188" s="2" t="s">
        <v>24</v>
      </c>
      <c r="D188" s="2">
        <v>165</v>
      </c>
      <c r="E188" s="2">
        <v>10.5</v>
      </c>
      <c r="I188" s="1" t="str">
        <f t="shared" si="2"/>
        <v>--</v>
      </c>
      <c r="J188" s="6" t="str">
        <f>C188</f>
        <v>BOS</v>
      </c>
      <c r="K188" s="1" t="str">
        <f>C189</f>
        <v>NYY</v>
      </c>
      <c r="L188" s="8">
        <v>-170</v>
      </c>
      <c r="M188" s="7">
        <f>D189</f>
        <v>-180</v>
      </c>
      <c r="N188" s="1">
        <f>E188</f>
        <v>10.5</v>
      </c>
      <c r="O188" s="1" t="str">
        <f>VLOOKUP(J188,Q:R,2,FALSE)</f>
        <v>Boston Red Sox</v>
      </c>
      <c r="P188" s="1" t="str">
        <f>VLOOKUP(K188,Q:R,2,FALSE)</f>
        <v>New York Yankees</v>
      </c>
    </row>
    <row r="189" spans="1:16" ht="9" customHeight="1">
      <c r="A189" s="2">
        <v>731</v>
      </c>
      <c r="B189" s="2" t="s">
        <v>7</v>
      </c>
      <c r="C189" s="2" t="s">
        <v>6</v>
      </c>
      <c r="D189" s="2">
        <v>-180</v>
      </c>
      <c r="E189" s="2">
        <v>10.5</v>
      </c>
      <c r="I189" s="1" t="str">
        <f t="shared" si="2"/>
        <v>--</v>
      </c>
      <c r="L189" s="8"/>
    </row>
    <row r="190" spans="1:16" ht="9" customHeight="1">
      <c r="A190" s="2">
        <v>731</v>
      </c>
      <c r="B190" s="2" t="s">
        <v>5</v>
      </c>
      <c r="C190" s="2" t="s">
        <v>14</v>
      </c>
      <c r="D190" s="2">
        <v>-170</v>
      </c>
      <c r="E190" s="2">
        <v>8.5</v>
      </c>
      <c r="I190" s="1" t="str">
        <f t="shared" si="2"/>
        <v>--</v>
      </c>
      <c r="J190" s="6" t="str">
        <f>C190</f>
        <v>CIN</v>
      </c>
      <c r="K190" s="1" t="str">
        <f>C191</f>
        <v>DET</v>
      </c>
      <c r="L190" s="8">
        <v>-170</v>
      </c>
      <c r="M190" s="7">
        <f>D191</f>
        <v>160</v>
      </c>
      <c r="N190" s="1">
        <f>E190</f>
        <v>8.5</v>
      </c>
      <c r="O190" s="1" t="str">
        <f>VLOOKUP(J190,Q:R,2,FALSE)</f>
        <v>Cincinnati Reds</v>
      </c>
      <c r="P190" s="1" t="str">
        <f>VLOOKUP(K190,Q:R,2,FALSE)</f>
        <v>Detroit Tigers</v>
      </c>
    </row>
    <row r="191" spans="1:16" ht="9" customHeight="1">
      <c r="A191" s="2">
        <v>731</v>
      </c>
      <c r="B191" s="2" t="s">
        <v>7</v>
      </c>
      <c r="C191" s="2" t="s">
        <v>13</v>
      </c>
      <c r="D191" s="2">
        <v>160</v>
      </c>
      <c r="E191" s="2">
        <v>8.5</v>
      </c>
      <c r="I191" s="1" t="str">
        <f t="shared" si="2"/>
        <v>--</v>
      </c>
      <c r="L191" s="8"/>
    </row>
    <row r="192" spans="1:16" ht="9" customHeight="1">
      <c r="A192" s="2">
        <v>731</v>
      </c>
      <c r="B192" s="2" t="s">
        <v>5</v>
      </c>
      <c r="C192" s="2" t="s">
        <v>12</v>
      </c>
      <c r="D192" s="2">
        <v>117</v>
      </c>
      <c r="E192" s="2">
        <v>10.5</v>
      </c>
      <c r="I192" s="1" t="str">
        <f t="shared" si="2"/>
        <v>--</v>
      </c>
      <c r="J192" s="6" t="str">
        <f>C192</f>
        <v>NYM</v>
      </c>
      <c r="K192" s="1" t="str">
        <f>C193</f>
        <v>ATL</v>
      </c>
      <c r="L192" s="8">
        <v>-170</v>
      </c>
      <c r="M192" s="7">
        <f>D193</f>
        <v>-127</v>
      </c>
      <c r="N192" s="1">
        <f>E192</f>
        <v>10.5</v>
      </c>
      <c r="O192" s="1" t="str">
        <f>VLOOKUP(J192,Q:R,2,FALSE)</f>
        <v>New York Mets</v>
      </c>
      <c r="P192" s="1" t="str">
        <f>VLOOKUP(K192,Q:R,2,FALSE)</f>
        <v>Atlanta Braves</v>
      </c>
    </row>
    <row r="193" spans="1:16" ht="9" customHeight="1">
      <c r="A193" s="2">
        <v>731</v>
      </c>
      <c r="B193" s="2" t="s">
        <v>7</v>
      </c>
      <c r="C193" s="2" t="s">
        <v>11</v>
      </c>
      <c r="D193" s="2">
        <v>-127</v>
      </c>
      <c r="E193" s="2">
        <v>10.5</v>
      </c>
      <c r="I193" s="1" t="str">
        <f t="shared" si="2"/>
        <v>--</v>
      </c>
      <c r="L193" s="8"/>
    </row>
    <row r="194" spans="1:16" ht="9" customHeight="1">
      <c r="A194" s="2">
        <v>731</v>
      </c>
      <c r="B194" s="2" t="s">
        <v>5</v>
      </c>
      <c r="C194" s="2" t="s">
        <v>28</v>
      </c>
      <c r="D194" s="2">
        <v>-160</v>
      </c>
      <c r="E194" s="2">
        <v>9.5</v>
      </c>
      <c r="I194" s="1" t="str">
        <f t="shared" ref="I194:I257" si="3">F194&amp;"-"&amp;G194&amp;"-"&amp;H194</f>
        <v>--</v>
      </c>
      <c r="J194" s="6" t="str">
        <f>C194</f>
        <v>CWS</v>
      </c>
      <c r="K194" s="1" t="str">
        <f>C195</f>
        <v>KAN</v>
      </c>
      <c r="L194" s="8">
        <v>-170</v>
      </c>
      <c r="M194" s="7">
        <f>D195</f>
        <v>150</v>
      </c>
      <c r="N194" s="1">
        <f>E194</f>
        <v>9.5</v>
      </c>
      <c r="O194" s="1" t="str">
        <f>VLOOKUP(J194,Q:R,2,FALSE)</f>
        <v>Chicago White Sox</v>
      </c>
      <c r="P194" s="1" t="str">
        <f>VLOOKUP(K194,Q:R,2,FALSE)</f>
        <v>Kansas City Royals</v>
      </c>
    </row>
    <row r="195" spans="1:16" ht="9" customHeight="1">
      <c r="A195" s="2">
        <v>731</v>
      </c>
      <c r="B195" s="2" t="s">
        <v>7</v>
      </c>
      <c r="C195" s="2" t="s">
        <v>19</v>
      </c>
      <c r="D195" s="2">
        <v>150</v>
      </c>
      <c r="E195" s="2">
        <v>9.5</v>
      </c>
      <c r="I195" s="1" t="str">
        <f t="shared" si="3"/>
        <v>--</v>
      </c>
      <c r="L195" s="8"/>
    </row>
    <row r="196" spans="1:16" ht="9" customHeight="1">
      <c r="A196" s="2">
        <v>731</v>
      </c>
      <c r="B196" s="2" t="s">
        <v>5</v>
      </c>
      <c r="C196" s="2" t="s">
        <v>20</v>
      </c>
      <c r="D196" s="2">
        <v>-114</v>
      </c>
      <c r="E196" s="2">
        <v>9</v>
      </c>
      <c r="I196" s="1" t="str">
        <f t="shared" si="3"/>
        <v>--</v>
      </c>
      <c r="J196" s="6" t="str">
        <f>C196</f>
        <v>CLE</v>
      </c>
      <c r="K196" s="1" t="str">
        <f>C197</f>
        <v>MIN</v>
      </c>
      <c r="L196" s="8">
        <v>-170</v>
      </c>
      <c r="M196" s="7">
        <f>D197</f>
        <v>104</v>
      </c>
      <c r="N196" s="1">
        <f>E196</f>
        <v>9</v>
      </c>
      <c r="O196" s="1" t="str">
        <f>VLOOKUP(J196,Q:R,2,FALSE)</f>
        <v>Cleveland Indians</v>
      </c>
      <c r="P196" s="1" t="str">
        <f>VLOOKUP(K196,Q:R,2,FALSE)</f>
        <v>Minnesota Twins</v>
      </c>
    </row>
    <row r="197" spans="1:16" ht="9" customHeight="1">
      <c r="A197" s="2">
        <v>731</v>
      </c>
      <c r="B197" s="2" t="s">
        <v>7</v>
      </c>
      <c r="C197" s="2" t="s">
        <v>27</v>
      </c>
      <c r="D197" s="2">
        <v>104</v>
      </c>
      <c r="E197" s="2">
        <v>9</v>
      </c>
      <c r="I197" s="1" t="str">
        <f t="shared" si="3"/>
        <v>--</v>
      </c>
      <c r="L197" s="8"/>
    </row>
    <row r="198" spans="1:16" ht="9" customHeight="1">
      <c r="A198" s="2">
        <v>731</v>
      </c>
      <c r="B198" s="2" t="s">
        <v>5</v>
      </c>
      <c r="C198" s="2" t="s">
        <v>34</v>
      </c>
      <c r="D198" s="2">
        <v>-108</v>
      </c>
      <c r="E198" s="2">
        <v>11.5</v>
      </c>
      <c r="I198" s="1" t="str">
        <f t="shared" si="3"/>
        <v>--</v>
      </c>
      <c r="J198" s="6" t="str">
        <f>C198</f>
        <v>SDG</v>
      </c>
      <c r="K198" s="1" t="str">
        <f>C199</f>
        <v>COL</v>
      </c>
      <c r="L198" s="8">
        <v>-170</v>
      </c>
      <c r="M198" s="7">
        <f>D199</f>
        <v>-102</v>
      </c>
      <c r="N198" s="1">
        <f>E198</f>
        <v>11.5</v>
      </c>
      <c r="O198" s="1" t="str">
        <f>VLOOKUP(J198,Q:R,2,FALSE)</f>
        <v>San Diego Padres</v>
      </c>
      <c r="P198" s="1" t="str">
        <f>VLOOKUP(K198,Q:R,2,FALSE)</f>
        <v>Colorado Rockies</v>
      </c>
    </row>
    <row r="199" spans="1:16" ht="9" customHeight="1">
      <c r="A199" s="2">
        <v>731</v>
      </c>
      <c r="B199" s="2" t="s">
        <v>7</v>
      </c>
      <c r="C199" s="2" t="s">
        <v>25</v>
      </c>
      <c r="D199" s="2">
        <v>-102</v>
      </c>
      <c r="E199" s="2">
        <v>11.5</v>
      </c>
      <c r="I199" s="1" t="str">
        <f t="shared" si="3"/>
        <v>--</v>
      </c>
      <c r="L199" s="8"/>
    </row>
    <row r="200" spans="1:16" ht="9" customHeight="1">
      <c r="A200" s="2">
        <v>731</v>
      </c>
      <c r="B200" s="2" t="s">
        <v>5</v>
      </c>
      <c r="C200" s="2" t="s">
        <v>29</v>
      </c>
      <c r="D200" s="2">
        <v>180</v>
      </c>
      <c r="E200" s="2">
        <v>8.5</v>
      </c>
      <c r="I200" s="1" t="str">
        <f t="shared" si="3"/>
        <v>--</v>
      </c>
      <c r="J200" s="6" t="str">
        <f>C200</f>
        <v>PIT</v>
      </c>
      <c r="K200" s="1" t="str">
        <f>C201</f>
        <v>CUB</v>
      </c>
      <c r="L200" s="8">
        <v>-170</v>
      </c>
      <c r="M200" s="7">
        <f>D201</f>
        <v>-200</v>
      </c>
      <c r="N200" s="1">
        <f>E200</f>
        <v>8.5</v>
      </c>
      <c r="O200" s="1" t="str">
        <f>VLOOKUP(J200,Q:R,2,FALSE)</f>
        <v>Pittsburgh Pirates</v>
      </c>
      <c r="P200" s="1" t="str">
        <f>VLOOKUP(K200,Q:R,2,FALSE)</f>
        <v>Chicago Cubs</v>
      </c>
    </row>
    <row r="201" spans="1:16" ht="9" customHeight="1">
      <c r="A201" s="2">
        <v>731</v>
      </c>
      <c r="B201" s="2" t="s">
        <v>7</v>
      </c>
      <c r="C201" s="2" t="s">
        <v>22</v>
      </c>
      <c r="D201" s="2">
        <v>-200</v>
      </c>
      <c r="E201" s="2">
        <v>8.5</v>
      </c>
      <c r="I201" s="1" t="str">
        <f t="shared" si="3"/>
        <v>--</v>
      </c>
      <c r="L201" s="8"/>
    </row>
    <row r="202" spans="1:16" ht="9" customHeight="1">
      <c r="A202" s="2">
        <v>731</v>
      </c>
      <c r="B202" s="2" t="s">
        <v>5</v>
      </c>
      <c r="C202" s="2" t="s">
        <v>32</v>
      </c>
      <c r="D202" s="2">
        <v>-180</v>
      </c>
      <c r="E202" s="2">
        <v>9.5</v>
      </c>
      <c r="I202" s="1" t="str">
        <f t="shared" si="3"/>
        <v>--</v>
      </c>
      <c r="J202" s="6" t="str">
        <f>C202</f>
        <v>HOU</v>
      </c>
      <c r="K202" s="1" t="str">
        <f>C203</f>
        <v>LAA</v>
      </c>
      <c r="L202" s="8">
        <v>-170</v>
      </c>
      <c r="M202" s="7">
        <f>D203</f>
        <v>165</v>
      </c>
      <c r="N202" s="1">
        <f>E202</f>
        <v>9.5</v>
      </c>
      <c r="O202" s="1" t="str">
        <f>VLOOKUP(J202,Q:R,2,FALSE)</f>
        <v>Houston Astros</v>
      </c>
      <c r="P202" s="1" t="str">
        <f>VLOOKUP(K202,Q:R,2,FALSE)</f>
        <v>Los Angeles Angels</v>
      </c>
    </row>
    <row r="203" spans="1:16" ht="9" customHeight="1">
      <c r="A203" s="2">
        <v>731</v>
      </c>
      <c r="B203" s="2" t="s">
        <v>7</v>
      </c>
      <c r="C203" s="2" t="s">
        <v>35</v>
      </c>
      <c r="D203" s="2">
        <v>165</v>
      </c>
      <c r="E203" s="2">
        <v>9.5</v>
      </c>
      <c r="I203" s="1" t="str">
        <f t="shared" si="3"/>
        <v>--</v>
      </c>
    </row>
    <row r="204" spans="1:16" ht="9" customHeight="1">
      <c r="A204" s="2">
        <v>731</v>
      </c>
      <c r="B204" s="2" t="s">
        <v>5</v>
      </c>
      <c r="C204" s="2" t="s">
        <v>26</v>
      </c>
      <c r="D204" s="2">
        <v>-122</v>
      </c>
      <c r="E204" s="2">
        <v>8</v>
      </c>
      <c r="I204" s="1" t="str">
        <f t="shared" si="3"/>
        <v>--</v>
      </c>
      <c r="J204" s="6" t="str">
        <f>C204</f>
        <v>TEX</v>
      </c>
      <c r="K204" s="1" t="str">
        <f>C205</f>
        <v>SFO</v>
      </c>
      <c r="L204" s="8">
        <v>-170</v>
      </c>
      <c r="M204" s="7">
        <f>D205</f>
        <v>112</v>
      </c>
      <c r="N204" s="1">
        <f>E204</f>
        <v>8</v>
      </c>
      <c r="O204" s="1" t="str">
        <f>VLOOKUP(J204,Q:R,2,FALSE)</f>
        <v>Texas Rangers</v>
      </c>
      <c r="P204" s="1" t="str">
        <f>VLOOKUP(K204,Q:R,2,FALSE)</f>
        <v>San Francisco Giants</v>
      </c>
    </row>
    <row r="205" spans="1:16" ht="9" customHeight="1">
      <c r="A205" s="2">
        <v>731</v>
      </c>
      <c r="B205" s="2" t="s">
        <v>7</v>
      </c>
      <c r="C205" s="2" t="s">
        <v>9</v>
      </c>
      <c r="D205" s="2">
        <v>112</v>
      </c>
      <c r="E205" s="2">
        <v>8</v>
      </c>
      <c r="I205" s="1" t="str">
        <f t="shared" si="3"/>
        <v>--</v>
      </c>
    </row>
    <row r="206" spans="1:16" ht="9" customHeight="1">
      <c r="A206" s="2">
        <v>731</v>
      </c>
      <c r="B206" s="2" t="s">
        <v>5</v>
      </c>
      <c r="C206" s="2" t="s">
        <v>10</v>
      </c>
      <c r="D206" s="2">
        <v>-122</v>
      </c>
      <c r="E206" s="2">
        <v>9.5</v>
      </c>
      <c r="I206" s="1" t="str">
        <f t="shared" si="3"/>
        <v>--</v>
      </c>
      <c r="J206" s="6" t="str">
        <f>C206</f>
        <v>LAD</v>
      </c>
      <c r="K206" s="1" t="str">
        <f>C207</f>
        <v>ARI</v>
      </c>
      <c r="L206" s="8">
        <v>-170</v>
      </c>
      <c r="M206" s="7">
        <f>D207</f>
        <v>112</v>
      </c>
      <c r="N206" s="1">
        <f>E206</f>
        <v>9.5</v>
      </c>
      <c r="O206" s="1" t="str">
        <f>VLOOKUP(J206,Q:R,2,FALSE)</f>
        <v>Los Angeles Dodgers</v>
      </c>
      <c r="P206" s="1" t="str">
        <f>VLOOKUP(K206,Q:R,2,FALSE)</f>
        <v>Arizona Diamondbacks</v>
      </c>
    </row>
    <row r="207" spans="1:16" ht="9" customHeight="1">
      <c r="A207" s="2">
        <v>731</v>
      </c>
      <c r="B207" s="2" t="s">
        <v>7</v>
      </c>
      <c r="C207" s="2" t="s">
        <v>33</v>
      </c>
      <c r="D207" s="2">
        <v>112</v>
      </c>
      <c r="E207" s="2">
        <v>9.5</v>
      </c>
      <c r="I207" s="1" t="str">
        <f t="shared" si="3"/>
        <v>--</v>
      </c>
    </row>
    <row r="208" spans="1:16" ht="9" customHeight="1">
      <c r="A208" s="2">
        <v>731</v>
      </c>
      <c r="B208" s="2" t="s">
        <v>5</v>
      </c>
      <c r="C208" s="2" t="s">
        <v>36</v>
      </c>
      <c r="D208" s="2">
        <v>-194</v>
      </c>
      <c r="E208" s="2">
        <v>9.5</v>
      </c>
      <c r="I208" s="1" t="str">
        <f t="shared" si="3"/>
        <v>--</v>
      </c>
      <c r="J208" s="6" t="str">
        <f>C208</f>
        <v>OAK</v>
      </c>
      <c r="K208" s="1" t="str">
        <f>C209</f>
        <v>SEA</v>
      </c>
      <c r="L208" s="8">
        <v>-170</v>
      </c>
      <c r="M208" s="7">
        <f>D209</f>
        <v>177</v>
      </c>
      <c r="N208" s="1">
        <f>E208</f>
        <v>9.5</v>
      </c>
      <c r="O208" s="1" t="str">
        <f>VLOOKUP(J208,Q:R,2,FALSE)</f>
        <v>Oakland Athletics</v>
      </c>
      <c r="P208" s="1" t="str">
        <f>VLOOKUP(K208,Q:R,2,FALSE)</f>
        <v>Seattle Mariners</v>
      </c>
    </row>
    <row r="209" spans="1:16" ht="9" customHeight="1">
      <c r="A209" s="2">
        <v>731</v>
      </c>
      <c r="B209" s="2" t="s">
        <v>7</v>
      </c>
      <c r="C209" s="2" t="s">
        <v>31</v>
      </c>
      <c r="D209" s="2">
        <v>177</v>
      </c>
      <c r="E209" s="2">
        <v>9.5</v>
      </c>
      <c r="I209" s="1" t="str">
        <f t="shared" si="3"/>
        <v>--</v>
      </c>
    </row>
    <row r="210" spans="1:16" ht="9" customHeight="1">
      <c r="A210" s="2">
        <v>801</v>
      </c>
      <c r="B210" s="2" t="s">
        <v>5</v>
      </c>
      <c r="C210" s="2" t="s">
        <v>28</v>
      </c>
      <c r="D210" s="2">
        <v>-135</v>
      </c>
      <c r="E210" s="2">
        <v>10.5</v>
      </c>
      <c r="I210" s="1" t="str">
        <f t="shared" si="3"/>
        <v>--</v>
      </c>
      <c r="J210" s="6" t="str">
        <f>C210</f>
        <v>CWS</v>
      </c>
      <c r="K210" s="1" t="str">
        <f>C211</f>
        <v>KAN</v>
      </c>
      <c r="L210" s="8">
        <v>-170</v>
      </c>
      <c r="M210" s="7">
        <f>D211</f>
        <v>125</v>
      </c>
      <c r="N210" s="1">
        <f>E210</f>
        <v>10.5</v>
      </c>
      <c r="O210" s="1" t="str">
        <f>VLOOKUP(J210,Q:R,2,FALSE)</f>
        <v>Chicago White Sox</v>
      </c>
      <c r="P210" s="1" t="str">
        <f>VLOOKUP(K210,Q:R,2,FALSE)</f>
        <v>Kansas City Royals</v>
      </c>
    </row>
    <row r="211" spans="1:16" ht="9" customHeight="1">
      <c r="A211" s="2">
        <v>801</v>
      </c>
      <c r="B211" s="2" t="s">
        <v>7</v>
      </c>
      <c r="C211" s="2" t="s">
        <v>19</v>
      </c>
      <c r="D211" s="2">
        <v>125</v>
      </c>
      <c r="E211" s="2">
        <v>10.5</v>
      </c>
      <c r="I211" s="1" t="str">
        <f t="shared" si="3"/>
        <v>--</v>
      </c>
    </row>
    <row r="212" spans="1:16" ht="9" customHeight="1">
      <c r="A212" s="2">
        <v>801</v>
      </c>
      <c r="B212" s="2" t="s">
        <v>5</v>
      </c>
      <c r="C212" s="2" t="s">
        <v>16</v>
      </c>
      <c r="D212" s="2">
        <v>-240</v>
      </c>
      <c r="E212" s="2">
        <v>9</v>
      </c>
      <c r="I212" s="1" t="str">
        <f t="shared" si="3"/>
        <v>--</v>
      </c>
      <c r="J212" s="6" t="str">
        <f>C212</f>
        <v>TAM</v>
      </c>
      <c r="K212" s="1" t="str">
        <f>C213</f>
        <v>BAL</v>
      </c>
      <c r="L212" s="8">
        <v>-170</v>
      </c>
      <c r="M212" s="7">
        <f>D213</f>
        <v>210</v>
      </c>
      <c r="N212" s="1">
        <f>E212</f>
        <v>9</v>
      </c>
      <c r="O212" s="1" t="str">
        <f>VLOOKUP(J212,Q:R,2,FALSE)</f>
        <v>Tampa Bay Rays</v>
      </c>
      <c r="P212" s="1" t="str">
        <f>VLOOKUP(K212,Q:R,2,FALSE)</f>
        <v>Baltimore Orioles</v>
      </c>
    </row>
    <row r="213" spans="1:16" ht="9" customHeight="1">
      <c r="A213" s="2">
        <v>801</v>
      </c>
      <c r="B213" s="2" t="s">
        <v>7</v>
      </c>
      <c r="C213" s="2" t="s">
        <v>23</v>
      </c>
      <c r="D213" s="2">
        <v>210</v>
      </c>
      <c r="E213" s="2">
        <v>9</v>
      </c>
      <c r="I213" s="1" t="str">
        <f t="shared" si="3"/>
        <v>--</v>
      </c>
    </row>
    <row r="214" spans="1:16" ht="9" customHeight="1">
      <c r="A214" s="2">
        <v>801</v>
      </c>
      <c r="B214" s="2" t="s">
        <v>5</v>
      </c>
      <c r="C214" s="2" t="s">
        <v>20</v>
      </c>
      <c r="D214" s="2">
        <v>116</v>
      </c>
      <c r="E214" s="2">
        <v>8.5</v>
      </c>
      <c r="I214" s="1" t="str">
        <f t="shared" si="3"/>
        <v>--</v>
      </c>
      <c r="J214" s="6" t="str">
        <f>C214</f>
        <v>CLE</v>
      </c>
      <c r="K214" s="1" t="str">
        <f>C215</f>
        <v>MIN</v>
      </c>
      <c r="L214" s="8">
        <v>-170</v>
      </c>
      <c r="M214" s="7">
        <f>D215</f>
        <v>-126</v>
      </c>
      <c r="N214" s="1">
        <f>E214</f>
        <v>8.5</v>
      </c>
      <c r="O214" s="1" t="str">
        <f>VLOOKUP(J214,Q:R,2,FALSE)</f>
        <v>Cleveland Indians</v>
      </c>
      <c r="P214" s="1" t="str">
        <f>VLOOKUP(K214,Q:R,2,FALSE)</f>
        <v>Minnesota Twins</v>
      </c>
    </row>
    <row r="215" spans="1:16" ht="9" customHeight="1">
      <c r="A215" s="2">
        <v>801</v>
      </c>
      <c r="B215" s="2" t="s">
        <v>7</v>
      </c>
      <c r="C215" s="2" t="s">
        <v>27</v>
      </c>
      <c r="D215" s="2">
        <v>-126</v>
      </c>
      <c r="E215" s="2">
        <v>8.5</v>
      </c>
      <c r="I215" s="1" t="str">
        <f t="shared" si="3"/>
        <v>--</v>
      </c>
    </row>
    <row r="216" spans="1:16" ht="9" customHeight="1">
      <c r="A216" s="2">
        <v>801</v>
      </c>
      <c r="B216" s="2" t="s">
        <v>5</v>
      </c>
      <c r="C216" s="2" t="s">
        <v>12</v>
      </c>
      <c r="D216" s="2">
        <v>103</v>
      </c>
      <c r="E216" s="2">
        <v>10.5</v>
      </c>
      <c r="I216" s="1" t="str">
        <f t="shared" si="3"/>
        <v>--</v>
      </c>
      <c r="J216" s="6" t="str">
        <f>C216</f>
        <v>NYM</v>
      </c>
      <c r="K216" s="1" t="str">
        <f>C217</f>
        <v>ATL</v>
      </c>
      <c r="L216" s="8">
        <v>-170</v>
      </c>
      <c r="M216" s="7">
        <f>D217</f>
        <v>-113</v>
      </c>
      <c r="N216" s="1">
        <f>E216</f>
        <v>10.5</v>
      </c>
      <c r="O216" s="1" t="str">
        <f>VLOOKUP(J216,Q:R,2,FALSE)</f>
        <v>New York Mets</v>
      </c>
      <c r="P216" s="1" t="str">
        <f>VLOOKUP(K216,Q:R,2,FALSE)</f>
        <v>Atlanta Braves</v>
      </c>
    </row>
    <row r="217" spans="1:16" ht="9" customHeight="1">
      <c r="A217" s="2">
        <v>801</v>
      </c>
      <c r="B217" s="2" t="s">
        <v>7</v>
      </c>
      <c r="C217" s="2" t="s">
        <v>11</v>
      </c>
      <c r="D217" s="2">
        <v>-113</v>
      </c>
      <c r="E217" s="2">
        <v>10.5</v>
      </c>
      <c r="I217" s="1" t="str">
        <f t="shared" si="3"/>
        <v>--</v>
      </c>
    </row>
    <row r="218" spans="1:16" ht="9" customHeight="1">
      <c r="A218" s="2">
        <v>801</v>
      </c>
      <c r="B218" s="2" t="s">
        <v>5</v>
      </c>
      <c r="C218" s="2" t="s">
        <v>32</v>
      </c>
      <c r="D218" s="2">
        <v>-145</v>
      </c>
      <c r="E218" s="2">
        <v>9</v>
      </c>
      <c r="I218" s="1" t="str">
        <f t="shared" si="3"/>
        <v>--</v>
      </c>
      <c r="J218" s="6" t="str">
        <f>C218</f>
        <v>HOU</v>
      </c>
      <c r="K218" s="1" t="str">
        <f>C219</f>
        <v>LAA</v>
      </c>
      <c r="L218" s="8">
        <v>-170</v>
      </c>
      <c r="M218" s="7">
        <f>D219</f>
        <v>135</v>
      </c>
      <c r="N218" s="1">
        <f>E218</f>
        <v>9</v>
      </c>
      <c r="O218" s="1" t="str">
        <f>VLOOKUP(J218,Q:R,2,FALSE)</f>
        <v>Houston Astros</v>
      </c>
      <c r="P218" s="1" t="str">
        <f>VLOOKUP(K218,Q:R,2,FALSE)</f>
        <v>Los Angeles Angels</v>
      </c>
    </row>
    <row r="219" spans="1:16" ht="9" customHeight="1">
      <c r="A219" s="2">
        <v>801</v>
      </c>
      <c r="B219" s="2" t="s">
        <v>7</v>
      </c>
      <c r="C219" s="2" t="s">
        <v>35</v>
      </c>
      <c r="D219" s="2">
        <v>135</v>
      </c>
      <c r="E219" s="2">
        <v>9</v>
      </c>
      <c r="I219" s="1" t="str">
        <f t="shared" si="3"/>
        <v>--</v>
      </c>
    </row>
    <row r="220" spans="1:16" ht="9" customHeight="1">
      <c r="A220" s="2">
        <v>801</v>
      </c>
      <c r="B220" s="2" t="s">
        <v>5</v>
      </c>
      <c r="C220" s="2" t="s">
        <v>24</v>
      </c>
      <c r="D220" s="2">
        <v>170</v>
      </c>
      <c r="E220" s="2">
        <v>10</v>
      </c>
      <c r="I220" s="1" t="str">
        <f t="shared" si="3"/>
        <v>--</v>
      </c>
      <c r="J220" s="6" t="str">
        <f>C220</f>
        <v>BOS</v>
      </c>
      <c r="K220" s="1" t="str">
        <f>C221</f>
        <v>NYY</v>
      </c>
      <c r="L220" s="8">
        <v>-170</v>
      </c>
      <c r="M220" s="7">
        <f>D221</f>
        <v>-185</v>
      </c>
      <c r="N220" s="1">
        <f>E220</f>
        <v>10</v>
      </c>
      <c r="O220" s="1" t="str">
        <f>VLOOKUP(J220,Q:R,2,FALSE)</f>
        <v>Boston Red Sox</v>
      </c>
      <c r="P220" s="1" t="str">
        <f>VLOOKUP(K220,Q:R,2,FALSE)</f>
        <v>New York Yankees</v>
      </c>
    </row>
    <row r="221" spans="1:16" ht="9" customHeight="1">
      <c r="A221" s="2">
        <v>801</v>
      </c>
      <c r="B221" s="2" t="s">
        <v>7</v>
      </c>
      <c r="C221" s="2" t="s">
        <v>6</v>
      </c>
      <c r="D221" s="2">
        <v>-185</v>
      </c>
      <c r="E221" s="2">
        <v>10</v>
      </c>
      <c r="I221" s="1" t="str">
        <f t="shared" si="3"/>
        <v>--</v>
      </c>
    </row>
    <row r="222" spans="1:16" ht="9" customHeight="1">
      <c r="A222" s="2">
        <v>801</v>
      </c>
      <c r="B222" s="2" t="s">
        <v>5</v>
      </c>
      <c r="C222" s="2" t="s">
        <v>10</v>
      </c>
      <c r="D222" s="2">
        <v>-155</v>
      </c>
      <c r="E222" s="2">
        <v>9.5</v>
      </c>
      <c r="I222" s="1" t="str">
        <f t="shared" si="3"/>
        <v>--</v>
      </c>
      <c r="J222" s="6" t="str">
        <f>C222</f>
        <v>LAD</v>
      </c>
      <c r="K222" s="1" t="str">
        <f>C223</f>
        <v>ARI</v>
      </c>
      <c r="L222" s="8">
        <v>-170</v>
      </c>
      <c r="M222" s="7">
        <f>D223</f>
        <v>145</v>
      </c>
      <c r="N222" s="1">
        <f>E222</f>
        <v>9.5</v>
      </c>
      <c r="O222" s="1" t="str">
        <f>VLOOKUP(J222,Q:R,2,FALSE)</f>
        <v>Los Angeles Dodgers</v>
      </c>
      <c r="P222" s="1" t="str">
        <f>VLOOKUP(K222,Q:R,2,FALSE)</f>
        <v>Arizona Diamondbacks</v>
      </c>
    </row>
    <row r="223" spans="1:16" ht="9" customHeight="1">
      <c r="A223" s="2">
        <v>801</v>
      </c>
      <c r="B223" s="2" t="s">
        <v>7</v>
      </c>
      <c r="C223" s="2" t="s">
        <v>33</v>
      </c>
      <c r="D223" s="2">
        <v>145</v>
      </c>
      <c r="E223" s="2">
        <v>9.5</v>
      </c>
      <c r="I223" s="1" t="str">
        <f t="shared" si="3"/>
        <v>--</v>
      </c>
    </row>
    <row r="224" spans="1:16" ht="9" customHeight="1">
      <c r="A224" s="2">
        <v>801</v>
      </c>
      <c r="B224" s="2" t="s">
        <v>5</v>
      </c>
      <c r="C224" s="2" t="s">
        <v>34</v>
      </c>
      <c r="D224" s="2">
        <v>-110</v>
      </c>
      <c r="E224" s="2">
        <v>12.5</v>
      </c>
      <c r="I224" s="1" t="str">
        <f t="shared" si="3"/>
        <v>--</v>
      </c>
      <c r="J224" s="6" t="str">
        <f>C224</f>
        <v>SDG</v>
      </c>
      <c r="K224" s="1" t="str">
        <f>C225</f>
        <v>COL</v>
      </c>
      <c r="L224" s="8">
        <v>-170</v>
      </c>
      <c r="M224" s="7">
        <f>D225</f>
        <v>100</v>
      </c>
      <c r="N224" s="1">
        <f>E224</f>
        <v>12.5</v>
      </c>
      <c r="O224" s="1" t="str">
        <f>VLOOKUP(J224,Q:R,2,FALSE)</f>
        <v>San Diego Padres</v>
      </c>
      <c r="P224" s="1" t="str">
        <f>VLOOKUP(K224,Q:R,2,FALSE)</f>
        <v>Colorado Rockies</v>
      </c>
    </row>
    <row r="225" spans="1:16" ht="9" customHeight="1">
      <c r="A225" s="2">
        <v>801</v>
      </c>
      <c r="B225" s="2" t="s">
        <v>7</v>
      </c>
      <c r="C225" s="2" t="s">
        <v>25</v>
      </c>
      <c r="D225" s="2">
        <v>100</v>
      </c>
      <c r="E225" s="2">
        <v>12.5</v>
      </c>
      <c r="I225" s="1" t="str">
        <f t="shared" si="3"/>
        <v>--</v>
      </c>
    </row>
    <row r="226" spans="1:16" ht="9" customHeight="1">
      <c r="A226" s="2">
        <v>801</v>
      </c>
      <c r="B226" s="2" t="s">
        <v>5</v>
      </c>
      <c r="C226" s="2" t="s">
        <v>29</v>
      </c>
      <c r="D226" s="2">
        <v>165</v>
      </c>
      <c r="E226" s="2">
        <v>9</v>
      </c>
      <c r="I226" s="1" t="str">
        <f t="shared" si="3"/>
        <v>--</v>
      </c>
      <c r="J226" s="6" t="str">
        <f>C226</f>
        <v>PIT</v>
      </c>
      <c r="K226" s="1" t="str">
        <f>C227</f>
        <v>CUB</v>
      </c>
      <c r="L226" s="8">
        <v>-170</v>
      </c>
      <c r="M226" s="7">
        <f>D227</f>
        <v>-180</v>
      </c>
      <c r="N226" s="1">
        <f>E226</f>
        <v>9</v>
      </c>
      <c r="O226" s="1" t="str">
        <f>VLOOKUP(J226,Q:R,2,FALSE)</f>
        <v>Pittsburgh Pirates</v>
      </c>
      <c r="P226" s="1" t="str">
        <f>VLOOKUP(K226,Q:R,2,FALSE)</f>
        <v>Chicago Cubs</v>
      </c>
    </row>
    <row r="227" spans="1:16" ht="9" customHeight="1">
      <c r="A227" s="2">
        <v>801</v>
      </c>
      <c r="B227" s="2" t="s">
        <v>7</v>
      </c>
      <c r="C227" s="2" t="s">
        <v>22</v>
      </c>
      <c r="D227" s="2">
        <v>-180</v>
      </c>
      <c r="E227" s="2">
        <v>9</v>
      </c>
      <c r="I227" s="1" t="str">
        <f t="shared" si="3"/>
        <v>--</v>
      </c>
    </row>
    <row r="228" spans="1:16" ht="9" customHeight="1">
      <c r="A228" s="2">
        <v>801</v>
      </c>
      <c r="B228" s="2" t="s">
        <v>5</v>
      </c>
      <c r="C228" s="2" t="s">
        <v>36</v>
      </c>
      <c r="D228" s="2">
        <v>-148</v>
      </c>
      <c r="E228" s="2">
        <v>9.5</v>
      </c>
      <c r="I228" s="1" t="str">
        <f t="shared" si="3"/>
        <v>--</v>
      </c>
      <c r="J228" s="6" t="str">
        <f>C228</f>
        <v>OAK</v>
      </c>
      <c r="K228" s="1" t="str">
        <f>C229</f>
        <v>SEA</v>
      </c>
      <c r="L228" s="8">
        <v>-170</v>
      </c>
      <c r="M228" s="7">
        <f>D229</f>
        <v>138</v>
      </c>
      <c r="N228" s="1">
        <f>E228</f>
        <v>9.5</v>
      </c>
      <c r="O228" s="1" t="str">
        <f>VLOOKUP(J228,Q:R,2,FALSE)</f>
        <v>Oakland Athletics</v>
      </c>
      <c r="P228" s="1" t="str">
        <f>VLOOKUP(K228,Q:R,2,FALSE)</f>
        <v>Seattle Mariners</v>
      </c>
    </row>
    <row r="229" spans="1:16" ht="9" customHeight="1">
      <c r="A229" s="2">
        <v>801</v>
      </c>
      <c r="B229" s="2" t="s">
        <v>7</v>
      </c>
      <c r="C229" s="2" t="s">
        <v>31</v>
      </c>
      <c r="D229" s="2">
        <v>138</v>
      </c>
      <c r="E229" s="2">
        <v>9.5</v>
      </c>
      <c r="I229" s="1" t="str">
        <f t="shared" si="3"/>
        <v>--</v>
      </c>
    </row>
    <row r="230" spans="1:16" ht="9" customHeight="1">
      <c r="A230" s="2">
        <v>801</v>
      </c>
      <c r="B230" s="2" t="s">
        <v>5</v>
      </c>
      <c r="C230" s="2" t="s">
        <v>26</v>
      </c>
      <c r="D230" s="2">
        <v>113</v>
      </c>
      <c r="E230" s="2">
        <v>8.5</v>
      </c>
      <c r="I230" s="1" t="str">
        <f t="shared" si="3"/>
        <v>--</v>
      </c>
      <c r="J230" s="6" t="str">
        <f>C230</f>
        <v>TEX</v>
      </c>
      <c r="K230" s="1" t="str">
        <f>C231</f>
        <v>SFO</v>
      </c>
      <c r="L230" s="8">
        <v>-170</v>
      </c>
      <c r="M230" s="7">
        <f>D231</f>
        <v>-123</v>
      </c>
      <c r="N230" s="1">
        <f>E230</f>
        <v>8.5</v>
      </c>
      <c r="O230" s="1" t="str">
        <f>VLOOKUP(J230,Q:R,2,FALSE)</f>
        <v>Texas Rangers</v>
      </c>
      <c r="P230" s="1" t="str">
        <f>VLOOKUP(K230,Q:R,2,FALSE)</f>
        <v>San Francisco Giants</v>
      </c>
    </row>
    <row r="231" spans="1:16" ht="9" customHeight="1">
      <c r="A231" s="2">
        <v>801</v>
      </c>
      <c r="B231" s="2" t="s">
        <v>7</v>
      </c>
      <c r="C231" s="2" t="s">
        <v>9</v>
      </c>
      <c r="D231" s="2">
        <v>-123</v>
      </c>
      <c r="E231" s="2">
        <v>8.5</v>
      </c>
      <c r="I231" s="1" t="str">
        <f t="shared" si="3"/>
        <v>--</v>
      </c>
    </row>
    <row r="232" spans="1:16" ht="9" customHeight="1">
      <c r="A232" s="2">
        <v>802</v>
      </c>
      <c r="B232" s="2" t="s">
        <v>5</v>
      </c>
      <c r="C232" s="2" t="s">
        <v>16</v>
      </c>
      <c r="D232" s="2">
        <v>-200</v>
      </c>
      <c r="E232" s="2">
        <v>9.5</v>
      </c>
      <c r="I232" s="1" t="str">
        <f t="shared" si="3"/>
        <v>--</v>
      </c>
      <c r="J232" s="6" t="str">
        <f>C232</f>
        <v>TAM</v>
      </c>
      <c r="K232" s="1" t="str">
        <f>C233</f>
        <v>BAL</v>
      </c>
      <c r="L232" s="8">
        <v>-170</v>
      </c>
      <c r="M232" s="7">
        <f>D233</f>
        <v>180</v>
      </c>
      <c r="N232" s="1">
        <f>E232</f>
        <v>9.5</v>
      </c>
      <c r="O232" s="1" t="str">
        <f>VLOOKUP(J232,Q:R,2,FALSE)</f>
        <v>Tampa Bay Rays</v>
      </c>
      <c r="P232" s="1" t="str">
        <f>VLOOKUP(K232,Q:R,2,FALSE)</f>
        <v>Baltimore Orioles</v>
      </c>
    </row>
    <row r="233" spans="1:16" ht="9" customHeight="1">
      <c r="A233" s="2">
        <v>802</v>
      </c>
      <c r="B233" s="2" t="s">
        <v>7</v>
      </c>
      <c r="C233" s="2" t="s">
        <v>23</v>
      </c>
      <c r="D233" s="2">
        <v>180</v>
      </c>
      <c r="E233" s="2">
        <v>9.5</v>
      </c>
      <c r="I233" s="1" t="str">
        <f t="shared" si="3"/>
        <v>--</v>
      </c>
    </row>
    <row r="234" spans="1:16" ht="9" customHeight="1">
      <c r="A234" s="2">
        <v>802</v>
      </c>
      <c r="B234" s="2" t="s">
        <v>5</v>
      </c>
      <c r="C234" s="2" t="s">
        <v>14</v>
      </c>
      <c r="D234" s="2">
        <v>-150</v>
      </c>
      <c r="E234" s="2">
        <v>7.5</v>
      </c>
      <c r="I234" s="1" t="str">
        <f t="shared" si="3"/>
        <v>--</v>
      </c>
      <c r="J234" s="6" t="str">
        <f>C234</f>
        <v>CIN</v>
      </c>
      <c r="K234" s="1" t="str">
        <f>C235</f>
        <v>DET</v>
      </c>
      <c r="L234" s="8">
        <v>-170</v>
      </c>
      <c r="M234" s="7">
        <f>D235</f>
        <v>140</v>
      </c>
      <c r="N234" s="1">
        <f>E234</f>
        <v>7.5</v>
      </c>
      <c r="O234" s="1" t="str">
        <f>VLOOKUP(J234,Q:R,2,FALSE)</f>
        <v>Cincinnati Reds</v>
      </c>
      <c r="P234" s="1" t="str">
        <f>VLOOKUP(K234,Q:R,2,FALSE)</f>
        <v>Detroit Tigers</v>
      </c>
    </row>
    <row r="235" spans="1:16" ht="9" customHeight="1">
      <c r="A235" s="2">
        <v>802</v>
      </c>
      <c r="B235" s="2" t="s">
        <v>7</v>
      </c>
      <c r="C235" s="2" t="s">
        <v>13</v>
      </c>
      <c r="D235" s="2">
        <v>140</v>
      </c>
      <c r="E235" s="2">
        <v>7.5</v>
      </c>
      <c r="I235" s="1" t="str">
        <f t="shared" si="3"/>
        <v>--</v>
      </c>
    </row>
    <row r="236" spans="1:16" ht="9" customHeight="1">
      <c r="A236" s="2">
        <v>802</v>
      </c>
      <c r="B236" s="2" t="s">
        <v>5</v>
      </c>
      <c r="C236" s="2" t="s">
        <v>12</v>
      </c>
      <c r="D236" s="2">
        <v>105</v>
      </c>
      <c r="E236" s="2">
        <v>11</v>
      </c>
      <c r="I236" s="1" t="str">
        <f t="shared" si="3"/>
        <v>--</v>
      </c>
      <c r="J236" s="6" t="str">
        <f>C236</f>
        <v>NYM</v>
      </c>
      <c r="K236" s="1" t="str">
        <f>C237</f>
        <v>ATL</v>
      </c>
      <c r="L236" s="8">
        <v>-170</v>
      </c>
      <c r="M236" s="7">
        <f>D237</f>
        <v>-115</v>
      </c>
      <c r="N236" s="1">
        <f>E236</f>
        <v>11</v>
      </c>
      <c r="O236" s="1" t="str">
        <f>VLOOKUP(J236,Q:R,2,FALSE)</f>
        <v>New York Mets</v>
      </c>
      <c r="P236" s="1" t="str">
        <f>VLOOKUP(K236,Q:R,2,FALSE)</f>
        <v>Atlanta Braves</v>
      </c>
    </row>
    <row r="237" spans="1:16" ht="9" customHeight="1">
      <c r="A237" s="2">
        <v>802</v>
      </c>
      <c r="B237" s="2" t="s">
        <v>7</v>
      </c>
      <c r="C237" s="2" t="s">
        <v>11</v>
      </c>
      <c r="D237" s="2">
        <v>-115</v>
      </c>
      <c r="E237" s="2">
        <v>11</v>
      </c>
      <c r="I237" s="1" t="str">
        <f t="shared" si="3"/>
        <v>--</v>
      </c>
    </row>
    <row r="238" spans="1:16" ht="9" customHeight="1">
      <c r="A238" s="2">
        <v>802</v>
      </c>
      <c r="B238" s="2" t="s">
        <v>5</v>
      </c>
      <c r="C238" s="2" t="s">
        <v>28</v>
      </c>
      <c r="D238" s="2">
        <v>-120</v>
      </c>
      <c r="E238" s="2">
        <v>9.5</v>
      </c>
      <c r="I238" s="1" t="str">
        <f t="shared" si="3"/>
        <v>--</v>
      </c>
      <c r="J238" s="6" t="str">
        <f>C238</f>
        <v>CWS</v>
      </c>
      <c r="K238" s="1" t="str">
        <f>C239</f>
        <v>KAN</v>
      </c>
      <c r="L238" s="8">
        <v>-170</v>
      </c>
      <c r="M238" s="7">
        <f>D239</f>
        <v>110</v>
      </c>
      <c r="N238" s="1">
        <f>E238</f>
        <v>9.5</v>
      </c>
      <c r="O238" s="1" t="str">
        <f>VLOOKUP(J238,Q:R,2,FALSE)</f>
        <v>Chicago White Sox</v>
      </c>
      <c r="P238" s="1" t="str">
        <f>VLOOKUP(K238,Q:R,2,FALSE)</f>
        <v>Kansas City Royals</v>
      </c>
    </row>
    <row r="239" spans="1:16" ht="9" customHeight="1">
      <c r="A239" s="2">
        <v>802</v>
      </c>
      <c r="B239" s="2" t="s">
        <v>7</v>
      </c>
      <c r="C239" s="2" t="s">
        <v>19</v>
      </c>
      <c r="D239" s="2">
        <v>110</v>
      </c>
      <c r="E239" s="2">
        <v>9.5</v>
      </c>
      <c r="I239" s="1" t="str">
        <f t="shared" si="3"/>
        <v>--</v>
      </c>
    </row>
    <row r="240" spans="1:16" ht="9" customHeight="1">
      <c r="A240" s="2">
        <v>802</v>
      </c>
      <c r="B240" s="2" t="s">
        <v>5</v>
      </c>
      <c r="C240" s="2" t="s">
        <v>20</v>
      </c>
      <c r="D240" s="2">
        <v>104</v>
      </c>
      <c r="E240" s="2">
        <v>9</v>
      </c>
      <c r="I240" s="1" t="str">
        <f t="shared" si="3"/>
        <v>--</v>
      </c>
      <c r="J240" s="6" t="str">
        <f>C240</f>
        <v>CLE</v>
      </c>
      <c r="K240" s="1" t="str">
        <f>C241</f>
        <v>MIN</v>
      </c>
      <c r="L240" s="8">
        <v>-170</v>
      </c>
      <c r="M240" s="7">
        <f>D241</f>
        <v>-114</v>
      </c>
      <c r="N240" s="1">
        <f>E240</f>
        <v>9</v>
      </c>
      <c r="O240" s="1" t="str">
        <f>VLOOKUP(J240,Q:R,2,FALSE)</f>
        <v>Cleveland Indians</v>
      </c>
      <c r="P240" s="1" t="str">
        <f>VLOOKUP(K240,Q:R,2,FALSE)</f>
        <v>Minnesota Twins</v>
      </c>
    </row>
    <row r="241" spans="1:16" ht="9" customHeight="1">
      <c r="A241" s="2">
        <v>802</v>
      </c>
      <c r="B241" s="2" t="s">
        <v>7</v>
      </c>
      <c r="C241" s="2" t="s">
        <v>27</v>
      </c>
      <c r="D241" s="2">
        <v>-114</v>
      </c>
      <c r="E241" s="2">
        <v>9</v>
      </c>
      <c r="I241" s="1" t="str">
        <f t="shared" si="3"/>
        <v>--</v>
      </c>
    </row>
    <row r="242" spans="1:16" ht="9" customHeight="1">
      <c r="A242" s="2">
        <v>802</v>
      </c>
      <c r="B242" s="2" t="s">
        <v>5</v>
      </c>
      <c r="C242" s="2" t="s">
        <v>29</v>
      </c>
      <c r="D242" s="2">
        <v>165</v>
      </c>
      <c r="E242" s="2">
        <v>9</v>
      </c>
      <c r="I242" s="1" t="str">
        <f t="shared" si="3"/>
        <v>--</v>
      </c>
      <c r="J242" s="6" t="str">
        <f>C242</f>
        <v>PIT</v>
      </c>
      <c r="K242" s="1" t="str">
        <f>C243</f>
        <v>CUB</v>
      </c>
      <c r="L242" s="8">
        <v>-170</v>
      </c>
      <c r="M242" s="7">
        <f>D243</f>
        <v>-180</v>
      </c>
      <c r="N242" s="1">
        <f>E242</f>
        <v>9</v>
      </c>
      <c r="O242" s="1" t="str">
        <f>VLOOKUP(J242,Q:R,2,FALSE)</f>
        <v>Pittsburgh Pirates</v>
      </c>
      <c r="P242" s="1" t="str">
        <f>VLOOKUP(K242,Q:R,2,FALSE)</f>
        <v>Chicago Cubs</v>
      </c>
    </row>
    <row r="243" spans="1:16" ht="9" customHeight="1">
      <c r="A243" s="2">
        <v>802</v>
      </c>
      <c r="B243" s="2" t="s">
        <v>7</v>
      </c>
      <c r="C243" s="2" t="s">
        <v>22</v>
      </c>
      <c r="D243" s="2">
        <v>-180</v>
      </c>
      <c r="E243" s="2">
        <v>9</v>
      </c>
      <c r="I243" s="1" t="str">
        <f t="shared" si="3"/>
        <v>--</v>
      </c>
      <c r="L243" s="8"/>
    </row>
    <row r="244" spans="1:16" ht="9" customHeight="1">
      <c r="A244" s="2">
        <v>802</v>
      </c>
      <c r="B244" s="2" t="s">
        <v>5</v>
      </c>
      <c r="C244" s="2" t="s">
        <v>34</v>
      </c>
      <c r="D244" s="2">
        <v>-117</v>
      </c>
      <c r="E244" s="2">
        <v>13</v>
      </c>
      <c r="I244" s="1" t="str">
        <f t="shared" si="3"/>
        <v>--</v>
      </c>
      <c r="J244" s="6" t="str">
        <f>C244</f>
        <v>SDG</v>
      </c>
      <c r="K244" s="1" t="str">
        <f>C245</f>
        <v>COL</v>
      </c>
      <c r="L244" s="8">
        <v>-170</v>
      </c>
      <c r="M244" s="7">
        <f>D245</f>
        <v>107</v>
      </c>
      <c r="N244" s="1">
        <f>E244</f>
        <v>13</v>
      </c>
      <c r="O244" s="1" t="str">
        <f>VLOOKUP(J244,Q:R,2,FALSE)</f>
        <v>San Diego Padres</v>
      </c>
      <c r="P244" s="1" t="str">
        <f>VLOOKUP(K244,Q:R,2,FALSE)</f>
        <v>Colorado Rockies</v>
      </c>
    </row>
    <row r="245" spans="1:16" ht="9" customHeight="1">
      <c r="A245" s="2">
        <v>802</v>
      </c>
      <c r="B245" s="2" t="s">
        <v>7</v>
      </c>
      <c r="C245" s="2" t="s">
        <v>25</v>
      </c>
      <c r="D245" s="2">
        <v>107</v>
      </c>
      <c r="E245" s="2">
        <v>13</v>
      </c>
      <c r="I245" s="1" t="str">
        <f t="shared" si="3"/>
        <v>--</v>
      </c>
      <c r="L245" s="8"/>
    </row>
    <row r="246" spans="1:16" ht="9" customHeight="1">
      <c r="A246" s="2">
        <v>802</v>
      </c>
      <c r="B246" s="2" t="s">
        <v>5</v>
      </c>
      <c r="C246" s="2" t="s">
        <v>26</v>
      </c>
      <c r="D246" s="2">
        <v>100</v>
      </c>
      <c r="E246" s="2">
        <v>9</v>
      </c>
      <c r="I246" s="1" t="str">
        <f t="shared" si="3"/>
        <v>--</v>
      </c>
      <c r="J246" s="6" t="str">
        <f>C246</f>
        <v>TEX</v>
      </c>
      <c r="K246" s="1" t="str">
        <f>C247</f>
        <v>SFO</v>
      </c>
      <c r="L246" s="8">
        <v>-170</v>
      </c>
      <c r="M246" s="7">
        <f>D247</f>
        <v>-110</v>
      </c>
      <c r="N246" s="1">
        <f>E246</f>
        <v>9</v>
      </c>
      <c r="O246" s="1" t="str">
        <f>VLOOKUP(J246,Q:R,2,FALSE)</f>
        <v>Texas Rangers</v>
      </c>
      <c r="P246" s="1" t="str">
        <f>VLOOKUP(K246,Q:R,2,FALSE)</f>
        <v>San Francisco Giants</v>
      </c>
    </row>
    <row r="247" spans="1:16" ht="9" customHeight="1">
      <c r="A247" s="2">
        <v>802</v>
      </c>
      <c r="B247" s="2" t="s">
        <v>7</v>
      </c>
      <c r="C247" s="2" t="s">
        <v>9</v>
      </c>
      <c r="D247" s="2">
        <v>-110</v>
      </c>
      <c r="E247" s="2">
        <v>9</v>
      </c>
      <c r="I247" s="1" t="str">
        <f t="shared" si="3"/>
        <v>--</v>
      </c>
      <c r="L247" s="8"/>
    </row>
    <row r="248" spans="1:16" ht="9" customHeight="1">
      <c r="A248" s="2">
        <v>802</v>
      </c>
      <c r="B248" s="2" t="s">
        <v>5</v>
      </c>
      <c r="C248" s="2" t="s">
        <v>32</v>
      </c>
      <c r="D248" s="2">
        <v>-145</v>
      </c>
      <c r="E248" s="2">
        <v>10</v>
      </c>
      <c r="I248" s="1" t="str">
        <f t="shared" si="3"/>
        <v>--</v>
      </c>
      <c r="J248" s="6" t="str">
        <f>C248</f>
        <v>HOU</v>
      </c>
      <c r="K248" s="1" t="str">
        <f>C249</f>
        <v>LAA</v>
      </c>
      <c r="L248" s="8">
        <v>-170</v>
      </c>
      <c r="M248" s="7">
        <f>D249</f>
        <v>135</v>
      </c>
      <c r="N248" s="1">
        <f>E248</f>
        <v>10</v>
      </c>
      <c r="O248" s="1" t="str">
        <f>VLOOKUP(J248,Q:R,2,FALSE)</f>
        <v>Houston Astros</v>
      </c>
      <c r="P248" s="1" t="str">
        <f>VLOOKUP(K248,Q:R,2,FALSE)</f>
        <v>Los Angeles Angels</v>
      </c>
    </row>
    <row r="249" spans="1:16" ht="9" customHeight="1">
      <c r="A249" s="2">
        <v>802</v>
      </c>
      <c r="B249" s="2" t="s">
        <v>7</v>
      </c>
      <c r="C249" s="2" t="s">
        <v>35</v>
      </c>
      <c r="D249" s="2">
        <v>135</v>
      </c>
      <c r="E249" s="2">
        <v>10</v>
      </c>
      <c r="I249" s="1" t="str">
        <f t="shared" si="3"/>
        <v>--</v>
      </c>
      <c r="L249" s="8"/>
    </row>
    <row r="250" spans="1:16" ht="9" customHeight="1">
      <c r="A250" s="2">
        <v>802</v>
      </c>
      <c r="B250" s="2" t="s">
        <v>5</v>
      </c>
      <c r="C250" s="2" t="s">
        <v>10</v>
      </c>
      <c r="D250" s="2">
        <v>-185</v>
      </c>
      <c r="E250" s="2">
        <v>9</v>
      </c>
      <c r="I250" s="1" t="str">
        <f t="shared" si="3"/>
        <v>--</v>
      </c>
      <c r="J250" s="6" t="str">
        <f>C250</f>
        <v>LAD</v>
      </c>
      <c r="K250" s="1" t="str">
        <f>C251</f>
        <v>ARI</v>
      </c>
      <c r="L250" s="8">
        <v>-170</v>
      </c>
      <c r="M250" s="7">
        <f>D251</f>
        <v>170</v>
      </c>
      <c r="N250" s="1">
        <f>E250</f>
        <v>9</v>
      </c>
      <c r="O250" s="1" t="str">
        <f>VLOOKUP(J250,Q:R,2,FALSE)</f>
        <v>Los Angeles Dodgers</v>
      </c>
      <c r="P250" s="1" t="str">
        <f>VLOOKUP(K250,Q:R,2,FALSE)</f>
        <v>Arizona Diamondbacks</v>
      </c>
    </row>
    <row r="251" spans="1:16" ht="9" customHeight="1">
      <c r="A251" s="2">
        <v>802</v>
      </c>
      <c r="B251" s="2" t="s">
        <v>7</v>
      </c>
      <c r="C251" s="2" t="s">
        <v>33</v>
      </c>
      <c r="D251" s="2">
        <v>170</v>
      </c>
      <c r="E251" s="2">
        <v>9</v>
      </c>
      <c r="I251" s="1" t="str">
        <f t="shared" si="3"/>
        <v>--</v>
      </c>
      <c r="L251" s="8"/>
    </row>
    <row r="252" spans="1:16" ht="9" customHeight="1">
      <c r="A252" s="2">
        <v>802</v>
      </c>
      <c r="B252" s="2" t="s">
        <v>5</v>
      </c>
      <c r="C252" s="2" t="s">
        <v>36</v>
      </c>
      <c r="D252" s="2">
        <v>-160</v>
      </c>
      <c r="E252" s="2">
        <v>9</v>
      </c>
      <c r="I252" s="1" t="str">
        <f t="shared" si="3"/>
        <v>--</v>
      </c>
      <c r="J252" s="6" t="str">
        <f>C252</f>
        <v>OAK</v>
      </c>
      <c r="K252" s="1" t="str">
        <f>C253</f>
        <v>SEA</v>
      </c>
      <c r="L252" s="8">
        <v>-170</v>
      </c>
      <c r="M252" s="7">
        <f>D253</f>
        <v>150</v>
      </c>
      <c r="N252" s="1">
        <f>E252</f>
        <v>9</v>
      </c>
      <c r="O252" s="1" t="str">
        <f>VLOOKUP(J252,Q:R,2,FALSE)</f>
        <v>Oakland Athletics</v>
      </c>
      <c r="P252" s="1" t="str">
        <f>VLOOKUP(K252,Q:R,2,FALSE)</f>
        <v>Seattle Mariners</v>
      </c>
    </row>
    <row r="253" spans="1:16" ht="9" customHeight="1">
      <c r="A253" s="2">
        <v>802</v>
      </c>
      <c r="B253" s="2" t="s">
        <v>7</v>
      </c>
      <c r="C253" s="2" t="s">
        <v>31</v>
      </c>
      <c r="D253" s="2">
        <v>150</v>
      </c>
      <c r="E253" s="2">
        <v>9</v>
      </c>
      <c r="I253" s="1" t="str">
        <f t="shared" si="3"/>
        <v>--</v>
      </c>
      <c r="L253" s="8"/>
    </row>
    <row r="254" spans="1:16" ht="9" customHeight="1">
      <c r="A254" s="2">
        <v>802</v>
      </c>
      <c r="B254" s="2" t="s">
        <v>5</v>
      </c>
      <c r="C254" s="2" t="s">
        <v>24</v>
      </c>
      <c r="D254" s="2">
        <v>200</v>
      </c>
      <c r="E254" s="2">
        <v>10.5</v>
      </c>
      <c r="I254" s="1" t="str">
        <f t="shared" si="3"/>
        <v>--</v>
      </c>
      <c r="J254" s="6" t="str">
        <f>C254</f>
        <v>BOS</v>
      </c>
      <c r="K254" s="1" t="str">
        <f>C255</f>
        <v>NYY</v>
      </c>
      <c r="L254" s="8">
        <v>-170</v>
      </c>
      <c r="M254" s="7">
        <f>D255</f>
        <v>-220</v>
      </c>
      <c r="N254" s="1">
        <f>E254</f>
        <v>10.5</v>
      </c>
      <c r="O254" s="1" t="str">
        <f>VLOOKUP(J254,Q:R,2,FALSE)</f>
        <v>Boston Red Sox</v>
      </c>
      <c r="P254" s="1" t="str">
        <f>VLOOKUP(K254,Q:R,2,FALSE)</f>
        <v>New York Yankees</v>
      </c>
    </row>
    <row r="255" spans="1:16" ht="9" customHeight="1">
      <c r="A255" s="2">
        <v>802</v>
      </c>
      <c r="B255" s="2" t="s">
        <v>7</v>
      </c>
      <c r="C255" s="2" t="s">
        <v>6</v>
      </c>
      <c r="D255" s="2">
        <v>-220</v>
      </c>
      <c r="E255" s="2">
        <v>10.5</v>
      </c>
      <c r="I255" s="1" t="str">
        <f t="shared" si="3"/>
        <v>--</v>
      </c>
      <c r="L255" s="8"/>
    </row>
    <row r="256" spans="1:16" ht="9" customHeight="1">
      <c r="A256" s="2">
        <v>802</v>
      </c>
      <c r="B256" s="2" t="s">
        <v>5</v>
      </c>
      <c r="C256" s="2" t="s">
        <v>14</v>
      </c>
      <c r="D256" s="2">
        <v>-176</v>
      </c>
      <c r="E256" s="2">
        <v>7</v>
      </c>
      <c r="I256" s="1" t="str">
        <f t="shared" si="3"/>
        <v>--</v>
      </c>
      <c r="J256" s="6" t="str">
        <f>C256</f>
        <v>CIN</v>
      </c>
      <c r="K256" s="1" t="str">
        <f>C257</f>
        <v>DET</v>
      </c>
      <c r="L256" s="8">
        <v>-170</v>
      </c>
      <c r="M256" s="7">
        <f>D257</f>
        <v>163</v>
      </c>
      <c r="N256" s="1">
        <f>E256</f>
        <v>7</v>
      </c>
      <c r="O256" s="1" t="str">
        <f>VLOOKUP(J256,Q:R,2,FALSE)</f>
        <v>Cincinnati Reds</v>
      </c>
      <c r="P256" s="1" t="str">
        <f>VLOOKUP(K256,Q:R,2,FALSE)</f>
        <v>Detroit Tigers</v>
      </c>
    </row>
    <row r="257" spans="1:16" ht="9" customHeight="1">
      <c r="A257" s="2">
        <v>802</v>
      </c>
      <c r="B257" s="2" t="s">
        <v>7</v>
      </c>
      <c r="C257" s="2" t="s">
        <v>13</v>
      </c>
      <c r="D257" s="2">
        <v>163</v>
      </c>
      <c r="E257" s="2">
        <v>7</v>
      </c>
      <c r="I257" s="1" t="str">
        <f t="shared" si="3"/>
        <v>--</v>
      </c>
      <c r="L257" s="8"/>
    </row>
    <row r="258" spans="1:16" ht="9" customHeight="1">
      <c r="A258" s="2">
        <v>803</v>
      </c>
      <c r="B258" s="2" t="s">
        <v>5</v>
      </c>
      <c r="C258" s="2" t="s">
        <v>20</v>
      </c>
      <c r="D258" s="2">
        <v>144</v>
      </c>
      <c r="E258" s="2">
        <v>8</v>
      </c>
      <c r="I258" s="1" t="str">
        <f t="shared" ref="I258:I321" si="4">F258&amp;"-"&amp;G258&amp;"-"&amp;H258</f>
        <v>--</v>
      </c>
      <c r="J258" s="6" t="str">
        <f>C258</f>
        <v>CLE</v>
      </c>
      <c r="K258" s="1" t="str">
        <f>C259</f>
        <v>CIN</v>
      </c>
      <c r="L258" s="8">
        <v>-170</v>
      </c>
      <c r="M258" s="7">
        <f>D259</f>
        <v>-154</v>
      </c>
      <c r="N258" s="1">
        <f>E258</f>
        <v>8</v>
      </c>
      <c r="O258" s="1" t="str">
        <f>VLOOKUP(J258,Q:R,2,FALSE)</f>
        <v>Cleveland Indians</v>
      </c>
      <c r="P258" s="1" t="str">
        <f>VLOOKUP(K258,Q:R,2,FALSE)</f>
        <v>Cincinnati Reds</v>
      </c>
    </row>
    <row r="259" spans="1:16" ht="9" customHeight="1">
      <c r="A259" s="2">
        <v>803</v>
      </c>
      <c r="B259" s="2" t="s">
        <v>7</v>
      </c>
      <c r="C259" s="2" t="s">
        <v>14</v>
      </c>
      <c r="D259" s="2">
        <v>-154</v>
      </c>
      <c r="E259" s="2">
        <v>8</v>
      </c>
      <c r="I259" s="1" t="str">
        <f t="shared" si="4"/>
        <v>--</v>
      </c>
      <c r="L259" s="8"/>
    </row>
    <row r="260" spans="1:16" ht="9" customHeight="1">
      <c r="A260" s="2">
        <v>803</v>
      </c>
      <c r="B260" s="2" t="s">
        <v>5</v>
      </c>
      <c r="C260" s="2" t="s">
        <v>12</v>
      </c>
      <c r="D260" s="2">
        <v>-126</v>
      </c>
      <c r="E260" s="2">
        <v>8</v>
      </c>
      <c r="I260" s="1" t="str">
        <f t="shared" si="4"/>
        <v>--</v>
      </c>
      <c r="J260" s="6" t="str">
        <f>C260</f>
        <v>NYM</v>
      </c>
      <c r="K260" s="1" t="str">
        <f>C261</f>
        <v>ATL</v>
      </c>
      <c r="L260" s="8">
        <v>-170</v>
      </c>
      <c r="M260" s="7">
        <f>D261</f>
        <v>116</v>
      </c>
      <c r="N260" s="1">
        <f>E260</f>
        <v>8</v>
      </c>
      <c r="O260" s="1" t="str">
        <f>VLOOKUP(J260,Q:R,2,FALSE)</f>
        <v>New York Mets</v>
      </c>
      <c r="P260" s="1" t="str">
        <f>VLOOKUP(K260,Q:R,2,FALSE)</f>
        <v>Atlanta Braves</v>
      </c>
    </row>
    <row r="261" spans="1:16" ht="9" customHeight="1">
      <c r="A261" s="2">
        <v>803</v>
      </c>
      <c r="B261" s="2" t="s">
        <v>7</v>
      </c>
      <c r="C261" s="2" t="s">
        <v>11</v>
      </c>
      <c r="D261" s="2">
        <v>116</v>
      </c>
      <c r="E261" s="2">
        <v>8</v>
      </c>
      <c r="I261" s="1" t="str">
        <f t="shared" si="4"/>
        <v>--</v>
      </c>
      <c r="L261" s="8"/>
    </row>
    <row r="262" spans="1:16" ht="9" customHeight="1">
      <c r="A262" s="2">
        <v>803</v>
      </c>
      <c r="B262" s="2" t="s">
        <v>5</v>
      </c>
      <c r="C262" s="2" t="s">
        <v>29</v>
      </c>
      <c r="D262" s="2">
        <v>180</v>
      </c>
      <c r="E262" s="2">
        <v>9.5</v>
      </c>
      <c r="I262" s="1" t="str">
        <f t="shared" si="4"/>
        <v>--</v>
      </c>
      <c r="J262" s="6" t="str">
        <f>C262</f>
        <v>PIT</v>
      </c>
      <c r="K262" s="1" t="str">
        <f>C263</f>
        <v>MIN</v>
      </c>
      <c r="L262" s="8">
        <v>-170</v>
      </c>
      <c r="M262" s="7">
        <f>D263</f>
        <v>-200</v>
      </c>
      <c r="N262" s="1">
        <f>E262</f>
        <v>9.5</v>
      </c>
      <c r="O262" s="1" t="str">
        <f>VLOOKUP(J262,Q:R,2,FALSE)</f>
        <v>Pittsburgh Pirates</v>
      </c>
      <c r="P262" s="1" t="str">
        <f>VLOOKUP(K262,Q:R,2,FALSE)</f>
        <v>Minnesota Twins</v>
      </c>
    </row>
    <row r="263" spans="1:16" ht="9" customHeight="1">
      <c r="A263" s="2">
        <v>803</v>
      </c>
      <c r="B263" s="2" t="s">
        <v>7</v>
      </c>
      <c r="C263" s="2" t="s">
        <v>27</v>
      </c>
      <c r="D263" s="2">
        <v>-200</v>
      </c>
      <c r="E263" s="2">
        <v>9.5</v>
      </c>
      <c r="I263" s="1" t="str">
        <f t="shared" si="4"/>
        <v>--</v>
      </c>
    </row>
    <row r="264" spans="1:16" ht="9" customHeight="1">
      <c r="A264" s="2">
        <v>803</v>
      </c>
      <c r="B264" s="2" t="s">
        <v>5</v>
      </c>
      <c r="C264" s="2" t="s">
        <v>28</v>
      </c>
      <c r="D264" s="2">
        <v>106</v>
      </c>
      <c r="E264" s="2">
        <v>9.5</v>
      </c>
      <c r="I264" s="1" t="str">
        <f t="shared" si="4"/>
        <v>--</v>
      </c>
      <c r="J264" s="6" t="str">
        <f>C264</f>
        <v>CWS</v>
      </c>
      <c r="K264" s="1" t="str">
        <f>C265</f>
        <v>MIL</v>
      </c>
      <c r="L264" s="8">
        <v>-170</v>
      </c>
      <c r="M264" s="7">
        <f>D265</f>
        <v>-116</v>
      </c>
      <c r="N264" s="1">
        <f>E264</f>
        <v>9.5</v>
      </c>
      <c r="O264" s="1" t="str">
        <f>VLOOKUP(J264,Q:R,2,FALSE)</f>
        <v>Chicago White Sox</v>
      </c>
      <c r="P264" s="1" t="str">
        <f>VLOOKUP(K264,Q:R,2,FALSE)</f>
        <v>Milwaukee Brewers</v>
      </c>
    </row>
    <row r="265" spans="1:16" ht="9" customHeight="1">
      <c r="A265" s="2">
        <v>803</v>
      </c>
      <c r="B265" s="2" t="s">
        <v>7</v>
      </c>
      <c r="C265" s="2" t="s">
        <v>21</v>
      </c>
      <c r="D265" s="2">
        <v>-116</v>
      </c>
      <c r="E265" s="2">
        <v>9.5</v>
      </c>
      <c r="I265" s="1" t="str">
        <f t="shared" si="4"/>
        <v>--</v>
      </c>
    </row>
    <row r="266" spans="1:16" ht="9" customHeight="1">
      <c r="A266" s="2">
        <v>803</v>
      </c>
      <c r="B266" s="2" t="s">
        <v>5</v>
      </c>
      <c r="C266" s="2" t="s">
        <v>19</v>
      </c>
      <c r="D266" s="2">
        <v>139</v>
      </c>
      <c r="E266" s="2">
        <v>8</v>
      </c>
      <c r="I266" s="1" t="str">
        <f t="shared" si="4"/>
        <v>--</v>
      </c>
      <c r="J266" s="6" t="str">
        <f>C266</f>
        <v>KAN</v>
      </c>
      <c r="K266" s="1" t="str">
        <f>C267</f>
        <v>CUB</v>
      </c>
      <c r="L266" s="8">
        <v>-170</v>
      </c>
      <c r="M266" s="7">
        <f>D267</f>
        <v>-149</v>
      </c>
      <c r="N266" s="1">
        <f>E266</f>
        <v>8</v>
      </c>
      <c r="O266" s="1" t="str">
        <f>VLOOKUP(J266,Q:R,2,FALSE)</f>
        <v>Kansas City Royals</v>
      </c>
      <c r="P266" s="1" t="str">
        <f>VLOOKUP(K266,Q:R,2,FALSE)</f>
        <v>Chicago Cubs</v>
      </c>
    </row>
    <row r="267" spans="1:16" ht="9" customHeight="1">
      <c r="A267" s="2">
        <v>803</v>
      </c>
      <c r="B267" s="2" t="s">
        <v>7</v>
      </c>
      <c r="C267" s="2" t="s">
        <v>22</v>
      </c>
      <c r="D267" s="2">
        <v>-149</v>
      </c>
      <c r="E267" s="2">
        <v>8</v>
      </c>
      <c r="I267" s="1" t="str">
        <f t="shared" si="4"/>
        <v>--</v>
      </c>
    </row>
    <row r="268" spans="1:16" ht="9" customHeight="1">
      <c r="A268" s="2">
        <v>803</v>
      </c>
      <c r="B268" s="2" t="s">
        <v>5</v>
      </c>
      <c r="C268" s="2" t="s">
        <v>9</v>
      </c>
      <c r="D268" s="2">
        <v>115</v>
      </c>
      <c r="E268" s="2">
        <v>13.5</v>
      </c>
      <c r="I268" s="1" t="str">
        <f t="shared" si="4"/>
        <v>--</v>
      </c>
      <c r="J268" s="6" t="str">
        <f>C268</f>
        <v>SFO</v>
      </c>
      <c r="K268" s="1" t="str">
        <f>C269</f>
        <v>COL</v>
      </c>
      <c r="L268" s="8">
        <v>-170</v>
      </c>
      <c r="M268" s="7">
        <f>D269</f>
        <v>-125</v>
      </c>
      <c r="N268" s="1">
        <f>E268</f>
        <v>13.5</v>
      </c>
      <c r="O268" s="1" t="str">
        <f>VLOOKUP(J268,Q:R,2,FALSE)</f>
        <v>San Francisco Giants</v>
      </c>
      <c r="P268" s="1" t="str">
        <f>VLOOKUP(K268,Q:R,2,FALSE)</f>
        <v>Colorado Rockies</v>
      </c>
    </row>
    <row r="269" spans="1:16" ht="9" customHeight="1">
      <c r="A269" s="2">
        <v>803</v>
      </c>
      <c r="B269" s="2" t="s">
        <v>7</v>
      </c>
      <c r="C269" s="2" t="s">
        <v>25</v>
      </c>
      <c r="D269" s="2">
        <v>-125</v>
      </c>
      <c r="E269" s="2">
        <v>13.5</v>
      </c>
      <c r="I269" s="1" t="str">
        <f t="shared" si="4"/>
        <v>--</v>
      </c>
    </row>
    <row r="270" spans="1:16" ht="9" customHeight="1">
      <c r="A270" s="2">
        <v>803</v>
      </c>
      <c r="B270" s="2" t="s">
        <v>5</v>
      </c>
      <c r="C270" s="2" t="s">
        <v>36</v>
      </c>
      <c r="D270" s="2">
        <v>-185</v>
      </c>
      <c r="E270" s="2">
        <v>9</v>
      </c>
      <c r="I270" s="1" t="str">
        <f t="shared" si="4"/>
        <v>--</v>
      </c>
      <c r="J270" s="6" t="str">
        <f>C270</f>
        <v>OAK</v>
      </c>
      <c r="K270" s="1" t="str">
        <f>C271</f>
        <v>SEA</v>
      </c>
      <c r="L270" s="8">
        <v>-170</v>
      </c>
      <c r="M270" s="7">
        <f>D271</f>
        <v>170</v>
      </c>
      <c r="N270" s="1">
        <f>E270</f>
        <v>9</v>
      </c>
      <c r="O270" s="1" t="str">
        <f>VLOOKUP(J270,Q:R,2,FALSE)</f>
        <v>Oakland Athletics</v>
      </c>
      <c r="P270" s="1" t="str">
        <f>VLOOKUP(K270,Q:R,2,FALSE)</f>
        <v>Seattle Mariners</v>
      </c>
    </row>
    <row r="271" spans="1:16" ht="9" customHeight="1">
      <c r="A271" s="2">
        <v>803</v>
      </c>
      <c r="B271" s="2" t="s">
        <v>7</v>
      </c>
      <c r="C271" s="2" t="s">
        <v>31</v>
      </c>
      <c r="D271" s="2">
        <v>170</v>
      </c>
      <c r="E271" s="2">
        <v>9</v>
      </c>
      <c r="I271" s="1" t="str">
        <f t="shared" si="4"/>
        <v>--</v>
      </c>
    </row>
    <row r="272" spans="1:16" ht="9" customHeight="1">
      <c r="A272" s="2">
        <v>803</v>
      </c>
      <c r="B272" s="2" t="s">
        <v>5</v>
      </c>
      <c r="C272" s="2" t="s">
        <v>10</v>
      </c>
      <c r="D272" s="2">
        <v>-133</v>
      </c>
      <c r="E272" s="2">
        <v>8</v>
      </c>
      <c r="I272" s="1" t="str">
        <f t="shared" si="4"/>
        <v>--</v>
      </c>
      <c r="J272" s="6" t="str">
        <f>C272</f>
        <v>LAD</v>
      </c>
      <c r="K272" s="1" t="str">
        <f>C273</f>
        <v>SDG</v>
      </c>
      <c r="L272" s="8">
        <v>-170</v>
      </c>
      <c r="M272" s="7">
        <f>D273</f>
        <v>123</v>
      </c>
      <c r="N272" s="1">
        <f>E272</f>
        <v>8</v>
      </c>
      <c r="O272" s="1" t="str">
        <f>VLOOKUP(J272,Q:R,2,FALSE)</f>
        <v>Los Angeles Dodgers</v>
      </c>
      <c r="P272" s="1" t="str">
        <f>VLOOKUP(K272,Q:R,2,FALSE)</f>
        <v>San Diego Padres</v>
      </c>
    </row>
    <row r="273" spans="1:16" ht="9" customHeight="1">
      <c r="A273" s="2">
        <v>803</v>
      </c>
      <c r="B273" s="2" t="s">
        <v>7</v>
      </c>
      <c r="C273" s="2" t="s">
        <v>34</v>
      </c>
      <c r="D273" s="2">
        <v>123</v>
      </c>
      <c r="E273" s="2">
        <v>8</v>
      </c>
      <c r="I273" s="1" t="str">
        <f t="shared" si="4"/>
        <v>--</v>
      </c>
    </row>
    <row r="274" spans="1:16" ht="9" customHeight="1">
      <c r="A274" s="2">
        <v>803</v>
      </c>
      <c r="B274" s="2" t="s">
        <v>5</v>
      </c>
      <c r="C274" s="2" t="s">
        <v>18</v>
      </c>
      <c r="D274" s="2">
        <v>245</v>
      </c>
      <c r="E274" s="2">
        <v>9</v>
      </c>
      <c r="I274" s="1" t="str">
        <f t="shared" si="4"/>
        <v>--</v>
      </c>
      <c r="J274" s="6" t="str">
        <f>C274</f>
        <v>PHI</v>
      </c>
      <c r="K274" s="1" t="str">
        <f>C275</f>
        <v>NYY</v>
      </c>
      <c r="L274" s="8">
        <v>-170</v>
      </c>
      <c r="M274" s="7">
        <f>D275</f>
        <v>-280</v>
      </c>
      <c r="N274" s="1">
        <f>E274</f>
        <v>9</v>
      </c>
      <c r="O274" s="1" t="str">
        <f>VLOOKUP(J274,Q:R,2,FALSE)</f>
        <v>Philadelphia Phillies</v>
      </c>
      <c r="P274" s="1" t="str">
        <f>VLOOKUP(K274,Q:R,2,FALSE)</f>
        <v>New York Yankees</v>
      </c>
    </row>
    <row r="275" spans="1:16" ht="9" customHeight="1">
      <c r="A275" s="2">
        <v>803</v>
      </c>
      <c r="B275" s="2" t="s">
        <v>7</v>
      </c>
      <c r="C275" s="2" t="s">
        <v>6</v>
      </c>
      <c r="D275" s="2">
        <v>-280</v>
      </c>
      <c r="E275" s="2">
        <v>9</v>
      </c>
      <c r="I275" s="1" t="str">
        <f t="shared" si="4"/>
        <v>--</v>
      </c>
    </row>
    <row r="276" spans="1:16" ht="9" customHeight="1">
      <c r="A276" s="2">
        <v>804</v>
      </c>
      <c r="B276" s="2" t="s">
        <v>5</v>
      </c>
      <c r="C276" s="2" t="s">
        <v>29</v>
      </c>
      <c r="D276" s="2">
        <v>177</v>
      </c>
      <c r="E276" s="2">
        <v>8.5</v>
      </c>
      <c r="I276" s="1" t="str">
        <f t="shared" si="4"/>
        <v>--</v>
      </c>
      <c r="J276" s="6" t="str">
        <f>C276</f>
        <v>PIT</v>
      </c>
      <c r="K276" s="1" t="str">
        <f>C277</f>
        <v>MIN</v>
      </c>
      <c r="L276" s="8">
        <v>-170</v>
      </c>
      <c r="M276" s="7">
        <f>D277</f>
        <v>-194</v>
      </c>
      <c r="N276" s="1">
        <f>E276</f>
        <v>8.5</v>
      </c>
      <c r="O276" s="1" t="str">
        <f>VLOOKUP(J276,Q:R,2,FALSE)</f>
        <v>Pittsburgh Pirates</v>
      </c>
      <c r="P276" s="1" t="str">
        <f>VLOOKUP(K276,Q:R,2,FALSE)</f>
        <v>Minnesota Twins</v>
      </c>
    </row>
    <row r="277" spans="1:16" ht="9" customHeight="1">
      <c r="A277" s="2">
        <v>804</v>
      </c>
      <c r="B277" s="2" t="s">
        <v>7</v>
      </c>
      <c r="C277" s="2" t="s">
        <v>27</v>
      </c>
      <c r="D277" s="2">
        <v>-194</v>
      </c>
      <c r="E277" s="2">
        <v>8.5</v>
      </c>
      <c r="I277" s="1" t="str">
        <f t="shared" si="4"/>
        <v>--</v>
      </c>
    </row>
    <row r="278" spans="1:16" ht="9" customHeight="1">
      <c r="A278" s="2">
        <v>804</v>
      </c>
      <c r="B278" s="2" t="s">
        <v>5</v>
      </c>
      <c r="C278" s="2" t="s">
        <v>20</v>
      </c>
      <c r="D278" s="2">
        <v>-160</v>
      </c>
      <c r="E278" s="2">
        <v>8</v>
      </c>
      <c r="I278" s="1" t="str">
        <f t="shared" si="4"/>
        <v>--</v>
      </c>
      <c r="J278" s="6" t="str">
        <f>C278</f>
        <v>CLE</v>
      </c>
      <c r="K278" s="1" t="str">
        <f>C279</f>
        <v>CIN</v>
      </c>
      <c r="L278" s="8">
        <v>-170</v>
      </c>
      <c r="M278" s="7">
        <f>D279</f>
        <v>150</v>
      </c>
      <c r="N278" s="1">
        <f>E278</f>
        <v>8</v>
      </c>
      <c r="O278" s="1" t="str">
        <f>VLOOKUP(J278,Q:R,2,FALSE)</f>
        <v>Cleveland Indians</v>
      </c>
      <c r="P278" s="1" t="str">
        <f>VLOOKUP(K278,Q:R,2,FALSE)</f>
        <v>Cincinnati Reds</v>
      </c>
    </row>
    <row r="279" spans="1:16" ht="9" customHeight="1">
      <c r="A279" s="2">
        <v>804</v>
      </c>
      <c r="B279" s="2" t="s">
        <v>7</v>
      </c>
      <c r="C279" s="2" t="s">
        <v>14</v>
      </c>
      <c r="D279" s="2">
        <v>150</v>
      </c>
      <c r="E279" s="2">
        <v>8</v>
      </c>
      <c r="I279" s="1" t="str">
        <f t="shared" si="4"/>
        <v>--</v>
      </c>
    </row>
    <row r="280" spans="1:16" ht="9" customHeight="1">
      <c r="A280" s="2">
        <v>804</v>
      </c>
      <c r="B280" s="2" t="s">
        <v>5</v>
      </c>
      <c r="C280" s="2" t="s">
        <v>24</v>
      </c>
      <c r="D280" s="2">
        <v>125</v>
      </c>
      <c r="E280" s="2">
        <v>8</v>
      </c>
      <c r="I280" s="1" t="str">
        <f t="shared" si="4"/>
        <v>--</v>
      </c>
      <c r="J280" s="6" t="str">
        <f>C280</f>
        <v>BOS</v>
      </c>
      <c r="K280" s="1" t="str">
        <f>C281</f>
        <v>TAM</v>
      </c>
      <c r="L280" s="8">
        <v>-170</v>
      </c>
      <c r="M280" s="7">
        <f>D281</f>
        <v>-135</v>
      </c>
      <c r="N280" s="1">
        <f>E280</f>
        <v>8</v>
      </c>
      <c r="O280" s="1" t="str">
        <f>VLOOKUP(J280,Q:R,2,FALSE)</f>
        <v>Boston Red Sox</v>
      </c>
      <c r="P280" s="1" t="str">
        <f>VLOOKUP(K280,Q:R,2,FALSE)</f>
        <v>Tampa Bay Rays</v>
      </c>
    </row>
    <row r="281" spans="1:16" ht="9" customHeight="1">
      <c r="A281" s="2">
        <v>804</v>
      </c>
      <c r="B281" s="2" t="s">
        <v>7</v>
      </c>
      <c r="C281" s="2" t="s">
        <v>16</v>
      </c>
      <c r="D281" s="2">
        <v>-135</v>
      </c>
      <c r="E281" s="2">
        <v>8</v>
      </c>
      <c r="I281" s="1" t="str">
        <f t="shared" si="4"/>
        <v>--</v>
      </c>
    </row>
    <row r="282" spans="1:16" ht="9" customHeight="1">
      <c r="A282" s="2">
        <v>804</v>
      </c>
      <c r="B282" s="2" t="s">
        <v>5</v>
      </c>
      <c r="C282" s="2" t="s">
        <v>12</v>
      </c>
      <c r="D282" s="2">
        <v>150</v>
      </c>
      <c r="E282" s="2">
        <v>8.5</v>
      </c>
      <c r="I282" s="1" t="str">
        <f t="shared" si="4"/>
        <v>--</v>
      </c>
      <c r="J282" s="6" t="str">
        <f>C282</f>
        <v>NYM</v>
      </c>
      <c r="K282" s="1" t="str">
        <f>C283</f>
        <v>WAS</v>
      </c>
      <c r="L282" s="8">
        <v>-170</v>
      </c>
      <c r="M282" s="7">
        <f>D283</f>
        <v>-160</v>
      </c>
      <c r="N282" s="1">
        <f>E282</f>
        <v>8.5</v>
      </c>
      <c r="O282" s="1" t="str">
        <f>VLOOKUP(J282,Q:R,2,FALSE)</f>
        <v>New York Mets</v>
      </c>
      <c r="P282" s="1" t="str">
        <f>VLOOKUP(K282,Q:R,2,FALSE)</f>
        <v>Washington Nationals</v>
      </c>
    </row>
    <row r="283" spans="1:16" ht="9" customHeight="1">
      <c r="A283" s="2">
        <v>804</v>
      </c>
      <c r="B283" s="2" t="s">
        <v>7</v>
      </c>
      <c r="C283" s="2" t="s">
        <v>8</v>
      </c>
      <c r="D283" s="2">
        <v>-160</v>
      </c>
      <c r="E283" s="2">
        <v>8.5</v>
      </c>
      <c r="I283" s="1" t="str">
        <f t="shared" si="4"/>
        <v>--</v>
      </c>
    </row>
    <row r="284" spans="1:16" ht="9" customHeight="1">
      <c r="A284" s="2">
        <v>804</v>
      </c>
      <c r="B284" s="2" t="s">
        <v>5</v>
      </c>
      <c r="C284" s="2" t="s">
        <v>15</v>
      </c>
      <c r="D284" s="2">
        <v>163</v>
      </c>
      <c r="E284" s="2">
        <v>8.5</v>
      </c>
      <c r="I284" s="1" t="str">
        <f t="shared" si="4"/>
        <v>--</v>
      </c>
      <c r="J284" s="6" t="str">
        <f>C284</f>
        <v>TOR</v>
      </c>
      <c r="K284" s="1" t="str">
        <f>C285</f>
        <v>ATL</v>
      </c>
      <c r="L284" s="8">
        <v>-170</v>
      </c>
      <c r="M284" s="7">
        <f>D285</f>
        <v>-176</v>
      </c>
      <c r="N284" s="1">
        <f>E284</f>
        <v>8.5</v>
      </c>
      <c r="O284" s="1" t="str">
        <f>VLOOKUP(J284,Q:R,2,FALSE)</f>
        <v>Toronto Blue Jays</v>
      </c>
      <c r="P284" s="1" t="str">
        <f>VLOOKUP(K284,Q:R,2,FALSE)</f>
        <v>Atlanta Braves</v>
      </c>
    </row>
    <row r="285" spans="1:16" ht="9" customHeight="1">
      <c r="A285" s="2">
        <v>804</v>
      </c>
      <c r="B285" s="2" t="s">
        <v>7</v>
      </c>
      <c r="C285" s="2" t="s">
        <v>11</v>
      </c>
      <c r="D285" s="2">
        <v>-176</v>
      </c>
      <c r="E285" s="2">
        <v>8.5</v>
      </c>
      <c r="I285" s="1" t="str">
        <f t="shared" si="4"/>
        <v>--</v>
      </c>
    </row>
    <row r="286" spans="1:16" ht="9" customHeight="1">
      <c r="A286" s="2">
        <v>804</v>
      </c>
      <c r="B286" s="2" t="s">
        <v>5</v>
      </c>
      <c r="C286" s="2" t="s">
        <v>28</v>
      </c>
      <c r="D286" s="2">
        <v>114</v>
      </c>
      <c r="E286" s="2">
        <v>8</v>
      </c>
      <c r="I286" s="1" t="str">
        <f t="shared" si="4"/>
        <v>--</v>
      </c>
      <c r="J286" s="6" t="str">
        <f>C286</f>
        <v>CWS</v>
      </c>
      <c r="K286" s="1" t="str">
        <f>C287</f>
        <v>MIL</v>
      </c>
      <c r="L286" s="8">
        <v>-170</v>
      </c>
      <c r="M286" s="7">
        <f>D287</f>
        <v>-124</v>
      </c>
      <c r="N286" s="1">
        <f>E286</f>
        <v>8</v>
      </c>
      <c r="O286" s="1" t="str">
        <f>VLOOKUP(J286,Q:R,2,FALSE)</f>
        <v>Chicago White Sox</v>
      </c>
      <c r="P286" s="1" t="str">
        <f>VLOOKUP(K286,Q:R,2,FALSE)</f>
        <v>Milwaukee Brewers</v>
      </c>
    </row>
    <row r="287" spans="1:16" ht="9" customHeight="1">
      <c r="A287" s="2">
        <v>804</v>
      </c>
      <c r="B287" s="2" t="s">
        <v>7</v>
      </c>
      <c r="C287" s="2" t="s">
        <v>21</v>
      </c>
      <c r="D287" s="2">
        <v>-124</v>
      </c>
      <c r="E287" s="2">
        <v>8</v>
      </c>
      <c r="I287" s="1" t="str">
        <f t="shared" si="4"/>
        <v>--</v>
      </c>
    </row>
    <row r="288" spans="1:16" ht="9" customHeight="1">
      <c r="A288" s="2">
        <v>804</v>
      </c>
      <c r="B288" s="2" t="s">
        <v>5</v>
      </c>
      <c r="C288" s="2" t="s">
        <v>19</v>
      </c>
      <c r="D288" s="2">
        <v>195</v>
      </c>
      <c r="E288" s="2">
        <v>8</v>
      </c>
      <c r="I288" s="1" t="str">
        <f t="shared" si="4"/>
        <v>--</v>
      </c>
      <c r="J288" s="6" t="str">
        <f>C288</f>
        <v>KAN</v>
      </c>
      <c r="K288" s="1" t="str">
        <f>C289</f>
        <v>CUB</v>
      </c>
      <c r="L288" s="8">
        <v>-170</v>
      </c>
      <c r="M288" s="7">
        <f>D289</f>
        <v>-215</v>
      </c>
      <c r="N288" s="1">
        <f>E288</f>
        <v>8</v>
      </c>
      <c r="O288" s="1" t="str">
        <f>VLOOKUP(J288,Q:R,2,FALSE)</f>
        <v>Kansas City Royals</v>
      </c>
      <c r="P288" s="1" t="str">
        <f>VLOOKUP(K288,Q:R,2,FALSE)</f>
        <v>Chicago Cubs</v>
      </c>
    </row>
    <row r="289" spans="1:16" ht="9" customHeight="1">
      <c r="A289" s="2">
        <v>804</v>
      </c>
      <c r="B289" s="2" t="s">
        <v>7</v>
      </c>
      <c r="C289" s="2" t="s">
        <v>22</v>
      </c>
      <c r="D289" s="2">
        <v>-215</v>
      </c>
      <c r="E289" s="2">
        <v>8</v>
      </c>
      <c r="I289" s="1" t="str">
        <f t="shared" si="4"/>
        <v>--</v>
      </c>
    </row>
    <row r="290" spans="1:16" ht="9" customHeight="1">
      <c r="A290" s="2">
        <v>804</v>
      </c>
      <c r="B290" s="2" t="s">
        <v>5</v>
      </c>
      <c r="C290" s="2" t="s">
        <v>9</v>
      </c>
      <c r="D290" s="2">
        <v>160</v>
      </c>
      <c r="E290" s="2">
        <v>11</v>
      </c>
      <c r="I290" s="1" t="str">
        <f t="shared" si="4"/>
        <v>--</v>
      </c>
      <c r="J290" s="6" t="str">
        <f>C290</f>
        <v>SFO</v>
      </c>
      <c r="K290" s="1" t="str">
        <f>C291</f>
        <v>COL</v>
      </c>
      <c r="L290" s="8">
        <v>-170</v>
      </c>
      <c r="M290" s="7">
        <f>D291</f>
        <v>-170</v>
      </c>
      <c r="N290" s="1">
        <f>E290</f>
        <v>11</v>
      </c>
      <c r="O290" s="1" t="str">
        <f>VLOOKUP(J290,Q:R,2,FALSE)</f>
        <v>San Francisco Giants</v>
      </c>
      <c r="P290" s="1" t="str">
        <f>VLOOKUP(K290,Q:R,2,FALSE)</f>
        <v>Colorado Rockies</v>
      </c>
    </row>
    <row r="291" spans="1:16" ht="9" customHeight="1">
      <c r="A291" s="2">
        <v>804</v>
      </c>
      <c r="B291" s="2" t="s">
        <v>7</v>
      </c>
      <c r="C291" s="2" t="s">
        <v>25</v>
      </c>
      <c r="D291" s="2">
        <v>-170</v>
      </c>
      <c r="E291" s="2">
        <v>11</v>
      </c>
      <c r="I291" s="1" t="str">
        <f t="shared" si="4"/>
        <v>--</v>
      </c>
    </row>
    <row r="292" spans="1:16" ht="9" customHeight="1">
      <c r="A292" s="2">
        <v>804</v>
      </c>
      <c r="B292" s="2" t="s">
        <v>5</v>
      </c>
      <c r="C292" s="2" t="s">
        <v>26</v>
      </c>
      <c r="D292" s="2">
        <v>150</v>
      </c>
      <c r="E292" s="2">
        <v>7.5</v>
      </c>
      <c r="I292" s="1" t="str">
        <f t="shared" si="4"/>
        <v>--</v>
      </c>
      <c r="J292" s="6" t="str">
        <f>C292</f>
        <v>TEX</v>
      </c>
      <c r="K292" s="1" t="str">
        <f>C293</f>
        <v>OAK</v>
      </c>
      <c r="L292" s="8">
        <v>-170</v>
      </c>
      <c r="M292" s="7">
        <f>D293</f>
        <v>-160</v>
      </c>
      <c r="N292" s="1">
        <f>E292</f>
        <v>7.5</v>
      </c>
      <c r="O292" s="1" t="str">
        <f>VLOOKUP(J292,Q:R,2,FALSE)</f>
        <v>Texas Rangers</v>
      </c>
      <c r="P292" s="1" t="str">
        <f>VLOOKUP(K292,Q:R,2,FALSE)</f>
        <v>Oakland Athletics</v>
      </c>
    </row>
    <row r="293" spans="1:16" ht="9" customHeight="1">
      <c r="A293" s="2">
        <v>804</v>
      </c>
      <c r="B293" s="2" t="s">
        <v>7</v>
      </c>
      <c r="C293" s="2" t="s">
        <v>36</v>
      </c>
      <c r="D293" s="2">
        <v>-160</v>
      </c>
      <c r="E293" s="2">
        <v>7.5</v>
      </c>
      <c r="I293" s="1" t="str">
        <f t="shared" si="4"/>
        <v>--</v>
      </c>
    </row>
    <row r="294" spans="1:16" ht="9" customHeight="1">
      <c r="A294" s="2">
        <v>804</v>
      </c>
      <c r="B294" s="2" t="s">
        <v>5</v>
      </c>
      <c r="C294" s="2" t="s">
        <v>10</v>
      </c>
      <c r="D294" s="2">
        <v>-116</v>
      </c>
      <c r="E294" s="2">
        <v>8</v>
      </c>
      <c r="I294" s="1" t="str">
        <f t="shared" si="4"/>
        <v>--</v>
      </c>
      <c r="J294" s="6" t="str">
        <f>C294</f>
        <v>LAD</v>
      </c>
      <c r="K294" s="1" t="str">
        <f>C295</f>
        <v>SDG</v>
      </c>
      <c r="L294" s="8">
        <v>-170</v>
      </c>
      <c r="M294" s="7">
        <f>D295</f>
        <v>106</v>
      </c>
      <c r="N294" s="1">
        <f>E294</f>
        <v>8</v>
      </c>
      <c r="O294" s="1" t="str">
        <f>VLOOKUP(J294,Q:R,2,FALSE)</f>
        <v>Los Angeles Dodgers</v>
      </c>
      <c r="P294" s="1" t="str">
        <f>VLOOKUP(K294,Q:R,2,FALSE)</f>
        <v>San Diego Padres</v>
      </c>
    </row>
    <row r="295" spans="1:16" ht="9" customHeight="1">
      <c r="A295" s="2">
        <v>804</v>
      </c>
      <c r="B295" s="2" t="s">
        <v>7</v>
      </c>
      <c r="C295" s="2" t="s">
        <v>34</v>
      </c>
      <c r="D295" s="2">
        <v>106</v>
      </c>
      <c r="E295" s="2">
        <v>8</v>
      </c>
      <c r="I295" s="1" t="str">
        <f t="shared" si="4"/>
        <v>--</v>
      </c>
    </row>
    <row r="296" spans="1:16" ht="9" customHeight="1">
      <c r="A296" s="2">
        <v>804</v>
      </c>
      <c r="B296" s="2" t="s">
        <v>5</v>
      </c>
      <c r="C296" s="2" t="s">
        <v>32</v>
      </c>
      <c r="D296" s="2">
        <v>-130</v>
      </c>
      <c r="E296" s="2">
        <v>9.5</v>
      </c>
      <c r="I296" s="1" t="str">
        <f t="shared" si="4"/>
        <v>--</v>
      </c>
      <c r="J296" s="6" t="str">
        <f>C296</f>
        <v>HOU</v>
      </c>
      <c r="K296" s="1" t="str">
        <f>C297</f>
        <v>ARI</v>
      </c>
      <c r="L296" s="8">
        <v>-170</v>
      </c>
      <c r="M296" s="7">
        <f>D297</f>
        <v>120</v>
      </c>
      <c r="N296" s="1">
        <f>E296</f>
        <v>9.5</v>
      </c>
      <c r="O296" s="1" t="str">
        <f>VLOOKUP(J296,Q:R,2,FALSE)</f>
        <v>Houston Astros</v>
      </c>
      <c r="P296" s="1" t="str">
        <f>VLOOKUP(K296,Q:R,2,FALSE)</f>
        <v>Arizona Diamondbacks</v>
      </c>
    </row>
    <row r="297" spans="1:16" ht="9" customHeight="1">
      <c r="A297" s="2">
        <v>804</v>
      </c>
      <c r="B297" s="2" t="s">
        <v>7</v>
      </c>
      <c r="C297" s="2" t="s">
        <v>33</v>
      </c>
      <c r="D297" s="2">
        <v>120</v>
      </c>
      <c r="E297" s="2">
        <v>9.5</v>
      </c>
      <c r="I297" s="1" t="str">
        <f t="shared" si="4"/>
        <v>--</v>
      </c>
    </row>
    <row r="298" spans="1:16" ht="9" customHeight="1">
      <c r="A298" s="2">
        <v>804</v>
      </c>
      <c r="B298" s="2" t="s">
        <v>5</v>
      </c>
      <c r="C298" s="2" t="s">
        <v>35</v>
      </c>
      <c r="D298" s="2">
        <v>-185</v>
      </c>
      <c r="E298" s="2">
        <v>9</v>
      </c>
      <c r="I298" s="1" t="str">
        <f t="shared" si="4"/>
        <v>--</v>
      </c>
      <c r="J298" s="6" t="str">
        <f>C298</f>
        <v>LAA</v>
      </c>
      <c r="K298" s="1" t="str">
        <f>C299</f>
        <v>SEA</v>
      </c>
      <c r="L298" s="8">
        <v>-170</v>
      </c>
      <c r="M298" s="7">
        <f>D299</f>
        <v>170</v>
      </c>
      <c r="N298" s="1">
        <f>E298</f>
        <v>9</v>
      </c>
      <c r="O298" s="1" t="str">
        <f>VLOOKUP(J298,Q:R,2,FALSE)</f>
        <v>Los Angeles Angels</v>
      </c>
      <c r="P298" s="1" t="str">
        <f>VLOOKUP(K298,Q:R,2,FALSE)</f>
        <v>Seattle Mariners</v>
      </c>
    </row>
    <row r="299" spans="1:16" ht="9" customHeight="1">
      <c r="A299" s="2">
        <v>804</v>
      </c>
      <c r="B299" s="2" t="s">
        <v>7</v>
      </c>
      <c r="C299" s="2" t="s">
        <v>31</v>
      </c>
      <c r="D299" s="2">
        <v>170</v>
      </c>
      <c r="E299" s="2">
        <v>9</v>
      </c>
      <c r="I299" s="1" t="str">
        <f t="shared" si="4"/>
        <v>--</v>
      </c>
    </row>
    <row r="300" spans="1:16" ht="9" customHeight="1">
      <c r="A300" s="2">
        <v>804</v>
      </c>
      <c r="B300" s="2" t="s">
        <v>5</v>
      </c>
      <c r="C300" s="2" t="s">
        <v>17</v>
      </c>
      <c r="D300" s="2">
        <v>105</v>
      </c>
      <c r="E300" s="2">
        <v>9</v>
      </c>
      <c r="I300" s="1" t="str">
        <f t="shared" si="4"/>
        <v>--</v>
      </c>
      <c r="J300" s="6" t="str">
        <f>C300</f>
        <v>MIA</v>
      </c>
      <c r="K300" s="1" t="str">
        <f>C301</f>
        <v>BAL</v>
      </c>
      <c r="L300" s="8">
        <v>-170</v>
      </c>
      <c r="M300" s="7">
        <f>D301</f>
        <v>-115</v>
      </c>
      <c r="N300" s="1">
        <f>E300</f>
        <v>9</v>
      </c>
      <c r="O300" s="1" t="str">
        <f>VLOOKUP(J300,Q:R,2,FALSE)</f>
        <v>Miami Marlins</v>
      </c>
      <c r="P300" s="1" t="str">
        <f>VLOOKUP(K300,Q:R,2,FALSE)</f>
        <v>Baltimore Orioles</v>
      </c>
    </row>
    <row r="301" spans="1:16" ht="9" customHeight="1">
      <c r="A301" s="2">
        <v>804</v>
      </c>
      <c r="B301" s="2" t="s">
        <v>7</v>
      </c>
      <c r="C301" s="2" t="s">
        <v>23</v>
      </c>
      <c r="D301" s="2">
        <v>-115</v>
      </c>
      <c r="E301" s="2">
        <v>9</v>
      </c>
      <c r="I301" s="1" t="str">
        <f t="shared" si="4"/>
        <v>--</v>
      </c>
    </row>
    <row r="302" spans="1:16" ht="9" customHeight="1">
      <c r="A302" s="2">
        <v>805</v>
      </c>
      <c r="B302" s="2" t="s">
        <v>5</v>
      </c>
      <c r="C302" s="2" t="s">
        <v>12</v>
      </c>
      <c r="D302" s="2">
        <v>195</v>
      </c>
      <c r="E302" s="2">
        <v>8.5</v>
      </c>
      <c r="I302" s="1" t="str">
        <f t="shared" si="4"/>
        <v>--</v>
      </c>
      <c r="J302" s="6" t="str">
        <f>C302</f>
        <v>NYM</v>
      </c>
      <c r="K302" s="1" t="str">
        <f>C303</f>
        <v>WAS</v>
      </c>
      <c r="L302" s="8">
        <v>-170</v>
      </c>
      <c r="M302" s="7">
        <f>D303</f>
        <v>-215</v>
      </c>
      <c r="N302" s="1">
        <f>E302</f>
        <v>8.5</v>
      </c>
      <c r="O302" s="1" t="str">
        <f>VLOOKUP(J302,Q:R,2,FALSE)</f>
        <v>New York Mets</v>
      </c>
      <c r="P302" s="1" t="str">
        <f>VLOOKUP(K302,Q:R,2,FALSE)</f>
        <v>Washington Nationals</v>
      </c>
    </row>
    <row r="303" spans="1:16" ht="9" customHeight="1">
      <c r="A303" s="2">
        <v>805</v>
      </c>
      <c r="B303" s="2" t="s">
        <v>7</v>
      </c>
      <c r="C303" s="2" t="s">
        <v>8</v>
      </c>
      <c r="D303" s="2">
        <v>-215</v>
      </c>
      <c r="E303" s="2">
        <v>8.5</v>
      </c>
      <c r="I303" s="1" t="str">
        <f t="shared" si="4"/>
        <v>--</v>
      </c>
      <c r="L303" s="8"/>
    </row>
    <row r="304" spans="1:16" ht="9" customHeight="1">
      <c r="A304" s="2">
        <v>805</v>
      </c>
      <c r="B304" s="2" t="s">
        <v>5</v>
      </c>
      <c r="C304" s="2" t="s">
        <v>24</v>
      </c>
      <c r="D304" s="2">
        <v>130</v>
      </c>
      <c r="E304" s="2">
        <v>8.5</v>
      </c>
      <c r="I304" s="1" t="str">
        <f t="shared" si="4"/>
        <v>--</v>
      </c>
      <c r="J304" s="6" t="str">
        <f>C304</f>
        <v>BOS</v>
      </c>
      <c r="K304" s="1" t="str">
        <f>C305</f>
        <v>TAM</v>
      </c>
      <c r="L304" s="8">
        <v>-170</v>
      </c>
      <c r="M304" s="7">
        <f>D305</f>
        <v>-140</v>
      </c>
      <c r="N304" s="1">
        <f>E304</f>
        <v>8.5</v>
      </c>
      <c r="O304" s="1" t="str">
        <f>VLOOKUP(J304,Q:R,2,FALSE)</f>
        <v>Boston Red Sox</v>
      </c>
      <c r="P304" s="1" t="str">
        <f>VLOOKUP(K304,Q:R,2,FALSE)</f>
        <v>Tampa Bay Rays</v>
      </c>
    </row>
    <row r="305" spans="1:16" ht="9" customHeight="1">
      <c r="A305" s="2">
        <v>805</v>
      </c>
      <c r="B305" s="2" t="s">
        <v>7</v>
      </c>
      <c r="C305" s="2" t="s">
        <v>16</v>
      </c>
      <c r="D305" s="2">
        <v>-140</v>
      </c>
      <c r="E305" s="2">
        <v>8.5</v>
      </c>
      <c r="I305" s="1" t="str">
        <f t="shared" si="4"/>
        <v>--</v>
      </c>
      <c r="L305" s="8"/>
    </row>
    <row r="306" spans="1:16" ht="9" customHeight="1">
      <c r="A306" s="2">
        <v>805</v>
      </c>
      <c r="B306" s="2" t="s">
        <v>5</v>
      </c>
      <c r="C306" s="2" t="s">
        <v>27</v>
      </c>
      <c r="D306" s="2">
        <v>-163</v>
      </c>
      <c r="E306" s="2">
        <v>9.5</v>
      </c>
      <c r="I306" s="1" t="str">
        <f t="shared" si="4"/>
        <v>--</v>
      </c>
      <c r="J306" s="6" t="str">
        <f>C306</f>
        <v>MIN</v>
      </c>
      <c r="K306" s="1" t="str">
        <f>C307</f>
        <v>PIT</v>
      </c>
      <c r="L306" s="8">
        <v>-170</v>
      </c>
      <c r="M306" s="7">
        <f>D307</f>
        <v>153</v>
      </c>
      <c r="N306" s="1">
        <f>E306</f>
        <v>9.5</v>
      </c>
      <c r="O306" s="1" t="str">
        <f>VLOOKUP(J306,Q:R,2,FALSE)</f>
        <v>Minnesota Twins</v>
      </c>
      <c r="P306" s="1" t="str">
        <f>VLOOKUP(K306,Q:R,2,FALSE)</f>
        <v>Pittsburgh Pirates</v>
      </c>
    </row>
    <row r="307" spans="1:16" ht="9" customHeight="1">
      <c r="A307" s="2">
        <v>805</v>
      </c>
      <c r="B307" s="2" t="s">
        <v>7</v>
      </c>
      <c r="C307" s="2" t="s">
        <v>29</v>
      </c>
      <c r="D307" s="2">
        <v>153</v>
      </c>
      <c r="E307" s="2">
        <v>9.5</v>
      </c>
      <c r="I307" s="1" t="str">
        <f t="shared" si="4"/>
        <v>--</v>
      </c>
      <c r="L307" s="8"/>
    </row>
    <row r="308" spans="1:16" ht="9" customHeight="1">
      <c r="A308" s="2">
        <v>805</v>
      </c>
      <c r="B308" s="2" t="s">
        <v>5</v>
      </c>
      <c r="C308" s="2" t="s">
        <v>14</v>
      </c>
      <c r="D308" s="2">
        <v>152</v>
      </c>
      <c r="E308" s="2">
        <v>8.5</v>
      </c>
      <c r="I308" s="1" t="str">
        <f t="shared" si="4"/>
        <v>--</v>
      </c>
      <c r="J308" s="6" t="str">
        <f>C308</f>
        <v>CIN</v>
      </c>
      <c r="K308" s="1" t="str">
        <f>C309</f>
        <v>CLE</v>
      </c>
      <c r="L308" s="8">
        <v>-170</v>
      </c>
      <c r="M308" s="7">
        <f>D309</f>
        <v>-162</v>
      </c>
      <c r="N308" s="1">
        <f>E308</f>
        <v>8.5</v>
      </c>
      <c r="O308" s="1" t="str">
        <f>VLOOKUP(J308,Q:R,2,FALSE)</f>
        <v>Cincinnati Reds</v>
      </c>
      <c r="P308" s="1" t="str">
        <f>VLOOKUP(K308,Q:R,2,FALSE)</f>
        <v>Cleveland Indians</v>
      </c>
    </row>
    <row r="309" spans="1:16" ht="9" customHeight="1">
      <c r="A309" s="2">
        <v>805</v>
      </c>
      <c r="B309" s="2" t="s">
        <v>7</v>
      </c>
      <c r="C309" s="2" t="s">
        <v>20</v>
      </c>
      <c r="D309" s="2">
        <v>-162</v>
      </c>
      <c r="E309" s="2">
        <v>8.5</v>
      </c>
      <c r="I309" s="1" t="str">
        <f t="shared" si="4"/>
        <v>--</v>
      </c>
      <c r="L309" s="8"/>
    </row>
    <row r="310" spans="1:16" ht="9" customHeight="1">
      <c r="A310" s="2">
        <v>805</v>
      </c>
      <c r="B310" s="2" t="s">
        <v>5</v>
      </c>
      <c r="C310" s="2" t="s">
        <v>15</v>
      </c>
      <c r="D310" s="2">
        <v>108</v>
      </c>
      <c r="E310" s="2">
        <v>9</v>
      </c>
      <c r="I310" s="1" t="str">
        <f t="shared" si="4"/>
        <v>--</v>
      </c>
      <c r="J310" s="6" t="str">
        <f>C310</f>
        <v>TOR</v>
      </c>
      <c r="K310" s="1" t="str">
        <f>C311</f>
        <v>ATL</v>
      </c>
      <c r="L310" s="8">
        <v>-170</v>
      </c>
      <c r="M310" s="7">
        <f>D311</f>
        <v>-118</v>
      </c>
      <c r="N310" s="1">
        <f>E310</f>
        <v>9</v>
      </c>
      <c r="O310" s="1" t="str">
        <f>VLOOKUP(J310,Q:R,2,FALSE)</f>
        <v>Toronto Blue Jays</v>
      </c>
      <c r="P310" s="1" t="str">
        <f>VLOOKUP(K310,Q:R,2,FALSE)</f>
        <v>Atlanta Braves</v>
      </c>
    </row>
    <row r="311" spans="1:16" ht="9" customHeight="1">
      <c r="A311" s="2">
        <v>805</v>
      </c>
      <c r="B311" s="2" t="s">
        <v>7</v>
      </c>
      <c r="C311" s="2" t="s">
        <v>11</v>
      </c>
      <c r="D311" s="2">
        <v>-118</v>
      </c>
      <c r="E311" s="2">
        <v>9</v>
      </c>
      <c r="I311" s="1" t="str">
        <f t="shared" si="4"/>
        <v>--</v>
      </c>
      <c r="L311" s="8"/>
    </row>
    <row r="312" spans="1:16" ht="9" customHeight="1">
      <c r="A312" s="2">
        <v>805</v>
      </c>
      <c r="B312" s="2" t="s">
        <v>5</v>
      </c>
      <c r="C312" s="2" t="s">
        <v>22</v>
      </c>
      <c r="D312" s="2">
        <v>-198</v>
      </c>
      <c r="E312" s="2">
        <v>9</v>
      </c>
      <c r="I312" s="1" t="str">
        <f t="shared" si="4"/>
        <v>--</v>
      </c>
      <c r="J312" s="6" t="str">
        <f>C312</f>
        <v>CUB</v>
      </c>
      <c r="K312" s="1" t="str">
        <f>C313</f>
        <v>KAN</v>
      </c>
      <c r="L312" s="8">
        <v>-170</v>
      </c>
      <c r="M312" s="7">
        <f>D313</f>
        <v>179</v>
      </c>
      <c r="N312" s="1">
        <f>E312</f>
        <v>9</v>
      </c>
      <c r="O312" s="1" t="str">
        <f>VLOOKUP(J312,Q:R,2,FALSE)</f>
        <v>Chicago Cubs</v>
      </c>
      <c r="P312" s="1" t="str">
        <f>VLOOKUP(K312,Q:R,2,FALSE)</f>
        <v>Kansas City Royals</v>
      </c>
    </row>
    <row r="313" spans="1:16" ht="9" customHeight="1">
      <c r="A313" s="2">
        <v>805</v>
      </c>
      <c r="B313" s="2" t="s">
        <v>7</v>
      </c>
      <c r="C313" s="2" t="s">
        <v>19</v>
      </c>
      <c r="D313" s="2">
        <v>179</v>
      </c>
      <c r="E313" s="2">
        <v>9</v>
      </c>
      <c r="I313" s="1" t="str">
        <f t="shared" si="4"/>
        <v>--</v>
      </c>
      <c r="L313" s="8"/>
    </row>
    <row r="314" spans="1:16" ht="9" customHeight="1">
      <c r="A314" s="2">
        <v>805</v>
      </c>
      <c r="B314" s="2" t="s">
        <v>5</v>
      </c>
      <c r="C314" s="2" t="s">
        <v>21</v>
      </c>
      <c r="D314" s="2">
        <v>122</v>
      </c>
      <c r="E314" s="2">
        <v>8.5</v>
      </c>
      <c r="I314" s="1" t="str">
        <f t="shared" si="4"/>
        <v>--</v>
      </c>
      <c r="J314" s="6" t="str">
        <f>C314</f>
        <v>MIL</v>
      </c>
      <c r="K314" s="1" t="str">
        <f>C315</f>
        <v>CWS</v>
      </c>
      <c r="L314" s="8">
        <v>-170</v>
      </c>
      <c r="M314" s="7">
        <f>D315</f>
        <v>-132</v>
      </c>
      <c r="N314" s="1">
        <f>E314</f>
        <v>8.5</v>
      </c>
      <c r="O314" s="1" t="str">
        <f>VLOOKUP(J314,Q:R,2,FALSE)</f>
        <v>Milwaukee Brewers</v>
      </c>
      <c r="P314" s="1" t="str">
        <f>VLOOKUP(K314,Q:R,2,FALSE)</f>
        <v>Chicago White Sox</v>
      </c>
    </row>
    <row r="315" spans="1:16" ht="9" customHeight="1">
      <c r="A315" s="2">
        <v>805</v>
      </c>
      <c r="B315" s="2" t="s">
        <v>7</v>
      </c>
      <c r="C315" s="2" t="s">
        <v>28</v>
      </c>
      <c r="D315" s="2">
        <v>-132</v>
      </c>
      <c r="E315" s="2">
        <v>8.5</v>
      </c>
      <c r="I315" s="1" t="str">
        <f t="shared" si="4"/>
        <v>--</v>
      </c>
      <c r="L315" s="8"/>
    </row>
    <row r="316" spans="1:16" ht="9" customHeight="1">
      <c r="A316" s="2">
        <v>805</v>
      </c>
      <c r="B316" s="2" t="s">
        <v>5</v>
      </c>
      <c r="C316" s="2" t="s">
        <v>9</v>
      </c>
      <c r="D316" s="2">
        <v>158</v>
      </c>
      <c r="E316" s="2">
        <v>11.5</v>
      </c>
      <c r="I316" s="1" t="str">
        <f t="shared" si="4"/>
        <v>--</v>
      </c>
      <c r="J316" s="6" t="str">
        <f>C316</f>
        <v>SFO</v>
      </c>
      <c r="K316" s="1" t="str">
        <f>C317</f>
        <v>COL</v>
      </c>
      <c r="L316" s="8">
        <v>-170</v>
      </c>
      <c r="M316" s="7">
        <f>D317</f>
        <v>-168</v>
      </c>
      <c r="N316" s="1">
        <f>E316</f>
        <v>11.5</v>
      </c>
      <c r="O316" s="1" t="str">
        <f>VLOOKUP(J316,Q:R,2,FALSE)</f>
        <v>San Francisco Giants</v>
      </c>
      <c r="P316" s="1" t="str">
        <f>VLOOKUP(K316,Q:R,2,FALSE)</f>
        <v>Colorado Rockies</v>
      </c>
    </row>
    <row r="317" spans="1:16" ht="9" customHeight="1">
      <c r="A317" s="2">
        <v>805</v>
      </c>
      <c r="B317" s="2" t="s">
        <v>7</v>
      </c>
      <c r="C317" s="2" t="s">
        <v>25</v>
      </c>
      <c r="D317" s="2">
        <v>-168</v>
      </c>
      <c r="E317" s="2">
        <v>11.5</v>
      </c>
      <c r="I317" s="1" t="str">
        <f t="shared" si="4"/>
        <v>--</v>
      </c>
      <c r="L317" s="8"/>
    </row>
    <row r="318" spans="1:16" ht="9" customHeight="1">
      <c r="A318" s="2">
        <v>805</v>
      </c>
      <c r="B318" s="2" t="s">
        <v>5</v>
      </c>
      <c r="C318" s="2" t="s">
        <v>26</v>
      </c>
      <c r="D318" s="2">
        <v>153</v>
      </c>
      <c r="E318" s="2">
        <v>8</v>
      </c>
      <c r="I318" s="1" t="str">
        <f t="shared" si="4"/>
        <v>--</v>
      </c>
      <c r="J318" s="6" t="str">
        <f>C318</f>
        <v>TEX</v>
      </c>
      <c r="K318" s="1" t="str">
        <f>C319</f>
        <v>OAK</v>
      </c>
      <c r="L318" s="8">
        <v>-170</v>
      </c>
      <c r="M318" s="7">
        <f>D319</f>
        <v>-163</v>
      </c>
      <c r="N318" s="1">
        <f>E318</f>
        <v>8</v>
      </c>
      <c r="O318" s="1" t="str">
        <f>VLOOKUP(J318,Q:R,2,FALSE)</f>
        <v>Texas Rangers</v>
      </c>
      <c r="P318" s="1" t="str">
        <f>VLOOKUP(K318,Q:R,2,FALSE)</f>
        <v>Oakland Athletics</v>
      </c>
    </row>
    <row r="319" spans="1:16" ht="9" customHeight="1">
      <c r="A319" s="2">
        <v>805</v>
      </c>
      <c r="B319" s="2" t="s">
        <v>7</v>
      </c>
      <c r="C319" s="2" t="s">
        <v>36</v>
      </c>
      <c r="D319" s="2">
        <v>-163</v>
      </c>
      <c r="E319" s="2">
        <v>8</v>
      </c>
      <c r="I319" s="1" t="str">
        <f t="shared" si="4"/>
        <v>--</v>
      </c>
      <c r="L319" s="8"/>
    </row>
    <row r="320" spans="1:16" ht="9" customHeight="1">
      <c r="A320" s="2">
        <v>805</v>
      </c>
      <c r="B320" s="2" t="s">
        <v>5</v>
      </c>
      <c r="C320" s="2" t="s">
        <v>10</v>
      </c>
      <c r="D320" s="2">
        <v>-125</v>
      </c>
      <c r="E320" s="2">
        <v>8</v>
      </c>
      <c r="I320" s="1" t="str">
        <f t="shared" si="4"/>
        <v>--</v>
      </c>
      <c r="J320" s="6" t="str">
        <f>C320</f>
        <v>LAD</v>
      </c>
      <c r="K320" s="1" t="str">
        <f>C321</f>
        <v>SDG</v>
      </c>
      <c r="L320" s="8">
        <v>-170</v>
      </c>
      <c r="M320" s="7">
        <f>D321</f>
        <v>115</v>
      </c>
      <c r="N320" s="1">
        <f>E320</f>
        <v>8</v>
      </c>
      <c r="O320" s="1" t="str">
        <f>VLOOKUP(J320,Q:R,2,FALSE)</f>
        <v>Los Angeles Dodgers</v>
      </c>
      <c r="P320" s="1" t="str">
        <f>VLOOKUP(K320,Q:R,2,FALSE)</f>
        <v>San Diego Padres</v>
      </c>
    </row>
    <row r="321" spans="1:16" ht="9" customHeight="1">
      <c r="A321" s="2">
        <v>805</v>
      </c>
      <c r="B321" s="2" t="s">
        <v>7</v>
      </c>
      <c r="C321" s="2" t="s">
        <v>34</v>
      </c>
      <c r="D321" s="2">
        <v>115</v>
      </c>
      <c r="E321" s="2">
        <v>8</v>
      </c>
      <c r="I321" s="1" t="str">
        <f t="shared" si="4"/>
        <v>--</v>
      </c>
      <c r="L321" s="8"/>
    </row>
    <row r="322" spans="1:16" ht="9" customHeight="1">
      <c r="A322" s="2">
        <v>805</v>
      </c>
      <c r="B322" s="2" t="s">
        <v>5</v>
      </c>
      <c r="C322" s="2" t="s">
        <v>32</v>
      </c>
      <c r="D322" s="2">
        <v>-145</v>
      </c>
      <c r="E322" s="2">
        <v>9.5</v>
      </c>
      <c r="I322" s="1" t="str">
        <f t="shared" ref="I322:I385" si="5">F322&amp;"-"&amp;G322&amp;"-"&amp;H322</f>
        <v>--</v>
      </c>
      <c r="J322" s="6" t="str">
        <f>C322</f>
        <v>HOU</v>
      </c>
      <c r="K322" s="1" t="str">
        <f>C323</f>
        <v>ARI</v>
      </c>
      <c r="L322" s="8">
        <v>-170</v>
      </c>
      <c r="M322" s="7">
        <f>D323</f>
        <v>135</v>
      </c>
      <c r="N322" s="1">
        <f>E322</f>
        <v>9.5</v>
      </c>
      <c r="O322" s="1" t="str">
        <f>VLOOKUP(J322,Q:R,2,FALSE)</f>
        <v>Houston Astros</v>
      </c>
      <c r="P322" s="1" t="str">
        <f>VLOOKUP(K322,Q:R,2,FALSE)</f>
        <v>Arizona Diamondbacks</v>
      </c>
    </row>
    <row r="323" spans="1:16" ht="9" customHeight="1">
      <c r="A323" s="2">
        <v>805</v>
      </c>
      <c r="B323" s="2" t="s">
        <v>7</v>
      </c>
      <c r="C323" s="2" t="s">
        <v>33</v>
      </c>
      <c r="D323" s="2">
        <v>135</v>
      </c>
      <c r="E323" s="2">
        <v>9.5</v>
      </c>
      <c r="I323" s="1" t="str">
        <f t="shared" si="5"/>
        <v>--</v>
      </c>
    </row>
    <row r="324" spans="1:16" ht="9" customHeight="1">
      <c r="A324" s="2">
        <v>805</v>
      </c>
      <c r="B324" s="2" t="s">
        <v>5</v>
      </c>
      <c r="C324" s="2" t="s">
        <v>35</v>
      </c>
      <c r="D324" s="2">
        <v>-119</v>
      </c>
      <c r="E324" s="2">
        <v>9</v>
      </c>
      <c r="I324" s="1" t="str">
        <f t="shared" si="5"/>
        <v>--</v>
      </c>
      <c r="J324" s="6" t="str">
        <f>C324</f>
        <v>LAA</v>
      </c>
      <c r="K324" s="1" t="str">
        <f>C325</f>
        <v>SEA</v>
      </c>
      <c r="L324" s="8">
        <v>-170</v>
      </c>
      <c r="M324" s="7">
        <f>D325</f>
        <v>109</v>
      </c>
      <c r="N324" s="1">
        <f>E324</f>
        <v>9</v>
      </c>
      <c r="O324" s="1" t="str">
        <f>VLOOKUP(J324,Q:R,2,FALSE)</f>
        <v>Los Angeles Angels</v>
      </c>
      <c r="P324" s="1" t="str">
        <f>VLOOKUP(K324,Q:R,2,FALSE)</f>
        <v>Seattle Mariners</v>
      </c>
    </row>
    <row r="325" spans="1:16" ht="9" customHeight="1">
      <c r="A325" s="2">
        <v>805</v>
      </c>
      <c r="B325" s="2" t="s">
        <v>7</v>
      </c>
      <c r="C325" s="2" t="s">
        <v>31</v>
      </c>
      <c r="D325" s="2">
        <v>109</v>
      </c>
      <c r="E325" s="2">
        <v>9</v>
      </c>
      <c r="I325" s="1" t="str">
        <f t="shared" si="5"/>
        <v>--</v>
      </c>
    </row>
    <row r="326" spans="1:16" ht="9" customHeight="1">
      <c r="A326" s="2">
        <v>805</v>
      </c>
      <c r="B326" s="2" t="s">
        <v>5</v>
      </c>
      <c r="C326" s="2" t="s">
        <v>18</v>
      </c>
      <c r="D326" s="2">
        <v>105</v>
      </c>
      <c r="E326" s="2">
        <v>7.5</v>
      </c>
      <c r="I326" s="1" t="str">
        <f t="shared" si="5"/>
        <v>--</v>
      </c>
      <c r="J326" s="6" t="str">
        <f>C326</f>
        <v>PHI</v>
      </c>
      <c r="K326" s="1" t="str">
        <f>C327</f>
        <v>NYY</v>
      </c>
      <c r="L326" s="8">
        <v>-170</v>
      </c>
      <c r="M326" s="7">
        <f>D327</f>
        <v>-115</v>
      </c>
      <c r="N326" s="1">
        <f>E326</f>
        <v>7.5</v>
      </c>
      <c r="O326" s="1" t="str">
        <f>VLOOKUP(J326,Q:R,2,FALSE)</f>
        <v>Philadelphia Phillies</v>
      </c>
      <c r="P326" s="1" t="str">
        <f>VLOOKUP(K326,Q:R,2,FALSE)</f>
        <v>New York Yankees</v>
      </c>
    </row>
    <row r="327" spans="1:16" ht="9" customHeight="1">
      <c r="A327" s="2">
        <v>805</v>
      </c>
      <c r="B327" s="2" t="s">
        <v>7</v>
      </c>
      <c r="C327" s="2" t="s">
        <v>6</v>
      </c>
      <c r="D327" s="2">
        <v>-115</v>
      </c>
      <c r="E327" s="2">
        <v>7.5</v>
      </c>
      <c r="I327" s="1" t="str">
        <f t="shared" si="5"/>
        <v>--</v>
      </c>
    </row>
    <row r="328" spans="1:16" ht="9" customHeight="1">
      <c r="A328" s="2">
        <v>805</v>
      </c>
      <c r="B328" s="2" t="s">
        <v>5</v>
      </c>
      <c r="C328" s="2" t="s">
        <v>6</v>
      </c>
      <c r="D328" s="2">
        <v>-140</v>
      </c>
      <c r="E328" s="2">
        <v>7.5</v>
      </c>
      <c r="I328" s="1" t="str">
        <f t="shared" si="5"/>
        <v>--</v>
      </c>
      <c r="J328" s="6" t="str">
        <f>C328</f>
        <v>NYY</v>
      </c>
      <c r="K328" s="1" t="str">
        <f>C329</f>
        <v>PHI</v>
      </c>
      <c r="L328" s="8">
        <v>-170</v>
      </c>
      <c r="M328" s="7">
        <f>D329</f>
        <v>130</v>
      </c>
      <c r="N328" s="1">
        <f>E328</f>
        <v>7.5</v>
      </c>
      <c r="O328" s="1" t="str">
        <f>VLOOKUP(J328,Q:R,2,FALSE)</f>
        <v>New York Yankees</v>
      </c>
      <c r="P328" s="1" t="str">
        <f>VLOOKUP(K328,Q:R,2,FALSE)</f>
        <v>Philadelphia Phillies</v>
      </c>
    </row>
    <row r="329" spans="1:16" ht="9" customHeight="1">
      <c r="A329" s="2">
        <v>805</v>
      </c>
      <c r="B329" s="2" t="s">
        <v>7</v>
      </c>
      <c r="C329" s="2" t="s">
        <v>18</v>
      </c>
      <c r="D329" s="2">
        <v>130</v>
      </c>
      <c r="E329" s="2">
        <v>7.5</v>
      </c>
      <c r="I329" s="1" t="str">
        <f t="shared" si="5"/>
        <v>--</v>
      </c>
    </row>
    <row r="330" spans="1:16" ht="9" customHeight="1">
      <c r="A330" s="2">
        <v>805</v>
      </c>
      <c r="B330" s="2" t="s">
        <v>5</v>
      </c>
      <c r="C330" s="2" t="s">
        <v>17</v>
      </c>
      <c r="D330" s="2">
        <v>104</v>
      </c>
      <c r="E330" s="2">
        <v>7</v>
      </c>
      <c r="I330" s="1" t="str">
        <f t="shared" si="5"/>
        <v>--</v>
      </c>
      <c r="J330" s="6" t="str">
        <f>C330</f>
        <v>MIA</v>
      </c>
      <c r="K330" s="1" t="str">
        <f>C331</f>
        <v>BAL</v>
      </c>
      <c r="L330" s="8">
        <v>-170</v>
      </c>
      <c r="M330" s="7">
        <f>D331</f>
        <v>-114</v>
      </c>
      <c r="N330" s="1">
        <f>E330</f>
        <v>7</v>
      </c>
      <c r="O330" s="1" t="str">
        <f>VLOOKUP(J330,Q:R,2,FALSE)</f>
        <v>Miami Marlins</v>
      </c>
      <c r="P330" s="1" t="str">
        <f>VLOOKUP(K330,Q:R,2,FALSE)</f>
        <v>Baltimore Orioles</v>
      </c>
    </row>
    <row r="331" spans="1:16" ht="9" customHeight="1">
      <c r="A331" s="2">
        <v>805</v>
      </c>
      <c r="B331" s="2" t="s">
        <v>7</v>
      </c>
      <c r="C331" s="2" t="s">
        <v>23</v>
      </c>
      <c r="D331" s="2">
        <v>-114</v>
      </c>
      <c r="E331" s="2">
        <v>7</v>
      </c>
      <c r="I331" s="1" t="str">
        <f t="shared" si="5"/>
        <v>--</v>
      </c>
    </row>
    <row r="332" spans="1:16" ht="9" customHeight="1">
      <c r="A332" s="2">
        <v>805</v>
      </c>
      <c r="B332" s="2" t="s">
        <v>5</v>
      </c>
      <c r="C332" s="2" t="s">
        <v>23</v>
      </c>
      <c r="D332" s="2">
        <v>100</v>
      </c>
      <c r="E332" s="2">
        <v>7.5</v>
      </c>
      <c r="I332" s="1" t="str">
        <f t="shared" si="5"/>
        <v>--</v>
      </c>
      <c r="J332" s="6" t="str">
        <f>C332</f>
        <v>BAL</v>
      </c>
      <c r="K332" s="1" t="str">
        <f>C333</f>
        <v>MIA</v>
      </c>
      <c r="L332" s="8">
        <v>-170</v>
      </c>
      <c r="M332" s="7">
        <f>D333</f>
        <v>-110</v>
      </c>
      <c r="N332" s="1">
        <f>E332</f>
        <v>7.5</v>
      </c>
      <c r="O332" s="1" t="str">
        <f>VLOOKUP(J332,Q:R,2,FALSE)</f>
        <v>Baltimore Orioles</v>
      </c>
      <c r="P332" s="1" t="str">
        <f>VLOOKUP(K332,Q:R,2,FALSE)</f>
        <v>Miami Marlins</v>
      </c>
    </row>
    <row r="333" spans="1:16" ht="9" customHeight="1">
      <c r="A333" s="2">
        <v>805</v>
      </c>
      <c r="B333" s="2" t="s">
        <v>7</v>
      </c>
      <c r="C333" s="2" t="s">
        <v>17</v>
      </c>
      <c r="D333" s="2">
        <v>-110</v>
      </c>
      <c r="E333" s="2">
        <v>7.5</v>
      </c>
      <c r="I333" s="1" t="str">
        <f t="shared" si="5"/>
        <v>--</v>
      </c>
    </row>
    <row r="334" spans="1:16" ht="9" customHeight="1">
      <c r="A334" s="2">
        <v>806</v>
      </c>
      <c r="B334" s="2" t="s">
        <v>5</v>
      </c>
      <c r="C334" s="2" t="s">
        <v>27</v>
      </c>
      <c r="D334" s="2">
        <v>-215</v>
      </c>
      <c r="E334" s="2">
        <v>8.5</v>
      </c>
      <c r="I334" s="1" t="str">
        <f t="shared" si="5"/>
        <v>--</v>
      </c>
      <c r="J334" s="6" t="str">
        <f>C334</f>
        <v>MIN</v>
      </c>
      <c r="K334" s="1" t="str">
        <f>C335</f>
        <v>PIT</v>
      </c>
      <c r="L334" s="8">
        <v>-170</v>
      </c>
      <c r="M334" s="7">
        <f>D335</f>
        <v>195</v>
      </c>
      <c r="N334" s="1">
        <f>E334</f>
        <v>8.5</v>
      </c>
      <c r="O334" s="1" t="str">
        <f>VLOOKUP(J334,Q:R,2,FALSE)</f>
        <v>Minnesota Twins</v>
      </c>
      <c r="P334" s="1" t="str">
        <f>VLOOKUP(K334,Q:R,2,FALSE)</f>
        <v>Pittsburgh Pirates</v>
      </c>
    </row>
    <row r="335" spans="1:16" ht="9" customHeight="1">
      <c r="A335" s="2">
        <v>806</v>
      </c>
      <c r="B335" s="2" t="s">
        <v>7</v>
      </c>
      <c r="C335" s="2" t="s">
        <v>29</v>
      </c>
      <c r="D335" s="2">
        <v>195</v>
      </c>
      <c r="E335" s="2">
        <v>8.5</v>
      </c>
      <c r="I335" s="1" t="str">
        <f t="shared" si="5"/>
        <v>--</v>
      </c>
    </row>
    <row r="336" spans="1:16" ht="9" customHeight="1">
      <c r="A336" s="2">
        <v>806</v>
      </c>
      <c r="B336" s="2" t="s">
        <v>5</v>
      </c>
      <c r="C336" s="2" t="s">
        <v>9</v>
      </c>
      <c r="D336" s="2">
        <v>152</v>
      </c>
      <c r="E336" s="2">
        <v>11.5</v>
      </c>
      <c r="I336" s="1" t="str">
        <f t="shared" si="5"/>
        <v>--</v>
      </c>
      <c r="J336" s="6" t="str">
        <f>C336</f>
        <v>SFO</v>
      </c>
      <c r="K336" s="1" t="str">
        <f>C337</f>
        <v>COL</v>
      </c>
      <c r="L336" s="8">
        <v>-170</v>
      </c>
      <c r="M336" s="7">
        <f>D337</f>
        <v>-162</v>
      </c>
      <c r="N336" s="1">
        <f>E336</f>
        <v>11.5</v>
      </c>
      <c r="O336" s="1" t="str">
        <f>VLOOKUP(J336,Q:R,2,FALSE)</f>
        <v>San Francisco Giants</v>
      </c>
      <c r="P336" s="1" t="str">
        <f>VLOOKUP(K336,Q:R,2,FALSE)</f>
        <v>Colorado Rockies</v>
      </c>
    </row>
    <row r="337" spans="1:16" ht="9" customHeight="1">
      <c r="A337" s="2">
        <v>806</v>
      </c>
      <c r="B337" s="2" t="s">
        <v>7</v>
      </c>
      <c r="C337" s="2" t="s">
        <v>25</v>
      </c>
      <c r="D337" s="2">
        <v>-162</v>
      </c>
      <c r="E337" s="2">
        <v>11.5</v>
      </c>
      <c r="I337" s="1" t="str">
        <f t="shared" si="5"/>
        <v>--</v>
      </c>
    </row>
    <row r="338" spans="1:16" ht="9" customHeight="1">
      <c r="A338" s="2">
        <v>806</v>
      </c>
      <c r="B338" s="2" t="s">
        <v>5</v>
      </c>
      <c r="C338" s="2" t="s">
        <v>26</v>
      </c>
      <c r="D338" s="2">
        <v>150</v>
      </c>
      <c r="E338" s="2">
        <v>9</v>
      </c>
      <c r="I338" s="1" t="str">
        <f t="shared" si="5"/>
        <v>--</v>
      </c>
      <c r="J338" s="6" t="str">
        <f>C338</f>
        <v>TEX</v>
      </c>
      <c r="K338" s="1" t="str">
        <f>C339</f>
        <v>OAK</v>
      </c>
      <c r="L338" s="8">
        <v>-170</v>
      </c>
      <c r="M338" s="7">
        <f>D339</f>
        <v>-160</v>
      </c>
      <c r="N338" s="1">
        <f>E338</f>
        <v>9</v>
      </c>
      <c r="O338" s="1" t="str">
        <f>VLOOKUP(J338,Q:R,2,FALSE)</f>
        <v>Texas Rangers</v>
      </c>
      <c r="P338" s="1" t="str">
        <f>VLOOKUP(K338,Q:R,2,FALSE)</f>
        <v>Oakland Athletics</v>
      </c>
    </row>
    <row r="339" spans="1:16" ht="9" customHeight="1">
      <c r="A339" s="2">
        <v>806</v>
      </c>
      <c r="B339" s="2" t="s">
        <v>7</v>
      </c>
      <c r="C339" s="2" t="s">
        <v>36</v>
      </c>
      <c r="D339" s="2">
        <v>-160</v>
      </c>
      <c r="E339" s="2">
        <v>9</v>
      </c>
      <c r="I339" s="1" t="str">
        <f t="shared" si="5"/>
        <v>--</v>
      </c>
    </row>
    <row r="340" spans="1:16" ht="9" customHeight="1">
      <c r="A340" s="2">
        <v>806</v>
      </c>
      <c r="B340" s="2" t="s">
        <v>5</v>
      </c>
      <c r="C340" s="2" t="s">
        <v>35</v>
      </c>
      <c r="D340" s="2">
        <v>-155</v>
      </c>
      <c r="E340" s="2">
        <v>8.5</v>
      </c>
      <c r="I340" s="1" t="str">
        <f t="shared" si="5"/>
        <v>--</v>
      </c>
      <c r="J340" s="6" t="str">
        <f>C340</f>
        <v>LAA</v>
      </c>
      <c r="K340" s="1" t="str">
        <f>C341</f>
        <v>SEA</v>
      </c>
      <c r="L340" s="8">
        <v>-170</v>
      </c>
      <c r="M340" s="7">
        <f>D341</f>
        <v>145</v>
      </c>
      <c r="N340" s="1">
        <f>E340</f>
        <v>8.5</v>
      </c>
      <c r="O340" s="1" t="str">
        <f>VLOOKUP(J340,Q:R,2,FALSE)</f>
        <v>Los Angeles Angels</v>
      </c>
      <c r="P340" s="1" t="str">
        <f>VLOOKUP(K340,Q:R,2,FALSE)</f>
        <v>Seattle Mariners</v>
      </c>
    </row>
    <row r="341" spans="1:16" ht="9" customHeight="1">
      <c r="A341" s="2">
        <v>806</v>
      </c>
      <c r="B341" s="2" t="s">
        <v>7</v>
      </c>
      <c r="C341" s="2" t="s">
        <v>31</v>
      </c>
      <c r="D341" s="2">
        <v>145</v>
      </c>
      <c r="E341" s="2">
        <v>8.5</v>
      </c>
      <c r="I341" s="1" t="str">
        <f t="shared" si="5"/>
        <v>--</v>
      </c>
    </row>
    <row r="342" spans="1:16" ht="9" customHeight="1">
      <c r="A342" s="2">
        <v>806</v>
      </c>
      <c r="B342" s="2" t="s">
        <v>5</v>
      </c>
      <c r="C342" s="2" t="s">
        <v>14</v>
      </c>
      <c r="D342" s="2">
        <v>103</v>
      </c>
      <c r="E342" s="2">
        <v>7</v>
      </c>
      <c r="I342" s="1" t="str">
        <f t="shared" si="5"/>
        <v>--</v>
      </c>
      <c r="J342" s="6" t="str">
        <f>C342</f>
        <v>CIN</v>
      </c>
      <c r="K342" s="1" t="str">
        <f>C343</f>
        <v>CLE</v>
      </c>
      <c r="L342" s="8">
        <v>-170</v>
      </c>
      <c r="M342" s="7">
        <f>D343</f>
        <v>-113</v>
      </c>
      <c r="N342" s="1">
        <f>E342</f>
        <v>7</v>
      </c>
      <c r="O342" s="1" t="str">
        <f>VLOOKUP(J342,Q:R,2,FALSE)</f>
        <v>Cincinnati Reds</v>
      </c>
      <c r="P342" s="1" t="str">
        <f>VLOOKUP(K342,Q:R,2,FALSE)</f>
        <v>Cleveland Indians</v>
      </c>
    </row>
    <row r="343" spans="1:16" ht="9" customHeight="1">
      <c r="A343" s="2">
        <v>806</v>
      </c>
      <c r="B343" s="2" t="s">
        <v>7</v>
      </c>
      <c r="C343" s="2" t="s">
        <v>20</v>
      </c>
      <c r="D343" s="2">
        <v>-113</v>
      </c>
      <c r="E343" s="2">
        <v>7</v>
      </c>
      <c r="I343" s="1" t="str">
        <f t="shared" si="5"/>
        <v>--</v>
      </c>
    </row>
    <row r="344" spans="1:16" ht="9" customHeight="1">
      <c r="A344" s="2">
        <v>806</v>
      </c>
      <c r="B344" s="2" t="s">
        <v>5</v>
      </c>
      <c r="C344" s="2" t="s">
        <v>15</v>
      </c>
      <c r="D344" s="2">
        <v>110</v>
      </c>
      <c r="E344" s="2">
        <v>9</v>
      </c>
      <c r="I344" s="1" t="str">
        <f t="shared" si="5"/>
        <v>--</v>
      </c>
      <c r="J344" s="6" t="str">
        <f>C344</f>
        <v>TOR</v>
      </c>
      <c r="K344" s="1" t="str">
        <f>C345</f>
        <v>ATL</v>
      </c>
      <c r="L344" s="8">
        <v>-170</v>
      </c>
      <c r="M344" s="7">
        <f>D345</f>
        <v>-120</v>
      </c>
      <c r="N344" s="1">
        <f>E344</f>
        <v>9</v>
      </c>
      <c r="O344" s="1" t="str">
        <f>VLOOKUP(J344,Q:R,2,FALSE)</f>
        <v>Toronto Blue Jays</v>
      </c>
      <c r="P344" s="1" t="str">
        <f>VLOOKUP(K344,Q:R,2,FALSE)</f>
        <v>Atlanta Braves</v>
      </c>
    </row>
    <row r="345" spans="1:16" ht="9" customHeight="1">
      <c r="A345" s="2">
        <v>806</v>
      </c>
      <c r="B345" s="2" t="s">
        <v>7</v>
      </c>
      <c r="C345" s="2" t="s">
        <v>11</v>
      </c>
      <c r="D345" s="2">
        <v>-120</v>
      </c>
      <c r="E345" s="2">
        <v>9</v>
      </c>
      <c r="I345" s="1" t="str">
        <f t="shared" si="5"/>
        <v>--</v>
      </c>
    </row>
    <row r="346" spans="1:16" ht="9" customHeight="1">
      <c r="A346" s="2">
        <v>806</v>
      </c>
      <c r="B346" s="2" t="s">
        <v>5</v>
      </c>
      <c r="C346" s="2" t="s">
        <v>22</v>
      </c>
      <c r="D346" s="2">
        <v>-165</v>
      </c>
      <c r="E346" s="2">
        <v>9.5</v>
      </c>
      <c r="I346" s="1" t="str">
        <f t="shared" si="5"/>
        <v>--</v>
      </c>
      <c r="J346" s="6" t="str">
        <f>C346</f>
        <v>CUB</v>
      </c>
      <c r="K346" s="1" t="str">
        <f>C347</f>
        <v>KAN</v>
      </c>
      <c r="L346" s="8">
        <v>-170</v>
      </c>
      <c r="M346" s="7">
        <f>D347</f>
        <v>155</v>
      </c>
      <c r="N346" s="1">
        <f>E346</f>
        <v>9.5</v>
      </c>
      <c r="O346" s="1" t="str">
        <f>VLOOKUP(J346,Q:R,2,FALSE)</f>
        <v>Chicago Cubs</v>
      </c>
      <c r="P346" s="1" t="str">
        <f>VLOOKUP(K346,Q:R,2,FALSE)</f>
        <v>Kansas City Royals</v>
      </c>
    </row>
    <row r="347" spans="1:16" ht="9" customHeight="1">
      <c r="A347" s="2">
        <v>806</v>
      </c>
      <c r="B347" s="2" t="s">
        <v>7</v>
      </c>
      <c r="C347" s="2" t="s">
        <v>19</v>
      </c>
      <c r="D347" s="2">
        <v>155</v>
      </c>
      <c r="E347" s="2">
        <v>9.5</v>
      </c>
      <c r="I347" s="1" t="str">
        <f t="shared" si="5"/>
        <v>--</v>
      </c>
    </row>
    <row r="348" spans="1:16" ht="9" customHeight="1">
      <c r="A348" s="2">
        <v>806</v>
      </c>
      <c r="B348" s="2" t="s">
        <v>5</v>
      </c>
      <c r="C348" s="2" t="s">
        <v>32</v>
      </c>
      <c r="D348" s="2">
        <v>105</v>
      </c>
      <c r="E348" s="2">
        <v>9</v>
      </c>
      <c r="I348" s="1" t="str">
        <f t="shared" si="5"/>
        <v>--</v>
      </c>
      <c r="J348" s="6" t="str">
        <f>C348</f>
        <v>HOU</v>
      </c>
      <c r="K348" s="1" t="str">
        <f>C349</f>
        <v>ARI</v>
      </c>
      <c r="L348" s="8">
        <v>-170</v>
      </c>
      <c r="M348" s="7">
        <f>D349</f>
        <v>-115</v>
      </c>
      <c r="N348" s="1">
        <f>E348</f>
        <v>9</v>
      </c>
      <c r="O348" s="1" t="str">
        <f>VLOOKUP(J348,Q:R,2,FALSE)</f>
        <v>Houston Astros</v>
      </c>
      <c r="P348" s="1" t="str">
        <f>VLOOKUP(K348,Q:R,2,FALSE)</f>
        <v>Arizona Diamondbacks</v>
      </c>
    </row>
    <row r="349" spans="1:16" ht="9" customHeight="1">
      <c r="A349" s="2">
        <v>806</v>
      </c>
      <c r="B349" s="2" t="s">
        <v>7</v>
      </c>
      <c r="C349" s="2" t="s">
        <v>33</v>
      </c>
      <c r="D349" s="2">
        <v>-115</v>
      </c>
      <c r="E349" s="2">
        <v>9</v>
      </c>
      <c r="I349" s="1" t="str">
        <f t="shared" si="5"/>
        <v>--</v>
      </c>
    </row>
    <row r="350" spans="1:16" ht="9" customHeight="1">
      <c r="A350" s="2">
        <v>806</v>
      </c>
      <c r="B350" s="2" t="s">
        <v>5</v>
      </c>
      <c r="C350" s="2" t="s">
        <v>21</v>
      </c>
      <c r="D350" s="2">
        <v>100</v>
      </c>
      <c r="E350" s="2">
        <v>9</v>
      </c>
      <c r="I350" s="1" t="str">
        <f t="shared" si="5"/>
        <v>--</v>
      </c>
      <c r="J350" s="6" t="str">
        <f>C350</f>
        <v>MIL</v>
      </c>
      <c r="K350" s="1" t="str">
        <f>C351</f>
        <v>CWS</v>
      </c>
      <c r="L350" s="8">
        <v>-170</v>
      </c>
      <c r="M350" s="7">
        <f>D351</f>
        <v>-110</v>
      </c>
      <c r="N350" s="1">
        <f>E350</f>
        <v>9</v>
      </c>
      <c r="O350" s="1" t="str">
        <f>VLOOKUP(J350,Q:R,2,FALSE)</f>
        <v>Milwaukee Brewers</v>
      </c>
      <c r="P350" s="1" t="str">
        <f>VLOOKUP(K350,Q:R,2,FALSE)</f>
        <v>Chicago White Sox</v>
      </c>
    </row>
    <row r="351" spans="1:16" ht="9" customHeight="1">
      <c r="A351" s="2">
        <v>806</v>
      </c>
      <c r="B351" s="2" t="s">
        <v>7</v>
      </c>
      <c r="C351" s="2" t="s">
        <v>28</v>
      </c>
      <c r="D351" s="2">
        <v>-110</v>
      </c>
      <c r="E351" s="2">
        <v>9</v>
      </c>
      <c r="I351" s="1" t="str">
        <f t="shared" si="5"/>
        <v>--</v>
      </c>
    </row>
    <row r="352" spans="1:16" ht="9" customHeight="1">
      <c r="A352" s="2">
        <v>806</v>
      </c>
      <c r="B352" s="2" t="s">
        <v>5</v>
      </c>
      <c r="C352" s="2" t="s">
        <v>6</v>
      </c>
      <c r="D352" s="2">
        <v>-136</v>
      </c>
      <c r="E352" s="2">
        <v>9.5</v>
      </c>
      <c r="I352" s="1" t="str">
        <f t="shared" si="5"/>
        <v>--</v>
      </c>
      <c r="J352" s="6" t="str">
        <f>C352</f>
        <v>NYY</v>
      </c>
      <c r="K352" s="1" t="str">
        <f>C353</f>
        <v>PHI</v>
      </c>
      <c r="L352" s="8">
        <v>-170</v>
      </c>
      <c r="M352" s="7">
        <f>D353</f>
        <v>126</v>
      </c>
      <c r="N352" s="1">
        <f>E352</f>
        <v>9.5</v>
      </c>
      <c r="O352" s="1" t="str">
        <f>VLOOKUP(J352,Q:R,2,FALSE)</f>
        <v>New York Yankees</v>
      </c>
      <c r="P352" s="1" t="str">
        <f>VLOOKUP(K352,Q:R,2,FALSE)</f>
        <v>Philadelphia Phillies</v>
      </c>
    </row>
    <row r="353" spans="1:16" ht="9" customHeight="1">
      <c r="A353" s="2">
        <v>806</v>
      </c>
      <c r="B353" s="2" t="s">
        <v>7</v>
      </c>
      <c r="C353" s="2" t="s">
        <v>18</v>
      </c>
      <c r="D353" s="2">
        <v>126</v>
      </c>
      <c r="E353" s="2">
        <v>9.5</v>
      </c>
      <c r="I353" s="1" t="str">
        <f t="shared" si="5"/>
        <v>--</v>
      </c>
    </row>
    <row r="354" spans="1:16" ht="9" customHeight="1">
      <c r="A354" s="2">
        <v>806</v>
      </c>
      <c r="B354" s="2" t="s">
        <v>5</v>
      </c>
      <c r="C354" s="2" t="s">
        <v>23</v>
      </c>
      <c r="D354" s="2">
        <v>108</v>
      </c>
      <c r="E354" s="2">
        <v>8.5</v>
      </c>
      <c r="I354" s="1" t="str">
        <f t="shared" si="5"/>
        <v>--</v>
      </c>
      <c r="J354" s="6" t="str">
        <f>C354</f>
        <v>BAL</v>
      </c>
      <c r="K354" s="1" t="str">
        <f>C355</f>
        <v>MIA</v>
      </c>
      <c r="L354" s="8">
        <v>-170</v>
      </c>
      <c r="M354" s="7">
        <f>D355</f>
        <v>-118</v>
      </c>
      <c r="N354" s="1">
        <f>E354</f>
        <v>8.5</v>
      </c>
      <c r="O354" s="1" t="str">
        <f>VLOOKUP(J354,Q:R,2,FALSE)</f>
        <v>Baltimore Orioles</v>
      </c>
      <c r="P354" s="1" t="str">
        <f>VLOOKUP(K354,Q:R,2,FALSE)</f>
        <v>Miami Marlins</v>
      </c>
    </row>
    <row r="355" spans="1:16" ht="9" customHeight="1">
      <c r="A355" s="2">
        <v>806</v>
      </c>
      <c r="B355" s="2" t="s">
        <v>7</v>
      </c>
      <c r="C355" s="2" t="s">
        <v>17</v>
      </c>
      <c r="D355" s="2">
        <v>-118</v>
      </c>
      <c r="E355" s="2">
        <v>8.5</v>
      </c>
      <c r="I355" s="1" t="str">
        <f t="shared" si="5"/>
        <v>--</v>
      </c>
    </row>
    <row r="356" spans="1:16" ht="9" customHeight="1">
      <c r="A356" s="2">
        <v>807</v>
      </c>
      <c r="B356" s="2" t="s">
        <v>5</v>
      </c>
      <c r="C356" s="2" t="s">
        <v>23</v>
      </c>
      <c r="D356" s="2">
        <v>164</v>
      </c>
      <c r="E356" s="2">
        <v>9</v>
      </c>
      <c r="I356" s="1" t="str">
        <f t="shared" si="5"/>
        <v>--</v>
      </c>
      <c r="J356" s="6" t="str">
        <f>C356</f>
        <v>BAL</v>
      </c>
      <c r="K356" s="1" t="str">
        <f>C357</f>
        <v>WAS</v>
      </c>
      <c r="L356" s="8">
        <v>-170</v>
      </c>
      <c r="M356" s="7">
        <f>D357</f>
        <v>-178</v>
      </c>
      <c r="N356" s="1">
        <f>E356</f>
        <v>9</v>
      </c>
      <c r="O356" s="1" t="str">
        <f>VLOOKUP(J356,Q:R,2,FALSE)</f>
        <v>Baltimore Orioles</v>
      </c>
      <c r="P356" s="1" t="str">
        <f>VLOOKUP(K356,Q:R,2,FALSE)</f>
        <v>Washington Nationals</v>
      </c>
    </row>
    <row r="357" spans="1:16" ht="9" customHeight="1">
      <c r="A357" s="2">
        <v>807</v>
      </c>
      <c r="B357" s="2" t="s">
        <v>7</v>
      </c>
      <c r="C357" s="2" t="s">
        <v>8</v>
      </c>
      <c r="D357" s="2">
        <v>-178</v>
      </c>
      <c r="E357" s="2">
        <v>9</v>
      </c>
      <c r="I357" s="1" t="str">
        <f t="shared" si="5"/>
        <v>--</v>
      </c>
    </row>
    <row r="358" spans="1:16" ht="9" customHeight="1">
      <c r="A358" s="2">
        <v>807</v>
      </c>
      <c r="B358" s="2" t="s">
        <v>5</v>
      </c>
      <c r="C358" s="2" t="s">
        <v>6</v>
      </c>
      <c r="D358" s="2">
        <v>-105</v>
      </c>
      <c r="E358" s="2">
        <v>8</v>
      </c>
      <c r="I358" s="1" t="str">
        <f t="shared" si="5"/>
        <v>--</v>
      </c>
      <c r="J358" s="6" t="str">
        <f>C358</f>
        <v>NYY</v>
      </c>
      <c r="K358" s="1" t="str">
        <f>C359</f>
        <v>TAM</v>
      </c>
      <c r="L358" s="8">
        <v>-170</v>
      </c>
      <c r="M358" s="7">
        <f>D359</f>
        <v>-105</v>
      </c>
      <c r="N358" s="1">
        <f>E358</f>
        <v>8</v>
      </c>
      <c r="O358" s="1" t="str">
        <f>VLOOKUP(J358,Q:R,2,FALSE)</f>
        <v>New York Yankees</v>
      </c>
      <c r="P358" s="1" t="str">
        <f>VLOOKUP(K358,Q:R,2,FALSE)</f>
        <v>Tampa Bay Rays</v>
      </c>
    </row>
    <row r="359" spans="1:16" ht="9" customHeight="1">
      <c r="A359" s="2">
        <v>807</v>
      </c>
      <c r="B359" s="2" t="s">
        <v>7</v>
      </c>
      <c r="C359" s="2" t="s">
        <v>16</v>
      </c>
      <c r="D359" s="2">
        <v>-105</v>
      </c>
      <c r="E359" s="2">
        <v>8</v>
      </c>
      <c r="I359" s="1" t="str">
        <f t="shared" si="5"/>
        <v>--</v>
      </c>
    </row>
    <row r="360" spans="1:16" ht="9" customHeight="1">
      <c r="A360" s="2">
        <v>807</v>
      </c>
      <c r="B360" s="2" t="s">
        <v>5</v>
      </c>
      <c r="C360" s="2" t="s">
        <v>13</v>
      </c>
      <c r="D360" s="2">
        <v>-107</v>
      </c>
      <c r="E360" s="2">
        <v>8.5</v>
      </c>
      <c r="I360" s="1" t="str">
        <f t="shared" si="5"/>
        <v>--</v>
      </c>
      <c r="J360" s="6" t="str">
        <f>C360</f>
        <v>DET</v>
      </c>
      <c r="K360" s="1" t="str">
        <f>C361</f>
        <v>PIT</v>
      </c>
      <c r="L360" s="8">
        <v>-170</v>
      </c>
      <c r="M360" s="7">
        <f>D361</f>
        <v>-103</v>
      </c>
      <c r="N360" s="1">
        <f>E360</f>
        <v>8.5</v>
      </c>
      <c r="O360" s="1" t="str">
        <f>VLOOKUP(J360,Q:R,2,FALSE)</f>
        <v>Detroit Tigers</v>
      </c>
      <c r="P360" s="1" t="str">
        <f>VLOOKUP(K360,Q:R,2,FALSE)</f>
        <v>Pittsburgh Pirates</v>
      </c>
    </row>
    <row r="361" spans="1:16" ht="9" customHeight="1">
      <c r="A361" s="2">
        <v>807</v>
      </c>
      <c r="B361" s="2" t="s">
        <v>7</v>
      </c>
      <c r="C361" s="2" t="s">
        <v>29</v>
      </c>
      <c r="D361" s="2">
        <v>-103</v>
      </c>
      <c r="E361" s="2">
        <v>8.5</v>
      </c>
      <c r="I361" s="1" t="str">
        <f t="shared" si="5"/>
        <v>--</v>
      </c>
    </row>
    <row r="362" spans="1:16" ht="9" customHeight="1">
      <c r="A362" s="2">
        <v>807</v>
      </c>
      <c r="B362" s="2" t="s">
        <v>5</v>
      </c>
      <c r="C362" s="2" t="s">
        <v>17</v>
      </c>
      <c r="D362" s="2">
        <v>175</v>
      </c>
      <c r="E362" s="2">
        <v>9</v>
      </c>
      <c r="I362" s="1" t="str">
        <f t="shared" si="5"/>
        <v>--</v>
      </c>
      <c r="J362" s="6" t="str">
        <f>C362</f>
        <v>MIA</v>
      </c>
      <c r="K362" s="1" t="str">
        <f>C363</f>
        <v>NYM</v>
      </c>
      <c r="L362" s="8">
        <v>-170</v>
      </c>
      <c r="M362" s="7">
        <f>D363</f>
        <v>-190</v>
      </c>
      <c r="N362" s="1">
        <f>E362</f>
        <v>9</v>
      </c>
      <c r="O362" s="1" t="str">
        <f>VLOOKUP(J362,Q:R,2,FALSE)</f>
        <v>Miami Marlins</v>
      </c>
      <c r="P362" s="1" t="str">
        <f>VLOOKUP(K362,Q:R,2,FALSE)</f>
        <v>New York Mets</v>
      </c>
    </row>
    <row r="363" spans="1:16" ht="9" customHeight="1">
      <c r="A363" s="2">
        <v>807</v>
      </c>
      <c r="B363" s="2" t="s">
        <v>7</v>
      </c>
      <c r="C363" s="2" t="s">
        <v>12</v>
      </c>
      <c r="D363" s="2">
        <v>-190</v>
      </c>
      <c r="E363" s="2">
        <v>9</v>
      </c>
      <c r="I363" s="1" t="str">
        <f t="shared" si="5"/>
        <v>--</v>
      </c>
      <c r="L363" s="8"/>
    </row>
    <row r="364" spans="1:16" ht="9" customHeight="1">
      <c r="A364" s="2">
        <v>807</v>
      </c>
      <c r="B364" s="2" t="s">
        <v>5</v>
      </c>
      <c r="C364" s="2" t="s">
        <v>15</v>
      </c>
      <c r="D364" s="2">
        <v>-107</v>
      </c>
      <c r="E364" s="2">
        <v>10.5</v>
      </c>
      <c r="I364" s="1" t="str">
        <f t="shared" si="5"/>
        <v>--</v>
      </c>
      <c r="J364" s="6" t="str">
        <f>C364</f>
        <v>TOR</v>
      </c>
      <c r="K364" s="1" t="str">
        <f>C365</f>
        <v>BOS</v>
      </c>
      <c r="L364" s="8">
        <v>-170</v>
      </c>
      <c r="M364" s="7">
        <f>D365</f>
        <v>-103</v>
      </c>
      <c r="N364" s="1">
        <f>E364</f>
        <v>10.5</v>
      </c>
      <c r="O364" s="1" t="str">
        <f>VLOOKUP(J364,Q:R,2,FALSE)</f>
        <v>Toronto Blue Jays</v>
      </c>
      <c r="P364" s="1" t="str">
        <f>VLOOKUP(K364,Q:R,2,FALSE)</f>
        <v>Boston Red Sox</v>
      </c>
    </row>
    <row r="365" spans="1:16" ht="9" customHeight="1">
      <c r="A365" s="2">
        <v>807</v>
      </c>
      <c r="B365" s="2" t="s">
        <v>7</v>
      </c>
      <c r="C365" s="2" t="s">
        <v>24</v>
      </c>
      <c r="D365" s="2">
        <v>-103</v>
      </c>
      <c r="E365" s="2">
        <v>10.5</v>
      </c>
      <c r="I365" s="1" t="str">
        <f t="shared" si="5"/>
        <v>--</v>
      </c>
      <c r="L365" s="8"/>
    </row>
    <row r="366" spans="1:16" ht="9" customHeight="1">
      <c r="A366" s="2">
        <v>807</v>
      </c>
      <c r="B366" s="2" t="s">
        <v>5</v>
      </c>
      <c r="C366" s="2" t="s">
        <v>27</v>
      </c>
      <c r="D366" s="2">
        <v>-135</v>
      </c>
      <c r="E366" s="2">
        <v>9.5</v>
      </c>
      <c r="I366" s="1" t="str">
        <f t="shared" si="5"/>
        <v>--</v>
      </c>
      <c r="J366" s="6" t="str">
        <f>C366</f>
        <v>MIN</v>
      </c>
      <c r="K366" s="1" t="str">
        <f>C367</f>
        <v>KAN</v>
      </c>
      <c r="L366" s="8">
        <v>-170</v>
      </c>
      <c r="M366" s="7">
        <f>D367</f>
        <v>125</v>
      </c>
      <c r="N366" s="1">
        <f>E366</f>
        <v>9.5</v>
      </c>
      <c r="O366" s="1" t="str">
        <f>VLOOKUP(J366,Q:R,2,FALSE)</f>
        <v>Minnesota Twins</v>
      </c>
      <c r="P366" s="1" t="str">
        <f>VLOOKUP(K366,Q:R,2,FALSE)</f>
        <v>Kansas City Royals</v>
      </c>
    </row>
    <row r="367" spans="1:16" ht="9" customHeight="1">
      <c r="A367" s="2">
        <v>807</v>
      </c>
      <c r="B367" s="2" t="s">
        <v>7</v>
      </c>
      <c r="C367" s="2" t="s">
        <v>19</v>
      </c>
      <c r="D367" s="2">
        <v>125</v>
      </c>
      <c r="E367" s="2">
        <v>9.5</v>
      </c>
      <c r="I367" s="1" t="str">
        <f t="shared" si="5"/>
        <v>--</v>
      </c>
      <c r="L367" s="8"/>
    </row>
    <row r="368" spans="1:16" ht="9" customHeight="1">
      <c r="A368" s="2">
        <v>807</v>
      </c>
      <c r="B368" s="2" t="s">
        <v>5</v>
      </c>
      <c r="C368" s="2" t="s">
        <v>20</v>
      </c>
      <c r="D368" s="2">
        <v>-133</v>
      </c>
      <c r="E368" s="2">
        <v>8.5</v>
      </c>
      <c r="I368" s="1" t="str">
        <f t="shared" si="5"/>
        <v>--</v>
      </c>
      <c r="J368" s="6" t="str">
        <f>C368</f>
        <v>CLE</v>
      </c>
      <c r="K368" s="1" t="str">
        <f>C369</f>
        <v>CWS</v>
      </c>
      <c r="L368" s="8">
        <v>-170</v>
      </c>
      <c r="M368" s="7">
        <f>D369</f>
        <v>123</v>
      </c>
      <c r="N368" s="1">
        <f>E368</f>
        <v>8.5</v>
      </c>
      <c r="O368" s="1" t="str">
        <f>VLOOKUP(J368,Q:R,2,FALSE)</f>
        <v>Cleveland Indians</v>
      </c>
      <c r="P368" s="1" t="str">
        <f>VLOOKUP(K368,Q:R,2,FALSE)</f>
        <v>Chicago White Sox</v>
      </c>
    </row>
    <row r="369" spans="1:16" ht="9" customHeight="1">
      <c r="A369" s="2">
        <v>807</v>
      </c>
      <c r="B369" s="2" t="s">
        <v>7</v>
      </c>
      <c r="C369" s="2" t="s">
        <v>28</v>
      </c>
      <c r="D369" s="2">
        <v>123</v>
      </c>
      <c r="E369" s="2">
        <v>8.5</v>
      </c>
      <c r="I369" s="1" t="str">
        <f t="shared" si="5"/>
        <v>--</v>
      </c>
      <c r="L369" s="8"/>
    </row>
    <row r="370" spans="1:16" ht="9" customHeight="1">
      <c r="A370" s="2">
        <v>807</v>
      </c>
      <c r="B370" s="2" t="s">
        <v>5</v>
      </c>
      <c r="C370" s="2" t="s">
        <v>14</v>
      </c>
      <c r="D370" s="2">
        <v>-106</v>
      </c>
      <c r="E370" s="2">
        <v>8</v>
      </c>
      <c r="I370" s="1" t="str">
        <f t="shared" si="5"/>
        <v>--</v>
      </c>
      <c r="J370" s="6" t="str">
        <f>C370</f>
        <v>CIN</v>
      </c>
      <c r="K370" s="1" t="str">
        <f>C371</f>
        <v>MIL</v>
      </c>
      <c r="L370" s="8">
        <v>-170</v>
      </c>
      <c r="M370" s="7">
        <f>D371</f>
        <v>-104</v>
      </c>
      <c r="N370" s="1">
        <f>E370</f>
        <v>8</v>
      </c>
      <c r="O370" s="1" t="str">
        <f>VLOOKUP(J370,Q:R,2,FALSE)</f>
        <v>Cincinnati Reds</v>
      </c>
      <c r="P370" s="1" t="str">
        <f>VLOOKUP(K370,Q:R,2,FALSE)</f>
        <v>Milwaukee Brewers</v>
      </c>
    </row>
    <row r="371" spans="1:16" ht="9" customHeight="1">
      <c r="A371" s="2">
        <v>807</v>
      </c>
      <c r="B371" s="2" t="s">
        <v>7</v>
      </c>
      <c r="C371" s="2" t="s">
        <v>21</v>
      </c>
      <c r="D371" s="2">
        <v>-104</v>
      </c>
      <c r="E371" s="2">
        <v>8</v>
      </c>
      <c r="I371" s="1" t="str">
        <f t="shared" si="5"/>
        <v>--</v>
      </c>
      <c r="L371" s="8"/>
    </row>
    <row r="372" spans="1:16" ht="9" customHeight="1">
      <c r="A372" s="2">
        <v>807</v>
      </c>
      <c r="B372" s="2" t="s">
        <v>5</v>
      </c>
      <c r="C372" s="2" t="s">
        <v>35</v>
      </c>
      <c r="D372" s="2">
        <v>-172</v>
      </c>
      <c r="E372" s="2">
        <v>9</v>
      </c>
      <c r="I372" s="1" t="str">
        <f t="shared" si="5"/>
        <v>--</v>
      </c>
      <c r="J372" s="6" t="str">
        <f>C372</f>
        <v>LAA</v>
      </c>
      <c r="K372" s="1" t="str">
        <f>C373</f>
        <v>TEX</v>
      </c>
      <c r="L372" s="8">
        <v>-170</v>
      </c>
      <c r="M372" s="7">
        <f>D373</f>
        <v>161</v>
      </c>
      <c r="N372" s="1">
        <f>E372</f>
        <v>9</v>
      </c>
      <c r="O372" s="1" t="str">
        <f>VLOOKUP(J372,Q:R,2,FALSE)</f>
        <v>Los Angeles Angels</v>
      </c>
      <c r="P372" s="1" t="str">
        <f>VLOOKUP(K372,Q:R,2,FALSE)</f>
        <v>Texas Rangers</v>
      </c>
    </row>
    <row r="373" spans="1:16" ht="9" customHeight="1">
      <c r="A373" s="2">
        <v>807</v>
      </c>
      <c r="B373" s="2" t="s">
        <v>7</v>
      </c>
      <c r="C373" s="2" t="s">
        <v>26</v>
      </c>
      <c r="D373" s="2">
        <v>161</v>
      </c>
      <c r="E373" s="2">
        <v>9</v>
      </c>
      <c r="I373" s="1" t="str">
        <f t="shared" si="5"/>
        <v>--</v>
      </c>
      <c r="L373" s="8"/>
    </row>
    <row r="374" spans="1:16" ht="9" customHeight="1">
      <c r="A374" s="2">
        <v>807</v>
      </c>
      <c r="B374" s="2" t="s">
        <v>5</v>
      </c>
      <c r="C374" s="2" t="s">
        <v>33</v>
      </c>
      <c r="D374" s="2">
        <v>111</v>
      </c>
      <c r="E374" s="2">
        <v>8.5</v>
      </c>
      <c r="I374" s="1" t="str">
        <f t="shared" si="5"/>
        <v>--</v>
      </c>
      <c r="J374" s="6" t="str">
        <f>C374</f>
        <v>ARI</v>
      </c>
      <c r="K374" s="1" t="str">
        <f>C375</f>
        <v>SDG</v>
      </c>
      <c r="L374" s="8">
        <v>-170</v>
      </c>
      <c r="M374" s="7">
        <f>D375</f>
        <v>-121</v>
      </c>
      <c r="N374" s="1">
        <f>E374</f>
        <v>8.5</v>
      </c>
      <c r="O374" s="1" t="str">
        <f>VLOOKUP(J374,Q:R,2,FALSE)</f>
        <v>Arizona Diamondbacks</v>
      </c>
      <c r="P374" s="1" t="str">
        <f>VLOOKUP(K374,Q:R,2,FALSE)</f>
        <v>San Diego Padres</v>
      </c>
    </row>
    <row r="375" spans="1:16" ht="9" customHeight="1">
      <c r="A375" s="2">
        <v>807</v>
      </c>
      <c r="B375" s="2" t="s">
        <v>7</v>
      </c>
      <c r="C375" s="2" t="s">
        <v>34</v>
      </c>
      <c r="D375" s="2">
        <v>-121</v>
      </c>
      <c r="E375" s="2">
        <v>8.5</v>
      </c>
      <c r="I375" s="1" t="str">
        <f t="shared" si="5"/>
        <v>--</v>
      </c>
      <c r="L375" s="8"/>
    </row>
    <row r="376" spans="1:16" ht="9" customHeight="1">
      <c r="A376" s="2">
        <v>807</v>
      </c>
      <c r="B376" s="2" t="s">
        <v>5</v>
      </c>
      <c r="C376" s="2" t="s">
        <v>32</v>
      </c>
      <c r="D376" s="2">
        <v>112</v>
      </c>
      <c r="E376" s="2">
        <v>8.5</v>
      </c>
      <c r="I376" s="1" t="str">
        <f t="shared" si="5"/>
        <v>--</v>
      </c>
      <c r="J376" s="6" t="str">
        <f>C376</f>
        <v>HOU</v>
      </c>
      <c r="K376" s="1" t="str">
        <f>C377</f>
        <v>OAK</v>
      </c>
      <c r="L376" s="8">
        <v>-170</v>
      </c>
      <c r="M376" s="7">
        <f>D377</f>
        <v>-122</v>
      </c>
      <c r="N376" s="1">
        <f>E376</f>
        <v>8.5</v>
      </c>
      <c r="O376" s="1" t="str">
        <f>VLOOKUP(J376,Q:R,2,FALSE)</f>
        <v>Houston Astros</v>
      </c>
      <c r="P376" s="1" t="str">
        <f>VLOOKUP(K376,Q:R,2,FALSE)</f>
        <v>Oakland Athletics</v>
      </c>
    </row>
    <row r="377" spans="1:16" ht="9" customHeight="1">
      <c r="A377" s="2">
        <v>807</v>
      </c>
      <c r="B377" s="2" t="s">
        <v>7</v>
      </c>
      <c r="C377" s="2" t="s">
        <v>36</v>
      </c>
      <c r="D377" s="2">
        <v>-122</v>
      </c>
      <c r="E377" s="2">
        <v>8.5</v>
      </c>
      <c r="I377" s="1" t="str">
        <f t="shared" si="5"/>
        <v>--</v>
      </c>
      <c r="L377" s="8"/>
    </row>
    <row r="378" spans="1:16" ht="9" customHeight="1">
      <c r="A378" s="2">
        <v>807</v>
      </c>
      <c r="B378" s="2" t="s">
        <v>5</v>
      </c>
      <c r="C378" s="2" t="s">
        <v>25</v>
      </c>
      <c r="D378" s="2">
        <v>113</v>
      </c>
      <c r="E378" s="2">
        <v>8.5</v>
      </c>
      <c r="I378" s="1" t="str">
        <f t="shared" si="5"/>
        <v>--</v>
      </c>
      <c r="J378" s="6" t="str">
        <f>C378</f>
        <v>COL</v>
      </c>
      <c r="K378" s="1" t="str">
        <f>C379</f>
        <v>SEA</v>
      </c>
      <c r="L378" s="8">
        <v>-170</v>
      </c>
      <c r="M378" s="7">
        <f>D379</f>
        <v>-123</v>
      </c>
      <c r="N378" s="1">
        <f>E378</f>
        <v>8.5</v>
      </c>
      <c r="O378" s="1" t="str">
        <f>VLOOKUP(J378,Q:R,2,FALSE)</f>
        <v>Colorado Rockies</v>
      </c>
      <c r="P378" s="1" t="str">
        <f>VLOOKUP(K378,Q:R,2,FALSE)</f>
        <v>Seattle Mariners</v>
      </c>
    </row>
    <row r="379" spans="1:16" ht="9" customHeight="1">
      <c r="A379" s="2">
        <v>807</v>
      </c>
      <c r="B379" s="2" t="s">
        <v>7</v>
      </c>
      <c r="C379" s="2" t="s">
        <v>31</v>
      </c>
      <c r="D379" s="2">
        <v>-123</v>
      </c>
      <c r="E379" s="2">
        <v>8.5</v>
      </c>
      <c r="I379" s="1" t="str">
        <f t="shared" si="5"/>
        <v>--</v>
      </c>
      <c r="L379" s="8"/>
    </row>
    <row r="380" spans="1:16" ht="9" customHeight="1">
      <c r="A380" s="2">
        <v>807</v>
      </c>
      <c r="B380" s="2" t="s">
        <v>5</v>
      </c>
      <c r="C380" s="2" t="s">
        <v>9</v>
      </c>
      <c r="D380" s="2">
        <v>245</v>
      </c>
      <c r="E380" s="2">
        <v>9</v>
      </c>
      <c r="I380" s="1" t="str">
        <f t="shared" si="5"/>
        <v>--</v>
      </c>
      <c r="J380" s="6" t="str">
        <f>C380</f>
        <v>SFO</v>
      </c>
      <c r="K380" s="1" t="str">
        <f>C381</f>
        <v>LAD</v>
      </c>
      <c r="L380" s="8">
        <v>-170</v>
      </c>
      <c r="M380" s="7">
        <f>D381</f>
        <v>-275</v>
      </c>
      <c r="N380" s="1">
        <f>E380</f>
        <v>9</v>
      </c>
      <c r="O380" s="1" t="str">
        <f>VLOOKUP(J380,Q:R,2,FALSE)</f>
        <v>San Francisco Giants</v>
      </c>
      <c r="P380" s="1" t="str">
        <f>VLOOKUP(K380,Q:R,2,FALSE)</f>
        <v>Los Angeles Dodgers</v>
      </c>
    </row>
    <row r="381" spans="1:16" ht="9" customHeight="1">
      <c r="A381" s="2">
        <v>807</v>
      </c>
      <c r="B381" s="2" t="s">
        <v>7</v>
      </c>
      <c r="C381" s="2" t="s">
        <v>10</v>
      </c>
      <c r="D381" s="2">
        <v>-275</v>
      </c>
      <c r="E381" s="2">
        <v>9</v>
      </c>
      <c r="I381" s="1" t="str">
        <f t="shared" si="5"/>
        <v>--</v>
      </c>
      <c r="L381" s="8"/>
    </row>
    <row r="382" spans="1:16" ht="9" customHeight="1">
      <c r="A382" s="2">
        <v>808</v>
      </c>
      <c r="B382" s="2" t="s">
        <v>5</v>
      </c>
      <c r="C382" s="2" t="s">
        <v>20</v>
      </c>
      <c r="D382" s="2">
        <v>-132</v>
      </c>
      <c r="E382" s="2">
        <v>8.5</v>
      </c>
      <c r="I382" s="1" t="str">
        <f t="shared" si="5"/>
        <v>--</v>
      </c>
      <c r="J382" s="6" t="str">
        <f>C382</f>
        <v>CLE</v>
      </c>
      <c r="K382" s="1" t="str">
        <f>C383</f>
        <v>CWS</v>
      </c>
      <c r="L382" s="8">
        <v>-170</v>
      </c>
      <c r="M382" s="7">
        <f>D383</f>
        <v>122</v>
      </c>
      <c r="N382" s="1">
        <f>E382</f>
        <v>8.5</v>
      </c>
      <c r="O382" s="1" t="str">
        <f>VLOOKUP(J382,Q:R,2,FALSE)</f>
        <v>Cleveland Indians</v>
      </c>
      <c r="P382" s="1" t="str">
        <f>VLOOKUP(K382,Q:R,2,FALSE)</f>
        <v>Chicago White Sox</v>
      </c>
    </row>
    <row r="383" spans="1:16" ht="9" customHeight="1">
      <c r="A383" s="2">
        <v>808</v>
      </c>
      <c r="B383" s="2" t="s">
        <v>7</v>
      </c>
      <c r="C383" s="2" t="s">
        <v>28</v>
      </c>
      <c r="D383" s="2">
        <v>122</v>
      </c>
      <c r="E383" s="2">
        <v>8.5</v>
      </c>
      <c r="I383" s="1" t="str">
        <f t="shared" si="5"/>
        <v>--</v>
      </c>
    </row>
    <row r="384" spans="1:16" ht="9" customHeight="1">
      <c r="A384" s="2">
        <v>808</v>
      </c>
      <c r="B384" s="2" t="s">
        <v>5</v>
      </c>
      <c r="C384" s="2" t="s">
        <v>13</v>
      </c>
      <c r="D384" s="2">
        <v>122</v>
      </c>
      <c r="E384" s="2">
        <v>9.5</v>
      </c>
      <c r="I384" s="1" t="str">
        <f t="shared" si="5"/>
        <v>--</v>
      </c>
      <c r="J384" s="6" t="str">
        <f>C384</f>
        <v>DET</v>
      </c>
      <c r="K384" s="1" t="str">
        <f>C385</f>
        <v>PIT</v>
      </c>
      <c r="L384" s="8">
        <v>-170</v>
      </c>
      <c r="M384" s="7">
        <f>D385</f>
        <v>-132</v>
      </c>
      <c r="N384" s="1">
        <f>E384</f>
        <v>9.5</v>
      </c>
      <c r="O384" s="1" t="str">
        <f>VLOOKUP(J384,Q:R,2,FALSE)</f>
        <v>Detroit Tigers</v>
      </c>
      <c r="P384" s="1" t="str">
        <f>VLOOKUP(K384,Q:R,2,FALSE)</f>
        <v>Pittsburgh Pirates</v>
      </c>
    </row>
    <row r="385" spans="1:16" ht="9" customHeight="1">
      <c r="A385" s="2">
        <v>808</v>
      </c>
      <c r="B385" s="2" t="s">
        <v>7</v>
      </c>
      <c r="C385" s="2" t="s">
        <v>29</v>
      </c>
      <c r="D385" s="2">
        <v>-132</v>
      </c>
      <c r="E385" s="2">
        <v>9.5</v>
      </c>
      <c r="I385" s="1" t="str">
        <f t="shared" si="5"/>
        <v>--</v>
      </c>
    </row>
    <row r="386" spans="1:16" ht="9" customHeight="1">
      <c r="A386" s="2">
        <v>808</v>
      </c>
      <c r="B386" s="2" t="s">
        <v>5</v>
      </c>
      <c r="C386" s="2" t="s">
        <v>32</v>
      </c>
      <c r="D386" s="2">
        <v>162</v>
      </c>
      <c r="E386" s="2">
        <v>8.5</v>
      </c>
      <c r="I386" s="1" t="str">
        <f t="shared" ref="I386:I449" si="6">F386&amp;"-"&amp;G386&amp;"-"&amp;H386</f>
        <v>--</v>
      </c>
      <c r="J386" s="6" t="str">
        <f>C386</f>
        <v>HOU</v>
      </c>
      <c r="K386" s="1" t="str">
        <f>C387</f>
        <v>OAK</v>
      </c>
      <c r="L386" s="8">
        <v>-170</v>
      </c>
      <c r="M386" s="7">
        <f>D387</f>
        <v>-174</v>
      </c>
      <c r="N386" s="1">
        <f>E386</f>
        <v>8.5</v>
      </c>
      <c r="O386" s="1" t="str">
        <f>VLOOKUP(J386,Q:R,2,FALSE)</f>
        <v>Houston Astros</v>
      </c>
      <c r="P386" s="1" t="str">
        <f>VLOOKUP(K386,Q:R,2,FALSE)</f>
        <v>Oakland Athletics</v>
      </c>
    </row>
    <row r="387" spans="1:16" ht="9" customHeight="1">
      <c r="A387" s="2">
        <v>808</v>
      </c>
      <c r="B387" s="2" t="s">
        <v>7</v>
      </c>
      <c r="C387" s="2" t="s">
        <v>36</v>
      </c>
      <c r="D387" s="2">
        <v>-174</v>
      </c>
      <c r="E387" s="2">
        <v>8.5</v>
      </c>
      <c r="I387" s="1" t="str">
        <f t="shared" si="6"/>
        <v>--</v>
      </c>
    </row>
    <row r="388" spans="1:16" ht="9" customHeight="1">
      <c r="A388" s="2">
        <v>808</v>
      </c>
      <c r="B388" s="2" t="s">
        <v>5</v>
      </c>
      <c r="C388" s="2" t="s">
        <v>11</v>
      </c>
      <c r="D388" s="2">
        <v>104</v>
      </c>
      <c r="E388" s="2">
        <v>10</v>
      </c>
      <c r="I388" s="1" t="str">
        <f t="shared" si="6"/>
        <v>--</v>
      </c>
      <c r="J388" s="6" t="str">
        <f>C388</f>
        <v>ATL</v>
      </c>
      <c r="K388" s="1" t="str">
        <f>C389</f>
        <v>PHI</v>
      </c>
      <c r="L388" s="8">
        <v>-170</v>
      </c>
      <c r="M388" s="7">
        <f>D389</f>
        <v>-114</v>
      </c>
      <c r="N388" s="1">
        <f>E388</f>
        <v>10</v>
      </c>
      <c r="O388" s="1" t="str">
        <f>VLOOKUP(J388,Q:R,2,FALSE)</f>
        <v>Atlanta Braves</v>
      </c>
      <c r="P388" s="1" t="str">
        <f>VLOOKUP(K388,Q:R,2,FALSE)</f>
        <v>Philadelphia Phillies</v>
      </c>
    </row>
    <row r="389" spans="1:16" ht="9" customHeight="1">
      <c r="A389" s="2">
        <v>808</v>
      </c>
      <c r="B389" s="2" t="s">
        <v>7</v>
      </c>
      <c r="C389" s="2" t="s">
        <v>18</v>
      </c>
      <c r="D389" s="2">
        <v>-114</v>
      </c>
      <c r="E389" s="2">
        <v>10</v>
      </c>
      <c r="I389" s="1" t="str">
        <f t="shared" si="6"/>
        <v>--</v>
      </c>
    </row>
    <row r="390" spans="1:16" ht="9" customHeight="1">
      <c r="A390" s="2">
        <v>808</v>
      </c>
      <c r="B390" s="2" t="s">
        <v>5</v>
      </c>
      <c r="C390" s="2" t="s">
        <v>23</v>
      </c>
      <c r="D390" s="2">
        <v>170</v>
      </c>
      <c r="E390" s="2">
        <v>9.5</v>
      </c>
      <c r="I390" s="1" t="str">
        <f t="shared" si="6"/>
        <v>--</v>
      </c>
      <c r="J390" s="6" t="str">
        <f>C390</f>
        <v>BAL</v>
      </c>
      <c r="K390" s="1" t="str">
        <f>C391</f>
        <v>WAS</v>
      </c>
      <c r="L390" s="8">
        <v>-170</v>
      </c>
      <c r="M390" s="7">
        <f>D391</f>
        <v>-185</v>
      </c>
      <c r="N390" s="1">
        <f>E390</f>
        <v>9.5</v>
      </c>
      <c r="O390" s="1" t="str">
        <f>VLOOKUP(J390,Q:R,2,FALSE)</f>
        <v>Baltimore Orioles</v>
      </c>
      <c r="P390" s="1" t="str">
        <f>VLOOKUP(K390,Q:R,2,FALSE)</f>
        <v>Washington Nationals</v>
      </c>
    </row>
    <row r="391" spans="1:16" ht="9" customHeight="1">
      <c r="A391" s="2">
        <v>808</v>
      </c>
      <c r="B391" s="2" t="s">
        <v>7</v>
      </c>
      <c r="C391" s="2" t="s">
        <v>8</v>
      </c>
      <c r="D391" s="2">
        <v>-185</v>
      </c>
      <c r="E391" s="2">
        <v>9.5</v>
      </c>
      <c r="I391" s="1" t="str">
        <f t="shared" si="6"/>
        <v>--</v>
      </c>
    </row>
    <row r="392" spans="1:16" ht="9" customHeight="1">
      <c r="A392" s="2">
        <v>808</v>
      </c>
      <c r="B392" s="2" t="s">
        <v>5</v>
      </c>
      <c r="C392" s="2" t="s">
        <v>6</v>
      </c>
      <c r="D392" s="2">
        <v>-125</v>
      </c>
      <c r="E392" s="2">
        <v>7</v>
      </c>
      <c r="I392" s="1" t="str">
        <f t="shared" si="6"/>
        <v>--</v>
      </c>
      <c r="J392" s="6" t="str">
        <f>C392</f>
        <v>NYY</v>
      </c>
      <c r="K392" s="1" t="str">
        <f>C393</f>
        <v>TAM</v>
      </c>
      <c r="L392" s="8">
        <v>-170</v>
      </c>
      <c r="M392" s="7">
        <f>D393</f>
        <v>115</v>
      </c>
      <c r="N392" s="1">
        <f>E392</f>
        <v>7</v>
      </c>
      <c r="O392" s="1" t="str">
        <f>VLOOKUP(J392,Q:R,2,FALSE)</f>
        <v>New York Yankees</v>
      </c>
      <c r="P392" s="1" t="str">
        <f>VLOOKUP(K392,Q:R,2,FALSE)</f>
        <v>Tampa Bay Rays</v>
      </c>
    </row>
    <row r="393" spans="1:16" ht="9" customHeight="1">
      <c r="A393" s="2">
        <v>808</v>
      </c>
      <c r="B393" s="2" t="s">
        <v>7</v>
      </c>
      <c r="C393" s="2" t="s">
        <v>16</v>
      </c>
      <c r="D393" s="2">
        <v>115</v>
      </c>
      <c r="E393" s="2">
        <v>7</v>
      </c>
      <c r="I393" s="1" t="str">
        <f t="shared" si="6"/>
        <v>--</v>
      </c>
    </row>
    <row r="394" spans="1:16" ht="9" customHeight="1">
      <c r="A394" s="2">
        <v>808</v>
      </c>
      <c r="B394" s="2" t="s">
        <v>5</v>
      </c>
      <c r="C394" s="2" t="s">
        <v>27</v>
      </c>
      <c r="D394" s="2">
        <v>-153</v>
      </c>
      <c r="E394" s="2">
        <v>9.5</v>
      </c>
      <c r="I394" s="1" t="str">
        <f t="shared" si="6"/>
        <v>--</v>
      </c>
      <c r="J394" s="6" t="str">
        <f>C394</f>
        <v>MIN</v>
      </c>
      <c r="K394" s="1" t="str">
        <f>C395</f>
        <v>KAN</v>
      </c>
      <c r="L394" s="8">
        <v>-170</v>
      </c>
      <c r="M394" s="7">
        <f>D395</f>
        <v>143</v>
      </c>
      <c r="N394" s="1">
        <f>E394</f>
        <v>9.5</v>
      </c>
      <c r="O394" s="1" t="str">
        <f>VLOOKUP(J394,Q:R,2,FALSE)</f>
        <v>Minnesota Twins</v>
      </c>
      <c r="P394" s="1" t="str">
        <f>VLOOKUP(K394,Q:R,2,FALSE)</f>
        <v>Kansas City Royals</v>
      </c>
    </row>
    <row r="395" spans="1:16" ht="9" customHeight="1">
      <c r="A395" s="2">
        <v>808</v>
      </c>
      <c r="B395" s="2" t="s">
        <v>7</v>
      </c>
      <c r="C395" s="2" t="s">
        <v>19</v>
      </c>
      <c r="D395" s="2">
        <v>143</v>
      </c>
      <c r="E395" s="2">
        <v>9.5</v>
      </c>
      <c r="I395" s="1" t="str">
        <f t="shared" si="6"/>
        <v>--</v>
      </c>
    </row>
    <row r="396" spans="1:16" ht="9" customHeight="1">
      <c r="A396" s="2">
        <v>808</v>
      </c>
      <c r="B396" s="2" t="s">
        <v>5</v>
      </c>
      <c r="C396" s="2" t="s">
        <v>35</v>
      </c>
      <c r="D396" s="2">
        <v>-136</v>
      </c>
      <c r="E396" s="2">
        <v>9</v>
      </c>
      <c r="I396" s="1" t="str">
        <f t="shared" si="6"/>
        <v>--</v>
      </c>
      <c r="J396" s="6" t="str">
        <f>C396</f>
        <v>LAA</v>
      </c>
      <c r="K396" s="1" t="str">
        <f>C397</f>
        <v>TEX</v>
      </c>
      <c r="L396" s="8">
        <v>-170</v>
      </c>
      <c r="M396" s="7">
        <f>D397</f>
        <v>126</v>
      </c>
      <c r="N396" s="1">
        <f>E396</f>
        <v>9</v>
      </c>
      <c r="O396" s="1" t="str">
        <f>VLOOKUP(J396,Q:R,2,FALSE)</f>
        <v>Los Angeles Angels</v>
      </c>
      <c r="P396" s="1" t="str">
        <f>VLOOKUP(K396,Q:R,2,FALSE)</f>
        <v>Texas Rangers</v>
      </c>
    </row>
    <row r="397" spans="1:16" ht="9" customHeight="1">
      <c r="A397" s="2">
        <v>808</v>
      </c>
      <c r="B397" s="2" t="s">
        <v>7</v>
      </c>
      <c r="C397" s="2" t="s">
        <v>26</v>
      </c>
      <c r="D397" s="2">
        <v>126</v>
      </c>
      <c r="E397" s="2">
        <v>9</v>
      </c>
      <c r="I397" s="1" t="str">
        <f t="shared" si="6"/>
        <v>--</v>
      </c>
    </row>
    <row r="398" spans="1:16" ht="9" customHeight="1">
      <c r="A398" s="2">
        <v>808</v>
      </c>
      <c r="B398" s="2" t="s">
        <v>5</v>
      </c>
      <c r="C398" s="2" t="s">
        <v>14</v>
      </c>
      <c r="D398" s="2">
        <v>106</v>
      </c>
      <c r="E398" s="2">
        <v>9</v>
      </c>
      <c r="I398" s="1" t="str">
        <f t="shared" si="6"/>
        <v>--</v>
      </c>
      <c r="J398" s="6" t="str">
        <f>C398</f>
        <v>CIN</v>
      </c>
      <c r="K398" s="1" t="str">
        <f>C399</f>
        <v>MIL</v>
      </c>
      <c r="L398" s="8">
        <v>-170</v>
      </c>
      <c r="M398" s="7">
        <f>D399</f>
        <v>-116</v>
      </c>
      <c r="N398" s="1">
        <f>E398</f>
        <v>9</v>
      </c>
      <c r="O398" s="1" t="str">
        <f>VLOOKUP(J398,Q:R,2,FALSE)</f>
        <v>Cincinnati Reds</v>
      </c>
      <c r="P398" s="1" t="str">
        <f>VLOOKUP(K398,Q:R,2,FALSE)</f>
        <v>Milwaukee Brewers</v>
      </c>
    </row>
    <row r="399" spans="1:16" ht="9" customHeight="1">
      <c r="A399" s="2">
        <v>808</v>
      </c>
      <c r="B399" s="2" t="s">
        <v>7</v>
      </c>
      <c r="C399" s="2" t="s">
        <v>21</v>
      </c>
      <c r="D399" s="2">
        <v>-116</v>
      </c>
      <c r="E399" s="2">
        <v>9</v>
      </c>
      <c r="I399" s="1" t="str">
        <f t="shared" si="6"/>
        <v>--</v>
      </c>
    </row>
    <row r="400" spans="1:16" ht="9" customHeight="1">
      <c r="A400" s="2">
        <v>808</v>
      </c>
      <c r="B400" s="2" t="s">
        <v>5</v>
      </c>
      <c r="C400" s="2" t="s">
        <v>17</v>
      </c>
      <c r="D400" s="2">
        <v>155</v>
      </c>
      <c r="E400" s="2">
        <v>9</v>
      </c>
      <c r="I400" s="1" t="str">
        <f t="shared" si="6"/>
        <v>--</v>
      </c>
      <c r="J400" s="6" t="str">
        <f>C400</f>
        <v>MIA</v>
      </c>
      <c r="K400" s="1" t="str">
        <f>C401</f>
        <v>NYM</v>
      </c>
      <c r="L400" s="8">
        <v>-170</v>
      </c>
      <c r="M400" s="7">
        <f>D401</f>
        <v>-165</v>
      </c>
      <c r="N400" s="1">
        <f>E400</f>
        <v>9</v>
      </c>
      <c r="O400" s="1" t="str">
        <f>VLOOKUP(J400,Q:R,2,FALSE)</f>
        <v>Miami Marlins</v>
      </c>
      <c r="P400" s="1" t="str">
        <f>VLOOKUP(K400,Q:R,2,FALSE)</f>
        <v>New York Mets</v>
      </c>
    </row>
    <row r="401" spans="1:16" ht="9" customHeight="1">
      <c r="A401" s="2">
        <v>808</v>
      </c>
      <c r="B401" s="2" t="s">
        <v>7</v>
      </c>
      <c r="C401" s="2" t="s">
        <v>12</v>
      </c>
      <c r="D401" s="2">
        <v>-165</v>
      </c>
      <c r="E401" s="2">
        <v>9</v>
      </c>
      <c r="I401" s="1" t="str">
        <f t="shared" si="6"/>
        <v>--</v>
      </c>
    </row>
    <row r="402" spans="1:16" ht="9" customHeight="1">
      <c r="A402" s="2">
        <v>808</v>
      </c>
      <c r="B402" s="2" t="s">
        <v>5</v>
      </c>
      <c r="C402" s="2" t="s">
        <v>15</v>
      </c>
      <c r="D402" s="2">
        <v>115</v>
      </c>
      <c r="E402" s="2">
        <v>10.5</v>
      </c>
      <c r="I402" s="1" t="str">
        <f t="shared" si="6"/>
        <v>--</v>
      </c>
      <c r="J402" s="6" t="str">
        <f>C402</f>
        <v>TOR</v>
      </c>
      <c r="K402" s="1" t="str">
        <f>C403</f>
        <v>BOS</v>
      </c>
      <c r="L402" s="8">
        <v>-170</v>
      </c>
      <c r="M402" s="7">
        <f>D403</f>
        <v>-125</v>
      </c>
      <c r="N402" s="1">
        <f>E402</f>
        <v>10.5</v>
      </c>
      <c r="O402" s="1" t="str">
        <f>VLOOKUP(J402,Q:R,2,FALSE)</f>
        <v>Toronto Blue Jays</v>
      </c>
      <c r="P402" s="1" t="str">
        <f>VLOOKUP(K402,Q:R,2,FALSE)</f>
        <v>Boston Red Sox</v>
      </c>
    </row>
    <row r="403" spans="1:16" ht="9" customHeight="1">
      <c r="A403" s="2">
        <v>808</v>
      </c>
      <c r="B403" s="2" t="s">
        <v>7</v>
      </c>
      <c r="C403" s="2" t="s">
        <v>24</v>
      </c>
      <c r="D403" s="2">
        <v>-125</v>
      </c>
      <c r="E403" s="2">
        <v>10.5</v>
      </c>
      <c r="I403" s="1" t="str">
        <f t="shared" si="6"/>
        <v>--</v>
      </c>
    </row>
    <row r="404" spans="1:16" ht="9" customHeight="1">
      <c r="A404" s="2">
        <v>808</v>
      </c>
      <c r="B404" s="2" t="s">
        <v>5</v>
      </c>
      <c r="C404" s="2" t="s">
        <v>33</v>
      </c>
      <c r="D404" s="2">
        <v>165</v>
      </c>
      <c r="E404" s="2">
        <v>7.5</v>
      </c>
      <c r="I404" s="1" t="str">
        <f t="shared" si="6"/>
        <v>--</v>
      </c>
      <c r="J404" s="6" t="str">
        <f>C404</f>
        <v>ARI</v>
      </c>
      <c r="K404" s="1" t="str">
        <f>C405</f>
        <v>SDG</v>
      </c>
      <c r="L404" s="8">
        <v>-170</v>
      </c>
      <c r="M404" s="7">
        <f>D405</f>
        <v>-180</v>
      </c>
      <c r="N404" s="1">
        <f>E404</f>
        <v>7.5</v>
      </c>
      <c r="O404" s="1" t="str">
        <f>VLOOKUP(J404,Q:R,2,FALSE)</f>
        <v>Arizona Diamondbacks</v>
      </c>
      <c r="P404" s="1" t="str">
        <f>VLOOKUP(K404,Q:R,2,FALSE)</f>
        <v>San Diego Padres</v>
      </c>
    </row>
    <row r="405" spans="1:16" ht="9" customHeight="1">
      <c r="A405" s="2">
        <v>808</v>
      </c>
      <c r="B405" s="2" t="s">
        <v>7</v>
      </c>
      <c r="C405" s="2" t="s">
        <v>34</v>
      </c>
      <c r="D405" s="2">
        <v>-180</v>
      </c>
      <c r="E405" s="2">
        <v>7.5</v>
      </c>
      <c r="I405" s="1" t="str">
        <f t="shared" si="6"/>
        <v>--</v>
      </c>
    </row>
    <row r="406" spans="1:16" ht="9" customHeight="1">
      <c r="A406" s="2">
        <v>808</v>
      </c>
      <c r="B406" s="2" t="s">
        <v>5</v>
      </c>
      <c r="C406" s="2" t="s">
        <v>25</v>
      </c>
      <c r="D406" s="2">
        <v>104</v>
      </c>
      <c r="E406" s="2">
        <v>9.5</v>
      </c>
      <c r="I406" s="1" t="str">
        <f t="shared" si="6"/>
        <v>--</v>
      </c>
      <c r="J406" s="6" t="str">
        <f>C406</f>
        <v>COL</v>
      </c>
      <c r="K406" s="1" t="str">
        <f>C407</f>
        <v>SEA</v>
      </c>
      <c r="L406" s="8">
        <v>-170</v>
      </c>
      <c r="M406" s="7">
        <f>D407</f>
        <v>-114</v>
      </c>
      <c r="N406" s="1">
        <f>E406</f>
        <v>9.5</v>
      </c>
      <c r="O406" s="1" t="str">
        <f>VLOOKUP(J406,Q:R,2,FALSE)</f>
        <v>Colorado Rockies</v>
      </c>
      <c r="P406" s="1" t="str">
        <f>VLOOKUP(K406,Q:R,2,FALSE)</f>
        <v>Seattle Mariners</v>
      </c>
    </row>
    <row r="407" spans="1:16" ht="9" customHeight="1">
      <c r="A407" s="2">
        <v>808</v>
      </c>
      <c r="B407" s="2" t="s">
        <v>7</v>
      </c>
      <c r="C407" s="2" t="s">
        <v>31</v>
      </c>
      <c r="D407" s="2">
        <v>-114</v>
      </c>
      <c r="E407" s="2">
        <v>9.5</v>
      </c>
      <c r="I407" s="1" t="str">
        <f t="shared" si="6"/>
        <v>--</v>
      </c>
    </row>
    <row r="408" spans="1:16" ht="9" customHeight="1">
      <c r="A408" s="2">
        <v>808</v>
      </c>
      <c r="B408" s="2" t="s">
        <v>5</v>
      </c>
      <c r="C408" s="2" t="s">
        <v>9</v>
      </c>
      <c r="D408" s="2">
        <v>270</v>
      </c>
      <c r="E408" s="2">
        <v>8</v>
      </c>
      <c r="I408" s="1" t="str">
        <f t="shared" si="6"/>
        <v>--</v>
      </c>
      <c r="J408" s="6" t="str">
        <f>C408</f>
        <v>SFO</v>
      </c>
      <c r="K408" s="1" t="str">
        <f>C409</f>
        <v>LAD</v>
      </c>
      <c r="L408" s="8">
        <v>-170</v>
      </c>
      <c r="M408" s="7">
        <f>D409</f>
        <v>-310</v>
      </c>
      <c r="N408" s="1">
        <f>E408</f>
        <v>8</v>
      </c>
      <c r="O408" s="1" t="str">
        <f>VLOOKUP(J408,Q:R,2,FALSE)</f>
        <v>San Francisco Giants</v>
      </c>
      <c r="P408" s="1" t="str">
        <f>VLOOKUP(K408,Q:R,2,FALSE)</f>
        <v>Los Angeles Dodgers</v>
      </c>
    </row>
    <row r="409" spans="1:16" ht="9" customHeight="1">
      <c r="A409" s="2">
        <v>808</v>
      </c>
      <c r="B409" s="2" t="s">
        <v>7</v>
      </c>
      <c r="C409" s="2" t="s">
        <v>10</v>
      </c>
      <c r="D409" s="2">
        <v>-310</v>
      </c>
      <c r="E409" s="2">
        <v>8</v>
      </c>
      <c r="I409" s="1" t="str">
        <f t="shared" si="6"/>
        <v>--</v>
      </c>
    </row>
    <row r="410" spans="1:16" ht="9" customHeight="1">
      <c r="A410" s="2">
        <v>808</v>
      </c>
      <c r="B410" s="2" t="s">
        <v>5</v>
      </c>
      <c r="C410" s="2" t="s">
        <v>6</v>
      </c>
      <c r="D410" s="2">
        <v>-146</v>
      </c>
      <c r="E410" s="2">
        <v>5.5</v>
      </c>
      <c r="I410" s="1" t="str">
        <f t="shared" si="6"/>
        <v>--</v>
      </c>
      <c r="J410" s="6" t="str">
        <f>C410</f>
        <v>NYY</v>
      </c>
      <c r="K410" s="1" t="str">
        <f>C411</f>
        <v>TAM</v>
      </c>
      <c r="L410" s="8">
        <v>-170</v>
      </c>
      <c r="M410" s="7">
        <f>D411</f>
        <v>136</v>
      </c>
      <c r="N410" s="1">
        <f>E410</f>
        <v>5.5</v>
      </c>
      <c r="O410" s="1" t="str">
        <f>VLOOKUP(J410,Q:R,2,FALSE)</f>
        <v>New York Yankees</v>
      </c>
      <c r="P410" s="1" t="str">
        <f>VLOOKUP(K410,Q:R,2,FALSE)</f>
        <v>Tampa Bay Rays</v>
      </c>
    </row>
    <row r="411" spans="1:16" ht="9" customHeight="1">
      <c r="A411" s="2">
        <v>808</v>
      </c>
      <c r="B411" s="2" t="s">
        <v>7</v>
      </c>
      <c r="C411" s="2" t="s">
        <v>16</v>
      </c>
      <c r="D411" s="2">
        <v>136</v>
      </c>
      <c r="E411" s="2">
        <v>5.5</v>
      </c>
      <c r="I411" s="1" t="str">
        <f t="shared" si="6"/>
        <v>--</v>
      </c>
    </row>
    <row r="412" spans="1:16" ht="9" customHeight="1">
      <c r="A412" s="2">
        <v>809</v>
      </c>
      <c r="B412" s="2" t="s">
        <v>5</v>
      </c>
      <c r="C412" s="2" t="s">
        <v>23</v>
      </c>
      <c r="D412" s="2">
        <v>200</v>
      </c>
      <c r="E412" s="2">
        <v>8.5</v>
      </c>
      <c r="I412" s="1" t="str">
        <f t="shared" si="6"/>
        <v>--</v>
      </c>
      <c r="J412" s="6" t="str">
        <f>C412</f>
        <v>BAL</v>
      </c>
      <c r="K412" s="1" t="str">
        <f>C413</f>
        <v>WAS</v>
      </c>
      <c r="L412" s="8">
        <v>-170</v>
      </c>
      <c r="M412" s="7">
        <f>D413</f>
        <v>-220</v>
      </c>
      <c r="N412" s="1">
        <f>E412</f>
        <v>8.5</v>
      </c>
      <c r="O412" s="1" t="str">
        <f>VLOOKUP(J412,Q:R,2,FALSE)</f>
        <v>Baltimore Orioles</v>
      </c>
      <c r="P412" s="1" t="str">
        <f>VLOOKUP(K412,Q:R,2,FALSE)</f>
        <v>Washington Nationals</v>
      </c>
    </row>
    <row r="413" spans="1:16" ht="9" customHeight="1">
      <c r="A413" s="2">
        <v>809</v>
      </c>
      <c r="B413" s="2" t="s">
        <v>7</v>
      </c>
      <c r="C413" s="2" t="s">
        <v>8</v>
      </c>
      <c r="D413" s="2">
        <v>-220</v>
      </c>
      <c r="E413" s="2">
        <v>8.5</v>
      </c>
      <c r="I413" s="1" t="str">
        <f t="shared" si="6"/>
        <v>--</v>
      </c>
    </row>
    <row r="414" spans="1:16" ht="9" customHeight="1">
      <c r="A414" s="2">
        <v>809</v>
      </c>
      <c r="B414" s="2" t="s">
        <v>5</v>
      </c>
      <c r="C414" s="2" t="s">
        <v>11</v>
      </c>
      <c r="D414" s="2">
        <v>-108</v>
      </c>
      <c r="E414" s="2">
        <v>7.5</v>
      </c>
      <c r="I414" s="1" t="str">
        <f t="shared" si="6"/>
        <v>--</v>
      </c>
      <c r="J414" s="6" t="str">
        <f>C414</f>
        <v>ATL</v>
      </c>
      <c r="K414" s="1" t="str">
        <f>C415</f>
        <v>PHI</v>
      </c>
      <c r="L414" s="8">
        <v>-170</v>
      </c>
      <c r="M414" s="7">
        <f>D415</f>
        <v>-102</v>
      </c>
      <c r="N414" s="1">
        <f>E414</f>
        <v>7.5</v>
      </c>
      <c r="O414" s="1" t="str">
        <f>VLOOKUP(J414,Q:R,2,FALSE)</f>
        <v>Atlanta Braves</v>
      </c>
      <c r="P414" s="1" t="str">
        <f>VLOOKUP(K414,Q:R,2,FALSE)</f>
        <v>Philadelphia Phillies</v>
      </c>
    </row>
    <row r="415" spans="1:16" ht="9" customHeight="1">
      <c r="A415" s="2">
        <v>809</v>
      </c>
      <c r="B415" s="2" t="s">
        <v>7</v>
      </c>
      <c r="C415" s="2" t="s">
        <v>18</v>
      </c>
      <c r="D415" s="2">
        <v>-102</v>
      </c>
      <c r="E415" s="2">
        <v>7.5</v>
      </c>
      <c r="I415" s="1" t="str">
        <f t="shared" si="6"/>
        <v>--</v>
      </c>
    </row>
    <row r="416" spans="1:16" ht="9" customHeight="1">
      <c r="A416" s="2">
        <v>809</v>
      </c>
      <c r="B416" s="2" t="s">
        <v>5</v>
      </c>
      <c r="C416" s="2" t="s">
        <v>6</v>
      </c>
      <c r="D416" s="2">
        <v>100</v>
      </c>
      <c r="E416" s="2">
        <v>8.5</v>
      </c>
      <c r="I416" s="1" t="str">
        <f t="shared" si="6"/>
        <v>--</v>
      </c>
      <c r="J416" s="6" t="str">
        <f>C416</f>
        <v>NYY</v>
      </c>
      <c r="K416" s="1" t="str">
        <f>C417</f>
        <v>TAM</v>
      </c>
      <c r="L416" s="8">
        <v>-170</v>
      </c>
      <c r="M416" s="7">
        <f>D417</f>
        <v>-110</v>
      </c>
      <c r="N416" s="1">
        <f>E416</f>
        <v>8.5</v>
      </c>
      <c r="O416" s="1" t="str">
        <f>VLOOKUP(J416,Q:R,2,FALSE)</f>
        <v>New York Yankees</v>
      </c>
      <c r="P416" s="1" t="str">
        <f>VLOOKUP(K416,Q:R,2,FALSE)</f>
        <v>Tampa Bay Rays</v>
      </c>
    </row>
    <row r="417" spans="1:16" ht="9" customHeight="1">
      <c r="A417" s="2">
        <v>809</v>
      </c>
      <c r="B417" s="2" t="s">
        <v>7</v>
      </c>
      <c r="C417" s="2" t="s">
        <v>16</v>
      </c>
      <c r="D417" s="2">
        <v>-110</v>
      </c>
      <c r="E417" s="2">
        <v>8.5</v>
      </c>
      <c r="I417" s="1" t="str">
        <f t="shared" si="6"/>
        <v>--</v>
      </c>
    </row>
    <row r="418" spans="1:16" ht="9" customHeight="1">
      <c r="A418" s="2">
        <v>809</v>
      </c>
      <c r="B418" s="2" t="s">
        <v>5</v>
      </c>
      <c r="C418" s="2" t="s">
        <v>17</v>
      </c>
      <c r="D418" s="2">
        <v>215</v>
      </c>
      <c r="E418" s="2">
        <v>7.5</v>
      </c>
      <c r="I418" s="1" t="str">
        <f t="shared" si="6"/>
        <v>--</v>
      </c>
      <c r="J418" s="6" t="str">
        <f>C418</f>
        <v>MIA</v>
      </c>
      <c r="K418" s="1" t="str">
        <f>C419</f>
        <v>NYM</v>
      </c>
      <c r="L418" s="8">
        <v>-170</v>
      </c>
      <c r="M418" s="7">
        <f>D419</f>
        <v>-245</v>
      </c>
      <c r="N418" s="1">
        <f>E418</f>
        <v>7.5</v>
      </c>
      <c r="O418" s="1" t="str">
        <f>VLOOKUP(J418,Q:R,2,FALSE)</f>
        <v>Miami Marlins</v>
      </c>
      <c r="P418" s="1" t="str">
        <f>VLOOKUP(K418,Q:R,2,FALSE)</f>
        <v>New York Mets</v>
      </c>
    </row>
    <row r="419" spans="1:16" ht="9" customHeight="1">
      <c r="A419" s="2">
        <v>809</v>
      </c>
      <c r="B419" s="2" t="s">
        <v>7</v>
      </c>
      <c r="C419" s="2" t="s">
        <v>12</v>
      </c>
      <c r="D419" s="2">
        <v>-245</v>
      </c>
      <c r="E419" s="2">
        <v>7.5</v>
      </c>
      <c r="I419" s="1" t="str">
        <f t="shared" si="6"/>
        <v>--</v>
      </c>
    </row>
    <row r="420" spans="1:16" ht="9" customHeight="1">
      <c r="A420" s="2">
        <v>809</v>
      </c>
      <c r="B420" s="2" t="s">
        <v>5</v>
      </c>
      <c r="C420" s="2" t="s">
        <v>13</v>
      </c>
      <c r="D420" s="2">
        <v>-140</v>
      </c>
      <c r="E420" s="2">
        <v>9</v>
      </c>
      <c r="I420" s="1" t="str">
        <f t="shared" si="6"/>
        <v>--</v>
      </c>
      <c r="J420" s="6" t="str">
        <f>C420</f>
        <v>DET</v>
      </c>
      <c r="K420" s="1" t="str">
        <f>C421</f>
        <v>PIT</v>
      </c>
      <c r="L420" s="8">
        <v>-170</v>
      </c>
      <c r="M420" s="7">
        <f>D421</f>
        <v>130</v>
      </c>
      <c r="N420" s="1">
        <f>E420</f>
        <v>9</v>
      </c>
      <c r="O420" s="1" t="str">
        <f>VLOOKUP(J420,Q:R,2,FALSE)</f>
        <v>Detroit Tigers</v>
      </c>
      <c r="P420" s="1" t="str">
        <f>VLOOKUP(K420,Q:R,2,FALSE)</f>
        <v>Pittsburgh Pirates</v>
      </c>
    </row>
    <row r="421" spans="1:16" ht="9" customHeight="1">
      <c r="A421" s="2">
        <v>809</v>
      </c>
      <c r="B421" s="2" t="s">
        <v>7</v>
      </c>
      <c r="C421" s="2" t="s">
        <v>29</v>
      </c>
      <c r="D421" s="2">
        <v>130</v>
      </c>
      <c r="E421" s="2">
        <v>9</v>
      </c>
      <c r="I421" s="1" t="str">
        <f t="shared" si="6"/>
        <v>--</v>
      </c>
    </row>
    <row r="422" spans="1:16" ht="9" customHeight="1">
      <c r="A422" s="2">
        <v>809</v>
      </c>
      <c r="B422" s="2" t="s">
        <v>5</v>
      </c>
      <c r="C422" s="2" t="s">
        <v>15</v>
      </c>
      <c r="D422" s="2">
        <v>145</v>
      </c>
      <c r="E422" s="2">
        <v>10</v>
      </c>
      <c r="I422" s="1" t="str">
        <f t="shared" si="6"/>
        <v>--</v>
      </c>
      <c r="J422" s="6" t="str">
        <f>C422</f>
        <v>TOR</v>
      </c>
      <c r="K422" s="1" t="str">
        <f>C423</f>
        <v>BOS</v>
      </c>
      <c r="L422" s="8">
        <v>-170</v>
      </c>
      <c r="M422" s="7">
        <f>D423</f>
        <v>-155</v>
      </c>
      <c r="N422" s="1">
        <f>E422</f>
        <v>10</v>
      </c>
      <c r="O422" s="1" t="str">
        <f>VLOOKUP(J422,Q:R,2,FALSE)</f>
        <v>Toronto Blue Jays</v>
      </c>
      <c r="P422" s="1" t="str">
        <f>VLOOKUP(K422,Q:R,2,FALSE)</f>
        <v>Boston Red Sox</v>
      </c>
    </row>
    <row r="423" spans="1:16" ht="9" customHeight="1">
      <c r="A423" s="2">
        <v>809</v>
      </c>
      <c r="B423" s="2" t="s">
        <v>7</v>
      </c>
      <c r="C423" s="2" t="s">
        <v>24</v>
      </c>
      <c r="D423" s="2">
        <v>-155</v>
      </c>
      <c r="E423" s="2">
        <v>10</v>
      </c>
      <c r="I423" s="1" t="str">
        <f t="shared" si="6"/>
        <v>--</v>
      </c>
      <c r="L423" s="8"/>
    </row>
    <row r="424" spans="1:16" ht="9" customHeight="1">
      <c r="A424" s="2">
        <v>809</v>
      </c>
      <c r="B424" s="2" t="s">
        <v>5</v>
      </c>
      <c r="C424" s="2" t="s">
        <v>27</v>
      </c>
      <c r="D424" s="2">
        <v>-155</v>
      </c>
      <c r="E424" s="2">
        <v>9.5</v>
      </c>
      <c r="I424" s="1" t="str">
        <f t="shared" si="6"/>
        <v>--</v>
      </c>
      <c r="J424" s="6" t="str">
        <f>C424</f>
        <v>MIN</v>
      </c>
      <c r="K424" s="1" t="str">
        <f>C425</f>
        <v>KAN</v>
      </c>
      <c r="L424" s="8">
        <v>-170</v>
      </c>
      <c r="M424" s="7">
        <f>D425</f>
        <v>145</v>
      </c>
      <c r="N424" s="1">
        <f>E424</f>
        <v>9.5</v>
      </c>
      <c r="O424" s="1" t="str">
        <f>VLOOKUP(J424,Q:R,2,FALSE)</f>
        <v>Minnesota Twins</v>
      </c>
      <c r="P424" s="1" t="str">
        <f>VLOOKUP(K424,Q:R,2,FALSE)</f>
        <v>Kansas City Royals</v>
      </c>
    </row>
    <row r="425" spans="1:16" ht="9" customHeight="1">
      <c r="A425" s="2">
        <v>809</v>
      </c>
      <c r="B425" s="2" t="s">
        <v>7</v>
      </c>
      <c r="C425" s="2" t="s">
        <v>19</v>
      </c>
      <c r="D425" s="2">
        <v>145</v>
      </c>
      <c r="E425" s="2">
        <v>9.5</v>
      </c>
      <c r="I425" s="1" t="str">
        <f t="shared" si="6"/>
        <v>--</v>
      </c>
      <c r="L425" s="8"/>
    </row>
    <row r="426" spans="1:16" ht="9" customHeight="1">
      <c r="A426" s="2">
        <v>809</v>
      </c>
      <c r="B426" s="2" t="s">
        <v>5</v>
      </c>
      <c r="C426" s="2" t="s">
        <v>20</v>
      </c>
      <c r="D426" s="2">
        <v>-160</v>
      </c>
      <c r="E426" s="2">
        <v>7.5</v>
      </c>
      <c r="I426" s="1" t="str">
        <f t="shared" si="6"/>
        <v>--</v>
      </c>
      <c r="J426" s="6" t="str">
        <f>C426</f>
        <v>CLE</v>
      </c>
      <c r="K426" s="1" t="str">
        <f>C427</f>
        <v>CWS</v>
      </c>
      <c r="L426" s="8">
        <v>-170</v>
      </c>
      <c r="M426" s="7">
        <f>D427</f>
        <v>150</v>
      </c>
      <c r="N426" s="1">
        <f>E426</f>
        <v>7.5</v>
      </c>
      <c r="O426" s="1" t="str">
        <f>VLOOKUP(J426,Q:R,2,FALSE)</f>
        <v>Cleveland Indians</v>
      </c>
      <c r="P426" s="1" t="str">
        <f>VLOOKUP(K426,Q:R,2,FALSE)</f>
        <v>Chicago White Sox</v>
      </c>
    </row>
    <row r="427" spans="1:16" ht="9" customHeight="1">
      <c r="A427" s="2">
        <v>809</v>
      </c>
      <c r="B427" s="2" t="s">
        <v>7</v>
      </c>
      <c r="C427" s="2" t="s">
        <v>28</v>
      </c>
      <c r="D427" s="2">
        <v>150</v>
      </c>
      <c r="E427" s="2">
        <v>7.5</v>
      </c>
      <c r="I427" s="1" t="str">
        <f t="shared" si="6"/>
        <v>--</v>
      </c>
      <c r="L427" s="8"/>
    </row>
    <row r="428" spans="1:16" ht="9" customHeight="1">
      <c r="A428" s="2">
        <v>809</v>
      </c>
      <c r="B428" s="2" t="s">
        <v>5</v>
      </c>
      <c r="C428" s="2" t="s">
        <v>14</v>
      </c>
      <c r="D428" s="2">
        <v>107</v>
      </c>
      <c r="E428" s="2">
        <v>7</v>
      </c>
      <c r="I428" s="1" t="str">
        <f t="shared" si="6"/>
        <v>--</v>
      </c>
      <c r="J428" s="6" t="str">
        <f>C428</f>
        <v>CIN</v>
      </c>
      <c r="K428" s="1" t="str">
        <f>C429</f>
        <v>MIL</v>
      </c>
      <c r="L428" s="8">
        <v>-170</v>
      </c>
      <c r="M428" s="7">
        <f>D429</f>
        <v>-117</v>
      </c>
      <c r="N428" s="1">
        <f>E428</f>
        <v>7</v>
      </c>
      <c r="O428" s="1" t="str">
        <f>VLOOKUP(J428,Q:R,2,FALSE)</f>
        <v>Cincinnati Reds</v>
      </c>
      <c r="P428" s="1" t="str">
        <f>VLOOKUP(K428,Q:R,2,FALSE)</f>
        <v>Milwaukee Brewers</v>
      </c>
    </row>
    <row r="429" spans="1:16" ht="9" customHeight="1">
      <c r="A429" s="2">
        <v>809</v>
      </c>
      <c r="B429" s="2" t="s">
        <v>7</v>
      </c>
      <c r="C429" s="2" t="s">
        <v>21</v>
      </c>
      <c r="D429" s="2">
        <v>-117</v>
      </c>
      <c r="E429" s="2">
        <v>7</v>
      </c>
      <c r="I429" s="1" t="str">
        <f t="shared" si="6"/>
        <v>--</v>
      </c>
      <c r="L429" s="8"/>
    </row>
    <row r="430" spans="1:16" ht="9" customHeight="1">
      <c r="A430" s="2">
        <v>809</v>
      </c>
      <c r="B430" s="2" t="s">
        <v>5</v>
      </c>
      <c r="C430" s="2" t="s">
        <v>35</v>
      </c>
      <c r="D430" s="2">
        <v>-114</v>
      </c>
      <c r="E430" s="2">
        <v>7.5</v>
      </c>
      <c r="I430" s="1" t="str">
        <f t="shared" si="6"/>
        <v>--</v>
      </c>
      <c r="J430" s="6" t="str">
        <f>C430</f>
        <v>LAA</v>
      </c>
      <c r="K430" s="1" t="str">
        <f>C431</f>
        <v>TEX</v>
      </c>
      <c r="L430" s="8">
        <v>-170</v>
      </c>
      <c r="M430" s="7">
        <f>D431</f>
        <v>104</v>
      </c>
      <c r="N430" s="1">
        <f>E430</f>
        <v>7.5</v>
      </c>
      <c r="O430" s="1" t="str">
        <f>VLOOKUP(J430,Q:R,2,FALSE)</f>
        <v>Los Angeles Angels</v>
      </c>
      <c r="P430" s="1" t="str">
        <f>VLOOKUP(K430,Q:R,2,FALSE)</f>
        <v>Texas Rangers</v>
      </c>
    </row>
    <row r="431" spans="1:16" ht="9" customHeight="1">
      <c r="A431" s="2">
        <v>809</v>
      </c>
      <c r="B431" s="2" t="s">
        <v>7</v>
      </c>
      <c r="C431" s="2" t="s">
        <v>26</v>
      </c>
      <c r="D431" s="2">
        <v>104</v>
      </c>
      <c r="E431" s="2">
        <v>7.5</v>
      </c>
      <c r="I431" s="1" t="str">
        <f t="shared" si="6"/>
        <v>--</v>
      </c>
      <c r="L431" s="8"/>
    </row>
    <row r="432" spans="1:16" ht="9" customHeight="1">
      <c r="A432" s="2">
        <v>809</v>
      </c>
      <c r="B432" s="2" t="s">
        <v>5</v>
      </c>
      <c r="C432" s="2" t="s">
        <v>25</v>
      </c>
      <c r="D432" s="2">
        <v>-147</v>
      </c>
      <c r="E432" s="2">
        <v>8</v>
      </c>
      <c r="I432" s="1" t="str">
        <f t="shared" si="6"/>
        <v>--</v>
      </c>
      <c r="J432" s="6" t="str">
        <f>C432</f>
        <v>COL</v>
      </c>
      <c r="K432" s="1" t="str">
        <f>C433</f>
        <v>SEA</v>
      </c>
      <c r="L432" s="8">
        <v>-170</v>
      </c>
      <c r="M432" s="7">
        <f>D433</f>
        <v>137</v>
      </c>
      <c r="N432" s="1">
        <f>E432</f>
        <v>8</v>
      </c>
      <c r="O432" s="1" t="str">
        <f>VLOOKUP(J432,Q:R,2,FALSE)</f>
        <v>Colorado Rockies</v>
      </c>
      <c r="P432" s="1" t="str">
        <f>VLOOKUP(K432,Q:R,2,FALSE)</f>
        <v>Seattle Mariners</v>
      </c>
    </row>
    <row r="433" spans="1:16" ht="9" customHeight="1">
      <c r="A433" s="2">
        <v>809</v>
      </c>
      <c r="B433" s="2" t="s">
        <v>7</v>
      </c>
      <c r="C433" s="2" t="s">
        <v>31</v>
      </c>
      <c r="D433" s="2">
        <v>137</v>
      </c>
      <c r="E433" s="2">
        <v>8</v>
      </c>
      <c r="I433" s="1" t="str">
        <f t="shared" si="6"/>
        <v>--</v>
      </c>
      <c r="L433" s="8"/>
    </row>
    <row r="434" spans="1:16" ht="9" customHeight="1">
      <c r="A434" s="2">
        <v>809</v>
      </c>
      <c r="B434" s="2" t="s">
        <v>5</v>
      </c>
      <c r="C434" s="2" t="s">
        <v>9</v>
      </c>
      <c r="D434" s="2">
        <v>220</v>
      </c>
      <c r="E434" s="2">
        <v>8.5</v>
      </c>
      <c r="I434" s="1" t="str">
        <f t="shared" si="6"/>
        <v>--</v>
      </c>
      <c r="J434" s="6" t="str">
        <f>C434</f>
        <v>SFO</v>
      </c>
      <c r="K434" s="1" t="str">
        <f>C435</f>
        <v>LAD</v>
      </c>
      <c r="L434" s="8">
        <v>-170</v>
      </c>
      <c r="M434" s="7">
        <f>D435</f>
        <v>-250</v>
      </c>
      <c r="N434" s="1">
        <f>E434</f>
        <v>8.5</v>
      </c>
      <c r="O434" s="1" t="str">
        <f>VLOOKUP(J434,Q:R,2,FALSE)</f>
        <v>San Francisco Giants</v>
      </c>
      <c r="P434" s="1" t="str">
        <f>VLOOKUP(K434,Q:R,2,FALSE)</f>
        <v>Los Angeles Dodgers</v>
      </c>
    </row>
    <row r="435" spans="1:16" ht="9" customHeight="1">
      <c r="A435" s="2">
        <v>809</v>
      </c>
      <c r="B435" s="2" t="s">
        <v>7</v>
      </c>
      <c r="C435" s="2" t="s">
        <v>10</v>
      </c>
      <c r="D435" s="2">
        <v>-250</v>
      </c>
      <c r="E435" s="2">
        <v>8.5</v>
      </c>
      <c r="I435" s="1" t="str">
        <f t="shared" si="6"/>
        <v>--</v>
      </c>
      <c r="L435" s="8"/>
    </row>
    <row r="436" spans="1:16" ht="9" customHeight="1">
      <c r="A436" s="2">
        <v>809</v>
      </c>
      <c r="B436" s="2" t="s">
        <v>5</v>
      </c>
      <c r="C436" s="2" t="s">
        <v>33</v>
      </c>
      <c r="D436" s="2">
        <v>165</v>
      </c>
      <c r="E436" s="2">
        <v>8</v>
      </c>
      <c r="I436" s="1" t="str">
        <f t="shared" si="6"/>
        <v>--</v>
      </c>
      <c r="J436" s="6" t="str">
        <f>C436</f>
        <v>ARI</v>
      </c>
      <c r="K436" s="1" t="str">
        <f>C437</f>
        <v>SDG</v>
      </c>
      <c r="L436" s="8">
        <v>-170</v>
      </c>
      <c r="M436" s="7">
        <f>D437</f>
        <v>-180</v>
      </c>
      <c r="N436" s="1">
        <f>E436</f>
        <v>8</v>
      </c>
      <c r="O436" s="1" t="str">
        <f>VLOOKUP(J436,Q:R,2,FALSE)</f>
        <v>Arizona Diamondbacks</v>
      </c>
      <c r="P436" s="1" t="str">
        <f>VLOOKUP(K436,Q:R,2,FALSE)</f>
        <v>San Diego Padres</v>
      </c>
    </row>
    <row r="437" spans="1:16" ht="9" customHeight="1">
      <c r="A437" s="2">
        <v>809</v>
      </c>
      <c r="B437" s="2" t="s">
        <v>7</v>
      </c>
      <c r="C437" s="2" t="s">
        <v>34</v>
      </c>
      <c r="D437" s="2">
        <v>-180</v>
      </c>
      <c r="E437" s="2">
        <v>8</v>
      </c>
      <c r="I437" s="1" t="str">
        <f t="shared" si="6"/>
        <v>--</v>
      </c>
      <c r="L437" s="8"/>
    </row>
    <row r="438" spans="1:16" ht="9" customHeight="1">
      <c r="A438" s="2">
        <v>809</v>
      </c>
      <c r="B438" s="2" t="s">
        <v>5</v>
      </c>
      <c r="C438" s="2" t="s">
        <v>32</v>
      </c>
      <c r="D438" s="2">
        <v>138</v>
      </c>
      <c r="E438" s="2">
        <v>8</v>
      </c>
      <c r="I438" s="1" t="str">
        <f t="shared" si="6"/>
        <v>--</v>
      </c>
      <c r="J438" s="6" t="str">
        <f>C438</f>
        <v>HOU</v>
      </c>
      <c r="K438" s="1" t="str">
        <f>C439</f>
        <v>OAK</v>
      </c>
      <c r="L438" s="8">
        <v>-170</v>
      </c>
      <c r="M438" s="7">
        <f>D439</f>
        <v>-148</v>
      </c>
      <c r="N438" s="1">
        <f>E438</f>
        <v>8</v>
      </c>
      <c r="O438" s="1" t="str">
        <f>VLOOKUP(J438,Q:R,2,FALSE)</f>
        <v>Houston Astros</v>
      </c>
      <c r="P438" s="1" t="str">
        <f>VLOOKUP(K438,Q:R,2,FALSE)</f>
        <v>Oakland Athletics</v>
      </c>
    </row>
    <row r="439" spans="1:16" ht="9" customHeight="1">
      <c r="A439" s="2">
        <v>809</v>
      </c>
      <c r="B439" s="2" t="s">
        <v>7</v>
      </c>
      <c r="C439" s="2" t="s">
        <v>36</v>
      </c>
      <c r="D439" s="2">
        <v>-148</v>
      </c>
      <c r="E439" s="2">
        <v>8</v>
      </c>
      <c r="I439" s="1" t="str">
        <f t="shared" si="6"/>
        <v>--</v>
      </c>
      <c r="L439" s="8"/>
    </row>
    <row r="440" spans="1:16" ht="9" customHeight="1">
      <c r="A440" s="2">
        <v>809</v>
      </c>
      <c r="B440" s="2" t="s">
        <v>5</v>
      </c>
      <c r="C440" s="2" t="s">
        <v>11</v>
      </c>
      <c r="D440" s="2">
        <v>-145</v>
      </c>
      <c r="E440" s="2">
        <v>6.5</v>
      </c>
      <c r="I440" s="1" t="str">
        <f t="shared" si="6"/>
        <v>--</v>
      </c>
      <c r="J440" s="6" t="str">
        <f>C440</f>
        <v>ATL</v>
      </c>
      <c r="K440" s="1" t="str">
        <f>C441</f>
        <v>PHI</v>
      </c>
      <c r="L440" s="8">
        <v>-170</v>
      </c>
      <c r="M440" s="7">
        <f>D441</f>
        <v>135</v>
      </c>
      <c r="N440" s="1">
        <f>E440</f>
        <v>6.5</v>
      </c>
      <c r="O440" s="1" t="str">
        <f>VLOOKUP(J440,Q:R,2,FALSE)</f>
        <v>Atlanta Braves</v>
      </c>
      <c r="P440" s="1" t="str">
        <f>VLOOKUP(K440,Q:R,2,FALSE)</f>
        <v>Philadelphia Phillies</v>
      </c>
    </row>
    <row r="441" spans="1:16" ht="9" customHeight="1">
      <c r="A441" s="2">
        <v>809</v>
      </c>
      <c r="B441" s="2" t="s">
        <v>7</v>
      </c>
      <c r="C441" s="2" t="s">
        <v>18</v>
      </c>
      <c r="D441" s="2">
        <v>135</v>
      </c>
      <c r="E441" s="2">
        <v>6.5</v>
      </c>
      <c r="I441" s="1" t="str">
        <f t="shared" si="6"/>
        <v>--</v>
      </c>
      <c r="L441" s="8"/>
    </row>
    <row r="442" spans="1:16" ht="9" customHeight="1">
      <c r="A442" s="2">
        <v>810</v>
      </c>
      <c r="B442" s="2" t="s">
        <v>5</v>
      </c>
      <c r="C442" s="2" t="s">
        <v>11</v>
      </c>
      <c r="D442" s="2">
        <v>130</v>
      </c>
      <c r="E442" s="2">
        <v>9</v>
      </c>
      <c r="I442" s="1" t="str">
        <f t="shared" si="6"/>
        <v>--</v>
      </c>
      <c r="J442" s="6" t="str">
        <f>C442</f>
        <v>ATL</v>
      </c>
      <c r="K442" s="1" t="str">
        <f>C443</f>
        <v>PHI</v>
      </c>
      <c r="L442" s="8">
        <v>-170</v>
      </c>
      <c r="M442" s="7">
        <f>D443</f>
        <v>-140</v>
      </c>
      <c r="N442" s="1">
        <f>E442</f>
        <v>9</v>
      </c>
      <c r="O442" s="1" t="str">
        <f>VLOOKUP(J442,Q:R,2,FALSE)</f>
        <v>Atlanta Braves</v>
      </c>
      <c r="P442" s="1" t="str">
        <f>VLOOKUP(K442,Q:R,2,FALSE)</f>
        <v>Philadelphia Phillies</v>
      </c>
    </row>
    <row r="443" spans="1:16" ht="9" customHeight="1">
      <c r="A443" s="2">
        <v>810</v>
      </c>
      <c r="B443" s="2" t="s">
        <v>7</v>
      </c>
      <c r="C443" s="2" t="s">
        <v>18</v>
      </c>
      <c r="D443" s="2">
        <v>-140</v>
      </c>
      <c r="E443" s="2">
        <v>9</v>
      </c>
      <c r="I443" s="1" t="str">
        <f t="shared" si="6"/>
        <v>--</v>
      </c>
    </row>
    <row r="444" spans="1:16" ht="9" customHeight="1">
      <c r="A444" s="2">
        <v>810</v>
      </c>
      <c r="B444" s="2" t="s">
        <v>5</v>
      </c>
      <c r="C444" s="2" t="s">
        <v>28</v>
      </c>
      <c r="D444" s="2">
        <v>-130</v>
      </c>
      <c r="E444" s="2">
        <v>9</v>
      </c>
      <c r="I444" s="1" t="str">
        <f t="shared" si="6"/>
        <v>--</v>
      </c>
      <c r="J444" s="6" t="str">
        <f>C444</f>
        <v>CWS</v>
      </c>
      <c r="K444" s="1" t="str">
        <f>C445</f>
        <v>DET</v>
      </c>
      <c r="L444" s="8">
        <v>-170</v>
      </c>
      <c r="M444" s="7">
        <f>D445</f>
        <v>120</v>
      </c>
      <c r="N444" s="1">
        <f>E444</f>
        <v>9</v>
      </c>
      <c r="O444" s="1" t="str">
        <f>VLOOKUP(J444,Q:R,2,FALSE)</f>
        <v>Chicago White Sox</v>
      </c>
      <c r="P444" s="1" t="str">
        <f>VLOOKUP(K444,Q:R,2,FALSE)</f>
        <v>Detroit Tigers</v>
      </c>
    </row>
    <row r="445" spans="1:16" ht="9" customHeight="1">
      <c r="A445" s="2">
        <v>810</v>
      </c>
      <c r="B445" s="2" t="s">
        <v>7</v>
      </c>
      <c r="C445" s="2" t="s">
        <v>13</v>
      </c>
      <c r="D445" s="2">
        <v>120</v>
      </c>
      <c r="E445" s="2">
        <v>9</v>
      </c>
      <c r="I445" s="1" t="str">
        <f t="shared" si="6"/>
        <v>--</v>
      </c>
    </row>
    <row r="446" spans="1:16" ht="9" customHeight="1">
      <c r="A446" s="2">
        <v>810</v>
      </c>
      <c r="B446" s="2" t="s">
        <v>5</v>
      </c>
      <c r="C446" s="2" t="s">
        <v>8</v>
      </c>
      <c r="D446" s="2">
        <v>-120</v>
      </c>
      <c r="E446" s="2">
        <v>8.5</v>
      </c>
      <c r="I446" s="1" t="str">
        <f t="shared" si="6"/>
        <v>--</v>
      </c>
      <c r="J446" s="6" t="str">
        <f>C446</f>
        <v>WAS</v>
      </c>
      <c r="K446" s="1" t="str">
        <f>C447</f>
        <v>NYM</v>
      </c>
      <c r="L446" s="8">
        <v>-170</v>
      </c>
      <c r="M446" s="7">
        <f>D447</f>
        <v>110</v>
      </c>
      <c r="N446" s="1">
        <f>E446</f>
        <v>8.5</v>
      </c>
      <c r="O446" s="1" t="str">
        <f>VLOOKUP(J446,Q:R,2,FALSE)</f>
        <v>Washington Nationals</v>
      </c>
      <c r="P446" s="1" t="str">
        <f>VLOOKUP(K446,Q:R,2,FALSE)</f>
        <v>New York Mets</v>
      </c>
    </row>
    <row r="447" spans="1:16" ht="9" customHeight="1">
      <c r="A447" s="2">
        <v>810</v>
      </c>
      <c r="B447" s="2" t="s">
        <v>7</v>
      </c>
      <c r="C447" s="2" t="s">
        <v>12</v>
      </c>
      <c r="D447" s="2">
        <v>110</v>
      </c>
      <c r="E447" s="2">
        <v>8.5</v>
      </c>
      <c r="I447" s="1" t="str">
        <f t="shared" si="6"/>
        <v>--</v>
      </c>
    </row>
    <row r="448" spans="1:16" ht="9" customHeight="1">
      <c r="A448" s="2">
        <v>810</v>
      </c>
      <c r="B448" s="2" t="s">
        <v>5</v>
      </c>
      <c r="C448" s="2" t="s">
        <v>16</v>
      </c>
      <c r="D448" s="2">
        <v>-125</v>
      </c>
      <c r="E448" s="2">
        <v>9.5</v>
      </c>
      <c r="I448" s="1" t="str">
        <f t="shared" si="6"/>
        <v>--</v>
      </c>
      <c r="J448" s="6" t="str">
        <f>C448</f>
        <v>TAM</v>
      </c>
      <c r="K448" s="1" t="str">
        <f>C449</f>
        <v>BOS</v>
      </c>
      <c r="L448" s="8">
        <v>-170</v>
      </c>
      <c r="M448" s="7">
        <f>D449</f>
        <v>115</v>
      </c>
      <c r="N448" s="1">
        <f>E448</f>
        <v>9.5</v>
      </c>
      <c r="O448" s="1" t="str">
        <f>VLOOKUP(J448,Q:R,2,FALSE)</f>
        <v>Tampa Bay Rays</v>
      </c>
      <c r="P448" s="1" t="str">
        <f>VLOOKUP(K448,Q:R,2,FALSE)</f>
        <v>Boston Red Sox</v>
      </c>
    </row>
    <row r="449" spans="1:16" ht="9" customHeight="1">
      <c r="A449" s="2">
        <v>810</v>
      </c>
      <c r="B449" s="2" t="s">
        <v>7</v>
      </c>
      <c r="C449" s="2" t="s">
        <v>24</v>
      </c>
      <c r="D449" s="2">
        <v>115</v>
      </c>
      <c r="E449" s="2">
        <v>9.5</v>
      </c>
      <c r="I449" s="1" t="str">
        <f t="shared" si="6"/>
        <v>--</v>
      </c>
    </row>
    <row r="450" spans="1:16" ht="9" customHeight="1">
      <c r="A450" s="2">
        <v>810</v>
      </c>
      <c r="B450" s="2" t="s">
        <v>5</v>
      </c>
      <c r="C450" s="2" t="s">
        <v>27</v>
      </c>
      <c r="D450" s="2">
        <v>100</v>
      </c>
      <c r="E450" s="2">
        <v>8.5</v>
      </c>
      <c r="I450" s="1" t="str">
        <f t="shared" ref="I450:I513" si="7">F450&amp;"-"&amp;G450&amp;"-"&amp;H450</f>
        <v>--</v>
      </c>
      <c r="J450" s="6" t="str">
        <f>C450</f>
        <v>MIN</v>
      </c>
      <c r="K450" s="1" t="str">
        <f>C451</f>
        <v>MIL</v>
      </c>
      <c r="L450" s="8">
        <v>-170</v>
      </c>
      <c r="M450" s="7">
        <f>D451</f>
        <v>-110</v>
      </c>
      <c r="N450" s="1">
        <f>E450</f>
        <v>8.5</v>
      </c>
      <c r="O450" s="1" t="str">
        <f>VLOOKUP(J450,Q:R,2,FALSE)</f>
        <v>Minnesota Twins</v>
      </c>
      <c r="P450" s="1" t="str">
        <f>VLOOKUP(K450,Q:R,2,FALSE)</f>
        <v>Milwaukee Brewers</v>
      </c>
    </row>
    <row r="451" spans="1:16" ht="9" customHeight="1">
      <c r="A451" s="2">
        <v>810</v>
      </c>
      <c r="B451" s="2" t="s">
        <v>7</v>
      </c>
      <c r="C451" s="2" t="s">
        <v>21</v>
      </c>
      <c r="D451" s="2">
        <v>-110</v>
      </c>
      <c r="E451" s="2">
        <v>8.5</v>
      </c>
      <c r="I451" s="1" t="str">
        <f t="shared" si="7"/>
        <v>--</v>
      </c>
    </row>
    <row r="452" spans="1:16" ht="9" customHeight="1">
      <c r="A452" s="2">
        <v>810</v>
      </c>
      <c r="B452" s="2" t="s">
        <v>5</v>
      </c>
      <c r="C452" s="2" t="s">
        <v>33</v>
      </c>
      <c r="D452" s="2">
        <v>117</v>
      </c>
      <c r="E452" s="2">
        <v>11.5</v>
      </c>
      <c r="I452" s="1" t="str">
        <f t="shared" si="7"/>
        <v>--</v>
      </c>
      <c r="J452" s="6" t="str">
        <f>C452</f>
        <v>ARI</v>
      </c>
      <c r="K452" s="1" t="str">
        <f>C453</f>
        <v>COL</v>
      </c>
      <c r="L452" s="8">
        <v>-170</v>
      </c>
      <c r="M452" s="7">
        <f>D453</f>
        <v>-127</v>
      </c>
      <c r="N452" s="1">
        <f>E452</f>
        <v>11.5</v>
      </c>
      <c r="O452" s="1" t="str">
        <f>VLOOKUP(J452,Q:R,2,FALSE)</f>
        <v>Arizona Diamondbacks</v>
      </c>
      <c r="P452" s="1" t="str">
        <f>VLOOKUP(K452,Q:R,2,FALSE)</f>
        <v>Colorado Rockies</v>
      </c>
    </row>
    <row r="453" spans="1:16" ht="9" customHeight="1">
      <c r="A453" s="2">
        <v>810</v>
      </c>
      <c r="B453" s="2" t="s">
        <v>7</v>
      </c>
      <c r="C453" s="2" t="s">
        <v>25</v>
      </c>
      <c r="D453" s="2">
        <v>-127</v>
      </c>
      <c r="E453" s="2">
        <v>11.5</v>
      </c>
      <c r="I453" s="1" t="str">
        <f t="shared" si="7"/>
        <v>--</v>
      </c>
    </row>
    <row r="454" spans="1:16" ht="9" customHeight="1">
      <c r="A454" s="2">
        <v>810</v>
      </c>
      <c r="B454" s="2" t="s">
        <v>5</v>
      </c>
      <c r="C454" s="2" t="s">
        <v>31</v>
      </c>
      <c r="D454" s="2">
        <v>165</v>
      </c>
      <c r="E454" s="2">
        <v>9</v>
      </c>
      <c r="I454" s="1" t="str">
        <f t="shared" si="7"/>
        <v>--</v>
      </c>
      <c r="J454" s="6" t="str">
        <f>C454</f>
        <v>SEA</v>
      </c>
      <c r="K454" s="1" t="str">
        <f>C455</f>
        <v>TEX</v>
      </c>
      <c r="L454" s="8">
        <v>-170</v>
      </c>
      <c r="M454" s="7">
        <f>D455</f>
        <v>-180</v>
      </c>
      <c r="N454" s="1">
        <f>E454</f>
        <v>9</v>
      </c>
      <c r="O454" s="1" t="str">
        <f>VLOOKUP(J454,Q:R,2,FALSE)</f>
        <v>Seattle Mariners</v>
      </c>
      <c r="P454" s="1" t="str">
        <f>VLOOKUP(K454,Q:R,2,FALSE)</f>
        <v>Texas Rangers</v>
      </c>
    </row>
    <row r="455" spans="1:16" ht="9" customHeight="1">
      <c r="A455" s="2">
        <v>810</v>
      </c>
      <c r="B455" s="2" t="s">
        <v>7</v>
      </c>
      <c r="C455" s="2" t="s">
        <v>26</v>
      </c>
      <c r="D455" s="2">
        <v>-180</v>
      </c>
      <c r="E455" s="2">
        <v>9</v>
      </c>
      <c r="I455" s="1" t="str">
        <f t="shared" si="7"/>
        <v>--</v>
      </c>
    </row>
    <row r="456" spans="1:16" ht="9" customHeight="1">
      <c r="A456" s="2">
        <v>810</v>
      </c>
      <c r="B456" s="2" t="s">
        <v>5</v>
      </c>
      <c r="C456" s="2" t="s">
        <v>9</v>
      </c>
      <c r="D456" s="2">
        <v>190</v>
      </c>
      <c r="E456" s="2">
        <v>9</v>
      </c>
      <c r="I456" s="1" t="str">
        <f t="shared" si="7"/>
        <v>--</v>
      </c>
      <c r="J456" s="6" t="str">
        <f>C456</f>
        <v>SFO</v>
      </c>
      <c r="K456" s="1" t="str">
        <f>C457</f>
        <v>HOU</v>
      </c>
      <c r="L456" s="8">
        <v>-170</v>
      </c>
      <c r="M456" s="7">
        <f>D457</f>
        <v>-210</v>
      </c>
      <c r="N456" s="1">
        <f>E456</f>
        <v>9</v>
      </c>
      <c r="O456" s="1" t="str">
        <f>VLOOKUP(J456,Q:R,2,FALSE)</f>
        <v>San Francisco Giants</v>
      </c>
      <c r="P456" s="1" t="str">
        <f>VLOOKUP(K456,Q:R,2,FALSE)</f>
        <v>Houston Astros</v>
      </c>
    </row>
    <row r="457" spans="1:16" ht="9" customHeight="1">
      <c r="A457" s="2">
        <v>810</v>
      </c>
      <c r="B457" s="2" t="s">
        <v>7</v>
      </c>
      <c r="C457" s="2" t="s">
        <v>32</v>
      </c>
      <c r="D457" s="2">
        <v>-210</v>
      </c>
      <c r="E457" s="2">
        <v>9</v>
      </c>
      <c r="I457" s="1" t="str">
        <f t="shared" si="7"/>
        <v>--</v>
      </c>
    </row>
    <row r="458" spans="1:16" ht="9" customHeight="1">
      <c r="A458" s="2">
        <v>810</v>
      </c>
      <c r="B458" s="2" t="s">
        <v>5</v>
      </c>
      <c r="C458" s="2" t="s">
        <v>36</v>
      </c>
      <c r="D458" s="2">
        <v>-122</v>
      </c>
      <c r="E458" s="2">
        <v>9.5</v>
      </c>
      <c r="I458" s="1" t="str">
        <f t="shared" si="7"/>
        <v>--</v>
      </c>
      <c r="J458" s="6" t="str">
        <f>C458</f>
        <v>OAK</v>
      </c>
      <c r="K458" s="1" t="str">
        <f>C459</f>
        <v>LAA</v>
      </c>
      <c r="L458" s="8">
        <v>-170</v>
      </c>
      <c r="M458" s="7">
        <f>D459</f>
        <v>112</v>
      </c>
      <c r="N458" s="1">
        <f>E458</f>
        <v>9.5</v>
      </c>
      <c r="O458" s="1" t="str">
        <f>VLOOKUP(J458,Q:R,2,FALSE)</f>
        <v>Oakland Athletics</v>
      </c>
      <c r="P458" s="1" t="str">
        <f>VLOOKUP(K458,Q:R,2,FALSE)</f>
        <v>Los Angeles Angels</v>
      </c>
    </row>
    <row r="459" spans="1:16" ht="9" customHeight="1">
      <c r="A459" s="2">
        <v>810</v>
      </c>
      <c r="B459" s="2" t="s">
        <v>7</v>
      </c>
      <c r="C459" s="2" t="s">
        <v>35</v>
      </c>
      <c r="D459" s="2">
        <v>112</v>
      </c>
      <c r="E459" s="2">
        <v>9.5</v>
      </c>
      <c r="I459" s="1" t="str">
        <f t="shared" si="7"/>
        <v>--</v>
      </c>
    </row>
    <row r="460" spans="1:16" ht="9" customHeight="1">
      <c r="A460" s="2">
        <v>810</v>
      </c>
      <c r="B460" s="2" t="s">
        <v>5</v>
      </c>
      <c r="C460" s="2" t="s">
        <v>34</v>
      </c>
      <c r="D460" s="2">
        <v>185</v>
      </c>
      <c r="E460" s="2">
        <v>8.5</v>
      </c>
      <c r="I460" s="1" t="str">
        <f t="shared" si="7"/>
        <v>--</v>
      </c>
      <c r="J460" s="6" t="str">
        <f>C460</f>
        <v>SDG</v>
      </c>
      <c r="K460" s="1" t="str">
        <f>C461</f>
        <v>LAD</v>
      </c>
      <c r="L460" s="8">
        <v>-170</v>
      </c>
      <c r="M460" s="7">
        <f>D461</f>
        <v>-205</v>
      </c>
      <c r="N460" s="1">
        <f>E460</f>
        <v>8.5</v>
      </c>
      <c r="O460" s="1" t="str">
        <f>VLOOKUP(J460,Q:R,2,FALSE)</f>
        <v>San Diego Padres</v>
      </c>
      <c r="P460" s="1" t="str">
        <f>VLOOKUP(K460,Q:R,2,FALSE)</f>
        <v>Los Angeles Dodgers</v>
      </c>
    </row>
    <row r="461" spans="1:16" ht="9" customHeight="1">
      <c r="A461" s="2">
        <v>810</v>
      </c>
      <c r="B461" s="2" t="s">
        <v>7</v>
      </c>
      <c r="C461" s="2" t="s">
        <v>10</v>
      </c>
      <c r="D461" s="2">
        <v>-205</v>
      </c>
      <c r="E461" s="2">
        <v>8.5</v>
      </c>
      <c r="I461" s="1" t="str">
        <f t="shared" si="7"/>
        <v>--</v>
      </c>
    </row>
    <row r="462" spans="1:16" ht="9" customHeight="1">
      <c r="A462" s="2">
        <v>811</v>
      </c>
      <c r="B462" s="2" t="s">
        <v>5</v>
      </c>
      <c r="C462" s="2" t="s">
        <v>17</v>
      </c>
      <c r="D462" s="2">
        <v>144</v>
      </c>
      <c r="E462" s="2">
        <v>8</v>
      </c>
      <c r="I462" s="1" t="str">
        <f t="shared" si="7"/>
        <v>--</v>
      </c>
      <c r="J462" s="6" t="str">
        <f>C462</f>
        <v>MIA</v>
      </c>
      <c r="K462" s="1" t="str">
        <f>C463</f>
        <v>TOR</v>
      </c>
      <c r="L462" s="8">
        <v>-170</v>
      </c>
      <c r="M462" s="7">
        <f>D463</f>
        <v>-154</v>
      </c>
      <c r="N462" s="1">
        <f>E462</f>
        <v>8</v>
      </c>
      <c r="O462" s="1" t="str">
        <f>VLOOKUP(J462,Q:R,2,FALSE)</f>
        <v>Miami Marlins</v>
      </c>
      <c r="P462" s="1" t="str">
        <f>VLOOKUP(K462,Q:R,2,FALSE)</f>
        <v>Toronto Blue Jays</v>
      </c>
    </row>
    <row r="463" spans="1:16" ht="9" customHeight="1">
      <c r="A463" s="2">
        <v>811</v>
      </c>
      <c r="B463" s="2" t="s">
        <v>7</v>
      </c>
      <c r="C463" s="2" t="s">
        <v>15</v>
      </c>
      <c r="D463" s="2">
        <v>-154</v>
      </c>
      <c r="E463" s="2">
        <v>8</v>
      </c>
      <c r="I463" s="1" t="str">
        <f t="shared" si="7"/>
        <v>--</v>
      </c>
    </row>
    <row r="464" spans="1:16" ht="9" customHeight="1">
      <c r="A464" s="2">
        <v>811</v>
      </c>
      <c r="B464" s="2" t="s">
        <v>5</v>
      </c>
      <c r="C464" s="2" t="s">
        <v>19</v>
      </c>
      <c r="D464" s="2">
        <v>161</v>
      </c>
      <c r="E464" s="2">
        <v>8.5</v>
      </c>
      <c r="I464" s="1" t="str">
        <f t="shared" si="7"/>
        <v>--</v>
      </c>
      <c r="J464" s="6" t="str">
        <f>C464</f>
        <v>KAN</v>
      </c>
      <c r="K464" s="1" t="str">
        <f>C465</f>
        <v>CIN</v>
      </c>
      <c r="L464" s="8">
        <v>-170</v>
      </c>
      <c r="M464" s="7">
        <f>D465</f>
        <v>-172</v>
      </c>
      <c r="N464" s="1">
        <f>E464</f>
        <v>8.5</v>
      </c>
      <c r="O464" s="1" t="str">
        <f>VLOOKUP(J464,Q:R,2,FALSE)</f>
        <v>Kansas City Royals</v>
      </c>
      <c r="P464" s="1" t="str">
        <f>VLOOKUP(K464,Q:R,2,FALSE)</f>
        <v>Cincinnati Reds</v>
      </c>
    </row>
    <row r="465" spans="1:16" ht="9" customHeight="1">
      <c r="A465" s="2">
        <v>811</v>
      </c>
      <c r="B465" s="2" t="s">
        <v>7</v>
      </c>
      <c r="C465" s="2" t="s">
        <v>14</v>
      </c>
      <c r="D465" s="2">
        <v>-172</v>
      </c>
      <c r="E465" s="2">
        <v>8.5</v>
      </c>
      <c r="I465" s="1" t="str">
        <f t="shared" si="7"/>
        <v>--</v>
      </c>
    </row>
    <row r="466" spans="1:16" ht="9" customHeight="1">
      <c r="A466" s="2">
        <v>811</v>
      </c>
      <c r="B466" s="2" t="s">
        <v>5</v>
      </c>
      <c r="C466" s="2" t="s">
        <v>11</v>
      </c>
      <c r="D466" s="2">
        <v>127</v>
      </c>
      <c r="E466" s="2">
        <v>9.5</v>
      </c>
      <c r="I466" s="1" t="str">
        <f t="shared" si="7"/>
        <v>--</v>
      </c>
      <c r="J466" s="6" t="str">
        <f>C466</f>
        <v>ATL</v>
      </c>
      <c r="K466" s="1" t="str">
        <f>C467</f>
        <v>NYY</v>
      </c>
      <c r="L466" s="8">
        <v>-170</v>
      </c>
      <c r="M466" s="7">
        <f>D467</f>
        <v>-137</v>
      </c>
      <c r="N466" s="1">
        <f>E466</f>
        <v>9.5</v>
      </c>
      <c r="O466" s="1" t="str">
        <f>VLOOKUP(J466,Q:R,2,FALSE)</f>
        <v>Atlanta Braves</v>
      </c>
      <c r="P466" s="1" t="str">
        <f>VLOOKUP(K466,Q:R,2,FALSE)</f>
        <v>New York Yankees</v>
      </c>
    </row>
    <row r="467" spans="1:16" ht="9" customHeight="1">
      <c r="A467" s="2">
        <v>811</v>
      </c>
      <c r="B467" s="2" t="s">
        <v>7</v>
      </c>
      <c r="C467" s="2" t="s">
        <v>6</v>
      </c>
      <c r="D467" s="2">
        <v>-137</v>
      </c>
      <c r="E467" s="2">
        <v>9.5</v>
      </c>
      <c r="I467" s="1" t="str">
        <f t="shared" si="7"/>
        <v>--</v>
      </c>
    </row>
    <row r="468" spans="1:16" ht="9" customHeight="1">
      <c r="A468" s="2">
        <v>811</v>
      </c>
      <c r="B468" s="2" t="s">
        <v>5</v>
      </c>
      <c r="C468" s="2" t="s">
        <v>23</v>
      </c>
      <c r="D468" s="2">
        <v>165</v>
      </c>
      <c r="E468" s="2">
        <v>8.5</v>
      </c>
      <c r="I468" s="1" t="str">
        <f t="shared" si="7"/>
        <v>--</v>
      </c>
      <c r="J468" s="6" t="str">
        <f>C468</f>
        <v>BAL</v>
      </c>
      <c r="K468" s="1" t="str">
        <f>C469</f>
        <v>PHI</v>
      </c>
      <c r="L468" s="8">
        <v>-170</v>
      </c>
      <c r="M468" s="7">
        <f>D469</f>
        <v>-180</v>
      </c>
      <c r="N468" s="1">
        <f>E468</f>
        <v>8.5</v>
      </c>
      <c r="O468" s="1" t="str">
        <f>VLOOKUP(J468,Q:R,2,FALSE)</f>
        <v>Baltimore Orioles</v>
      </c>
      <c r="P468" s="1" t="str">
        <f>VLOOKUP(K468,Q:R,2,FALSE)</f>
        <v>Philadelphia Phillies</v>
      </c>
    </row>
    <row r="469" spans="1:16" ht="9" customHeight="1">
      <c r="A469" s="2">
        <v>811</v>
      </c>
      <c r="B469" s="2" t="s">
        <v>7</v>
      </c>
      <c r="C469" s="2" t="s">
        <v>18</v>
      </c>
      <c r="D469" s="2">
        <v>-180</v>
      </c>
      <c r="E469" s="2">
        <v>8.5</v>
      </c>
      <c r="I469" s="1" t="str">
        <f t="shared" si="7"/>
        <v>--</v>
      </c>
    </row>
    <row r="470" spans="1:16" ht="9" customHeight="1">
      <c r="A470" s="2">
        <v>811</v>
      </c>
      <c r="B470" s="2" t="s">
        <v>5</v>
      </c>
      <c r="C470" s="2" t="s">
        <v>22</v>
      </c>
      <c r="D470" s="2">
        <v>-108</v>
      </c>
      <c r="E470" s="2">
        <v>9</v>
      </c>
      <c r="I470" s="1" t="str">
        <f t="shared" si="7"/>
        <v>--</v>
      </c>
      <c r="J470" s="6" t="str">
        <f>C470</f>
        <v>CUB</v>
      </c>
      <c r="K470" s="1" t="str">
        <f>C471</f>
        <v>CLE</v>
      </c>
      <c r="L470" s="8">
        <v>-170</v>
      </c>
      <c r="M470" s="7">
        <f>D471</f>
        <v>-102</v>
      </c>
      <c r="N470" s="1">
        <f>E470</f>
        <v>9</v>
      </c>
      <c r="O470" s="1" t="str">
        <f>VLOOKUP(J470,Q:R,2,FALSE)</f>
        <v>Chicago Cubs</v>
      </c>
      <c r="P470" s="1" t="str">
        <f>VLOOKUP(K470,Q:R,2,FALSE)</f>
        <v>Cleveland Indians</v>
      </c>
    </row>
    <row r="471" spans="1:16" ht="9" customHeight="1">
      <c r="A471" s="2">
        <v>811</v>
      </c>
      <c r="B471" s="2" t="s">
        <v>7</v>
      </c>
      <c r="C471" s="2" t="s">
        <v>20</v>
      </c>
      <c r="D471" s="2">
        <v>-102</v>
      </c>
      <c r="E471" s="2">
        <v>9</v>
      </c>
      <c r="I471" s="1" t="str">
        <f t="shared" si="7"/>
        <v>--</v>
      </c>
    </row>
    <row r="472" spans="1:16" ht="9" customHeight="1">
      <c r="A472" s="2">
        <v>811</v>
      </c>
      <c r="B472" s="2" t="s">
        <v>5</v>
      </c>
      <c r="C472" s="2" t="s">
        <v>28</v>
      </c>
      <c r="D472" s="2">
        <v>-122</v>
      </c>
      <c r="E472" s="2">
        <v>9</v>
      </c>
      <c r="I472" s="1" t="str">
        <f t="shared" si="7"/>
        <v>--</v>
      </c>
      <c r="J472" s="6" t="str">
        <f>C472</f>
        <v>CWS</v>
      </c>
      <c r="K472" s="1" t="str">
        <f>C473</f>
        <v>DET</v>
      </c>
      <c r="L472" s="8">
        <v>-170</v>
      </c>
      <c r="M472" s="7">
        <f>D473</f>
        <v>112</v>
      </c>
      <c r="N472" s="1">
        <f>E472</f>
        <v>9</v>
      </c>
      <c r="O472" s="1" t="str">
        <f>VLOOKUP(J472,Q:R,2,FALSE)</f>
        <v>Chicago White Sox</v>
      </c>
      <c r="P472" s="1" t="str">
        <f>VLOOKUP(K472,Q:R,2,FALSE)</f>
        <v>Detroit Tigers</v>
      </c>
    </row>
    <row r="473" spans="1:16" ht="9" customHeight="1">
      <c r="A473" s="2">
        <v>811</v>
      </c>
      <c r="B473" s="2" t="s">
        <v>7</v>
      </c>
      <c r="C473" s="2" t="s">
        <v>13</v>
      </c>
      <c r="D473" s="2">
        <v>112</v>
      </c>
      <c r="E473" s="2">
        <v>9</v>
      </c>
      <c r="I473" s="1" t="str">
        <f t="shared" si="7"/>
        <v>--</v>
      </c>
    </row>
    <row r="474" spans="1:16" ht="9" customHeight="1">
      <c r="A474" s="2">
        <v>811</v>
      </c>
      <c r="B474" s="2" t="s">
        <v>5</v>
      </c>
      <c r="C474" s="2" t="s">
        <v>8</v>
      </c>
      <c r="D474" s="2">
        <v>-155</v>
      </c>
      <c r="E474" s="2">
        <v>8.5</v>
      </c>
      <c r="I474" s="1" t="str">
        <f t="shared" si="7"/>
        <v>--</v>
      </c>
      <c r="J474" s="6" t="str">
        <f>C474</f>
        <v>WAS</v>
      </c>
      <c r="K474" s="1" t="str">
        <f>C475</f>
        <v>NYM</v>
      </c>
      <c r="L474" s="8">
        <v>-170</v>
      </c>
      <c r="M474" s="7">
        <f>D475</f>
        <v>145</v>
      </c>
      <c r="N474" s="1">
        <f>E474</f>
        <v>8.5</v>
      </c>
      <c r="O474" s="1" t="str">
        <f>VLOOKUP(J474,Q:R,2,FALSE)</f>
        <v>Washington Nationals</v>
      </c>
      <c r="P474" s="1" t="str">
        <f>VLOOKUP(K474,Q:R,2,FALSE)</f>
        <v>New York Mets</v>
      </c>
    </row>
    <row r="475" spans="1:16" ht="9" customHeight="1">
      <c r="A475" s="2">
        <v>811</v>
      </c>
      <c r="B475" s="2" t="s">
        <v>7</v>
      </c>
      <c r="C475" s="2" t="s">
        <v>12</v>
      </c>
      <c r="D475" s="2">
        <v>145</v>
      </c>
      <c r="E475" s="2">
        <v>8.5</v>
      </c>
      <c r="I475" s="1" t="str">
        <f t="shared" si="7"/>
        <v>--</v>
      </c>
    </row>
    <row r="476" spans="1:16" ht="9" customHeight="1">
      <c r="A476" s="2">
        <v>811</v>
      </c>
      <c r="B476" s="2" t="s">
        <v>5</v>
      </c>
      <c r="C476" s="2" t="s">
        <v>16</v>
      </c>
      <c r="D476" s="2">
        <v>-113</v>
      </c>
      <c r="E476" s="2">
        <v>10</v>
      </c>
      <c r="I476" s="1" t="str">
        <f t="shared" si="7"/>
        <v>--</v>
      </c>
      <c r="J476" s="6" t="str">
        <f>C476</f>
        <v>TAM</v>
      </c>
      <c r="K476" s="1" t="str">
        <f>C477</f>
        <v>BRS</v>
      </c>
      <c r="L476" s="8">
        <v>-170</v>
      </c>
      <c r="M476" s="7">
        <f>D477</f>
        <v>103</v>
      </c>
      <c r="N476" s="1">
        <f>E476</f>
        <v>10</v>
      </c>
      <c r="O476" s="1" t="str">
        <f>VLOOKUP(J476,Q:R,2,FALSE)</f>
        <v>Tampa Bay Rays</v>
      </c>
      <c r="P476" s="1" t="e">
        <f>VLOOKUP(K476,Q:R,2,FALSE)</f>
        <v>#N/A</v>
      </c>
    </row>
    <row r="477" spans="1:16" ht="9" customHeight="1">
      <c r="A477" s="2">
        <v>811</v>
      </c>
      <c r="B477" s="2" t="s">
        <v>7</v>
      </c>
      <c r="C477" s="2" t="s">
        <v>38</v>
      </c>
      <c r="D477" s="2">
        <v>103</v>
      </c>
      <c r="E477" s="2">
        <v>10</v>
      </c>
      <c r="I477" s="1" t="str">
        <f t="shared" si="7"/>
        <v>--</v>
      </c>
    </row>
    <row r="478" spans="1:16" ht="9" customHeight="1">
      <c r="A478" s="2">
        <v>811</v>
      </c>
      <c r="B478" s="2" t="s">
        <v>5</v>
      </c>
      <c r="C478" s="2" t="s">
        <v>27</v>
      </c>
      <c r="D478" s="2">
        <v>104</v>
      </c>
      <c r="E478" s="2">
        <v>9</v>
      </c>
      <c r="I478" s="1" t="str">
        <f t="shared" si="7"/>
        <v>--</v>
      </c>
      <c r="J478" s="6" t="str">
        <f>C478</f>
        <v>MIN</v>
      </c>
      <c r="K478" s="1" t="str">
        <f>C479</f>
        <v>MIL</v>
      </c>
      <c r="L478" s="8">
        <v>-170</v>
      </c>
      <c r="M478" s="7">
        <f>D479</f>
        <v>-114</v>
      </c>
      <c r="N478" s="1">
        <f>E478</f>
        <v>9</v>
      </c>
      <c r="O478" s="1" t="str">
        <f>VLOOKUP(J478,Q:R,2,FALSE)</f>
        <v>Minnesota Twins</v>
      </c>
      <c r="P478" s="1" t="str">
        <f>VLOOKUP(K478,Q:R,2,FALSE)</f>
        <v>Milwaukee Brewers</v>
      </c>
    </row>
    <row r="479" spans="1:16" ht="9" customHeight="1">
      <c r="A479" s="2">
        <v>811</v>
      </c>
      <c r="B479" s="2" t="s">
        <v>7</v>
      </c>
      <c r="C479" s="2" t="s">
        <v>21</v>
      </c>
      <c r="D479" s="2">
        <v>-114</v>
      </c>
      <c r="E479" s="2">
        <v>9</v>
      </c>
      <c r="I479" s="1" t="str">
        <f t="shared" si="7"/>
        <v>--</v>
      </c>
    </row>
    <row r="480" spans="1:16" ht="9" customHeight="1">
      <c r="A480" s="2">
        <v>811</v>
      </c>
      <c r="B480" s="2" t="s">
        <v>5</v>
      </c>
      <c r="C480" s="2" t="s">
        <v>33</v>
      </c>
      <c r="D480" s="2">
        <v>-114</v>
      </c>
      <c r="E480" s="2">
        <v>11</v>
      </c>
      <c r="I480" s="1" t="str">
        <f t="shared" si="7"/>
        <v>--</v>
      </c>
      <c r="J480" s="6" t="str">
        <f>C480</f>
        <v>ARI</v>
      </c>
      <c r="K480" s="1" t="str">
        <f>C481</f>
        <v>COL</v>
      </c>
      <c r="L480" s="8">
        <v>-170</v>
      </c>
      <c r="M480" s="7">
        <f>D481</f>
        <v>104</v>
      </c>
      <c r="N480" s="1">
        <f>E480</f>
        <v>11</v>
      </c>
      <c r="O480" s="1" t="str">
        <f>VLOOKUP(J480,Q:R,2,FALSE)</f>
        <v>Arizona Diamondbacks</v>
      </c>
      <c r="P480" s="1" t="str">
        <f>VLOOKUP(K480,Q:R,2,FALSE)</f>
        <v>Colorado Rockies</v>
      </c>
    </row>
    <row r="481" spans="1:16" ht="9" customHeight="1">
      <c r="A481" s="2">
        <v>811</v>
      </c>
      <c r="B481" s="2" t="s">
        <v>7</v>
      </c>
      <c r="C481" s="2" t="s">
        <v>25</v>
      </c>
      <c r="D481" s="2">
        <v>104</v>
      </c>
      <c r="E481" s="2">
        <v>11</v>
      </c>
      <c r="I481" s="1" t="str">
        <f t="shared" si="7"/>
        <v>--</v>
      </c>
    </row>
    <row r="482" spans="1:16" ht="9" customHeight="1">
      <c r="A482" s="2">
        <v>811</v>
      </c>
      <c r="B482" s="2" t="s">
        <v>5</v>
      </c>
      <c r="C482" s="2" t="s">
        <v>31</v>
      </c>
      <c r="D482" s="2">
        <v>120</v>
      </c>
      <c r="E482" s="2">
        <v>8.5</v>
      </c>
      <c r="I482" s="1" t="str">
        <f t="shared" si="7"/>
        <v>--</v>
      </c>
      <c r="J482" s="6" t="str">
        <f>C482</f>
        <v>SEA</v>
      </c>
      <c r="K482" s="1" t="str">
        <f>C483</f>
        <v>TEX</v>
      </c>
      <c r="L482" s="8">
        <v>-170</v>
      </c>
      <c r="M482" s="7">
        <f>D483</f>
        <v>-130</v>
      </c>
      <c r="N482" s="1">
        <f>E482</f>
        <v>8.5</v>
      </c>
      <c r="O482" s="1" t="str">
        <f>VLOOKUP(J482,Q:R,2,FALSE)</f>
        <v>Seattle Mariners</v>
      </c>
      <c r="P482" s="1" t="str">
        <f>VLOOKUP(K482,Q:R,2,FALSE)</f>
        <v>Texas Rangers</v>
      </c>
    </row>
    <row r="483" spans="1:16" ht="9" customHeight="1">
      <c r="A483" s="2">
        <v>811</v>
      </c>
      <c r="B483" s="2" t="s">
        <v>7</v>
      </c>
      <c r="C483" s="2" t="s">
        <v>26</v>
      </c>
      <c r="D483" s="2">
        <v>-130</v>
      </c>
      <c r="E483" s="2">
        <v>8.5</v>
      </c>
      <c r="I483" s="1" t="str">
        <f t="shared" si="7"/>
        <v>--</v>
      </c>
      <c r="L483" s="8"/>
    </row>
    <row r="484" spans="1:16" ht="9" customHeight="1">
      <c r="A484" s="2">
        <v>811</v>
      </c>
      <c r="B484" s="2" t="s">
        <v>5</v>
      </c>
      <c r="C484" s="2" t="s">
        <v>9</v>
      </c>
      <c r="D484" s="2">
        <v>157</v>
      </c>
      <c r="E484" s="2">
        <v>9</v>
      </c>
      <c r="I484" s="1" t="str">
        <f t="shared" si="7"/>
        <v>--</v>
      </c>
      <c r="J484" s="6" t="str">
        <f>C484</f>
        <v>SFO</v>
      </c>
      <c r="K484" s="1" t="str">
        <f>C485</f>
        <v>HOU</v>
      </c>
      <c r="L484" s="8">
        <v>-170</v>
      </c>
      <c r="M484" s="7">
        <f>D485</f>
        <v>-167</v>
      </c>
      <c r="N484" s="1">
        <f>E484</f>
        <v>9</v>
      </c>
      <c r="O484" s="1" t="str">
        <f>VLOOKUP(J484,Q:R,2,FALSE)</f>
        <v>San Francisco Giants</v>
      </c>
      <c r="P484" s="1" t="str">
        <f>VLOOKUP(K484,Q:R,2,FALSE)</f>
        <v>Houston Astros</v>
      </c>
    </row>
    <row r="485" spans="1:16" ht="9" customHeight="1">
      <c r="A485" s="2">
        <v>811</v>
      </c>
      <c r="B485" s="2" t="s">
        <v>7</v>
      </c>
      <c r="C485" s="2" t="s">
        <v>32</v>
      </c>
      <c r="D485" s="2">
        <v>-167</v>
      </c>
      <c r="E485" s="2">
        <v>9</v>
      </c>
      <c r="I485" s="1" t="str">
        <f t="shared" si="7"/>
        <v>--</v>
      </c>
      <c r="L485" s="8"/>
    </row>
    <row r="486" spans="1:16" ht="9" customHeight="1">
      <c r="A486" s="2">
        <v>811</v>
      </c>
      <c r="B486" s="2" t="s">
        <v>5</v>
      </c>
      <c r="C486" s="2" t="s">
        <v>36</v>
      </c>
      <c r="D486" s="2">
        <v>145</v>
      </c>
      <c r="E486" s="2">
        <v>9</v>
      </c>
      <c r="I486" s="1" t="str">
        <f t="shared" si="7"/>
        <v>--</v>
      </c>
      <c r="J486" s="6" t="str">
        <f>C486</f>
        <v>OAK</v>
      </c>
      <c r="K486" s="1" t="str">
        <f>C487</f>
        <v>LAA</v>
      </c>
      <c r="L486" s="8">
        <v>-170</v>
      </c>
      <c r="M486" s="7">
        <f>D487</f>
        <v>-155</v>
      </c>
      <c r="N486" s="1">
        <f>E486</f>
        <v>9</v>
      </c>
      <c r="O486" s="1" t="str">
        <f>VLOOKUP(J486,Q:R,2,FALSE)</f>
        <v>Oakland Athletics</v>
      </c>
      <c r="P486" s="1" t="str">
        <f>VLOOKUP(K486,Q:R,2,FALSE)</f>
        <v>Los Angeles Angels</v>
      </c>
    </row>
    <row r="487" spans="1:16" ht="9" customHeight="1">
      <c r="A487" s="2">
        <v>811</v>
      </c>
      <c r="B487" s="2" t="s">
        <v>7</v>
      </c>
      <c r="C487" s="2" t="s">
        <v>35</v>
      </c>
      <c r="D487" s="2">
        <v>-155</v>
      </c>
      <c r="E487" s="2">
        <v>9</v>
      </c>
      <c r="I487" s="1" t="str">
        <f t="shared" si="7"/>
        <v>--</v>
      </c>
      <c r="L487" s="8"/>
    </row>
    <row r="488" spans="1:16" ht="9" customHeight="1">
      <c r="A488" s="2">
        <v>811</v>
      </c>
      <c r="B488" s="2" t="s">
        <v>5</v>
      </c>
      <c r="C488" s="2" t="s">
        <v>34</v>
      </c>
      <c r="D488" s="2">
        <v>148</v>
      </c>
      <c r="E488" s="2">
        <v>8.5</v>
      </c>
      <c r="I488" s="1" t="str">
        <f t="shared" si="7"/>
        <v>--</v>
      </c>
      <c r="J488" s="6" t="str">
        <f>C488</f>
        <v>SDG</v>
      </c>
      <c r="K488" s="1" t="str">
        <f>C489</f>
        <v>LAD</v>
      </c>
      <c r="L488" s="8">
        <v>-170</v>
      </c>
      <c r="M488" s="7">
        <f>D489</f>
        <v>-158</v>
      </c>
      <c r="N488" s="1">
        <f>E488</f>
        <v>8.5</v>
      </c>
      <c r="O488" s="1" t="str">
        <f>VLOOKUP(J488,Q:R,2,FALSE)</f>
        <v>San Diego Padres</v>
      </c>
      <c r="P488" s="1" t="str">
        <f>VLOOKUP(K488,Q:R,2,FALSE)</f>
        <v>Los Angeles Dodgers</v>
      </c>
    </row>
    <row r="489" spans="1:16" ht="9" customHeight="1">
      <c r="A489" s="2">
        <v>811</v>
      </c>
      <c r="B489" s="2" t="s">
        <v>7</v>
      </c>
      <c r="C489" s="2" t="s">
        <v>10</v>
      </c>
      <c r="D489" s="2">
        <v>-158</v>
      </c>
      <c r="E489" s="2">
        <v>8.5</v>
      </c>
      <c r="I489" s="1" t="str">
        <f t="shared" si="7"/>
        <v>--</v>
      </c>
      <c r="L489" s="8"/>
    </row>
    <row r="490" spans="1:16" ht="9" customHeight="1">
      <c r="A490" s="2">
        <v>812</v>
      </c>
      <c r="B490" s="2" t="s">
        <v>5</v>
      </c>
      <c r="C490" s="2" t="s">
        <v>28</v>
      </c>
      <c r="D490" s="2">
        <v>-133</v>
      </c>
      <c r="E490" s="2">
        <v>9</v>
      </c>
      <c r="I490" s="1" t="str">
        <f t="shared" si="7"/>
        <v>--</v>
      </c>
      <c r="J490" s="6" t="str">
        <f>C490</f>
        <v>CWS</v>
      </c>
      <c r="K490" s="1" t="str">
        <f>C491</f>
        <v>DET</v>
      </c>
      <c r="L490" s="8">
        <v>-170</v>
      </c>
      <c r="M490" s="7">
        <f>D491</f>
        <v>123</v>
      </c>
      <c r="N490" s="1">
        <f>E490</f>
        <v>9</v>
      </c>
      <c r="O490" s="1" t="str">
        <f>VLOOKUP(J490,Q:R,2,FALSE)</f>
        <v>Chicago White Sox</v>
      </c>
      <c r="P490" s="1" t="str">
        <f>VLOOKUP(K490,Q:R,2,FALSE)</f>
        <v>Detroit Tigers</v>
      </c>
    </row>
    <row r="491" spans="1:16" ht="9" customHeight="1">
      <c r="A491" s="2">
        <v>812</v>
      </c>
      <c r="B491" s="2" t="s">
        <v>7</v>
      </c>
      <c r="C491" s="2" t="s">
        <v>13</v>
      </c>
      <c r="D491" s="2">
        <v>123</v>
      </c>
      <c r="E491" s="2">
        <v>9</v>
      </c>
      <c r="I491" s="1" t="str">
        <f t="shared" si="7"/>
        <v>--</v>
      </c>
      <c r="L491" s="8"/>
    </row>
    <row r="492" spans="1:16" ht="9" customHeight="1">
      <c r="A492" s="2">
        <v>812</v>
      </c>
      <c r="B492" s="2" t="s">
        <v>5</v>
      </c>
      <c r="C492" s="2" t="s">
        <v>33</v>
      </c>
      <c r="D492" s="2">
        <v>-109</v>
      </c>
      <c r="E492" s="2">
        <v>12.5</v>
      </c>
      <c r="I492" s="1" t="str">
        <f t="shared" si="7"/>
        <v>--</v>
      </c>
      <c r="J492" s="6" t="str">
        <f>C492</f>
        <v>ARI</v>
      </c>
      <c r="K492" s="1" t="str">
        <f>C493</f>
        <v>COL</v>
      </c>
      <c r="L492" s="8">
        <v>-170</v>
      </c>
      <c r="M492" s="7">
        <f>D493</f>
        <v>-101</v>
      </c>
      <c r="N492" s="1">
        <f>E492</f>
        <v>12.5</v>
      </c>
      <c r="O492" s="1" t="str">
        <f>VLOOKUP(J492,Q:R,2,FALSE)</f>
        <v>Arizona Diamondbacks</v>
      </c>
      <c r="P492" s="1" t="str">
        <f>VLOOKUP(K492,Q:R,2,FALSE)</f>
        <v>Colorado Rockies</v>
      </c>
    </row>
    <row r="493" spans="1:16" ht="9" customHeight="1">
      <c r="A493" s="2">
        <v>812</v>
      </c>
      <c r="B493" s="2" t="s">
        <v>7</v>
      </c>
      <c r="C493" s="2" t="s">
        <v>25</v>
      </c>
      <c r="D493" s="2">
        <v>-101</v>
      </c>
      <c r="E493" s="2">
        <v>12.5</v>
      </c>
      <c r="I493" s="1" t="str">
        <f t="shared" si="7"/>
        <v>--</v>
      </c>
      <c r="L493" s="8"/>
    </row>
    <row r="494" spans="1:16" ht="9" customHeight="1">
      <c r="A494" s="2">
        <v>812</v>
      </c>
      <c r="B494" s="2" t="s">
        <v>5</v>
      </c>
      <c r="C494" s="2" t="s">
        <v>36</v>
      </c>
      <c r="D494" s="2">
        <v>-109</v>
      </c>
      <c r="E494" s="2">
        <v>9.5</v>
      </c>
      <c r="I494" s="1" t="str">
        <f t="shared" si="7"/>
        <v>--</v>
      </c>
      <c r="J494" s="6" t="str">
        <f>C494</f>
        <v>OAK</v>
      </c>
      <c r="K494" s="1" t="str">
        <f>C495</f>
        <v>LAA</v>
      </c>
      <c r="L494" s="8">
        <v>-170</v>
      </c>
      <c r="M494" s="7">
        <f>D495</f>
        <v>-101</v>
      </c>
      <c r="N494" s="1">
        <f>E494</f>
        <v>9.5</v>
      </c>
      <c r="O494" s="1" t="str">
        <f>VLOOKUP(J494,Q:R,2,FALSE)</f>
        <v>Oakland Athletics</v>
      </c>
      <c r="P494" s="1" t="str">
        <f>VLOOKUP(K494,Q:R,2,FALSE)</f>
        <v>Los Angeles Angels</v>
      </c>
    </row>
    <row r="495" spans="1:16" ht="9" customHeight="1">
      <c r="A495" s="2">
        <v>812</v>
      </c>
      <c r="B495" s="2" t="s">
        <v>7</v>
      </c>
      <c r="C495" s="2" t="s">
        <v>35</v>
      </c>
      <c r="D495" s="2">
        <v>-101</v>
      </c>
      <c r="E495" s="2">
        <v>9.5</v>
      </c>
      <c r="I495" s="1" t="str">
        <f t="shared" si="7"/>
        <v>--</v>
      </c>
      <c r="L495" s="8"/>
    </row>
    <row r="496" spans="1:16" ht="9" customHeight="1">
      <c r="A496" s="2">
        <v>812</v>
      </c>
      <c r="B496" s="2" t="s">
        <v>5</v>
      </c>
      <c r="C496" s="2" t="s">
        <v>22</v>
      </c>
      <c r="D496" s="2">
        <v>110</v>
      </c>
      <c r="E496" s="2">
        <v>7.5</v>
      </c>
      <c r="I496" s="1" t="str">
        <f t="shared" si="7"/>
        <v>--</v>
      </c>
      <c r="J496" s="6" t="str">
        <f>C496</f>
        <v>CUB</v>
      </c>
      <c r="K496" s="1" t="str">
        <f>C497</f>
        <v>CLE</v>
      </c>
      <c r="L496" s="8">
        <v>-170</v>
      </c>
      <c r="M496" s="7">
        <f>D497</f>
        <v>-120</v>
      </c>
      <c r="N496" s="1">
        <f>E496</f>
        <v>7.5</v>
      </c>
      <c r="O496" s="1" t="str">
        <f>VLOOKUP(J496,Q:R,2,FALSE)</f>
        <v>Chicago Cubs</v>
      </c>
      <c r="P496" s="1" t="str">
        <f>VLOOKUP(K496,Q:R,2,FALSE)</f>
        <v>Cleveland Indians</v>
      </c>
    </row>
    <row r="497" spans="1:16" ht="9" customHeight="1">
      <c r="A497" s="2">
        <v>812</v>
      </c>
      <c r="B497" s="2" t="s">
        <v>7</v>
      </c>
      <c r="C497" s="2" t="s">
        <v>20</v>
      </c>
      <c r="D497" s="2">
        <v>-120</v>
      </c>
      <c r="E497" s="2">
        <v>7.5</v>
      </c>
      <c r="I497" s="1" t="str">
        <f t="shared" si="7"/>
        <v>--</v>
      </c>
      <c r="L497" s="8"/>
    </row>
    <row r="498" spans="1:16" ht="9" customHeight="1">
      <c r="A498" s="2">
        <v>812</v>
      </c>
      <c r="B498" s="2" t="s">
        <v>5</v>
      </c>
      <c r="C498" s="2" t="s">
        <v>17</v>
      </c>
      <c r="D498" s="2">
        <v>148</v>
      </c>
      <c r="E498" s="2">
        <v>8.5</v>
      </c>
      <c r="I498" s="1" t="str">
        <f t="shared" si="7"/>
        <v>--</v>
      </c>
      <c r="J498" s="6" t="str">
        <f>C498</f>
        <v>MIA</v>
      </c>
      <c r="K498" s="1" t="str">
        <f>C499</f>
        <v>TOR</v>
      </c>
      <c r="L498" s="8">
        <v>-170</v>
      </c>
      <c r="M498" s="7">
        <f>D499</f>
        <v>-158</v>
      </c>
      <c r="N498" s="1">
        <f>E498</f>
        <v>8.5</v>
      </c>
      <c r="O498" s="1" t="str">
        <f>VLOOKUP(J498,Q:R,2,FALSE)</f>
        <v>Miami Marlins</v>
      </c>
      <c r="P498" s="1" t="str">
        <f>VLOOKUP(K498,Q:R,2,FALSE)</f>
        <v>Toronto Blue Jays</v>
      </c>
    </row>
    <row r="499" spans="1:16" ht="9" customHeight="1">
      <c r="A499" s="2">
        <v>812</v>
      </c>
      <c r="B499" s="2" t="s">
        <v>7</v>
      </c>
      <c r="C499" s="2" t="s">
        <v>15</v>
      </c>
      <c r="D499" s="2">
        <v>-158</v>
      </c>
      <c r="E499" s="2">
        <v>8.5</v>
      </c>
      <c r="I499" s="1" t="str">
        <f t="shared" si="7"/>
        <v>--</v>
      </c>
      <c r="L499" s="8"/>
    </row>
    <row r="500" spans="1:16" ht="9" customHeight="1">
      <c r="A500" s="2">
        <v>812</v>
      </c>
      <c r="B500" s="2" t="s">
        <v>5</v>
      </c>
      <c r="C500" s="2" t="s">
        <v>19</v>
      </c>
      <c r="D500" s="2">
        <v>105</v>
      </c>
      <c r="E500" s="2">
        <v>9.5</v>
      </c>
      <c r="I500" s="1" t="str">
        <f t="shared" si="7"/>
        <v>--</v>
      </c>
      <c r="J500" s="6" t="str">
        <f>C500</f>
        <v>KAN</v>
      </c>
      <c r="K500" s="1" t="str">
        <f>C501</f>
        <v>CIN</v>
      </c>
      <c r="L500" s="8">
        <v>-170</v>
      </c>
      <c r="M500" s="7">
        <f>D501</f>
        <v>-115</v>
      </c>
      <c r="N500" s="1">
        <f>E500</f>
        <v>9.5</v>
      </c>
      <c r="O500" s="1" t="str">
        <f>VLOOKUP(J500,Q:R,2,FALSE)</f>
        <v>Kansas City Royals</v>
      </c>
      <c r="P500" s="1" t="str">
        <f>VLOOKUP(K500,Q:R,2,FALSE)</f>
        <v>Cincinnati Reds</v>
      </c>
    </row>
    <row r="501" spans="1:16" ht="9" customHeight="1">
      <c r="A501" s="2">
        <v>812</v>
      </c>
      <c r="B501" s="2" t="s">
        <v>7</v>
      </c>
      <c r="C501" s="2" t="s">
        <v>14</v>
      </c>
      <c r="D501" s="2">
        <v>-115</v>
      </c>
      <c r="E501" s="2">
        <v>9.5</v>
      </c>
      <c r="I501" s="1" t="str">
        <f t="shared" si="7"/>
        <v>--</v>
      </c>
      <c r="L501" s="8"/>
    </row>
    <row r="502" spans="1:16" ht="9" customHeight="1">
      <c r="A502" s="2">
        <v>812</v>
      </c>
      <c r="B502" s="2" t="s">
        <v>5</v>
      </c>
      <c r="C502" s="2" t="s">
        <v>11</v>
      </c>
      <c r="D502" s="2">
        <v>155</v>
      </c>
      <c r="E502" s="2">
        <v>9</v>
      </c>
      <c r="I502" s="1" t="str">
        <f t="shared" si="7"/>
        <v>--</v>
      </c>
      <c r="J502" s="6" t="str">
        <f>C502</f>
        <v>ATL</v>
      </c>
      <c r="K502" s="1" t="str">
        <f>C503</f>
        <v>NYY</v>
      </c>
      <c r="L502" s="8">
        <v>-170</v>
      </c>
      <c r="M502" s="7">
        <f>D503</f>
        <v>-165</v>
      </c>
      <c r="N502" s="1">
        <f>E502</f>
        <v>9</v>
      </c>
      <c r="O502" s="1" t="str">
        <f>VLOOKUP(J502,Q:R,2,FALSE)</f>
        <v>Atlanta Braves</v>
      </c>
      <c r="P502" s="1" t="str">
        <f>VLOOKUP(K502,Q:R,2,FALSE)</f>
        <v>New York Yankees</v>
      </c>
    </row>
    <row r="503" spans="1:16" ht="9" customHeight="1">
      <c r="A503" s="2">
        <v>812</v>
      </c>
      <c r="B503" s="2" t="s">
        <v>7</v>
      </c>
      <c r="C503" s="2" t="s">
        <v>6</v>
      </c>
      <c r="D503" s="2">
        <v>-165</v>
      </c>
      <c r="E503" s="2">
        <v>9</v>
      </c>
      <c r="I503" s="1" t="str">
        <f t="shared" si="7"/>
        <v>--</v>
      </c>
    </row>
    <row r="504" spans="1:16" ht="9" customHeight="1">
      <c r="A504" s="2">
        <v>812</v>
      </c>
      <c r="B504" s="2" t="s">
        <v>5</v>
      </c>
      <c r="C504" s="2" t="s">
        <v>23</v>
      </c>
      <c r="D504" s="2">
        <v>170</v>
      </c>
      <c r="E504" s="2">
        <v>10</v>
      </c>
      <c r="I504" s="1" t="str">
        <f t="shared" si="7"/>
        <v>--</v>
      </c>
      <c r="J504" s="6" t="str">
        <f>C504</f>
        <v>BAL</v>
      </c>
      <c r="K504" s="1" t="str">
        <f>C505</f>
        <v>PHI</v>
      </c>
      <c r="L504" s="8">
        <v>-170</v>
      </c>
      <c r="M504" s="7">
        <f>D505</f>
        <v>-185</v>
      </c>
      <c r="N504" s="1">
        <f>E504</f>
        <v>10</v>
      </c>
      <c r="O504" s="1" t="str">
        <f>VLOOKUP(J504,Q:R,2,FALSE)</f>
        <v>Baltimore Orioles</v>
      </c>
      <c r="P504" s="1" t="str">
        <f>VLOOKUP(K504,Q:R,2,FALSE)</f>
        <v>Philadelphia Phillies</v>
      </c>
    </row>
    <row r="505" spans="1:16" ht="9" customHeight="1">
      <c r="A505" s="2">
        <v>812</v>
      </c>
      <c r="B505" s="2" t="s">
        <v>7</v>
      </c>
      <c r="C505" s="2" t="s">
        <v>18</v>
      </c>
      <c r="D505" s="2">
        <v>-185</v>
      </c>
      <c r="E505" s="2">
        <v>10</v>
      </c>
      <c r="I505" s="1" t="str">
        <f t="shared" si="7"/>
        <v>--</v>
      </c>
    </row>
    <row r="506" spans="1:16" ht="9" customHeight="1">
      <c r="A506" s="2">
        <v>812</v>
      </c>
      <c r="B506" s="2" t="s">
        <v>5</v>
      </c>
      <c r="C506" s="2" t="s">
        <v>8</v>
      </c>
      <c r="D506" s="2">
        <v>117</v>
      </c>
      <c r="E506" s="2">
        <v>9.5</v>
      </c>
      <c r="I506" s="1" t="str">
        <f t="shared" si="7"/>
        <v>--</v>
      </c>
      <c r="J506" s="6" t="str">
        <f>C506</f>
        <v>WAS</v>
      </c>
      <c r="K506" s="1" t="str">
        <f>C507</f>
        <v>NYM</v>
      </c>
      <c r="L506" s="8">
        <v>-170</v>
      </c>
      <c r="M506" s="7">
        <f>D507</f>
        <v>-127</v>
      </c>
      <c r="N506" s="1">
        <f>E506</f>
        <v>9.5</v>
      </c>
      <c r="O506" s="1" t="str">
        <f>VLOOKUP(J506,Q:R,2,FALSE)</f>
        <v>Washington Nationals</v>
      </c>
      <c r="P506" s="1" t="str">
        <f>VLOOKUP(K506,Q:R,2,FALSE)</f>
        <v>New York Mets</v>
      </c>
    </row>
    <row r="507" spans="1:16" ht="9" customHeight="1">
      <c r="A507" s="2">
        <v>812</v>
      </c>
      <c r="B507" s="2" t="s">
        <v>7</v>
      </c>
      <c r="C507" s="2" t="s">
        <v>12</v>
      </c>
      <c r="D507" s="2">
        <v>-127</v>
      </c>
      <c r="E507" s="2">
        <v>9.5</v>
      </c>
      <c r="I507" s="1" t="str">
        <f t="shared" si="7"/>
        <v>--</v>
      </c>
    </row>
    <row r="508" spans="1:16" ht="9" customHeight="1">
      <c r="A508" s="2">
        <v>812</v>
      </c>
      <c r="B508" s="2" t="s">
        <v>5</v>
      </c>
      <c r="C508" s="2" t="s">
        <v>27</v>
      </c>
      <c r="D508" s="2">
        <v>-135</v>
      </c>
      <c r="E508" s="2">
        <v>9</v>
      </c>
      <c r="I508" s="1" t="str">
        <f t="shared" si="7"/>
        <v>--</v>
      </c>
      <c r="J508" s="6" t="str">
        <f>C508</f>
        <v>MIN</v>
      </c>
      <c r="K508" s="1" t="str">
        <f>C509</f>
        <v>MIL</v>
      </c>
      <c r="L508" s="8">
        <v>-170</v>
      </c>
      <c r="M508" s="7">
        <f>D509</f>
        <v>125</v>
      </c>
      <c r="N508" s="1">
        <f>E508</f>
        <v>9</v>
      </c>
      <c r="O508" s="1" t="str">
        <f>VLOOKUP(J508,Q:R,2,FALSE)</f>
        <v>Minnesota Twins</v>
      </c>
      <c r="P508" s="1" t="str">
        <f>VLOOKUP(K508,Q:R,2,FALSE)</f>
        <v>Milwaukee Brewers</v>
      </c>
    </row>
    <row r="509" spans="1:16" ht="9" customHeight="1">
      <c r="A509" s="2">
        <v>812</v>
      </c>
      <c r="B509" s="2" t="s">
        <v>7</v>
      </c>
      <c r="C509" s="2" t="s">
        <v>21</v>
      </c>
      <c r="D509" s="2">
        <v>125</v>
      </c>
      <c r="E509" s="2">
        <v>9</v>
      </c>
      <c r="I509" s="1" t="str">
        <f t="shared" si="7"/>
        <v>--</v>
      </c>
    </row>
    <row r="510" spans="1:16" ht="9" customHeight="1">
      <c r="A510" s="2">
        <v>812</v>
      </c>
      <c r="B510" s="2" t="s">
        <v>5</v>
      </c>
      <c r="C510" s="2" t="s">
        <v>9</v>
      </c>
      <c r="D510" s="2">
        <v>177</v>
      </c>
      <c r="E510" s="2">
        <v>9</v>
      </c>
      <c r="I510" s="1" t="str">
        <f t="shared" si="7"/>
        <v>--</v>
      </c>
      <c r="J510" s="6" t="str">
        <f>C510</f>
        <v>SFO</v>
      </c>
      <c r="K510" s="1" t="str">
        <f>C511</f>
        <v>HOU</v>
      </c>
      <c r="L510" s="8">
        <v>-170</v>
      </c>
      <c r="M510" s="7">
        <f>D511</f>
        <v>-194</v>
      </c>
      <c r="N510" s="1">
        <f>E510</f>
        <v>9</v>
      </c>
      <c r="O510" s="1" t="str">
        <f>VLOOKUP(J510,Q:R,2,FALSE)</f>
        <v>San Francisco Giants</v>
      </c>
      <c r="P510" s="1" t="str">
        <f>VLOOKUP(K510,Q:R,2,FALSE)</f>
        <v>Houston Astros</v>
      </c>
    </row>
    <row r="511" spans="1:16" ht="9" customHeight="1">
      <c r="A511" s="2">
        <v>812</v>
      </c>
      <c r="B511" s="2" t="s">
        <v>7</v>
      </c>
      <c r="C511" s="2" t="s">
        <v>32</v>
      </c>
      <c r="D511" s="2">
        <v>-194</v>
      </c>
      <c r="E511" s="2">
        <v>9</v>
      </c>
      <c r="I511" s="1" t="str">
        <f t="shared" si="7"/>
        <v>--</v>
      </c>
    </row>
    <row r="512" spans="1:16" ht="9" customHeight="1">
      <c r="A512" s="2">
        <v>812</v>
      </c>
      <c r="B512" s="2" t="s">
        <v>5</v>
      </c>
      <c r="C512" s="2" t="s">
        <v>16</v>
      </c>
      <c r="D512" s="2">
        <v>-143</v>
      </c>
      <c r="E512" s="2">
        <v>9</v>
      </c>
      <c r="I512" s="1" t="str">
        <f t="shared" si="7"/>
        <v>--</v>
      </c>
      <c r="J512" s="6" t="str">
        <f>C512</f>
        <v>TAM</v>
      </c>
      <c r="K512" s="1" t="str">
        <f>C513</f>
        <v>BOS</v>
      </c>
      <c r="L512" s="8">
        <v>-170</v>
      </c>
      <c r="M512" s="7">
        <f>D513</f>
        <v>133</v>
      </c>
      <c r="N512" s="1">
        <f>E512</f>
        <v>9</v>
      </c>
      <c r="O512" s="1" t="str">
        <f>VLOOKUP(J512,Q:R,2,FALSE)</f>
        <v>Tampa Bay Rays</v>
      </c>
      <c r="P512" s="1" t="str">
        <f>VLOOKUP(K512,Q:R,2,FALSE)</f>
        <v>Boston Red Sox</v>
      </c>
    </row>
    <row r="513" spans="1:16" ht="9" customHeight="1">
      <c r="A513" s="2">
        <v>812</v>
      </c>
      <c r="B513" s="2" t="s">
        <v>7</v>
      </c>
      <c r="C513" s="2" t="s">
        <v>24</v>
      </c>
      <c r="D513" s="2">
        <v>133</v>
      </c>
      <c r="E513" s="2">
        <v>9</v>
      </c>
      <c r="I513" s="1" t="str">
        <f t="shared" si="7"/>
        <v>--</v>
      </c>
    </row>
    <row r="514" spans="1:16" ht="9" customHeight="1">
      <c r="A514" s="2">
        <v>812</v>
      </c>
      <c r="B514" s="2" t="s">
        <v>5</v>
      </c>
      <c r="C514" s="2" t="s">
        <v>31</v>
      </c>
      <c r="D514" s="2">
        <v>108</v>
      </c>
      <c r="E514" s="2">
        <v>8.5</v>
      </c>
      <c r="I514" s="1" t="str">
        <f t="shared" ref="I514:I577" si="8">F514&amp;"-"&amp;G514&amp;"-"&amp;H514</f>
        <v>--</v>
      </c>
      <c r="J514" s="6" t="str">
        <f>C514</f>
        <v>SEA</v>
      </c>
      <c r="K514" s="1" t="str">
        <f>C515</f>
        <v>TEX</v>
      </c>
      <c r="L514" s="8">
        <v>-170</v>
      </c>
      <c r="M514" s="7">
        <f>D515</f>
        <v>-118</v>
      </c>
      <c r="N514" s="1">
        <f>E514</f>
        <v>8.5</v>
      </c>
      <c r="O514" s="1" t="str">
        <f>VLOOKUP(J514,Q:R,2,FALSE)</f>
        <v>Seattle Mariners</v>
      </c>
      <c r="P514" s="1" t="str">
        <f>VLOOKUP(K514,Q:R,2,FALSE)</f>
        <v>Texas Rangers</v>
      </c>
    </row>
    <row r="515" spans="1:16" ht="9" customHeight="1">
      <c r="A515" s="2">
        <v>812</v>
      </c>
      <c r="B515" s="2" t="s">
        <v>7</v>
      </c>
      <c r="C515" s="2" t="s">
        <v>26</v>
      </c>
      <c r="D515" s="2">
        <v>-118</v>
      </c>
      <c r="E515" s="2">
        <v>8.5</v>
      </c>
      <c r="I515" s="1" t="str">
        <f t="shared" si="8"/>
        <v>--</v>
      </c>
    </row>
    <row r="516" spans="1:16" ht="9" customHeight="1">
      <c r="A516" s="2">
        <v>812</v>
      </c>
      <c r="B516" s="2" t="s">
        <v>5</v>
      </c>
      <c r="C516" s="2" t="s">
        <v>34</v>
      </c>
      <c r="D516" s="2">
        <v>158</v>
      </c>
      <c r="E516" s="2">
        <v>9.5</v>
      </c>
      <c r="I516" s="1" t="str">
        <f t="shared" si="8"/>
        <v>--</v>
      </c>
      <c r="J516" s="6" t="str">
        <f>C516</f>
        <v>SDG</v>
      </c>
      <c r="K516" s="1" t="str">
        <f>C517</f>
        <v>LAD</v>
      </c>
      <c r="L516" s="8">
        <v>-170</v>
      </c>
      <c r="M516" s="7">
        <f>D517</f>
        <v>-168</v>
      </c>
      <c r="N516" s="1">
        <f>E516</f>
        <v>9.5</v>
      </c>
      <c r="O516" s="1" t="str">
        <f>VLOOKUP(J516,Q:R,2,FALSE)</f>
        <v>San Diego Padres</v>
      </c>
      <c r="P516" s="1" t="str">
        <f>VLOOKUP(K516,Q:R,2,FALSE)</f>
        <v>Los Angeles Dodgers</v>
      </c>
    </row>
    <row r="517" spans="1:16" ht="9" customHeight="1">
      <c r="A517" s="2">
        <v>812</v>
      </c>
      <c r="B517" s="2" t="s">
        <v>7</v>
      </c>
      <c r="C517" s="2" t="s">
        <v>10</v>
      </c>
      <c r="D517" s="2">
        <v>-168</v>
      </c>
      <c r="E517" s="2">
        <v>9.5</v>
      </c>
      <c r="I517" s="1" t="str">
        <f t="shared" si="8"/>
        <v>--</v>
      </c>
    </row>
    <row r="518" spans="1:16" ht="9" customHeight="1">
      <c r="A518" s="2">
        <v>813</v>
      </c>
      <c r="B518" s="2" t="s">
        <v>5</v>
      </c>
      <c r="C518" s="2" t="s">
        <v>8</v>
      </c>
      <c r="D518" s="2">
        <v>117</v>
      </c>
      <c r="E518" s="2">
        <v>8.5</v>
      </c>
      <c r="I518" s="1" t="str">
        <f t="shared" si="8"/>
        <v>--</v>
      </c>
      <c r="J518" s="6" t="str">
        <f>C518</f>
        <v>WAS</v>
      </c>
      <c r="K518" s="1" t="str">
        <f>C519</f>
        <v>NYM</v>
      </c>
      <c r="L518" s="8">
        <v>-170</v>
      </c>
      <c r="M518" s="7">
        <f>D519</f>
        <v>-127</v>
      </c>
      <c r="N518" s="1">
        <f>E518</f>
        <v>8.5</v>
      </c>
      <c r="O518" s="1" t="str">
        <f>VLOOKUP(J518,Q:R,2,FALSE)</f>
        <v>Washington Nationals</v>
      </c>
      <c r="P518" s="1" t="str">
        <f>VLOOKUP(K518,Q:R,2,FALSE)</f>
        <v>New York Mets</v>
      </c>
    </row>
    <row r="519" spans="1:16" ht="9" customHeight="1">
      <c r="A519" s="2">
        <v>813</v>
      </c>
      <c r="B519" s="2" t="s">
        <v>7</v>
      </c>
      <c r="C519" s="2" t="s">
        <v>12</v>
      </c>
      <c r="D519" s="2">
        <v>-127</v>
      </c>
      <c r="E519" s="2">
        <v>8.5</v>
      </c>
      <c r="I519" s="1" t="str">
        <f t="shared" si="8"/>
        <v>--</v>
      </c>
    </row>
    <row r="520" spans="1:16" ht="9" customHeight="1">
      <c r="A520" s="2">
        <v>813</v>
      </c>
      <c r="B520" s="2" t="s">
        <v>5</v>
      </c>
      <c r="C520" s="2" t="s">
        <v>21</v>
      </c>
      <c r="D520" s="2">
        <v>155</v>
      </c>
      <c r="E520" s="2">
        <v>8.5</v>
      </c>
      <c r="I520" s="1" t="str">
        <f t="shared" si="8"/>
        <v>--</v>
      </c>
      <c r="J520" s="6" t="str">
        <f>C520</f>
        <v>MIL</v>
      </c>
      <c r="K520" s="1" t="str">
        <f>C521</f>
        <v>CHC</v>
      </c>
      <c r="L520" s="8">
        <v>-170</v>
      </c>
      <c r="M520" s="7">
        <f>D521</f>
        <v>-165</v>
      </c>
      <c r="N520" s="1">
        <f>E520</f>
        <v>8.5</v>
      </c>
      <c r="O520" s="1" t="str">
        <f>VLOOKUP(J520,Q:R,2,FALSE)</f>
        <v>Milwaukee Brewers</v>
      </c>
      <c r="P520" s="1" t="str">
        <f>VLOOKUP(K520,Q:R,2,FALSE)</f>
        <v>Chicago Cubs</v>
      </c>
    </row>
    <row r="521" spans="1:16" ht="9" customHeight="1">
      <c r="A521" s="2">
        <v>813</v>
      </c>
      <c r="B521" s="2" t="s">
        <v>7</v>
      </c>
      <c r="C521" s="2" t="s">
        <v>39</v>
      </c>
      <c r="D521" s="2">
        <v>-165</v>
      </c>
      <c r="E521" s="2">
        <v>8.5</v>
      </c>
      <c r="I521" s="1" t="str">
        <f t="shared" si="8"/>
        <v>--</v>
      </c>
    </row>
    <row r="522" spans="1:16" ht="9" customHeight="1">
      <c r="A522" s="2">
        <v>813</v>
      </c>
      <c r="B522" s="2" t="s">
        <v>5</v>
      </c>
      <c r="C522" s="2" t="s">
        <v>23</v>
      </c>
      <c r="D522" s="2">
        <v>180</v>
      </c>
      <c r="E522" s="2">
        <v>9.5</v>
      </c>
      <c r="I522" s="1" t="str">
        <f t="shared" si="8"/>
        <v>--</v>
      </c>
      <c r="J522" s="6" t="str">
        <f>C522</f>
        <v>BAL</v>
      </c>
      <c r="K522" s="1" t="str">
        <f>C523</f>
        <v>PHI</v>
      </c>
      <c r="L522" s="8">
        <v>-170</v>
      </c>
      <c r="M522" s="7">
        <f>D523</f>
        <v>-200</v>
      </c>
      <c r="N522" s="1">
        <f>E522</f>
        <v>9.5</v>
      </c>
      <c r="O522" s="1" t="str">
        <f>VLOOKUP(J522,Q:R,2,FALSE)</f>
        <v>Baltimore Orioles</v>
      </c>
      <c r="P522" s="1" t="str">
        <f>VLOOKUP(K522,Q:R,2,FALSE)</f>
        <v>Philadelphia Phillies</v>
      </c>
    </row>
    <row r="523" spans="1:16" ht="9" customHeight="1">
      <c r="A523" s="2">
        <v>813</v>
      </c>
      <c r="B523" s="2" t="s">
        <v>7</v>
      </c>
      <c r="C523" s="2" t="s">
        <v>18</v>
      </c>
      <c r="D523" s="2">
        <v>-200</v>
      </c>
      <c r="E523" s="2">
        <v>9.5</v>
      </c>
      <c r="I523" s="1" t="str">
        <f t="shared" si="8"/>
        <v>--</v>
      </c>
    </row>
    <row r="524" spans="1:16" ht="9" customHeight="1">
      <c r="A524" s="2">
        <v>813</v>
      </c>
      <c r="B524" s="2" t="s">
        <v>5</v>
      </c>
      <c r="C524" s="2" t="s">
        <v>16</v>
      </c>
      <c r="D524" s="2">
        <v>-159</v>
      </c>
      <c r="E524" s="2">
        <v>9</v>
      </c>
      <c r="I524" s="1" t="str">
        <f t="shared" si="8"/>
        <v>--</v>
      </c>
      <c r="J524" s="6" t="str">
        <f>C524</f>
        <v>TAM</v>
      </c>
      <c r="K524" s="1" t="str">
        <f>C525</f>
        <v>BOS</v>
      </c>
      <c r="L524" s="8">
        <v>-170</v>
      </c>
      <c r="M524" s="7">
        <f>D525</f>
        <v>149</v>
      </c>
      <c r="N524" s="1">
        <f>E524</f>
        <v>9</v>
      </c>
      <c r="O524" s="1" t="str">
        <f>VLOOKUP(J524,Q:R,2,FALSE)</f>
        <v>Tampa Bay Rays</v>
      </c>
      <c r="P524" s="1" t="str">
        <f>VLOOKUP(K524,Q:R,2,FALSE)</f>
        <v>Boston Red Sox</v>
      </c>
    </row>
    <row r="525" spans="1:16" ht="9" customHeight="1">
      <c r="A525" s="2">
        <v>813</v>
      </c>
      <c r="B525" s="2" t="s">
        <v>7</v>
      </c>
      <c r="C525" s="2" t="s">
        <v>24</v>
      </c>
      <c r="D525" s="2">
        <v>149</v>
      </c>
      <c r="E525" s="2">
        <v>9</v>
      </c>
      <c r="I525" s="1" t="str">
        <f t="shared" si="8"/>
        <v>--</v>
      </c>
    </row>
    <row r="526" spans="1:16" ht="9" customHeight="1">
      <c r="A526" s="2">
        <v>813</v>
      </c>
      <c r="B526" s="2" t="s">
        <v>5</v>
      </c>
      <c r="C526" s="2" t="s">
        <v>29</v>
      </c>
      <c r="D526" s="2">
        <v>157</v>
      </c>
      <c r="E526" s="2">
        <v>9</v>
      </c>
      <c r="I526" s="1" t="str">
        <f t="shared" si="8"/>
        <v>--</v>
      </c>
      <c r="J526" s="6" t="str">
        <f>C526</f>
        <v>PIT</v>
      </c>
      <c r="K526" s="1" t="str">
        <f>C527</f>
        <v>CIN</v>
      </c>
      <c r="L526" s="8">
        <v>-170</v>
      </c>
      <c r="M526" s="7">
        <f>D527</f>
        <v>-167</v>
      </c>
      <c r="N526" s="1">
        <f>E526</f>
        <v>9</v>
      </c>
      <c r="O526" s="1" t="str">
        <f>VLOOKUP(J526,Q:R,2,FALSE)</f>
        <v>Pittsburgh Pirates</v>
      </c>
      <c r="P526" s="1" t="str">
        <f>VLOOKUP(K526,Q:R,2,FALSE)</f>
        <v>Cincinnati Reds</v>
      </c>
    </row>
    <row r="527" spans="1:16" ht="9" customHeight="1">
      <c r="A527" s="2">
        <v>813</v>
      </c>
      <c r="B527" s="2" t="s">
        <v>7</v>
      </c>
      <c r="C527" s="2" t="s">
        <v>14</v>
      </c>
      <c r="D527" s="2">
        <v>-167</v>
      </c>
      <c r="E527" s="2">
        <v>9</v>
      </c>
      <c r="I527" s="1" t="str">
        <f t="shared" si="8"/>
        <v>--</v>
      </c>
    </row>
    <row r="528" spans="1:16" ht="9" customHeight="1">
      <c r="A528" s="2">
        <v>813</v>
      </c>
      <c r="B528" s="2" t="s">
        <v>5</v>
      </c>
      <c r="C528" s="2" t="s">
        <v>34</v>
      </c>
      <c r="D528" s="2">
        <v>137</v>
      </c>
      <c r="E528" s="2">
        <v>8</v>
      </c>
      <c r="I528" s="1" t="str">
        <f t="shared" si="8"/>
        <v>--</v>
      </c>
      <c r="J528" s="6" t="str">
        <f>C528</f>
        <v>SDG</v>
      </c>
      <c r="K528" s="1" t="str">
        <f>C529</f>
        <v>LAD</v>
      </c>
      <c r="L528" s="8">
        <v>-170</v>
      </c>
      <c r="M528" s="7">
        <f>D529</f>
        <v>-147</v>
      </c>
      <c r="N528" s="1">
        <f>E528</f>
        <v>8</v>
      </c>
      <c r="O528" s="1" t="str">
        <f>VLOOKUP(J528,Q:R,2,FALSE)</f>
        <v>San Diego Padres</v>
      </c>
      <c r="P528" s="1" t="str">
        <f>VLOOKUP(K528,Q:R,2,FALSE)</f>
        <v>Los Angeles Dodgers</v>
      </c>
    </row>
    <row r="529" spans="1:16" ht="9" customHeight="1">
      <c r="A529" s="2">
        <v>813</v>
      </c>
      <c r="B529" s="2" t="s">
        <v>7</v>
      </c>
      <c r="C529" s="2" t="s">
        <v>10</v>
      </c>
      <c r="D529" s="2">
        <v>-147</v>
      </c>
      <c r="E529" s="2">
        <v>8</v>
      </c>
      <c r="I529" s="1" t="str">
        <f t="shared" si="8"/>
        <v>--</v>
      </c>
    </row>
    <row r="530" spans="1:16" ht="9" customHeight="1">
      <c r="A530" s="2">
        <v>814</v>
      </c>
      <c r="B530" s="2" t="s">
        <v>5</v>
      </c>
      <c r="C530" s="2" t="s">
        <v>16</v>
      </c>
      <c r="D530" s="2">
        <v>-140</v>
      </c>
      <c r="E530" s="2">
        <v>10.5</v>
      </c>
      <c r="I530" s="1" t="str">
        <f t="shared" si="8"/>
        <v>--</v>
      </c>
      <c r="J530" s="6" t="str">
        <f>C530</f>
        <v>TAM</v>
      </c>
      <c r="K530" s="1" t="str">
        <f>C531</f>
        <v>TOR</v>
      </c>
      <c r="L530" s="8">
        <v>-170</v>
      </c>
      <c r="M530" s="7">
        <f>D531</f>
        <v>130</v>
      </c>
      <c r="N530" s="1">
        <f>E530</f>
        <v>10.5</v>
      </c>
      <c r="O530" s="1" t="str">
        <f>VLOOKUP(J530,Q:R,2,FALSE)</f>
        <v>Tampa Bay Rays</v>
      </c>
      <c r="P530" s="1" t="str">
        <f>VLOOKUP(K530,Q:R,2,FALSE)</f>
        <v>Toronto Blue Jays</v>
      </c>
    </row>
    <row r="531" spans="1:16" ht="9" customHeight="1">
      <c r="A531" s="2">
        <v>814</v>
      </c>
      <c r="B531" s="2" t="s">
        <v>7</v>
      </c>
      <c r="C531" s="2" t="s">
        <v>15</v>
      </c>
      <c r="D531" s="2">
        <v>130</v>
      </c>
      <c r="E531" s="2">
        <v>10.5</v>
      </c>
      <c r="I531" s="1" t="str">
        <f t="shared" si="8"/>
        <v>--</v>
      </c>
    </row>
    <row r="532" spans="1:16" ht="9" customHeight="1">
      <c r="A532" s="2">
        <v>814</v>
      </c>
      <c r="B532" s="2" t="s">
        <v>5</v>
      </c>
      <c r="C532" s="2" t="s">
        <v>8</v>
      </c>
      <c r="D532" s="2">
        <v>-162</v>
      </c>
      <c r="E532" s="2">
        <v>9</v>
      </c>
      <c r="I532" s="1" t="str">
        <f t="shared" si="8"/>
        <v>--</v>
      </c>
      <c r="J532" s="6" t="str">
        <f>C532</f>
        <v>WAS</v>
      </c>
      <c r="K532" s="1" t="str">
        <f>C533</f>
        <v>BAL</v>
      </c>
      <c r="L532" s="8">
        <v>-170</v>
      </c>
      <c r="M532" s="7">
        <f>D533</f>
        <v>152</v>
      </c>
      <c r="N532" s="1">
        <f>E532</f>
        <v>9</v>
      </c>
      <c r="O532" s="1" t="str">
        <f>VLOOKUP(J532,Q:R,2,FALSE)</f>
        <v>Washington Nationals</v>
      </c>
      <c r="P532" s="1" t="str">
        <f>VLOOKUP(K532,Q:R,2,FALSE)</f>
        <v>Baltimore Orioles</v>
      </c>
    </row>
    <row r="533" spans="1:16" ht="9" customHeight="1">
      <c r="A533" s="2">
        <v>814</v>
      </c>
      <c r="B533" s="2" t="s">
        <v>7</v>
      </c>
      <c r="C533" s="2" t="s">
        <v>23</v>
      </c>
      <c r="D533" s="2">
        <v>152</v>
      </c>
      <c r="E533" s="2">
        <v>9</v>
      </c>
      <c r="I533" s="1" t="str">
        <f t="shared" si="8"/>
        <v>--</v>
      </c>
    </row>
    <row r="534" spans="1:16" ht="9" customHeight="1">
      <c r="A534" s="2">
        <v>814</v>
      </c>
      <c r="B534" s="2" t="s">
        <v>5</v>
      </c>
      <c r="C534" s="2" t="s">
        <v>24</v>
      </c>
      <c r="D534" s="2">
        <v>260</v>
      </c>
      <c r="E534" s="2">
        <v>9</v>
      </c>
      <c r="I534" s="1" t="str">
        <f t="shared" si="8"/>
        <v>--</v>
      </c>
      <c r="J534" s="6" t="str">
        <f>C534</f>
        <v>BOS</v>
      </c>
      <c r="K534" s="1" t="str">
        <f>C535</f>
        <v>NYY</v>
      </c>
      <c r="L534" s="8">
        <v>-170</v>
      </c>
      <c r="M534" s="7">
        <f>D535</f>
        <v>-300</v>
      </c>
      <c r="N534" s="1">
        <f>E534</f>
        <v>9</v>
      </c>
      <c r="O534" s="1" t="str">
        <f>VLOOKUP(J534,Q:R,2,FALSE)</f>
        <v>Boston Red Sox</v>
      </c>
      <c r="P534" s="1" t="str">
        <f>VLOOKUP(K534,Q:R,2,FALSE)</f>
        <v>New York Yankees</v>
      </c>
    </row>
    <row r="535" spans="1:16" ht="9" customHeight="1">
      <c r="A535" s="2">
        <v>814</v>
      </c>
      <c r="B535" s="2" t="s">
        <v>7</v>
      </c>
      <c r="C535" s="2" t="s">
        <v>6</v>
      </c>
      <c r="D535" s="2">
        <v>-300</v>
      </c>
      <c r="E535" s="2">
        <v>9</v>
      </c>
      <c r="I535" s="1" t="str">
        <f t="shared" si="8"/>
        <v>--</v>
      </c>
    </row>
    <row r="536" spans="1:16" ht="9" customHeight="1">
      <c r="A536" s="2">
        <v>814</v>
      </c>
      <c r="B536" s="2" t="s">
        <v>5</v>
      </c>
      <c r="C536" s="2" t="s">
        <v>12</v>
      </c>
      <c r="D536" s="2">
        <v>115</v>
      </c>
      <c r="E536" s="2">
        <v>10</v>
      </c>
      <c r="I536" s="1" t="str">
        <f t="shared" si="8"/>
        <v>--</v>
      </c>
      <c r="J536" s="6" t="str">
        <f>C536</f>
        <v>NYM</v>
      </c>
      <c r="K536" s="1" t="str">
        <f>C537</f>
        <v>PHI</v>
      </c>
      <c r="L536" s="8">
        <v>-170</v>
      </c>
      <c r="M536" s="7">
        <f>D537</f>
        <v>-125</v>
      </c>
      <c r="N536" s="1">
        <f>E536</f>
        <v>10</v>
      </c>
      <c r="O536" s="1" t="str">
        <f>VLOOKUP(J536,Q:R,2,FALSE)</f>
        <v>New York Mets</v>
      </c>
      <c r="P536" s="1" t="str">
        <f>VLOOKUP(K536,Q:R,2,FALSE)</f>
        <v>Philadelphia Phillies</v>
      </c>
    </row>
    <row r="537" spans="1:16" ht="9" customHeight="1">
      <c r="A537" s="2">
        <v>814</v>
      </c>
      <c r="B537" s="2" t="s">
        <v>7</v>
      </c>
      <c r="C537" s="2" t="s">
        <v>18</v>
      </c>
      <c r="D537" s="2">
        <v>-125</v>
      </c>
      <c r="E537" s="2">
        <v>10</v>
      </c>
      <c r="I537" s="1" t="str">
        <f t="shared" si="8"/>
        <v>--</v>
      </c>
    </row>
    <row r="538" spans="1:16" ht="9" customHeight="1">
      <c r="A538" s="2">
        <v>814</v>
      </c>
      <c r="B538" s="2" t="s">
        <v>5</v>
      </c>
      <c r="C538" s="2" t="s">
        <v>20</v>
      </c>
      <c r="D538" s="2">
        <v>-200</v>
      </c>
      <c r="E538" s="2">
        <v>8.5</v>
      </c>
      <c r="I538" s="1" t="str">
        <f t="shared" si="8"/>
        <v>--</v>
      </c>
      <c r="J538" s="6" t="str">
        <f>C538</f>
        <v>CLE</v>
      </c>
      <c r="K538" s="1" t="str">
        <f>C539</f>
        <v>DET</v>
      </c>
      <c r="L538" s="8">
        <v>-170</v>
      </c>
      <c r="M538" s="7">
        <f>D539</f>
        <v>180</v>
      </c>
      <c r="N538" s="1">
        <f>E538</f>
        <v>8.5</v>
      </c>
      <c r="O538" s="1" t="str">
        <f>VLOOKUP(J538,Q:R,2,FALSE)</f>
        <v>Cleveland Indians</v>
      </c>
      <c r="P538" s="1" t="str">
        <f>VLOOKUP(K538,Q:R,2,FALSE)</f>
        <v>Detroit Tigers</v>
      </c>
    </row>
    <row r="539" spans="1:16" ht="9" customHeight="1">
      <c r="A539" s="2">
        <v>814</v>
      </c>
      <c r="B539" s="2" t="s">
        <v>7</v>
      </c>
      <c r="C539" s="2" t="s">
        <v>13</v>
      </c>
      <c r="D539" s="2">
        <v>180</v>
      </c>
      <c r="E539" s="2">
        <v>8.5</v>
      </c>
      <c r="I539" s="1" t="str">
        <f t="shared" si="8"/>
        <v>--</v>
      </c>
    </row>
    <row r="540" spans="1:16" ht="9" customHeight="1">
      <c r="A540" s="2">
        <v>814</v>
      </c>
      <c r="B540" s="2" t="s">
        <v>5</v>
      </c>
      <c r="C540" s="2" t="s">
        <v>29</v>
      </c>
      <c r="D540" s="2">
        <v>185</v>
      </c>
      <c r="E540" s="2">
        <v>8</v>
      </c>
      <c r="I540" s="1" t="str">
        <f t="shared" si="8"/>
        <v>--</v>
      </c>
      <c r="J540" s="6" t="str">
        <f>C540</f>
        <v>PIT</v>
      </c>
      <c r="K540" s="1" t="str">
        <f>C541</f>
        <v>CIN</v>
      </c>
      <c r="L540" s="8">
        <v>-170</v>
      </c>
      <c r="M540" s="7">
        <f>D541</f>
        <v>-205</v>
      </c>
      <c r="N540" s="1">
        <f>E540</f>
        <v>8</v>
      </c>
      <c r="O540" s="1" t="str">
        <f>VLOOKUP(J540,Q:R,2,FALSE)</f>
        <v>Pittsburgh Pirates</v>
      </c>
      <c r="P540" s="1" t="str">
        <f>VLOOKUP(K540,Q:R,2,FALSE)</f>
        <v>Cincinnati Reds</v>
      </c>
    </row>
    <row r="541" spans="1:16" ht="9" customHeight="1">
      <c r="A541" s="2">
        <v>814</v>
      </c>
      <c r="B541" s="2" t="s">
        <v>7</v>
      </c>
      <c r="C541" s="2" t="s">
        <v>14</v>
      </c>
      <c r="D541" s="2">
        <v>-205</v>
      </c>
      <c r="E541" s="2">
        <v>8</v>
      </c>
      <c r="I541" s="1" t="str">
        <f t="shared" si="8"/>
        <v>--</v>
      </c>
    </row>
    <row r="542" spans="1:16" ht="9" customHeight="1">
      <c r="A542" s="2">
        <v>814</v>
      </c>
      <c r="B542" s="2" t="s">
        <v>5</v>
      </c>
      <c r="C542" s="2" t="s">
        <v>11</v>
      </c>
      <c r="D542" s="2">
        <v>-104</v>
      </c>
      <c r="E542" s="2">
        <v>8.5</v>
      </c>
      <c r="I542" s="1" t="str">
        <f t="shared" si="8"/>
        <v>--</v>
      </c>
      <c r="J542" s="6" t="str">
        <f>C542</f>
        <v>ATL</v>
      </c>
      <c r="K542" s="1" t="str">
        <f>C543</f>
        <v>MIA</v>
      </c>
      <c r="L542" s="8">
        <v>-170</v>
      </c>
      <c r="M542" s="7">
        <f>D543</f>
        <v>-106</v>
      </c>
      <c r="N542" s="1">
        <f>E542</f>
        <v>8.5</v>
      </c>
      <c r="O542" s="1" t="str">
        <f>VLOOKUP(J542,Q:R,2,FALSE)</f>
        <v>Atlanta Braves</v>
      </c>
      <c r="P542" s="1" t="str">
        <f>VLOOKUP(K542,Q:R,2,FALSE)</f>
        <v>Miami Marlins</v>
      </c>
    </row>
    <row r="543" spans="1:16" ht="9" customHeight="1">
      <c r="A543" s="2">
        <v>814</v>
      </c>
      <c r="B543" s="2" t="s">
        <v>7</v>
      </c>
      <c r="C543" s="2" t="s">
        <v>17</v>
      </c>
      <c r="D543" s="2">
        <v>-106</v>
      </c>
      <c r="E543" s="2">
        <v>8.5</v>
      </c>
      <c r="I543" s="1" t="str">
        <f t="shared" si="8"/>
        <v>--</v>
      </c>
      <c r="L543" s="8"/>
    </row>
    <row r="544" spans="1:16" ht="9" customHeight="1">
      <c r="A544" s="2">
        <v>814</v>
      </c>
      <c r="B544" s="2" t="s">
        <v>5</v>
      </c>
      <c r="C544" s="2" t="s">
        <v>21</v>
      </c>
      <c r="D544" s="2">
        <v>-125</v>
      </c>
      <c r="E544" s="2">
        <v>8</v>
      </c>
      <c r="I544" s="1" t="str">
        <f t="shared" si="8"/>
        <v>--</v>
      </c>
      <c r="J544" s="6" t="str">
        <f>C544</f>
        <v>MIL</v>
      </c>
      <c r="K544" s="1" t="str">
        <f>C545</f>
        <v>CUB</v>
      </c>
      <c r="L544" s="8">
        <v>-170</v>
      </c>
      <c r="M544" s="7">
        <f>D545</f>
        <v>115</v>
      </c>
      <c r="N544" s="1">
        <f>E544</f>
        <v>8</v>
      </c>
      <c r="O544" s="1" t="str">
        <f>VLOOKUP(J544,Q:R,2,FALSE)</f>
        <v>Milwaukee Brewers</v>
      </c>
      <c r="P544" s="1" t="str">
        <f>VLOOKUP(K544,Q:R,2,FALSE)</f>
        <v>Chicago Cubs</v>
      </c>
    </row>
    <row r="545" spans="1:16" ht="9" customHeight="1">
      <c r="A545" s="2">
        <v>814</v>
      </c>
      <c r="B545" s="2" t="s">
        <v>7</v>
      </c>
      <c r="C545" s="2" t="s">
        <v>22</v>
      </c>
      <c r="D545" s="2">
        <v>115</v>
      </c>
      <c r="E545" s="2">
        <v>8</v>
      </c>
      <c r="I545" s="1" t="str">
        <f t="shared" si="8"/>
        <v>--</v>
      </c>
      <c r="L545" s="8"/>
    </row>
    <row r="546" spans="1:16" ht="9" customHeight="1">
      <c r="A546" s="2">
        <v>814</v>
      </c>
      <c r="B546" s="2" t="s">
        <v>5</v>
      </c>
      <c r="C546" s="2" t="s">
        <v>26</v>
      </c>
      <c r="D546" s="2">
        <v>-129</v>
      </c>
      <c r="E546" s="2">
        <v>12.5</v>
      </c>
      <c r="I546" s="1" t="str">
        <f t="shared" si="8"/>
        <v>--</v>
      </c>
      <c r="J546" s="6" t="str">
        <f>C546</f>
        <v>TEX</v>
      </c>
      <c r="K546" s="1" t="str">
        <f>C547</f>
        <v>COL</v>
      </c>
      <c r="L546" s="8">
        <v>-170</v>
      </c>
      <c r="M546" s="7">
        <f>D547</f>
        <v>119</v>
      </c>
      <c r="N546" s="1">
        <f>E546</f>
        <v>12.5</v>
      </c>
      <c r="O546" s="1" t="str">
        <f>VLOOKUP(J546,Q:R,2,FALSE)</f>
        <v>Texas Rangers</v>
      </c>
      <c r="P546" s="1" t="str">
        <f>VLOOKUP(K546,Q:R,2,FALSE)</f>
        <v>Colorado Rockies</v>
      </c>
    </row>
    <row r="547" spans="1:16" ht="9" customHeight="1">
      <c r="A547" s="2">
        <v>814</v>
      </c>
      <c r="B547" s="2" t="s">
        <v>7</v>
      </c>
      <c r="C547" s="2" t="s">
        <v>25</v>
      </c>
      <c r="D547" s="2">
        <v>119</v>
      </c>
      <c r="E547" s="2">
        <v>12.5</v>
      </c>
      <c r="I547" s="1" t="str">
        <f t="shared" si="8"/>
        <v>--</v>
      </c>
      <c r="L547" s="8"/>
    </row>
    <row r="548" spans="1:16" ht="9" customHeight="1">
      <c r="A548" s="2">
        <v>814</v>
      </c>
      <c r="B548" s="2" t="s">
        <v>5</v>
      </c>
      <c r="C548" s="2" t="s">
        <v>31</v>
      </c>
      <c r="D548" s="2">
        <v>220</v>
      </c>
      <c r="E548" s="2">
        <v>9.5</v>
      </c>
      <c r="I548" s="1" t="str">
        <f t="shared" si="8"/>
        <v>--</v>
      </c>
      <c r="J548" s="6" t="str">
        <f>C548</f>
        <v>SEA</v>
      </c>
      <c r="K548" s="1" t="str">
        <f>C549</f>
        <v>HOU</v>
      </c>
      <c r="L548" s="8">
        <v>-170</v>
      </c>
      <c r="M548" s="7">
        <f>D549</f>
        <v>-250</v>
      </c>
      <c r="N548" s="1">
        <f>E548</f>
        <v>9.5</v>
      </c>
      <c r="O548" s="1" t="str">
        <f>VLOOKUP(J548,Q:R,2,FALSE)</f>
        <v>Seattle Mariners</v>
      </c>
      <c r="P548" s="1" t="str">
        <f>VLOOKUP(K548,Q:R,2,FALSE)</f>
        <v>Houston Astros</v>
      </c>
    </row>
    <row r="549" spans="1:16" ht="9" customHeight="1">
      <c r="A549" s="2">
        <v>814</v>
      </c>
      <c r="B549" s="2" t="s">
        <v>7</v>
      </c>
      <c r="C549" s="2" t="s">
        <v>32</v>
      </c>
      <c r="D549" s="2">
        <v>-250</v>
      </c>
      <c r="E549" s="2">
        <v>9.5</v>
      </c>
      <c r="I549" s="1" t="str">
        <f t="shared" si="8"/>
        <v>--</v>
      </c>
      <c r="L549" s="8"/>
    </row>
    <row r="550" spans="1:16" ht="9" customHeight="1">
      <c r="A550" s="2">
        <v>814</v>
      </c>
      <c r="B550" s="2" t="s">
        <v>5</v>
      </c>
      <c r="C550" s="2" t="s">
        <v>10</v>
      </c>
      <c r="D550" s="2">
        <v>-168</v>
      </c>
      <c r="E550" s="2">
        <v>9</v>
      </c>
      <c r="I550" s="1" t="str">
        <f t="shared" si="8"/>
        <v>--</v>
      </c>
      <c r="J550" s="6" t="str">
        <f>C550</f>
        <v>LAD</v>
      </c>
      <c r="K550" s="1" t="str">
        <f>C551</f>
        <v>LAA</v>
      </c>
      <c r="L550" s="8">
        <v>-170</v>
      </c>
      <c r="M550" s="7">
        <f>D551</f>
        <v>158</v>
      </c>
      <c r="N550" s="1">
        <f>E550</f>
        <v>9</v>
      </c>
      <c r="O550" s="1" t="str">
        <f>VLOOKUP(J550,Q:R,2,FALSE)</f>
        <v>Los Angeles Dodgers</v>
      </c>
      <c r="P550" s="1" t="str">
        <f>VLOOKUP(K550,Q:R,2,FALSE)</f>
        <v>Los Angeles Angels</v>
      </c>
    </row>
    <row r="551" spans="1:16" ht="9" customHeight="1">
      <c r="A551" s="2">
        <v>814</v>
      </c>
      <c r="B551" s="2" t="s">
        <v>7</v>
      </c>
      <c r="C551" s="2" t="s">
        <v>35</v>
      </c>
      <c r="D551" s="2">
        <v>158</v>
      </c>
      <c r="E551" s="2">
        <v>9</v>
      </c>
      <c r="I551" s="1" t="str">
        <f t="shared" si="8"/>
        <v>--</v>
      </c>
      <c r="L551" s="8"/>
    </row>
    <row r="552" spans="1:16" ht="9" customHeight="1">
      <c r="A552" s="2">
        <v>814</v>
      </c>
      <c r="B552" s="2" t="s">
        <v>5</v>
      </c>
      <c r="C552" s="2" t="s">
        <v>34</v>
      </c>
      <c r="D552" s="2">
        <v>-148</v>
      </c>
      <c r="E552" s="2">
        <v>9</v>
      </c>
      <c r="I552" s="1" t="str">
        <f t="shared" si="8"/>
        <v>--</v>
      </c>
      <c r="J552" s="6" t="str">
        <f>C552</f>
        <v>SDG</v>
      </c>
      <c r="K552" s="1" t="str">
        <f>C553</f>
        <v>ARI</v>
      </c>
      <c r="L552" s="8">
        <v>-170</v>
      </c>
      <c r="M552" s="7">
        <f>D553</f>
        <v>138</v>
      </c>
      <c r="N552" s="1">
        <f>E552</f>
        <v>9</v>
      </c>
      <c r="O552" s="1" t="str">
        <f>VLOOKUP(J552,Q:R,2,FALSE)</f>
        <v>San Diego Padres</v>
      </c>
      <c r="P552" s="1" t="str">
        <f>VLOOKUP(K552,Q:R,2,FALSE)</f>
        <v>Arizona Diamondbacks</v>
      </c>
    </row>
    <row r="553" spans="1:16" ht="9" customHeight="1">
      <c r="A553" s="2">
        <v>814</v>
      </c>
      <c r="B553" s="2" t="s">
        <v>7</v>
      </c>
      <c r="C553" s="2" t="s">
        <v>33</v>
      </c>
      <c r="D553" s="2">
        <v>138</v>
      </c>
      <c r="E553" s="2">
        <v>9</v>
      </c>
      <c r="I553" s="1" t="str">
        <f t="shared" si="8"/>
        <v>--</v>
      </c>
      <c r="L553" s="8"/>
    </row>
    <row r="554" spans="1:16" ht="9" customHeight="1">
      <c r="A554" s="2">
        <v>814</v>
      </c>
      <c r="B554" s="2" t="s">
        <v>5</v>
      </c>
      <c r="C554" s="2" t="s">
        <v>36</v>
      </c>
      <c r="D554" s="2">
        <v>-200</v>
      </c>
      <c r="E554" s="2">
        <v>8.5</v>
      </c>
      <c r="I554" s="1" t="str">
        <f t="shared" si="8"/>
        <v>--</v>
      </c>
      <c r="J554" s="6" t="str">
        <f>C554</f>
        <v>OAK</v>
      </c>
      <c r="K554" s="1" t="str">
        <f>C555</f>
        <v>SFO</v>
      </c>
      <c r="L554" s="8">
        <v>-170</v>
      </c>
      <c r="M554" s="7">
        <f>D555</f>
        <v>180</v>
      </c>
      <c r="N554" s="1">
        <f>E554</f>
        <v>8.5</v>
      </c>
      <c r="O554" s="1" t="str">
        <f>VLOOKUP(J554,Q:R,2,FALSE)</f>
        <v>Oakland Athletics</v>
      </c>
      <c r="P554" s="1" t="str">
        <f>VLOOKUP(K554,Q:R,2,FALSE)</f>
        <v>San Francisco Giants</v>
      </c>
    </row>
    <row r="555" spans="1:16" ht="9" customHeight="1">
      <c r="A555" s="2">
        <v>814</v>
      </c>
      <c r="B555" s="2" t="s">
        <v>7</v>
      </c>
      <c r="C555" s="2" t="s">
        <v>9</v>
      </c>
      <c r="D555" s="2">
        <v>180</v>
      </c>
      <c r="E555" s="2">
        <v>8.5</v>
      </c>
      <c r="I555" s="1" t="str">
        <f t="shared" si="8"/>
        <v>--</v>
      </c>
      <c r="L555" s="8"/>
    </row>
    <row r="556" spans="1:16" ht="9" customHeight="1">
      <c r="A556" s="2">
        <v>815</v>
      </c>
      <c r="B556" s="2" t="s">
        <v>5</v>
      </c>
      <c r="C556" s="2" t="s">
        <v>30</v>
      </c>
      <c r="D556" s="2">
        <v>132</v>
      </c>
      <c r="E556" s="2">
        <v>7.5</v>
      </c>
      <c r="I556" s="1" t="str">
        <f t="shared" si="8"/>
        <v>--</v>
      </c>
      <c r="J556" s="6" t="str">
        <f>C556</f>
        <v>STL</v>
      </c>
      <c r="K556" s="1" t="str">
        <f>C557</f>
        <v>CWS</v>
      </c>
      <c r="L556" s="8">
        <v>-170</v>
      </c>
      <c r="M556" s="7">
        <f>D557</f>
        <v>-142</v>
      </c>
      <c r="N556" s="1">
        <f>E556</f>
        <v>7.5</v>
      </c>
      <c r="O556" s="1" t="str">
        <f>VLOOKUP(J556,Q:R,2,FALSE)</f>
        <v>St. Louis Cardinals</v>
      </c>
      <c r="P556" s="1" t="str">
        <f>VLOOKUP(K556,Q:R,2,FALSE)</f>
        <v>Chicago White Sox</v>
      </c>
    </row>
    <row r="557" spans="1:16" ht="9" customHeight="1">
      <c r="A557" s="2">
        <v>815</v>
      </c>
      <c r="B557" s="2" t="s">
        <v>7</v>
      </c>
      <c r="C557" s="2" t="s">
        <v>28</v>
      </c>
      <c r="D557" s="2">
        <v>-142</v>
      </c>
      <c r="E557" s="2">
        <v>7.5</v>
      </c>
      <c r="I557" s="1" t="str">
        <f t="shared" si="8"/>
        <v>--</v>
      </c>
      <c r="L557" s="8"/>
    </row>
    <row r="558" spans="1:16" ht="9" customHeight="1">
      <c r="A558" s="2">
        <v>815</v>
      </c>
      <c r="B558" s="2" t="s">
        <v>5</v>
      </c>
      <c r="C558" s="2" t="s">
        <v>12</v>
      </c>
      <c r="D558" s="2">
        <v>155</v>
      </c>
      <c r="E558" s="2">
        <v>9</v>
      </c>
      <c r="I558" s="1" t="str">
        <f t="shared" si="8"/>
        <v>--</v>
      </c>
      <c r="J558" s="6" t="str">
        <f>C558</f>
        <v>NYM</v>
      </c>
      <c r="K558" s="1" t="str">
        <f>C559</f>
        <v>PHI</v>
      </c>
      <c r="L558" s="8">
        <v>-170</v>
      </c>
      <c r="M558" s="7">
        <f>D559</f>
        <v>-165</v>
      </c>
      <c r="N558" s="1">
        <f>E558</f>
        <v>9</v>
      </c>
      <c r="O558" s="1" t="str">
        <f>VLOOKUP(J558,Q:R,2,FALSE)</f>
        <v>New York Mets</v>
      </c>
      <c r="P558" s="1" t="str">
        <f>VLOOKUP(K558,Q:R,2,FALSE)</f>
        <v>Philadelphia Phillies</v>
      </c>
    </row>
    <row r="559" spans="1:16" ht="9" customHeight="1">
      <c r="A559" s="2">
        <v>815</v>
      </c>
      <c r="B559" s="2" t="s">
        <v>7</v>
      </c>
      <c r="C559" s="2" t="s">
        <v>18</v>
      </c>
      <c r="D559" s="2">
        <v>-165</v>
      </c>
      <c r="E559" s="2">
        <v>9</v>
      </c>
      <c r="I559" s="1" t="str">
        <f t="shared" si="8"/>
        <v>--</v>
      </c>
      <c r="L559" s="8"/>
    </row>
    <row r="560" spans="1:16" ht="9" customHeight="1">
      <c r="A560" s="2">
        <v>815</v>
      </c>
      <c r="B560" s="2" t="s">
        <v>5</v>
      </c>
      <c r="C560" s="2" t="s">
        <v>20</v>
      </c>
      <c r="D560" s="2">
        <v>-180</v>
      </c>
      <c r="E560" s="2">
        <v>7.5</v>
      </c>
      <c r="I560" s="1" t="str">
        <f t="shared" si="8"/>
        <v>--</v>
      </c>
      <c r="J560" s="6" t="str">
        <f>C560</f>
        <v>CLE</v>
      </c>
      <c r="K560" s="1" t="str">
        <f>C561</f>
        <v>DET</v>
      </c>
      <c r="L560" s="8">
        <v>-170</v>
      </c>
      <c r="M560" s="7">
        <f>D561</f>
        <v>165</v>
      </c>
      <c r="N560" s="1">
        <f>E560</f>
        <v>7.5</v>
      </c>
      <c r="O560" s="1" t="str">
        <f>VLOOKUP(J560,Q:R,2,FALSE)</f>
        <v>Cleveland Indians</v>
      </c>
      <c r="P560" s="1" t="str">
        <f>VLOOKUP(K560,Q:R,2,FALSE)</f>
        <v>Detroit Tigers</v>
      </c>
    </row>
    <row r="561" spans="1:16" ht="9" customHeight="1">
      <c r="A561" s="2">
        <v>815</v>
      </c>
      <c r="B561" s="2" t="s">
        <v>7</v>
      </c>
      <c r="C561" s="2" t="s">
        <v>13</v>
      </c>
      <c r="D561" s="2">
        <v>165</v>
      </c>
      <c r="E561" s="2">
        <v>7.5</v>
      </c>
      <c r="I561" s="1" t="str">
        <f t="shared" si="8"/>
        <v>--</v>
      </c>
      <c r="L561" s="8"/>
    </row>
    <row r="562" spans="1:16" ht="9" customHeight="1">
      <c r="A562" s="2">
        <v>815</v>
      </c>
      <c r="B562" s="2" t="s">
        <v>5</v>
      </c>
      <c r="C562" s="2" t="s">
        <v>11</v>
      </c>
      <c r="D562" s="2">
        <v>-200</v>
      </c>
      <c r="E562" s="2">
        <v>8.5</v>
      </c>
      <c r="I562" s="1" t="str">
        <f t="shared" si="8"/>
        <v>--</v>
      </c>
      <c r="J562" s="6" t="str">
        <f>C562</f>
        <v>ATL</v>
      </c>
      <c r="K562" s="1" t="str">
        <f>C563</f>
        <v>MIA</v>
      </c>
      <c r="L562" s="8">
        <v>-170</v>
      </c>
      <c r="M562" s="7">
        <f>D563</f>
        <v>180</v>
      </c>
      <c r="N562" s="1">
        <f>E562</f>
        <v>8.5</v>
      </c>
      <c r="O562" s="1" t="str">
        <f>VLOOKUP(J562,Q:R,2,FALSE)</f>
        <v>Atlanta Braves</v>
      </c>
      <c r="P562" s="1" t="str">
        <f>VLOOKUP(K562,Q:R,2,FALSE)</f>
        <v>Miami Marlins</v>
      </c>
    </row>
    <row r="563" spans="1:16" ht="9" customHeight="1">
      <c r="A563" s="2">
        <v>815</v>
      </c>
      <c r="B563" s="2" t="s">
        <v>7</v>
      </c>
      <c r="C563" s="2" t="s">
        <v>17</v>
      </c>
      <c r="D563" s="2">
        <v>180</v>
      </c>
      <c r="E563" s="2">
        <v>8.5</v>
      </c>
      <c r="I563" s="1" t="str">
        <f t="shared" si="8"/>
        <v>--</v>
      </c>
    </row>
    <row r="564" spans="1:16" ht="9" customHeight="1">
      <c r="A564" s="2">
        <v>815</v>
      </c>
      <c r="B564" s="2" t="s">
        <v>5</v>
      </c>
      <c r="C564" s="2" t="s">
        <v>8</v>
      </c>
      <c r="D564" s="2">
        <v>-174</v>
      </c>
      <c r="E564" s="2">
        <v>9</v>
      </c>
      <c r="I564" s="1" t="str">
        <f t="shared" si="8"/>
        <v>--</v>
      </c>
      <c r="J564" s="6" t="str">
        <f>C564</f>
        <v>WAS</v>
      </c>
      <c r="K564" s="1" t="str">
        <f>C565</f>
        <v>BAL</v>
      </c>
      <c r="L564" s="8">
        <v>-170</v>
      </c>
      <c r="M564" s="7">
        <f>D565</f>
        <v>162</v>
      </c>
      <c r="N564" s="1">
        <f>E564</f>
        <v>9</v>
      </c>
      <c r="O564" s="1" t="str">
        <f>VLOOKUP(J564,Q:R,2,FALSE)</f>
        <v>Washington Nationals</v>
      </c>
      <c r="P564" s="1" t="str">
        <f>VLOOKUP(K564,Q:R,2,FALSE)</f>
        <v>Baltimore Orioles</v>
      </c>
    </row>
    <row r="565" spans="1:16" ht="9" customHeight="1">
      <c r="A565" s="2">
        <v>815</v>
      </c>
      <c r="B565" s="2" t="s">
        <v>7</v>
      </c>
      <c r="C565" s="2" t="s">
        <v>23</v>
      </c>
      <c r="D565" s="2">
        <v>162</v>
      </c>
      <c r="E565" s="2">
        <v>9</v>
      </c>
      <c r="I565" s="1" t="str">
        <f t="shared" si="8"/>
        <v>--</v>
      </c>
    </row>
    <row r="566" spans="1:16" ht="9" customHeight="1">
      <c r="A566" s="2">
        <v>815</v>
      </c>
      <c r="B566" s="2" t="s">
        <v>5</v>
      </c>
      <c r="C566" s="2" t="s">
        <v>19</v>
      </c>
      <c r="D566" s="2">
        <v>170</v>
      </c>
      <c r="E566" s="2">
        <v>7.5</v>
      </c>
      <c r="I566" s="1" t="str">
        <f t="shared" si="8"/>
        <v>--</v>
      </c>
      <c r="J566" s="6" t="str">
        <f>C566</f>
        <v>KAN</v>
      </c>
      <c r="K566" s="1" t="str">
        <f>C567</f>
        <v>MIN</v>
      </c>
      <c r="L566" s="8">
        <v>-170</v>
      </c>
      <c r="M566" s="7">
        <f>D567</f>
        <v>-185</v>
      </c>
      <c r="N566" s="1">
        <f>E566</f>
        <v>7.5</v>
      </c>
      <c r="O566" s="1" t="str">
        <f>VLOOKUP(J566,Q:R,2,FALSE)</f>
        <v>Kansas City Royals</v>
      </c>
      <c r="P566" s="1" t="str">
        <f>VLOOKUP(K566,Q:R,2,FALSE)</f>
        <v>Minnesota Twins</v>
      </c>
    </row>
    <row r="567" spans="1:16" ht="9" customHeight="1">
      <c r="A567" s="2">
        <v>815</v>
      </c>
      <c r="B567" s="2" t="s">
        <v>7</v>
      </c>
      <c r="C567" s="2" t="s">
        <v>27</v>
      </c>
      <c r="D567" s="2">
        <v>-185</v>
      </c>
      <c r="E567" s="2">
        <v>7.5</v>
      </c>
      <c r="I567" s="1" t="str">
        <f t="shared" si="8"/>
        <v>--</v>
      </c>
    </row>
    <row r="568" spans="1:16" ht="9" customHeight="1">
      <c r="A568" s="2">
        <v>815</v>
      </c>
      <c r="B568" s="2" t="s">
        <v>5</v>
      </c>
      <c r="C568" s="2" t="s">
        <v>31</v>
      </c>
      <c r="D568" s="2">
        <v>205</v>
      </c>
      <c r="E568" s="2">
        <v>10</v>
      </c>
      <c r="I568" s="1" t="str">
        <f t="shared" si="8"/>
        <v>--</v>
      </c>
      <c r="J568" s="6" t="str">
        <f>C568</f>
        <v>SEA</v>
      </c>
      <c r="K568" s="1" t="str">
        <f>C569</f>
        <v>HOU</v>
      </c>
      <c r="L568" s="8">
        <v>-170</v>
      </c>
      <c r="M568" s="7">
        <f>D569</f>
        <v>-230</v>
      </c>
      <c r="N568" s="1">
        <f>E568</f>
        <v>10</v>
      </c>
      <c r="O568" s="1" t="str">
        <f>VLOOKUP(J568,Q:R,2,FALSE)</f>
        <v>Seattle Mariners</v>
      </c>
      <c r="P568" s="1" t="str">
        <f>VLOOKUP(K568,Q:R,2,FALSE)</f>
        <v>Houston Astros</v>
      </c>
    </row>
    <row r="569" spans="1:16" ht="9" customHeight="1">
      <c r="A569" s="2">
        <v>815</v>
      </c>
      <c r="B569" s="2" t="s">
        <v>7</v>
      </c>
      <c r="C569" s="2" t="s">
        <v>32</v>
      </c>
      <c r="D569" s="2">
        <v>-230</v>
      </c>
      <c r="E569" s="2">
        <v>10</v>
      </c>
      <c r="I569" s="1" t="str">
        <f t="shared" si="8"/>
        <v>--</v>
      </c>
    </row>
    <row r="570" spans="1:16" ht="9" customHeight="1">
      <c r="A570" s="2">
        <v>815</v>
      </c>
      <c r="B570" s="2" t="s">
        <v>5</v>
      </c>
      <c r="C570" s="2" t="s">
        <v>36</v>
      </c>
      <c r="D570" s="2">
        <v>-113</v>
      </c>
      <c r="E570" s="2">
        <v>8.5</v>
      </c>
      <c r="I570" s="1" t="str">
        <f t="shared" si="8"/>
        <v>--</v>
      </c>
      <c r="J570" s="6" t="str">
        <f>C570</f>
        <v>OAK</v>
      </c>
      <c r="K570" s="1" t="str">
        <f>C571</f>
        <v>SFO</v>
      </c>
      <c r="L570" s="8">
        <v>-170</v>
      </c>
      <c r="M570" s="7">
        <f>D571</f>
        <v>103</v>
      </c>
      <c r="N570" s="1">
        <f>E570</f>
        <v>8.5</v>
      </c>
      <c r="O570" s="1" t="str">
        <f>VLOOKUP(J570,Q:R,2,FALSE)</f>
        <v>Oakland Athletics</v>
      </c>
      <c r="P570" s="1" t="str">
        <f>VLOOKUP(K570,Q:R,2,FALSE)</f>
        <v>San Francisco Giants</v>
      </c>
    </row>
    <row r="571" spans="1:16" ht="9" customHeight="1">
      <c r="A571" s="2">
        <v>815</v>
      </c>
      <c r="B571" s="2" t="s">
        <v>7</v>
      </c>
      <c r="C571" s="2" t="s">
        <v>9</v>
      </c>
      <c r="D571" s="2">
        <v>103</v>
      </c>
      <c r="E571" s="2">
        <v>8.5</v>
      </c>
      <c r="I571" s="1" t="str">
        <f t="shared" si="8"/>
        <v>--</v>
      </c>
    </row>
    <row r="572" spans="1:16" ht="9" customHeight="1">
      <c r="A572" s="2">
        <v>815</v>
      </c>
      <c r="B572" s="2" t="s">
        <v>5</v>
      </c>
      <c r="C572" s="2" t="s">
        <v>24</v>
      </c>
      <c r="D572" s="2">
        <v>145</v>
      </c>
      <c r="E572" s="2">
        <v>9</v>
      </c>
      <c r="I572" s="1" t="str">
        <f t="shared" si="8"/>
        <v>--</v>
      </c>
      <c r="J572" s="6" t="str">
        <f>C572</f>
        <v>BOS</v>
      </c>
      <c r="K572" s="1" t="str">
        <f>C573</f>
        <v>NYY</v>
      </c>
      <c r="L572" s="8">
        <v>-170</v>
      </c>
      <c r="M572" s="7">
        <f>D573</f>
        <v>-155</v>
      </c>
      <c r="N572" s="1">
        <f>E572</f>
        <v>9</v>
      </c>
      <c r="O572" s="1" t="str">
        <f>VLOOKUP(J572,Q:R,2,FALSE)</f>
        <v>Boston Red Sox</v>
      </c>
      <c r="P572" s="1" t="str">
        <f>VLOOKUP(K572,Q:R,2,FALSE)</f>
        <v>New York Yankees</v>
      </c>
    </row>
    <row r="573" spans="1:16" ht="9" customHeight="1">
      <c r="A573" s="2">
        <v>815</v>
      </c>
      <c r="B573" s="2" t="s">
        <v>7</v>
      </c>
      <c r="C573" s="2" t="s">
        <v>6</v>
      </c>
      <c r="D573" s="2">
        <v>-155</v>
      </c>
      <c r="E573" s="2">
        <v>9</v>
      </c>
      <c r="I573" s="1" t="str">
        <f t="shared" si="8"/>
        <v>--</v>
      </c>
    </row>
    <row r="574" spans="1:16" ht="9" customHeight="1">
      <c r="A574" s="2">
        <v>815</v>
      </c>
      <c r="B574" s="2" t="s">
        <v>5</v>
      </c>
      <c r="C574" s="2" t="s">
        <v>26</v>
      </c>
      <c r="D574" s="2">
        <v>160</v>
      </c>
      <c r="E574" s="2">
        <v>11.5</v>
      </c>
      <c r="I574" s="1" t="str">
        <f t="shared" si="8"/>
        <v>--</v>
      </c>
      <c r="J574" s="6" t="str">
        <f>C574</f>
        <v>TEX</v>
      </c>
      <c r="K574" s="1" t="str">
        <f>C575</f>
        <v>COL</v>
      </c>
      <c r="L574" s="8">
        <v>-170</v>
      </c>
      <c r="M574" s="7">
        <f>D575</f>
        <v>-170</v>
      </c>
      <c r="N574" s="1">
        <f>E574</f>
        <v>11.5</v>
      </c>
      <c r="O574" s="1" t="str">
        <f>VLOOKUP(J574,Q:R,2,FALSE)</f>
        <v>Texas Rangers</v>
      </c>
      <c r="P574" s="1" t="str">
        <f>VLOOKUP(K574,Q:R,2,FALSE)</f>
        <v>Colorado Rockies</v>
      </c>
    </row>
    <row r="575" spans="1:16" ht="9" customHeight="1">
      <c r="A575" s="2">
        <v>815</v>
      </c>
      <c r="B575" s="2" t="s">
        <v>7</v>
      </c>
      <c r="C575" s="2" t="s">
        <v>25</v>
      </c>
      <c r="D575" s="2">
        <v>-170</v>
      </c>
      <c r="E575" s="2">
        <v>11.5</v>
      </c>
      <c r="I575" s="1" t="str">
        <f t="shared" si="8"/>
        <v>--</v>
      </c>
    </row>
    <row r="576" spans="1:16" ht="9" customHeight="1">
      <c r="A576" s="2">
        <v>815</v>
      </c>
      <c r="B576" s="2" t="s">
        <v>5</v>
      </c>
      <c r="C576" s="2" t="s">
        <v>34</v>
      </c>
      <c r="D576" s="2">
        <v>-112</v>
      </c>
      <c r="E576" s="2">
        <v>10</v>
      </c>
      <c r="I576" s="1" t="str">
        <f t="shared" si="8"/>
        <v>--</v>
      </c>
      <c r="J576" s="6" t="str">
        <f>C576</f>
        <v>SDG</v>
      </c>
      <c r="K576" s="1" t="str">
        <f>C577</f>
        <v>ARI</v>
      </c>
      <c r="L576" s="8">
        <v>-170</v>
      </c>
      <c r="M576" s="7">
        <f>D577</f>
        <v>102</v>
      </c>
      <c r="N576" s="1">
        <f>E576</f>
        <v>10</v>
      </c>
      <c r="O576" s="1" t="str">
        <f>VLOOKUP(J576,Q:R,2,FALSE)</f>
        <v>San Diego Padres</v>
      </c>
      <c r="P576" s="1" t="str">
        <f>VLOOKUP(K576,Q:R,2,FALSE)</f>
        <v>Arizona Diamondbacks</v>
      </c>
    </row>
    <row r="577" spans="1:16" ht="9" customHeight="1">
      <c r="A577" s="2">
        <v>815</v>
      </c>
      <c r="B577" s="2" t="s">
        <v>7</v>
      </c>
      <c r="C577" s="2" t="s">
        <v>33</v>
      </c>
      <c r="D577" s="2">
        <v>102</v>
      </c>
      <c r="E577" s="2">
        <v>10</v>
      </c>
      <c r="I577" s="1" t="str">
        <f t="shared" si="8"/>
        <v>--</v>
      </c>
    </row>
    <row r="578" spans="1:16" ht="9" customHeight="1">
      <c r="A578" s="2">
        <v>815</v>
      </c>
      <c r="B578" s="2" t="s">
        <v>5</v>
      </c>
      <c r="C578" s="2" t="s">
        <v>21</v>
      </c>
      <c r="D578" s="2">
        <v>-107</v>
      </c>
      <c r="E578" s="2">
        <v>9.5</v>
      </c>
      <c r="I578" s="1" t="str">
        <f t="shared" ref="I578:I641" si="9">F578&amp;"-"&amp;G578&amp;"-"&amp;H578</f>
        <v>--</v>
      </c>
      <c r="J578" s="6" t="str">
        <f>C578</f>
        <v>MIL</v>
      </c>
      <c r="K578" s="1" t="str">
        <f>C579</f>
        <v>CUB</v>
      </c>
      <c r="L578" s="8">
        <v>-170</v>
      </c>
      <c r="M578" s="7">
        <f>D579</f>
        <v>-103</v>
      </c>
      <c r="N578" s="1">
        <f>E578</f>
        <v>9.5</v>
      </c>
      <c r="O578" s="1" t="str">
        <f>VLOOKUP(J578,Q:R,2,FALSE)</f>
        <v>Milwaukee Brewers</v>
      </c>
      <c r="P578" s="1" t="str">
        <f>VLOOKUP(K578,Q:R,2,FALSE)</f>
        <v>Chicago Cubs</v>
      </c>
    </row>
    <row r="579" spans="1:16" ht="9" customHeight="1">
      <c r="A579" s="2">
        <v>815</v>
      </c>
      <c r="B579" s="2" t="s">
        <v>7</v>
      </c>
      <c r="C579" s="2" t="s">
        <v>22</v>
      </c>
      <c r="D579" s="2">
        <v>-103</v>
      </c>
      <c r="E579" s="2">
        <v>9.5</v>
      </c>
      <c r="I579" s="1" t="str">
        <f t="shared" si="9"/>
        <v>--</v>
      </c>
    </row>
    <row r="580" spans="1:16" ht="9" customHeight="1">
      <c r="A580" s="2">
        <v>815</v>
      </c>
      <c r="B580" s="2" t="s">
        <v>5</v>
      </c>
      <c r="C580" s="2" t="s">
        <v>10</v>
      </c>
      <c r="D580" s="2">
        <v>-145</v>
      </c>
      <c r="E580" s="2">
        <v>9.5</v>
      </c>
      <c r="I580" s="1" t="str">
        <f t="shared" si="9"/>
        <v>--</v>
      </c>
      <c r="J580" s="6" t="str">
        <f>C580</f>
        <v>LAD</v>
      </c>
      <c r="K580" s="1" t="str">
        <f>C581</f>
        <v>LAA</v>
      </c>
      <c r="L580" s="8">
        <v>-170</v>
      </c>
      <c r="M580" s="7">
        <f>D581</f>
        <v>135</v>
      </c>
      <c r="N580" s="1">
        <f>E580</f>
        <v>9.5</v>
      </c>
      <c r="O580" s="1" t="str">
        <f>VLOOKUP(J580,Q:R,2,FALSE)</f>
        <v>Los Angeles Dodgers</v>
      </c>
      <c r="P580" s="1" t="str">
        <f>VLOOKUP(K580,Q:R,2,FALSE)</f>
        <v>Los Angeles Angels</v>
      </c>
    </row>
    <row r="581" spans="1:16" ht="9" customHeight="1">
      <c r="A581" s="2">
        <v>815</v>
      </c>
      <c r="B581" s="2" t="s">
        <v>7</v>
      </c>
      <c r="C581" s="2" t="s">
        <v>35</v>
      </c>
      <c r="D581" s="2">
        <v>135</v>
      </c>
      <c r="E581" s="2">
        <v>9.5</v>
      </c>
      <c r="I581" s="1" t="str">
        <f t="shared" si="9"/>
        <v>--</v>
      </c>
    </row>
    <row r="582" spans="1:16" ht="9" customHeight="1">
      <c r="A582" s="2">
        <v>815</v>
      </c>
      <c r="B582" s="2" t="s">
        <v>5</v>
      </c>
      <c r="C582" s="2" t="s">
        <v>30</v>
      </c>
      <c r="D582" s="2">
        <v>145</v>
      </c>
      <c r="E582" s="2">
        <v>7</v>
      </c>
      <c r="I582" s="1" t="str">
        <f t="shared" si="9"/>
        <v>--</v>
      </c>
      <c r="J582" s="6" t="str">
        <f>C582</f>
        <v>STL</v>
      </c>
      <c r="K582" s="1" t="str">
        <f>C583</f>
        <v>CWS</v>
      </c>
      <c r="L582" s="8">
        <v>-170</v>
      </c>
      <c r="M582" s="7">
        <f>D583</f>
        <v>-155</v>
      </c>
      <c r="N582" s="1">
        <f>E582</f>
        <v>7</v>
      </c>
      <c r="O582" s="1" t="str">
        <f>VLOOKUP(J582,Q:R,2,FALSE)</f>
        <v>St. Louis Cardinals</v>
      </c>
      <c r="P582" s="1" t="str">
        <f>VLOOKUP(K582,Q:R,2,FALSE)</f>
        <v>Chicago White Sox</v>
      </c>
    </row>
    <row r="583" spans="1:16" ht="9" customHeight="1">
      <c r="A583" s="2">
        <v>815</v>
      </c>
      <c r="B583" s="2" t="s">
        <v>7</v>
      </c>
      <c r="C583" s="2" t="s">
        <v>28</v>
      </c>
      <c r="D583" s="2">
        <v>-155</v>
      </c>
      <c r="E583" s="2">
        <v>7</v>
      </c>
      <c r="I583" s="1" t="str">
        <f t="shared" si="9"/>
        <v>--</v>
      </c>
    </row>
    <row r="584" spans="1:16" ht="9" customHeight="1">
      <c r="A584" s="2">
        <v>815</v>
      </c>
      <c r="B584" s="2" t="s">
        <v>5</v>
      </c>
      <c r="C584" s="2" t="s">
        <v>19</v>
      </c>
      <c r="D584" s="2">
        <v>165</v>
      </c>
      <c r="E584" s="2">
        <v>7.5</v>
      </c>
      <c r="I584" s="1" t="str">
        <f t="shared" si="9"/>
        <v>--</v>
      </c>
      <c r="J584" s="6" t="str">
        <f>C584</f>
        <v>KAN</v>
      </c>
      <c r="K584" s="1" t="str">
        <f>C585</f>
        <v>MIN</v>
      </c>
      <c r="L584" s="8">
        <v>-170</v>
      </c>
      <c r="M584" s="7">
        <f>D585</f>
        <v>-180</v>
      </c>
      <c r="N584" s="1">
        <f>E584</f>
        <v>7.5</v>
      </c>
      <c r="O584" s="1" t="str">
        <f>VLOOKUP(J584,Q:R,2,FALSE)</f>
        <v>Kansas City Royals</v>
      </c>
      <c r="P584" s="1" t="str">
        <f>VLOOKUP(K584,Q:R,2,FALSE)</f>
        <v>Minnesota Twins</v>
      </c>
    </row>
    <row r="585" spans="1:16" ht="9" customHeight="1">
      <c r="A585" s="2">
        <v>815</v>
      </c>
      <c r="B585" s="2" t="s">
        <v>7</v>
      </c>
      <c r="C585" s="2" t="s">
        <v>27</v>
      </c>
      <c r="D585" s="2">
        <v>-180</v>
      </c>
      <c r="E585" s="2">
        <v>7.5</v>
      </c>
      <c r="I585" s="1" t="str">
        <f t="shared" si="9"/>
        <v>--</v>
      </c>
    </row>
    <row r="586" spans="1:16" ht="9" customHeight="1">
      <c r="A586" s="2">
        <v>816</v>
      </c>
      <c r="B586" s="2" t="s">
        <v>5</v>
      </c>
      <c r="C586" s="2" t="s">
        <v>8</v>
      </c>
      <c r="D586" s="2">
        <v>-174</v>
      </c>
      <c r="E586" s="2">
        <v>8</v>
      </c>
      <c r="I586" s="1" t="str">
        <f t="shared" si="9"/>
        <v>--</v>
      </c>
      <c r="J586" s="6" t="str">
        <f>C586</f>
        <v>WAS</v>
      </c>
      <c r="K586" s="1" t="str">
        <f>C587</f>
        <v>BAL</v>
      </c>
      <c r="L586" s="8">
        <v>-170</v>
      </c>
      <c r="M586" s="7">
        <f>D587</f>
        <v>162</v>
      </c>
      <c r="N586" s="1">
        <f>E586</f>
        <v>8</v>
      </c>
      <c r="O586" s="1" t="str">
        <f>VLOOKUP(J586,Q:R,2,FALSE)</f>
        <v>Washington Nationals</v>
      </c>
      <c r="P586" s="1" t="str">
        <f>VLOOKUP(K586,Q:R,2,FALSE)</f>
        <v>Baltimore Orioles</v>
      </c>
    </row>
    <row r="587" spans="1:16" ht="9" customHeight="1">
      <c r="A587" s="2">
        <v>816</v>
      </c>
      <c r="B587" s="2" t="s">
        <v>7</v>
      </c>
      <c r="C587" s="2" t="s">
        <v>23</v>
      </c>
      <c r="D587" s="2">
        <v>162</v>
      </c>
      <c r="E587" s="2">
        <v>8</v>
      </c>
      <c r="I587" s="1" t="str">
        <f t="shared" si="9"/>
        <v>--</v>
      </c>
    </row>
    <row r="588" spans="1:16" ht="9" customHeight="1">
      <c r="A588" s="2">
        <v>816</v>
      </c>
      <c r="B588" s="2" t="s">
        <v>5</v>
      </c>
      <c r="C588" s="2" t="s">
        <v>12</v>
      </c>
      <c r="D588" s="2">
        <v>132</v>
      </c>
      <c r="E588" s="2">
        <v>9</v>
      </c>
      <c r="I588" s="1" t="str">
        <f t="shared" si="9"/>
        <v>--</v>
      </c>
      <c r="J588" s="6" t="str">
        <f>C588</f>
        <v>NYM</v>
      </c>
      <c r="K588" s="1" t="str">
        <f>C589</f>
        <v>PHI</v>
      </c>
      <c r="L588" s="8">
        <v>-170</v>
      </c>
      <c r="M588" s="7">
        <f>D589</f>
        <v>-142</v>
      </c>
      <c r="N588" s="1">
        <f>E588</f>
        <v>9</v>
      </c>
      <c r="O588" s="1" t="str">
        <f>VLOOKUP(J588,Q:R,2,FALSE)</f>
        <v>New York Mets</v>
      </c>
      <c r="P588" s="1" t="str">
        <f>VLOOKUP(K588,Q:R,2,FALSE)</f>
        <v>Philadelphia Phillies</v>
      </c>
    </row>
    <row r="589" spans="1:16" ht="9" customHeight="1">
      <c r="A589" s="2">
        <v>816</v>
      </c>
      <c r="B589" s="2" t="s">
        <v>7</v>
      </c>
      <c r="C589" s="2" t="s">
        <v>18</v>
      </c>
      <c r="D589" s="2">
        <v>-142</v>
      </c>
      <c r="E589" s="2">
        <v>9</v>
      </c>
      <c r="I589" s="1" t="str">
        <f t="shared" si="9"/>
        <v>--</v>
      </c>
    </row>
    <row r="590" spans="1:16" ht="9" customHeight="1">
      <c r="A590" s="2">
        <v>816</v>
      </c>
      <c r="B590" s="2" t="s">
        <v>5</v>
      </c>
      <c r="C590" s="2" t="s">
        <v>20</v>
      </c>
      <c r="D590" s="2">
        <v>-135</v>
      </c>
      <c r="E590" s="2">
        <v>9</v>
      </c>
      <c r="I590" s="1" t="str">
        <f t="shared" si="9"/>
        <v>--</v>
      </c>
      <c r="J590" s="6" t="str">
        <f>C590</f>
        <v>CLE</v>
      </c>
      <c r="K590" s="1" t="str">
        <f>C591</f>
        <v>DET</v>
      </c>
      <c r="L590" s="8">
        <v>-170</v>
      </c>
      <c r="M590" s="7">
        <f>D591</f>
        <v>125</v>
      </c>
      <c r="N590" s="1">
        <f>E590</f>
        <v>9</v>
      </c>
      <c r="O590" s="1" t="str">
        <f>VLOOKUP(J590,Q:R,2,FALSE)</f>
        <v>Cleveland Indians</v>
      </c>
      <c r="P590" s="1" t="str">
        <f>VLOOKUP(K590,Q:R,2,FALSE)</f>
        <v>Detroit Tigers</v>
      </c>
    </row>
    <row r="591" spans="1:16" ht="9" customHeight="1">
      <c r="A591" s="2">
        <v>816</v>
      </c>
      <c r="B591" s="2" t="s">
        <v>7</v>
      </c>
      <c r="C591" s="2" t="s">
        <v>13</v>
      </c>
      <c r="D591" s="2">
        <v>125</v>
      </c>
      <c r="E591" s="2">
        <v>9</v>
      </c>
      <c r="I591" s="1" t="str">
        <f t="shared" si="9"/>
        <v>--</v>
      </c>
    </row>
    <row r="592" spans="1:16" ht="9" customHeight="1">
      <c r="A592" s="2">
        <v>816</v>
      </c>
      <c r="B592" s="2" t="s">
        <v>5</v>
      </c>
      <c r="C592" s="2" t="s">
        <v>11</v>
      </c>
      <c r="D592" s="2">
        <v>-125</v>
      </c>
      <c r="E592" s="2">
        <v>9</v>
      </c>
      <c r="I592" s="1" t="str">
        <f t="shared" si="9"/>
        <v>--</v>
      </c>
      <c r="J592" s="6" t="str">
        <f>C592</f>
        <v>ATL</v>
      </c>
      <c r="K592" s="1" t="str">
        <f>C593</f>
        <v>MIA</v>
      </c>
      <c r="L592" s="8">
        <v>-170</v>
      </c>
      <c r="M592" s="7">
        <f>D593</f>
        <v>115</v>
      </c>
      <c r="N592" s="1">
        <f>E592</f>
        <v>9</v>
      </c>
      <c r="O592" s="1" t="str">
        <f>VLOOKUP(J592,Q:R,2,FALSE)</f>
        <v>Atlanta Braves</v>
      </c>
      <c r="P592" s="1" t="str">
        <f>VLOOKUP(K592,Q:R,2,FALSE)</f>
        <v>Miami Marlins</v>
      </c>
    </row>
    <row r="593" spans="1:16" ht="9" customHeight="1">
      <c r="A593" s="2">
        <v>816</v>
      </c>
      <c r="B593" s="2" t="s">
        <v>7</v>
      </c>
      <c r="C593" s="2" t="s">
        <v>17</v>
      </c>
      <c r="D593" s="2">
        <v>115</v>
      </c>
      <c r="E593" s="2">
        <v>9</v>
      </c>
      <c r="I593" s="1" t="str">
        <f t="shared" si="9"/>
        <v>--</v>
      </c>
    </row>
    <row r="594" spans="1:16" ht="9" customHeight="1">
      <c r="A594" s="2">
        <v>816</v>
      </c>
      <c r="B594" s="2" t="s">
        <v>5</v>
      </c>
      <c r="C594" s="2" t="s">
        <v>19</v>
      </c>
      <c r="D594" s="2">
        <v>163</v>
      </c>
      <c r="E594" s="2">
        <v>9.5</v>
      </c>
      <c r="I594" s="1" t="str">
        <f t="shared" si="9"/>
        <v>--</v>
      </c>
      <c r="J594" s="6" t="str">
        <f>C594</f>
        <v>KAN</v>
      </c>
      <c r="K594" s="1" t="str">
        <f>C595</f>
        <v>MIN</v>
      </c>
      <c r="L594" s="8">
        <v>-170</v>
      </c>
      <c r="M594" s="7">
        <f>D595</f>
        <v>-176</v>
      </c>
      <c r="N594" s="1">
        <f>E594</f>
        <v>9.5</v>
      </c>
      <c r="O594" s="1" t="str">
        <f>VLOOKUP(J594,Q:R,2,FALSE)</f>
        <v>Kansas City Royals</v>
      </c>
      <c r="P594" s="1" t="str">
        <f>VLOOKUP(K594,Q:R,2,FALSE)</f>
        <v>Minnesota Twins</v>
      </c>
    </row>
    <row r="595" spans="1:16" ht="9" customHeight="1">
      <c r="A595" s="2">
        <v>816</v>
      </c>
      <c r="B595" s="2" t="s">
        <v>7</v>
      </c>
      <c r="C595" s="2" t="s">
        <v>27</v>
      </c>
      <c r="D595" s="2">
        <v>-176</v>
      </c>
      <c r="E595" s="2">
        <v>9.5</v>
      </c>
      <c r="I595" s="1" t="str">
        <f t="shared" si="9"/>
        <v>--</v>
      </c>
    </row>
    <row r="596" spans="1:16" ht="9" customHeight="1">
      <c r="A596" s="2">
        <v>816</v>
      </c>
      <c r="B596" s="2" t="s">
        <v>5</v>
      </c>
      <c r="C596" s="2" t="s">
        <v>30</v>
      </c>
      <c r="D596" s="2">
        <v>135</v>
      </c>
      <c r="E596" s="2">
        <v>9.5</v>
      </c>
      <c r="I596" s="1" t="str">
        <f t="shared" si="9"/>
        <v>--</v>
      </c>
      <c r="J596" s="6" t="str">
        <f>C596</f>
        <v>STL</v>
      </c>
      <c r="K596" s="1" t="str">
        <f>C597</f>
        <v>CWS</v>
      </c>
      <c r="L596" s="8">
        <v>-170</v>
      </c>
      <c r="M596" s="7">
        <f>D597</f>
        <v>-145</v>
      </c>
      <c r="N596" s="1">
        <f>E596</f>
        <v>9.5</v>
      </c>
      <c r="O596" s="1" t="str">
        <f>VLOOKUP(J596,Q:R,2,FALSE)</f>
        <v>St. Louis Cardinals</v>
      </c>
      <c r="P596" s="1" t="str">
        <f>VLOOKUP(K596,Q:R,2,FALSE)</f>
        <v>Chicago White Sox</v>
      </c>
    </row>
    <row r="597" spans="1:16" ht="9" customHeight="1">
      <c r="A597" s="2">
        <v>816</v>
      </c>
      <c r="B597" s="2" t="s">
        <v>7</v>
      </c>
      <c r="C597" s="2" t="s">
        <v>28</v>
      </c>
      <c r="D597" s="2">
        <v>-145</v>
      </c>
      <c r="E597" s="2">
        <v>9.5</v>
      </c>
      <c r="I597" s="1" t="str">
        <f t="shared" si="9"/>
        <v>--</v>
      </c>
    </row>
    <row r="598" spans="1:16" ht="9" customHeight="1">
      <c r="A598" s="2">
        <v>816</v>
      </c>
      <c r="B598" s="2" t="s">
        <v>5</v>
      </c>
      <c r="C598" s="2" t="s">
        <v>31</v>
      </c>
      <c r="D598" s="2">
        <v>200</v>
      </c>
      <c r="E598" s="2">
        <v>9</v>
      </c>
      <c r="I598" s="1" t="str">
        <f t="shared" si="9"/>
        <v>--</v>
      </c>
      <c r="J598" s="6" t="str">
        <f>C598</f>
        <v>SEA</v>
      </c>
      <c r="K598" s="1" t="str">
        <f>C599</f>
        <v>HOU</v>
      </c>
      <c r="L598" s="8">
        <v>-170</v>
      </c>
      <c r="M598" s="7">
        <f>D599</f>
        <v>-220</v>
      </c>
      <c r="N598" s="1">
        <f>E598</f>
        <v>9</v>
      </c>
      <c r="O598" s="1" t="str">
        <f>VLOOKUP(J598,Q:R,2,FALSE)</f>
        <v>Seattle Mariners</v>
      </c>
      <c r="P598" s="1" t="str">
        <f>VLOOKUP(K598,Q:R,2,FALSE)</f>
        <v>Houston Astros</v>
      </c>
    </row>
    <row r="599" spans="1:16" ht="9" customHeight="1">
      <c r="A599" s="2">
        <v>816</v>
      </c>
      <c r="B599" s="2" t="s">
        <v>7</v>
      </c>
      <c r="C599" s="2" t="s">
        <v>32</v>
      </c>
      <c r="D599" s="2">
        <v>-220</v>
      </c>
      <c r="E599" s="2">
        <v>9</v>
      </c>
      <c r="I599" s="1" t="str">
        <f t="shared" si="9"/>
        <v>--</v>
      </c>
    </row>
    <row r="600" spans="1:16" ht="9" customHeight="1">
      <c r="A600" s="2">
        <v>816</v>
      </c>
      <c r="B600" s="2" t="s">
        <v>5</v>
      </c>
      <c r="C600" s="2" t="s">
        <v>21</v>
      </c>
      <c r="D600" s="2">
        <v>113</v>
      </c>
      <c r="E600" s="2">
        <v>9</v>
      </c>
      <c r="I600" s="1" t="str">
        <f t="shared" si="9"/>
        <v>--</v>
      </c>
      <c r="J600" s="6" t="str">
        <f>C600</f>
        <v>MIL</v>
      </c>
      <c r="K600" s="1" t="str">
        <f>C601</f>
        <v>CUB</v>
      </c>
      <c r="L600" s="8">
        <v>-170</v>
      </c>
      <c r="M600" s="7">
        <f>D601</f>
        <v>-123</v>
      </c>
      <c r="N600" s="1">
        <f>E600</f>
        <v>9</v>
      </c>
      <c r="O600" s="1" t="str">
        <f>VLOOKUP(J600,Q:R,2,FALSE)</f>
        <v>Milwaukee Brewers</v>
      </c>
      <c r="P600" s="1" t="str">
        <f>VLOOKUP(K600,Q:R,2,FALSE)</f>
        <v>Chicago Cubs</v>
      </c>
    </row>
    <row r="601" spans="1:16" ht="9" customHeight="1">
      <c r="A601" s="2">
        <v>816</v>
      </c>
      <c r="B601" s="2" t="s">
        <v>7</v>
      </c>
      <c r="C601" s="2" t="s">
        <v>22</v>
      </c>
      <c r="D601" s="2">
        <v>-123</v>
      </c>
      <c r="E601" s="2">
        <v>9</v>
      </c>
      <c r="I601" s="1" t="str">
        <f t="shared" si="9"/>
        <v>--</v>
      </c>
    </row>
    <row r="602" spans="1:16" ht="9" customHeight="1">
      <c r="A602" s="2">
        <v>816</v>
      </c>
      <c r="B602" s="2" t="s">
        <v>5</v>
      </c>
      <c r="C602" s="2" t="s">
        <v>16</v>
      </c>
      <c r="D602" s="2">
        <v>-117</v>
      </c>
      <c r="E602" s="2">
        <v>7.5</v>
      </c>
      <c r="I602" s="1" t="str">
        <f t="shared" si="9"/>
        <v>--</v>
      </c>
      <c r="J602" s="6" t="str">
        <f>C602</f>
        <v>TAM</v>
      </c>
      <c r="K602" s="1" t="str">
        <f>C603</f>
        <v>TOR</v>
      </c>
      <c r="L602" s="8">
        <v>-170</v>
      </c>
      <c r="M602" s="7">
        <f>D603</f>
        <v>107</v>
      </c>
      <c r="N602" s="1">
        <f>E602</f>
        <v>7.5</v>
      </c>
      <c r="O602" s="1" t="str">
        <f>VLOOKUP(J602,Q:R,2,FALSE)</f>
        <v>Tampa Bay Rays</v>
      </c>
      <c r="P602" s="1" t="str">
        <f>VLOOKUP(K602,Q:R,2,FALSE)</f>
        <v>Toronto Blue Jays</v>
      </c>
    </row>
    <row r="603" spans="1:16" ht="9" customHeight="1">
      <c r="A603" s="2">
        <v>816</v>
      </c>
      <c r="B603" s="2" t="s">
        <v>7</v>
      </c>
      <c r="C603" s="2" t="s">
        <v>15</v>
      </c>
      <c r="D603" s="2">
        <v>107</v>
      </c>
      <c r="E603" s="2">
        <v>7.5</v>
      </c>
      <c r="I603" s="1" t="str">
        <f t="shared" si="9"/>
        <v>--</v>
      </c>
      <c r="L603" s="8"/>
    </row>
    <row r="604" spans="1:16" ht="9" customHeight="1">
      <c r="A604" s="2">
        <v>816</v>
      </c>
      <c r="B604" s="2" t="s">
        <v>5</v>
      </c>
      <c r="C604" s="2" t="s">
        <v>26</v>
      </c>
      <c r="D604" s="2">
        <v>128</v>
      </c>
      <c r="E604" s="2">
        <v>12.5</v>
      </c>
      <c r="I604" s="1" t="str">
        <f t="shared" si="9"/>
        <v>--</v>
      </c>
      <c r="J604" s="6" t="str">
        <f>C604</f>
        <v>TEX</v>
      </c>
      <c r="K604" s="1" t="str">
        <f>C605</f>
        <v>COL</v>
      </c>
      <c r="L604" s="8">
        <v>-170</v>
      </c>
      <c r="M604" s="7">
        <f>D605</f>
        <v>-138</v>
      </c>
      <c r="N604" s="1">
        <f>E604</f>
        <v>12.5</v>
      </c>
      <c r="O604" s="1" t="str">
        <f>VLOOKUP(J604,Q:R,2,FALSE)</f>
        <v>Texas Rangers</v>
      </c>
      <c r="P604" s="1" t="str">
        <f>VLOOKUP(K604,Q:R,2,FALSE)</f>
        <v>Colorado Rockies</v>
      </c>
    </row>
    <row r="605" spans="1:16" ht="9" customHeight="1">
      <c r="A605" s="2">
        <v>816</v>
      </c>
      <c r="B605" s="2" t="s">
        <v>7</v>
      </c>
      <c r="C605" s="2" t="s">
        <v>25</v>
      </c>
      <c r="D605" s="2">
        <v>-138</v>
      </c>
      <c r="E605" s="2">
        <v>12.5</v>
      </c>
      <c r="I605" s="1" t="str">
        <f t="shared" si="9"/>
        <v>--</v>
      </c>
      <c r="L605" s="8"/>
    </row>
    <row r="606" spans="1:16" ht="9" customHeight="1">
      <c r="A606" s="2">
        <v>816</v>
      </c>
      <c r="B606" s="2" t="s">
        <v>5</v>
      </c>
      <c r="C606" s="2" t="s">
        <v>36</v>
      </c>
      <c r="D606" s="2">
        <v>-122</v>
      </c>
      <c r="E606" s="2">
        <v>9.5</v>
      </c>
      <c r="I606" s="1" t="str">
        <f t="shared" si="9"/>
        <v>--</v>
      </c>
      <c r="J606" s="6" t="str">
        <f>C606</f>
        <v>OAK</v>
      </c>
      <c r="K606" s="1" t="str">
        <f>C607</f>
        <v>SFO</v>
      </c>
      <c r="L606" s="8">
        <v>-170</v>
      </c>
      <c r="M606" s="7">
        <f>D607</f>
        <v>112</v>
      </c>
      <c r="N606" s="1">
        <f>E606</f>
        <v>9.5</v>
      </c>
      <c r="O606" s="1" t="str">
        <f>VLOOKUP(J606,Q:R,2,FALSE)</f>
        <v>Oakland Athletics</v>
      </c>
      <c r="P606" s="1" t="str">
        <f>VLOOKUP(K606,Q:R,2,FALSE)</f>
        <v>San Francisco Giants</v>
      </c>
    </row>
    <row r="607" spans="1:16" ht="9" customHeight="1">
      <c r="A607" s="2">
        <v>816</v>
      </c>
      <c r="B607" s="2" t="s">
        <v>7</v>
      </c>
      <c r="C607" s="2" t="s">
        <v>9</v>
      </c>
      <c r="D607" s="2">
        <v>112</v>
      </c>
      <c r="E607" s="2">
        <v>9.5</v>
      </c>
      <c r="I607" s="1" t="str">
        <f t="shared" si="9"/>
        <v>--</v>
      </c>
      <c r="L607" s="8"/>
    </row>
    <row r="608" spans="1:16" ht="9" customHeight="1">
      <c r="A608" s="2">
        <v>816</v>
      </c>
      <c r="B608" s="2" t="s">
        <v>5</v>
      </c>
      <c r="C608" s="2" t="s">
        <v>10</v>
      </c>
      <c r="D608" s="2">
        <v>-190</v>
      </c>
      <c r="E608" s="2">
        <v>10</v>
      </c>
      <c r="I608" s="1" t="str">
        <f t="shared" si="9"/>
        <v>--</v>
      </c>
      <c r="J608" s="6" t="str">
        <f>C608</f>
        <v>LAD</v>
      </c>
      <c r="K608" s="1" t="str">
        <f>C609</f>
        <v>LAA</v>
      </c>
      <c r="L608" s="8">
        <v>-170</v>
      </c>
      <c r="M608" s="7">
        <f>D609</f>
        <v>175</v>
      </c>
      <c r="N608" s="1">
        <f>E608</f>
        <v>10</v>
      </c>
      <c r="O608" s="1" t="str">
        <f>VLOOKUP(J608,Q:R,2,FALSE)</f>
        <v>Los Angeles Dodgers</v>
      </c>
      <c r="P608" s="1" t="str">
        <f>VLOOKUP(K608,Q:R,2,FALSE)</f>
        <v>Los Angeles Angels</v>
      </c>
    </row>
    <row r="609" spans="1:16" ht="9" customHeight="1">
      <c r="A609" s="2">
        <v>816</v>
      </c>
      <c r="B609" s="2" t="s">
        <v>7</v>
      </c>
      <c r="C609" s="2" t="s">
        <v>35</v>
      </c>
      <c r="D609" s="2">
        <v>175</v>
      </c>
      <c r="E609" s="2">
        <v>10</v>
      </c>
      <c r="I609" s="1" t="str">
        <f t="shared" si="9"/>
        <v>--</v>
      </c>
      <c r="L609" s="8"/>
    </row>
    <row r="610" spans="1:16" ht="9" customHeight="1">
      <c r="A610" s="2">
        <v>816</v>
      </c>
      <c r="B610" s="2" t="s">
        <v>5</v>
      </c>
      <c r="C610" s="2" t="s">
        <v>34</v>
      </c>
      <c r="D610" s="2">
        <v>-117</v>
      </c>
      <c r="E610" s="2">
        <v>9.5</v>
      </c>
      <c r="I610" s="1" t="str">
        <f t="shared" si="9"/>
        <v>--</v>
      </c>
      <c r="J610" s="6" t="str">
        <f>C610</f>
        <v>SDG</v>
      </c>
      <c r="K610" s="1" t="str">
        <f>C611</f>
        <v>ARI</v>
      </c>
      <c r="L610" s="8">
        <v>-170</v>
      </c>
      <c r="M610" s="7">
        <f>D611</f>
        <v>107</v>
      </c>
      <c r="N610" s="1">
        <f>E610</f>
        <v>9.5</v>
      </c>
      <c r="O610" s="1" t="str">
        <f>VLOOKUP(J610,Q:R,2,FALSE)</f>
        <v>San Diego Padres</v>
      </c>
      <c r="P610" s="1" t="str">
        <f>VLOOKUP(K610,Q:R,2,FALSE)</f>
        <v>Arizona Diamondbacks</v>
      </c>
    </row>
    <row r="611" spans="1:16" ht="9" customHeight="1">
      <c r="A611" s="2">
        <v>816</v>
      </c>
      <c r="B611" s="2" t="s">
        <v>7</v>
      </c>
      <c r="C611" s="2" t="s">
        <v>33</v>
      </c>
      <c r="D611" s="2">
        <v>107</v>
      </c>
      <c r="E611" s="2">
        <v>9.5</v>
      </c>
      <c r="I611" s="1" t="str">
        <f t="shared" si="9"/>
        <v>--</v>
      </c>
      <c r="L611" s="8"/>
    </row>
    <row r="612" spans="1:16" ht="9" customHeight="1">
      <c r="A612" s="2">
        <v>816</v>
      </c>
      <c r="B612" s="2" t="s">
        <v>5</v>
      </c>
      <c r="C612" s="2" t="s">
        <v>24</v>
      </c>
      <c r="D612" s="2">
        <v>147</v>
      </c>
      <c r="E612" s="2">
        <v>10.5</v>
      </c>
      <c r="I612" s="1" t="str">
        <f t="shared" si="9"/>
        <v>--</v>
      </c>
      <c r="J612" s="6" t="str">
        <f>C612</f>
        <v>BOS</v>
      </c>
      <c r="K612" s="1" t="str">
        <f>C613</f>
        <v>NYY</v>
      </c>
      <c r="L612" s="8">
        <v>-170</v>
      </c>
      <c r="M612" s="7">
        <f>D613</f>
        <v>-157</v>
      </c>
      <c r="N612" s="1">
        <f>E612</f>
        <v>10.5</v>
      </c>
      <c r="O612" s="1" t="str">
        <f>VLOOKUP(J612,Q:R,2,FALSE)</f>
        <v>Boston Red Sox</v>
      </c>
      <c r="P612" s="1" t="str">
        <f>VLOOKUP(K612,Q:R,2,FALSE)</f>
        <v>New York Yankees</v>
      </c>
    </row>
    <row r="613" spans="1:16" ht="9" customHeight="1">
      <c r="A613" s="2">
        <v>816</v>
      </c>
      <c r="B613" s="2" t="s">
        <v>7</v>
      </c>
      <c r="C613" s="2" t="s">
        <v>6</v>
      </c>
      <c r="D613" s="2">
        <v>-157</v>
      </c>
      <c r="E613" s="2">
        <v>10.5</v>
      </c>
      <c r="I613" s="1" t="str">
        <f t="shared" si="9"/>
        <v>--</v>
      </c>
      <c r="L613" s="8"/>
    </row>
    <row r="614" spans="1:16" ht="9" customHeight="1">
      <c r="A614" s="2">
        <v>817</v>
      </c>
      <c r="B614" s="2" t="s">
        <v>5</v>
      </c>
      <c r="C614" s="2" t="s">
        <v>15</v>
      </c>
      <c r="D614" s="2">
        <v>-130</v>
      </c>
      <c r="E614" s="2">
        <v>8.5</v>
      </c>
      <c r="I614" s="1" t="str">
        <f t="shared" si="9"/>
        <v>--</v>
      </c>
      <c r="J614" s="6" t="str">
        <f>C614</f>
        <v>TOR</v>
      </c>
      <c r="K614" s="1" t="str">
        <f>C615</f>
        <v>BAL</v>
      </c>
      <c r="L614" s="8">
        <v>-170</v>
      </c>
      <c r="M614" s="7">
        <f>D615</f>
        <v>120</v>
      </c>
      <c r="N614" s="1">
        <f>E614</f>
        <v>8.5</v>
      </c>
      <c r="O614" s="1" t="str">
        <f>VLOOKUP(J614,Q:R,2,FALSE)</f>
        <v>Toronto Blue Jays</v>
      </c>
      <c r="P614" s="1" t="str">
        <f>VLOOKUP(K614,Q:R,2,FALSE)</f>
        <v>Baltimore Orioles</v>
      </c>
    </row>
    <row r="615" spans="1:16" ht="9" customHeight="1">
      <c r="A615" s="2">
        <v>817</v>
      </c>
      <c r="B615" s="2" t="s">
        <v>7</v>
      </c>
      <c r="C615" s="2" t="s">
        <v>23</v>
      </c>
      <c r="D615" s="2">
        <v>120</v>
      </c>
      <c r="E615" s="2">
        <v>8.5</v>
      </c>
      <c r="I615" s="1" t="str">
        <f t="shared" si="9"/>
        <v>--</v>
      </c>
      <c r="L615" s="8"/>
    </row>
    <row r="616" spans="1:16" ht="9" customHeight="1">
      <c r="A616" s="2">
        <v>817</v>
      </c>
      <c r="B616" s="2" t="s">
        <v>5</v>
      </c>
      <c r="C616" s="2" t="s">
        <v>24</v>
      </c>
      <c r="D616" s="2">
        <v>145</v>
      </c>
      <c r="E616" s="2">
        <v>10</v>
      </c>
      <c r="I616" s="1" t="str">
        <f t="shared" si="9"/>
        <v>--</v>
      </c>
      <c r="J616" s="6" t="str">
        <f>C616</f>
        <v>BOS</v>
      </c>
      <c r="K616" s="1" t="str">
        <f>C617</f>
        <v>NYY</v>
      </c>
      <c r="L616" s="8">
        <v>-170</v>
      </c>
      <c r="M616" s="7">
        <f>D617</f>
        <v>-155</v>
      </c>
      <c r="N616" s="1">
        <f>E616</f>
        <v>10</v>
      </c>
      <c r="O616" s="1" t="str">
        <f>VLOOKUP(J616,Q:R,2,FALSE)</f>
        <v>Boston Red Sox</v>
      </c>
      <c r="P616" s="1" t="str">
        <f>VLOOKUP(K616,Q:R,2,FALSE)</f>
        <v>New York Yankees</v>
      </c>
    </row>
    <row r="617" spans="1:16" ht="9" customHeight="1">
      <c r="A617" s="2">
        <v>817</v>
      </c>
      <c r="B617" s="2" t="s">
        <v>7</v>
      </c>
      <c r="C617" s="2" t="s">
        <v>6</v>
      </c>
      <c r="D617" s="2">
        <v>-155</v>
      </c>
      <c r="E617" s="2">
        <v>10</v>
      </c>
      <c r="I617" s="1" t="str">
        <f t="shared" si="9"/>
        <v>--</v>
      </c>
      <c r="L617" s="8"/>
    </row>
    <row r="618" spans="1:16" ht="9" customHeight="1">
      <c r="A618" s="2">
        <v>817</v>
      </c>
      <c r="B618" s="2" t="s">
        <v>5</v>
      </c>
      <c r="C618" s="2" t="s">
        <v>8</v>
      </c>
      <c r="D618" s="2">
        <v>150</v>
      </c>
      <c r="E618" s="2">
        <v>10.5</v>
      </c>
      <c r="I618" s="1" t="str">
        <f t="shared" si="9"/>
        <v>--</v>
      </c>
      <c r="J618" s="6" t="str">
        <f>C618</f>
        <v>WAS</v>
      </c>
      <c r="K618" s="1" t="str">
        <f>C619</f>
        <v>ATL</v>
      </c>
      <c r="L618" s="8">
        <v>-170</v>
      </c>
      <c r="M618" s="7">
        <f>D619</f>
        <v>-160</v>
      </c>
      <c r="N618" s="1">
        <f>E618</f>
        <v>10.5</v>
      </c>
      <c r="O618" s="1" t="str">
        <f>VLOOKUP(J618,Q:R,2,FALSE)</f>
        <v>Washington Nationals</v>
      </c>
      <c r="P618" s="1" t="str">
        <f>VLOOKUP(K618,Q:R,2,FALSE)</f>
        <v>Atlanta Braves</v>
      </c>
    </row>
    <row r="619" spans="1:16" ht="9" customHeight="1">
      <c r="A619" s="2">
        <v>817</v>
      </c>
      <c r="B619" s="2" t="s">
        <v>7</v>
      </c>
      <c r="C619" s="2" t="s">
        <v>11</v>
      </c>
      <c r="D619" s="2">
        <v>-160</v>
      </c>
      <c r="E619" s="2">
        <v>10.5</v>
      </c>
      <c r="I619" s="1" t="str">
        <f t="shared" si="9"/>
        <v>--</v>
      </c>
      <c r="L619" s="8"/>
    </row>
    <row r="620" spans="1:16" ht="9" customHeight="1">
      <c r="A620" s="2">
        <v>817</v>
      </c>
      <c r="B620" s="2" t="s">
        <v>5</v>
      </c>
      <c r="C620" s="2" t="s">
        <v>12</v>
      </c>
      <c r="D620" s="2">
        <v>-155</v>
      </c>
      <c r="E620" s="2">
        <v>9</v>
      </c>
      <c r="I620" s="1" t="str">
        <f t="shared" si="9"/>
        <v>--</v>
      </c>
      <c r="J620" s="6" t="str">
        <f>C620</f>
        <v>NYM</v>
      </c>
      <c r="K620" s="1" t="str">
        <f>C621</f>
        <v>MIA</v>
      </c>
      <c r="L620" s="8">
        <v>-170</v>
      </c>
      <c r="M620" s="7">
        <f>D621</f>
        <v>145</v>
      </c>
      <c r="N620" s="1">
        <f>E620</f>
        <v>9</v>
      </c>
      <c r="O620" s="1" t="str">
        <f>VLOOKUP(J620,Q:R,2,FALSE)</f>
        <v>New York Mets</v>
      </c>
      <c r="P620" s="1" t="str">
        <f>VLOOKUP(K620,Q:R,2,FALSE)</f>
        <v>Miami Marlins</v>
      </c>
    </row>
    <row r="621" spans="1:16" ht="9" customHeight="1">
      <c r="A621" s="2">
        <v>817</v>
      </c>
      <c r="B621" s="2" t="s">
        <v>7</v>
      </c>
      <c r="C621" s="2" t="s">
        <v>17</v>
      </c>
      <c r="D621" s="2">
        <v>145</v>
      </c>
      <c r="E621" s="2">
        <v>9</v>
      </c>
      <c r="I621" s="1" t="str">
        <f t="shared" si="9"/>
        <v>--</v>
      </c>
      <c r="L621" s="8"/>
    </row>
    <row r="622" spans="1:16" ht="9" customHeight="1">
      <c r="A622" s="2">
        <v>817</v>
      </c>
      <c r="B622" s="2" t="s">
        <v>5</v>
      </c>
      <c r="C622" s="2" t="s">
        <v>13</v>
      </c>
      <c r="D622" s="2">
        <v>155</v>
      </c>
      <c r="E622" s="2">
        <v>9.5</v>
      </c>
      <c r="I622" s="1" t="str">
        <f t="shared" si="9"/>
        <v>--</v>
      </c>
      <c r="J622" s="6" t="str">
        <f>C622</f>
        <v>DET</v>
      </c>
      <c r="K622" s="1" t="str">
        <f>C623</f>
        <v>CWS</v>
      </c>
      <c r="L622" s="8">
        <v>-170</v>
      </c>
      <c r="M622" s="7">
        <f>D623</f>
        <v>-165</v>
      </c>
      <c r="N622" s="1">
        <f>E622</f>
        <v>9.5</v>
      </c>
      <c r="O622" s="1" t="str">
        <f>VLOOKUP(J622,Q:R,2,FALSE)</f>
        <v>Detroit Tigers</v>
      </c>
      <c r="P622" s="1" t="str">
        <f>VLOOKUP(K622,Q:R,2,FALSE)</f>
        <v>Chicago White Sox</v>
      </c>
    </row>
    <row r="623" spans="1:16" ht="9" customHeight="1">
      <c r="A623" s="2">
        <v>817</v>
      </c>
      <c r="B623" s="2" t="s">
        <v>7</v>
      </c>
      <c r="C623" s="2" t="s">
        <v>28</v>
      </c>
      <c r="D623" s="2">
        <v>-165</v>
      </c>
      <c r="E623" s="2">
        <v>9.5</v>
      </c>
      <c r="I623" s="1" t="str">
        <f t="shared" si="9"/>
        <v>--</v>
      </c>
    </row>
    <row r="624" spans="1:16" ht="9" customHeight="1">
      <c r="A624" s="2">
        <v>817</v>
      </c>
      <c r="B624" s="2" t="s">
        <v>5</v>
      </c>
      <c r="C624" s="2" t="s">
        <v>19</v>
      </c>
      <c r="D624" s="2">
        <v>160</v>
      </c>
      <c r="E624" s="2">
        <v>9.5</v>
      </c>
      <c r="I624" s="1" t="str">
        <f t="shared" si="9"/>
        <v>--</v>
      </c>
      <c r="J624" s="6" t="str">
        <f>C624</f>
        <v>KAN</v>
      </c>
      <c r="K624" s="1" t="str">
        <f>C625</f>
        <v>MIN</v>
      </c>
      <c r="L624" s="8">
        <v>-170</v>
      </c>
      <c r="M624" s="7">
        <f>D625</f>
        <v>-170</v>
      </c>
      <c r="N624" s="1">
        <f>E624</f>
        <v>9.5</v>
      </c>
      <c r="O624" s="1" t="str">
        <f>VLOOKUP(J624,Q:R,2,FALSE)</f>
        <v>Kansas City Royals</v>
      </c>
      <c r="P624" s="1" t="str">
        <f>VLOOKUP(K624,Q:R,2,FALSE)</f>
        <v>Minnesota Twins</v>
      </c>
    </row>
    <row r="625" spans="1:16" ht="9" customHeight="1">
      <c r="A625" s="2">
        <v>817</v>
      </c>
      <c r="B625" s="2" t="s">
        <v>7</v>
      </c>
      <c r="C625" s="2" t="s">
        <v>27</v>
      </c>
      <c r="D625" s="2">
        <v>-170</v>
      </c>
      <c r="E625" s="2">
        <v>9.5</v>
      </c>
      <c r="I625" s="1" t="str">
        <f t="shared" si="9"/>
        <v>--</v>
      </c>
    </row>
    <row r="626" spans="1:16" ht="9" customHeight="1">
      <c r="A626" s="2">
        <v>817</v>
      </c>
      <c r="B626" s="2" t="s">
        <v>5</v>
      </c>
      <c r="C626" s="2" t="s">
        <v>30</v>
      </c>
      <c r="D626" s="2">
        <v>150</v>
      </c>
      <c r="E626" s="2">
        <v>6.5</v>
      </c>
      <c r="I626" s="1" t="str">
        <f t="shared" si="9"/>
        <v>--</v>
      </c>
      <c r="J626" s="6" t="str">
        <f>C626</f>
        <v>STL</v>
      </c>
      <c r="K626" s="1" t="str">
        <f>C627</f>
        <v>CUB</v>
      </c>
      <c r="L626" s="8">
        <v>-170</v>
      </c>
      <c r="M626" s="7">
        <f>D627</f>
        <v>-160</v>
      </c>
      <c r="N626" s="1">
        <f>E626</f>
        <v>6.5</v>
      </c>
      <c r="O626" s="1" t="str">
        <f>VLOOKUP(J626,Q:R,2,FALSE)</f>
        <v>St. Louis Cardinals</v>
      </c>
      <c r="P626" s="1" t="str">
        <f>VLOOKUP(K626,Q:R,2,FALSE)</f>
        <v>Chicago Cubs</v>
      </c>
    </row>
    <row r="627" spans="1:16" ht="9" customHeight="1">
      <c r="A627" s="2">
        <v>817</v>
      </c>
      <c r="B627" s="2" t="s">
        <v>7</v>
      </c>
      <c r="C627" s="2" t="s">
        <v>22</v>
      </c>
      <c r="D627" s="2">
        <v>-160</v>
      </c>
      <c r="E627" s="2">
        <v>6.5</v>
      </c>
      <c r="I627" s="1" t="str">
        <f t="shared" si="9"/>
        <v>--</v>
      </c>
    </row>
    <row r="628" spans="1:16" ht="9" customHeight="1">
      <c r="A628" s="2">
        <v>817</v>
      </c>
      <c r="B628" s="2" t="s">
        <v>5</v>
      </c>
      <c r="C628" s="2" t="s">
        <v>34</v>
      </c>
      <c r="D628" s="2">
        <v>-140</v>
      </c>
      <c r="E628" s="2">
        <v>9</v>
      </c>
      <c r="I628" s="1" t="str">
        <f t="shared" si="9"/>
        <v>--</v>
      </c>
      <c r="J628" s="6" t="str">
        <f>C628</f>
        <v>SDG</v>
      </c>
      <c r="K628" s="1" t="str">
        <f>C629</f>
        <v>TEX</v>
      </c>
      <c r="L628" s="8">
        <v>-170</v>
      </c>
      <c r="M628" s="7">
        <f>D629</f>
        <v>130</v>
      </c>
      <c r="N628" s="1">
        <f>E628</f>
        <v>9</v>
      </c>
      <c r="O628" s="1" t="str">
        <f>VLOOKUP(J628,Q:R,2,FALSE)</f>
        <v>San Diego Padres</v>
      </c>
      <c r="P628" s="1" t="str">
        <f>VLOOKUP(K628,Q:R,2,FALSE)</f>
        <v>Texas Rangers</v>
      </c>
    </row>
    <row r="629" spans="1:16" ht="9" customHeight="1">
      <c r="A629" s="2">
        <v>817</v>
      </c>
      <c r="B629" s="2" t="s">
        <v>7</v>
      </c>
      <c r="C629" s="2" t="s">
        <v>26</v>
      </c>
      <c r="D629" s="2">
        <v>130</v>
      </c>
      <c r="E629" s="2">
        <v>9</v>
      </c>
      <c r="I629" s="1" t="str">
        <f t="shared" si="9"/>
        <v>--</v>
      </c>
    </row>
    <row r="630" spans="1:16" ht="9" customHeight="1">
      <c r="A630" s="2">
        <v>817</v>
      </c>
      <c r="B630" s="2" t="s">
        <v>5</v>
      </c>
      <c r="C630" s="2" t="s">
        <v>25</v>
      </c>
      <c r="D630" s="2">
        <v>145</v>
      </c>
      <c r="E630" s="2">
        <v>9.5</v>
      </c>
      <c r="I630" s="1" t="str">
        <f t="shared" si="9"/>
        <v>--</v>
      </c>
      <c r="J630" s="6" t="str">
        <f>C630</f>
        <v>COL</v>
      </c>
      <c r="K630" s="1" t="str">
        <f>C631</f>
        <v>HOU</v>
      </c>
      <c r="L630" s="8">
        <v>-170</v>
      </c>
      <c r="M630" s="7">
        <f>D631</f>
        <v>-155</v>
      </c>
      <c r="N630" s="1">
        <f>E630</f>
        <v>9.5</v>
      </c>
      <c r="O630" s="1" t="str">
        <f>VLOOKUP(J630,Q:R,2,FALSE)</f>
        <v>Colorado Rockies</v>
      </c>
      <c r="P630" s="1" t="str">
        <f>VLOOKUP(K630,Q:R,2,FALSE)</f>
        <v>Houston Astros</v>
      </c>
    </row>
    <row r="631" spans="1:16" ht="9" customHeight="1">
      <c r="A631" s="2">
        <v>817</v>
      </c>
      <c r="B631" s="2" t="s">
        <v>7</v>
      </c>
      <c r="C631" s="2" t="s">
        <v>32</v>
      </c>
      <c r="D631" s="2">
        <v>-155</v>
      </c>
      <c r="E631" s="2">
        <v>9.5</v>
      </c>
      <c r="I631" s="1" t="str">
        <f t="shared" si="9"/>
        <v>--</v>
      </c>
    </row>
    <row r="632" spans="1:16" ht="9" customHeight="1">
      <c r="A632" s="2">
        <v>817</v>
      </c>
      <c r="B632" s="2" t="s">
        <v>5</v>
      </c>
      <c r="C632" s="2" t="s">
        <v>36</v>
      </c>
      <c r="D632" s="2">
        <v>102</v>
      </c>
      <c r="E632" s="2">
        <v>9</v>
      </c>
      <c r="I632" s="1" t="str">
        <f t="shared" si="9"/>
        <v>--</v>
      </c>
      <c r="J632" s="6" t="str">
        <f>C632</f>
        <v>OAK</v>
      </c>
      <c r="K632" s="1" t="str">
        <f>C633</f>
        <v>ARI</v>
      </c>
      <c r="L632" s="8">
        <v>-170</v>
      </c>
      <c r="M632" s="7">
        <f>D633</f>
        <v>-112</v>
      </c>
      <c r="N632" s="1">
        <f>E632</f>
        <v>9</v>
      </c>
      <c r="O632" s="1" t="str">
        <f>VLOOKUP(J632,Q:R,2,FALSE)</f>
        <v>Oakland Athletics</v>
      </c>
      <c r="P632" s="1" t="str">
        <f>VLOOKUP(K632,Q:R,2,FALSE)</f>
        <v>Arizona Diamondbacks</v>
      </c>
    </row>
    <row r="633" spans="1:16" ht="9" customHeight="1">
      <c r="A633" s="2">
        <v>817</v>
      </c>
      <c r="B633" s="2" t="s">
        <v>7</v>
      </c>
      <c r="C633" s="2" t="s">
        <v>33</v>
      </c>
      <c r="D633" s="2">
        <v>-112</v>
      </c>
      <c r="E633" s="2">
        <v>9</v>
      </c>
      <c r="I633" s="1" t="str">
        <f t="shared" si="9"/>
        <v>--</v>
      </c>
    </row>
    <row r="634" spans="1:16" ht="9" customHeight="1">
      <c r="A634" s="2">
        <v>817</v>
      </c>
      <c r="B634" s="2" t="s">
        <v>5</v>
      </c>
      <c r="C634" s="2" t="s">
        <v>9</v>
      </c>
      <c r="D634" s="2">
        <v>161</v>
      </c>
      <c r="E634" s="2">
        <v>10</v>
      </c>
      <c r="I634" s="1" t="str">
        <f t="shared" si="9"/>
        <v>--</v>
      </c>
      <c r="J634" s="6" t="str">
        <f>C634</f>
        <v>SFO</v>
      </c>
      <c r="K634" s="1" t="str">
        <f>C635</f>
        <v>LAA</v>
      </c>
      <c r="L634" s="8">
        <v>-170</v>
      </c>
      <c r="M634" s="7">
        <f>D635</f>
        <v>-172</v>
      </c>
      <c r="N634" s="1">
        <f>E634</f>
        <v>10</v>
      </c>
      <c r="O634" s="1" t="str">
        <f>VLOOKUP(J634,Q:R,2,FALSE)</f>
        <v>San Francisco Giants</v>
      </c>
      <c r="P634" s="1" t="str">
        <f>VLOOKUP(K634,Q:R,2,FALSE)</f>
        <v>Los Angeles Angels</v>
      </c>
    </row>
    <row r="635" spans="1:16" ht="9" customHeight="1">
      <c r="A635" s="2">
        <v>817</v>
      </c>
      <c r="B635" s="2" t="s">
        <v>7</v>
      </c>
      <c r="C635" s="2" t="s">
        <v>35</v>
      </c>
      <c r="D635" s="2">
        <v>-172</v>
      </c>
      <c r="E635" s="2">
        <v>10</v>
      </c>
      <c r="I635" s="1" t="str">
        <f t="shared" si="9"/>
        <v>--</v>
      </c>
    </row>
    <row r="636" spans="1:16" ht="9" customHeight="1">
      <c r="A636" s="2">
        <v>817</v>
      </c>
      <c r="B636" s="2" t="s">
        <v>5</v>
      </c>
      <c r="C636" s="2" t="s">
        <v>31</v>
      </c>
      <c r="D636" s="2">
        <v>275</v>
      </c>
      <c r="E636" s="2">
        <v>10</v>
      </c>
      <c r="I636" s="1" t="str">
        <f t="shared" si="9"/>
        <v>--</v>
      </c>
      <c r="J636" s="6" t="str">
        <f>C636</f>
        <v>SEA</v>
      </c>
      <c r="K636" s="1" t="str">
        <f>C637</f>
        <v>LAD</v>
      </c>
      <c r="L636" s="8">
        <v>-170</v>
      </c>
      <c r="M636" s="7">
        <f>D637</f>
        <v>-315</v>
      </c>
      <c r="N636" s="1">
        <f>E636</f>
        <v>10</v>
      </c>
      <c r="O636" s="1" t="str">
        <f>VLOOKUP(J636,Q:R,2,FALSE)</f>
        <v>Seattle Mariners</v>
      </c>
      <c r="P636" s="1" t="str">
        <f>VLOOKUP(K636,Q:R,2,FALSE)</f>
        <v>Los Angeles Dodgers</v>
      </c>
    </row>
    <row r="637" spans="1:16" ht="9" customHeight="1">
      <c r="A637" s="2">
        <v>817</v>
      </c>
      <c r="B637" s="2" t="s">
        <v>7</v>
      </c>
      <c r="C637" s="2" t="s">
        <v>10</v>
      </c>
      <c r="D637" s="2">
        <v>-315</v>
      </c>
      <c r="E637" s="2">
        <v>10</v>
      </c>
      <c r="I637" s="1" t="str">
        <f t="shared" si="9"/>
        <v>--</v>
      </c>
    </row>
    <row r="638" spans="1:16" ht="9" customHeight="1">
      <c r="A638" s="2">
        <v>817</v>
      </c>
      <c r="B638" s="2" t="s">
        <v>5</v>
      </c>
      <c r="C638" s="2" t="s">
        <v>22</v>
      </c>
      <c r="D638" s="2">
        <v>-118</v>
      </c>
      <c r="E638" s="2">
        <v>7</v>
      </c>
      <c r="I638" s="1" t="str">
        <f t="shared" si="9"/>
        <v>--</v>
      </c>
      <c r="J638" s="6" t="str">
        <f>C638</f>
        <v>CUB</v>
      </c>
      <c r="K638" s="1" t="str">
        <f>C639</f>
        <v>STL</v>
      </c>
      <c r="L638" s="8">
        <v>-170</v>
      </c>
      <c r="M638" s="7">
        <f>D639</f>
        <v>108</v>
      </c>
      <c r="N638" s="1">
        <f>E638</f>
        <v>7</v>
      </c>
      <c r="O638" s="1" t="str">
        <f>VLOOKUP(J638,Q:R,2,FALSE)</f>
        <v>Chicago Cubs</v>
      </c>
      <c r="P638" s="1" t="str">
        <f>VLOOKUP(K638,Q:R,2,FALSE)</f>
        <v>St. Louis Cardinals</v>
      </c>
    </row>
    <row r="639" spans="1:16" ht="9" customHeight="1">
      <c r="A639" s="2">
        <v>817</v>
      </c>
      <c r="B639" s="2" t="s">
        <v>7</v>
      </c>
      <c r="C639" s="2" t="s">
        <v>30</v>
      </c>
      <c r="D639" s="2">
        <v>108</v>
      </c>
      <c r="E639" s="2">
        <v>7</v>
      </c>
      <c r="I639" s="1" t="str">
        <f t="shared" si="9"/>
        <v>--</v>
      </c>
    </row>
    <row r="640" spans="1:16" ht="9" customHeight="1">
      <c r="A640" s="2">
        <v>818</v>
      </c>
      <c r="B640" s="2" t="s">
        <v>5</v>
      </c>
      <c r="C640" s="2" t="s">
        <v>25</v>
      </c>
      <c r="D640" s="2">
        <v>175</v>
      </c>
      <c r="E640" s="2">
        <v>8.5</v>
      </c>
      <c r="I640" s="1" t="str">
        <f t="shared" si="9"/>
        <v>--</v>
      </c>
      <c r="J640" s="6" t="str">
        <f>C640</f>
        <v>COL</v>
      </c>
      <c r="K640" s="1" t="str">
        <f>C641</f>
        <v>HOU</v>
      </c>
      <c r="L640" s="8">
        <v>-170</v>
      </c>
      <c r="M640" s="7">
        <f>D641</f>
        <v>-190</v>
      </c>
      <c r="N640" s="1">
        <f>E640</f>
        <v>8.5</v>
      </c>
      <c r="O640" s="1" t="str">
        <f>VLOOKUP(J640,Q:R,2,FALSE)</f>
        <v>Colorado Rockies</v>
      </c>
      <c r="P640" s="1" t="str">
        <f>VLOOKUP(K640,Q:R,2,FALSE)</f>
        <v>Houston Astros</v>
      </c>
    </row>
    <row r="641" spans="1:16" ht="9" customHeight="1">
      <c r="A641" s="2">
        <v>818</v>
      </c>
      <c r="B641" s="2" t="s">
        <v>7</v>
      </c>
      <c r="C641" s="2" t="s">
        <v>32</v>
      </c>
      <c r="D641" s="2">
        <v>-190</v>
      </c>
      <c r="E641" s="2">
        <v>8.5</v>
      </c>
      <c r="I641" s="1" t="str">
        <f t="shared" si="9"/>
        <v>--</v>
      </c>
    </row>
    <row r="642" spans="1:16" ht="9" customHeight="1">
      <c r="A642" s="2">
        <v>818</v>
      </c>
      <c r="B642" s="2" t="s">
        <v>5</v>
      </c>
      <c r="C642" s="2" t="s">
        <v>34</v>
      </c>
      <c r="D642" s="2">
        <v>-116</v>
      </c>
      <c r="E642" s="2">
        <v>9</v>
      </c>
      <c r="I642" s="1" t="str">
        <f t="shared" ref="I642:I705" si="10">F642&amp;"-"&amp;G642&amp;"-"&amp;H642</f>
        <v>--</v>
      </c>
      <c r="J642" s="6" t="str">
        <f>C642</f>
        <v>SDG</v>
      </c>
      <c r="K642" s="1" t="str">
        <f>C643</f>
        <v>TEX</v>
      </c>
      <c r="L642" s="8">
        <v>-170</v>
      </c>
      <c r="M642" s="7">
        <f>D643</f>
        <v>106</v>
      </c>
      <c r="N642" s="1">
        <f>E642</f>
        <v>9</v>
      </c>
      <c r="O642" s="1" t="str">
        <f>VLOOKUP(J642,Q:R,2,FALSE)</f>
        <v>San Diego Padres</v>
      </c>
      <c r="P642" s="1" t="str">
        <f>VLOOKUP(K642,Q:R,2,FALSE)</f>
        <v>Texas Rangers</v>
      </c>
    </row>
    <row r="643" spans="1:16" ht="9" customHeight="1">
      <c r="A643" s="2">
        <v>818</v>
      </c>
      <c r="B643" s="2" t="s">
        <v>7</v>
      </c>
      <c r="C643" s="2" t="s">
        <v>26</v>
      </c>
      <c r="D643" s="2">
        <v>106</v>
      </c>
      <c r="E643" s="2">
        <v>9</v>
      </c>
      <c r="I643" s="1" t="str">
        <f t="shared" si="10"/>
        <v>--</v>
      </c>
    </row>
    <row r="644" spans="1:16" ht="9" customHeight="1">
      <c r="A644" s="2">
        <v>818</v>
      </c>
      <c r="B644" s="2" t="s">
        <v>5</v>
      </c>
      <c r="C644" s="2" t="s">
        <v>9</v>
      </c>
      <c r="D644" s="2">
        <v>210</v>
      </c>
      <c r="E644" s="2">
        <v>9.5</v>
      </c>
      <c r="I644" s="1" t="str">
        <f t="shared" si="10"/>
        <v>--</v>
      </c>
      <c r="J644" s="6" t="str">
        <f>C644</f>
        <v>SFO</v>
      </c>
      <c r="K644" s="1" t="str">
        <f>C645</f>
        <v>LAA</v>
      </c>
      <c r="L644" s="8">
        <v>-170</v>
      </c>
      <c r="M644" s="7">
        <f>D645</f>
        <v>-240</v>
      </c>
      <c r="N644" s="1">
        <f>E644</f>
        <v>9.5</v>
      </c>
      <c r="O644" s="1" t="str">
        <f>VLOOKUP(J644,Q:R,2,FALSE)</f>
        <v>San Francisco Giants</v>
      </c>
      <c r="P644" s="1" t="str">
        <f>VLOOKUP(K644,Q:R,2,FALSE)</f>
        <v>Los Angeles Angels</v>
      </c>
    </row>
    <row r="645" spans="1:16" ht="9" customHeight="1">
      <c r="A645" s="2">
        <v>818</v>
      </c>
      <c r="B645" s="2" t="s">
        <v>7</v>
      </c>
      <c r="C645" s="2" t="s">
        <v>35</v>
      </c>
      <c r="D645" s="2">
        <v>-240</v>
      </c>
      <c r="E645" s="2">
        <v>9.5</v>
      </c>
      <c r="I645" s="1" t="str">
        <f t="shared" si="10"/>
        <v>--</v>
      </c>
    </row>
    <row r="646" spans="1:16" ht="9" customHeight="1">
      <c r="A646" s="2">
        <v>818</v>
      </c>
      <c r="B646" s="2" t="s">
        <v>5</v>
      </c>
      <c r="C646" s="2" t="s">
        <v>36</v>
      </c>
      <c r="D646" s="2">
        <v>-149</v>
      </c>
      <c r="E646" s="2">
        <v>9</v>
      </c>
      <c r="I646" s="1" t="str">
        <f t="shared" si="10"/>
        <v>--</v>
      </c>
      <c r="J646" s="6" t="str">
        <f>C646</f>
        <v>OAK</v>
      </c>
      <c r="K646" s="1" t="str">
        <f>C647</f>
        <v>ARI</v>
      </c>
      <c r="L646" s="8">
        <v>-170</v>
      </c>
      <c r="M646" s="7">
        <f>D647</f>
        <v>139</v>
      </c>
      <c r="N646" s="1">
        <f>E646</f>
        <v>9</v>
      </c>
      <c r="O646" s="1" t="str">
        <f>VLOOKUP(J646,Q:R,2,FALSE)</f>
        <v>Oakland Athletics</v>
      </c>
      <c r="P646" s="1" t="str">
        <f>VLOOKUP(K646,Q:R,2,FALSE)</f>
        <v>Arizona Diamondbacks</v>
      </c>
    </row>
    <row r="647" spans="1:16" ht="9" customHeight="1">
      <c r="A647" s="2">
        <v>818</v>
      </c>
      <c r="B647" s="2" t="s">
        <v>7</v>
      </c>
      <c r="C647" s="2" t="s">
        <v>33</v>
      </c>
      <c r="D647" s="2">
        <v>139</v>
      </c>
      <c r="E647" s="2">
        <v>9</v>
      </c>
      <c r="I647" s="1" t="str">
        <f t="shared" si="10"/>
        <v>--</v>
      </c>
    </row>
    <row r="648" spans="1:16" ht="9" customHeight="1">
      <c r="A648" s="2">
        <v>818</v>
      </c>
      <c r="B648" s="2" t="s">
        <v>5</v>
      </c>
      <c r="C648" s="2" t="s">
        <v>15</v>
      </c>
      <c r="D648" s="2">
        <v>-120</v>
      </c>
      <c r="E648" s="2">
        <v>10</v>
      </c>
      <c r="I648" s="1" t="str">
        <f t="shared" si="10"/>
        <v>--</v>
      </c>
      <c r="J648" s="6" t="str">
        <f>C648</f>
        <v>TOR</v>
      </c>
      <c r="K648" s="1" t="str">
        <f>C649</f>
        <v>BAL</v>
      </c>
      <c r="L648" s="8">
        <v>-170</v>
      </c>
      <c r="M648" s="7">
        <f>D649</f>
        <v>110</v>
      </c>
      <c r="N648" s="1">
        <f>E648</f>
        <v>10</v>
      </c>
      <c r="O648" s="1" t="str">
        <f>VLOOKUP(J648,Q:R,2,FALSE)</f>
        <v>Toronto Blue Jays</v>
      </c>
      <c r="P648" s="1" t="str">
        <f>VLOOKUP(K648,Q:R,2,FALSE)</f>
        <v>Baltimore Orioles</v>
      </c>
    </row>
    <row r="649" spans="1:16" ht="9" customHeight="1">
      <c r="A649" s="2">
        <v>818</v>
      </c>
      <c r="B649" s="2" t="s">
        <v>7</v>
      </c>
      <c r="C649" s="2" t="s">
        <v>23</v>
      </c>
      <c r="D649" s="2">
        <v>110</v>
      </c>
      <c r="E649" s="2">
        <v>10</v>
      </c>
      <c r="I649" s="1" t="str">
        <f t="shared" si="10"/>
        <v>--</v>
      </c>
    </row>
    <row r="650" spans="1:16" ht="9" customHeight="1">
      <c r="A650" s="2">
        <v>818</v>
      </c>
      <c r="B650" s="2" t="s">
        <v>5</v>
      </c>
      <c r="C650" s="2" t="s">
        <v>16</v>
      </c>
      <c r="D650" s="2">
        <v>-123</v>
      </c>
      <c r="E650" s="2">
        <v>8.5</v>
      </c>
      <c r="I650" s="1" t="str">
        <f t="shared" si="10"/>
        <v>--</v>
      </c>
      <c r="J650" s="6" t="str">
        <f>C650</f>
        <v>TAM</v>
      </c>
      <c r="K650" s="1" t="str">
        <f>C651</f>
        <v>NYY</v>
      </c>
      <c r="L650" s="8">
        <v>-170</v>
      </c>
      <c r="M650" s="7">
        <f>D651</f>
        <v>113</v>
      </c>
      <c r="N650" s="1">
        <f>E650</f>
        <v>8.5</v>
      </c>
      <c r="O650" s="1" t="str">
        <f>VLOOKUP(J650,Q:R,2,FALSE)</f>
        <v>Tampa Bay Rays</v>
      </c>
      <c r="P650" s="1" t="str">
        <f>VLOOKUP(K650,Q:R,2,FALSE)</f>
        <v>New York Yankees</v>
      </c>
    </row>
    <row r="651" spans="1:16" ht="9" customHeight="1">
      <c r="A651" s="2">
        <v>818</v>
      </c>
      <c r="B651" s="2" t="s">
        <v>7</v>
      </c>
      <c r="C651" s="2" t="s">
        <v>6</v>
      </c>
      <c r="D651" s="2">
        <v>113</v>
      </c>
      <c r="E651" s="2">
        <v>8.5</v>
      </c>
      <c r="I651" s="1" t="str">
        <f t="shared" si="10"/>
        <v>--</v>
      </c>
    </row>
    <row r="652" spans="1:16" ht="9" customHeight="1">
      <c r="A652" s="2">
        <v>818</v>
      </c>
      <c r="B652" s="2" t="s">
        <v>5</v>
      </c>
      <c r="C652" s="2" t="s">
        <v>20</v>
      </c>
      <c r="D652" s="2">
        <v>-185</v>
      </c>
      <c r="E652" s="2">
        <v>9</v>
      </c>
      <c r="I652" s="1" t="str">
        <f t="shared" si="10"/>
        <v>--</v>
      </c>
      <c r="J652" s="6" t="str">
        <f>C652</f>
        <v>CLE</v>
      </c>
      <c r="K652" s="1" t="str">
        <f>C653</f>
        <v>PIT</v>
      </c>
      <c r="L652" s="8">
        <v>-170</v>
      </c>
      <c r="M652" s="7">
        <f>D653</f>
        <v>170</v>
      </c>
      <c r="N652" s="1">
        <f>E652</f>
        <v>9</v>
      </c>
      <c r="O652" s="1" t="str">
        <f>VLOOKUP(J652,Q:R,2,FALSE)</f>
        <v>Cleveland Indians</v>
      </c>
      <c r="P652" s="1" t="str">
        <f>VLOOKUP(K652,Q:R,2,FALSE)</f>
        <v>Pittsburgh Pirates</v>
      </c>
    </row>
    <row r="653" spans="1:16" ht="9" customHeight="1">
      <c r="A653" s="2">
        <v>818</v>
      </c>
      <c r="B653" s="2" t="s">
        <v>7</v>
      </c>
      <c r="C653" s="2" t="s">
        <v>29</v>
      </c>
      <c r="D653" s="2">
        <v>170</v>
      </c>
      <c r="E653" s="2">
        <v>9</v>
      </c>
      <c r="I653" s="1" t="str">
        <f t="shared" si="10"/>
        <v>--</v>
      </c>
    </row>
    <row r="654" spans="1:16" ht="9" customHeight="1">
      <c r="A654" s="2">
        <v>818</v>
      </c>
      <c r="B654" s="2" t="s">
        <v>5</v>
      </c>
      <c r="C654" s="2" t="s">
        <v>12</v>
      </c>
      <c r="D654" s="2">
        <v>-155</v>
      </c>
      <c r="E654" s="2">
        <v>10</v>
      </c>
      <c r="I654" s="1" t="str">
        <f t="shared" si="10"/>
        <v>--</v>
      </c>
      <c r="J654" s="6" t="str">
        <f>C654</f>
        <v>NYM</v>
      </c>
      <c r="K654" s="1" t="str">
        <f>C655</f>
        <v>MIA</v>
      </c>
      <c r="L654" s="8">
        <v>-170</v>
      </c>
      <c r="M654" s="7">
        <f>D655</f>
        <v>145</v>
      </c>
      <c r="N654" s="1">
        <f>E654</f>
        <v>10</v>
      </c>
      <c r="O654" s="1" t="str">
        <f>VLOOKUP(J654,Q:R,2,FALSE)</f>
        <v>New York Mets</v>
      </c>
      <c r="P654" s="1" t="str">
        <f>VLOOKUP(K654,Q:R,2,FALSE)</f>
        <v>Miami Marlins</v>
      </c>
    </row>
    <row r="655" spans="1:16" ht="9" customHeight="1">
      <c r="A655" s="2">
        <v>818</v>
      </c>
      <c r="B655" s="2" t="s">
        <v>7</v>
      </c>
      <c r="C655" s="2" t="s">
        <v>17</v>
      </c>
      <c r="D655" s="2">
        <v>145</v>
      </c>
      <c r="E655" s="2">
        <v>10</v>
      </c>
      <c r="I655" s="1" t="str">
        <f t="shared" si="10"/>
        <v>--</v>
      </c>
    </row>
    <row r="656" spans="1:16" ht="9" customHeight="1">
      <c r="A656" s="2">
        <v>818</v>
      </c>
      <c r="B656" s="2" t="s">
        <v>5</v>
      </c>
      <c r="C656" s="2" t="s">
        <v>8</v>
      </c>
      <c r="D656" s="2">
        <v>118</v>
      </c>
      <c r="E656" s="2">
        <v>9.5</v>
      </c>
      <c r="I656" s="1" t="str">
        <f t="shared" si="10"/>
        <v>--</v>
      </c>
      <c r="J656" s="6" t="str">
        <f>C656</f>
        <v>WAS</v>
      </c>
      <c r="K656" s="1" t="str">
        <f>C657</f>
        <v>ATL</v>
      </c>
      <c r="L656" s="8">
        <v>-170</v>
      </c>
      <c r="M656" s="7">
        <f>D657</f>
        <v>-128</v>
      </c>
      <c r="N656" s="1">
        <f>E656</f>
        <v>9.5</v>
      </c>
      <c r="O656" s="1" t="str">
        <f>VLOOKUP(J656,Q:R,2,FALSE)</f>
        <v>Washington Nationals</v>
      </c>
      <c r="P656" s="1" t="str">
        <f>VLOOKUP(K656,Q:R,2,FALSE)</f>
        <v>Atlanta Braves</v>
      </c>
    </row>
    <row r="657" spans="1:16" ht="9" customHeight="1">
      <c r="A657" s="2">
        <v>818</v>
      </c>
      <c r="B657" s="2" t="s">
        <v>7</v>
      </c>
      <c r="C657" s="2" t="s">
        <v>11</v>
      </c>
      <c r="D657" s="2">
        <v>-128</v>
      </c>
      <c r="E657" s="2">
        <v>9.5</v>
      </c>
      <c r="I657" s="1" t="str">
        <f t="shared" si="10"/>
        <v>--</v>
      </c>
    </row>
    <row r="658" spans="1:16" ht="9" customHeight="1">
      <c r="A658" s="2">
        <v>818</v>
      </c>
      <c r="B658" s="2" t="s">
        <v>5</v>
      </c>
      <c r="C658" s="2" t="s">
        <v>31</v>
      </c>
      <c r="D658" s="2">
        <v>210</v>
      </c>
      <c r="E658" s="2">
        <v>9.5</v>
      </c>
      <c r="I658" s="1" t="str">
        <f t="shared" si="10"/>
        <v>--</v>
      </c>
      <c r="J658" s="6" t="str">
        <f>C658</f>
        <v>SEA</v>
      </c>
      <c r="K658" s="1" t="str">
        <f>C659</f>
        <v>LAD</v>
      </c>
      <c r="L658" s="8">
        <v>-170</v>
      </c>
      <c r="M658" s="7">
        <f>D659</f>
        <v>-240</v>
      </c>
      <c r="N658" s="1">
        <f>E658</f>
        <v>9.5</v>
      </c>
      <c r="O658" s="1" t="str">
        <f>VLOOKUP(J658,Q:R,2,FALSE)</f>
        <v>Seattle Mariners</v>
      </c>
      <c r="P658" s="1" t="str">
        <f>VLOOKUP(K658,Q:R,2,FALSE)</f>
        <v>Los Angeles Dodgers</v>
      </c>
    </row>
    <row r="659" spans="1:16" ht="9" customHeight="1">
      <c r="A659" s="2">
        <v>818</v>
      </c>
      <c r="B659" s="2" t="s">
        <v>7</v>
      </c>
      <c r="C659" s="2" t="s">
        <v>10</v>
      </c>
      <c r="D659" s="2">
        <v>-240</v>
      </c>
      <c r="E659" s="2">
        <v>9.5</v>
      </c>
      <c r="I659" s="1" t="str">
        <f t="shared" si="10"/>
        <v>--</v>
      </c>
    </row>
    <row r="660" spans="1:16" ht="9" customHeight="1">
      <c r="A660" s="2">
        <v>818</v>
      </c>
      <c r="B660" s="2" t="s">
        <v>5</v>
      </c>
      <c r="C660" s="2" t="s">
        <v>18</v>
      </c>
      <c r="D660" s="2">
        <v>-130</v>
      </c>
      <c r="E660" s="2">
        <v>11</v>
      </c>
      <c r="I660" s="1" t="str">
        <f t="shared" si="10"/>
        <v>--</v>
      </c>
      <c r="J660" s="6" t="str">
        <f>C660</f>
        <v>PHI</v>
      </c>
      <c r="K660" s="1" t="str">
        <f>C661</f>
        <v>BOS</v>
      </c>
      <c r="L660" s="8">
        <v>-170</v>
      </c>
      <c r="M660" s="7">
        <f>D661</f>
        <v>120</v>
      </c>
      <c r="N660" s="1">
        <f>E660</f>
        <v>11</v>
      </c>
      <c r="O660" s="1" t="str">
        <f>VLOOKUP(J660,Q:R,2,FALSE)</f>
        <v>Philadelphia Phillies</v>
      </c>
      <c r="P660" s="1" t="str">
        <f>VLOOKUP(K660,Q:R,2,FALSE)</f>
        <v>Boston Red Sox</v>
      </c>
    </row>
    <row r="661" spans="1:16" ht="9" customHeight="1">
      <c r="A661" s="2">
        <v>818</v>
      </c>
      <c r="B661" s="2" t="s">
        <v>7</v>
      </c>
      <c r="C661" s="2" t="s">
        <v>24</v>
      </c>
      <c r="D661" s="2">
        <v>120</v>
      </c>
      <c r="E661" s="2">
        <v>11</v>
      </c>
      <c r="I661" s="1" t="str">
        <f t="shared" si="10"/>
        <v>--</v>
      </c>
    </row>
    <row r="662" spans="1:16" ht="9" customHeight="1">
      <c r="A662" s="2">
        <v>818</v>
      </c>
      <c r="B662" s="2" t="s">
        <v>5</v>
      </c>
      <c r="C662" s="2" t="s">
        <v>21</v>
      </c>
      <c r="D662" s="2">
        <v>135</v>
      </c>
      <c r="E662" s="2">
        <v>9</v>
      </c>
      <c r="I662" s="1" t="str">
        <f t="shared" si="10"/>
        <v>--</v>
      </c>
      <c r="J662" s="6" t="str">
        <f>C662</f>
        <v>MIL</v>
      </c>
      <c r="K662" s="1" t="str">
        <f>C663</f>
        <v>MIN</v>
      </c>
      <c r="L662" s="8">
        <v>-170</v>
      </c>
      <c r="M662" s="7">
        <f>D663</f>
        <v>-145</v>
      </c>
      <c r="N662" s="1">
        <f>E662</f>
        <v>9</v>
      </c>
      <c r="O662" s="1" t="str">
        <f>VLOOKUP(J662,Q:R,2,FALSE)</f>
        <v>Milwaukee Brewers</v>
      </c>
      <c r="P662" s="1" t="str">
        <f>VLOOKUP(K662,Q:R,2,FALSE)</f>
        <v>Minnesota Twins</v>
      </c>
    </row>
    <row r="663" spans="1:16" ht="9" customHeight="1">
      <c r="A663" s="2">
        <v>818</v>
      </c>
      <c r="B663" s="2" t="s">
        <v>7</v>
      </c>
      <c r="C663" s="2" t="s">
        <v>27</v>
      </c>
      <c r="D663" s="2">
        <v>-145</v>
      </c>
      <c r="E663" s="2">
        <v>9</v>
      </c>
      <c r="I663" s="1" t="str">
        <f t="shared" si="10"/>
        <v>--</v>
      </c>
      <c r="L663" s="8"/>
    </row>
    <row r="664" spans="1:16" ht="9" customHeight="1">
      <c r="A664" s="2">
        <v>818</v>
      </c>
      <c r="B664" s="2" t="s">
        <v>5</v>
      </c>
      <c r="C664" s="2" t="s">
        <v>13</v>
      </c>
      <c r="D664" s="2">
        <v>152</v>
      </c>
      <c r="E664" s="2">
        <v>9</v>
      </c>
      <c r="I664" s="1" t="str">
        <f t="shared" si="10"/>
        <v>--</v>
      </c>
      <c r="J664" s="6" t="str">
        <f>C664</f>
        <v>DET</v>
      </c>
      <c r="K664" s="1" t="str">
        <f>C665</f>
        <v>CWS</v>
      </c>
      <c r="L664" s="8">
        <v>-170</v>
      </c>
      <c r="M664" s="7">
        <f>D665</f>
        <v>-162</v>
      </c>
      <c r="N664" s="1">
        <f>E664</f>
        <v>9</v>
      </c>
      <c r="O664" s="1" t="str">
        <f>VLOOKUP(J664,Q:R,2,FALSE)</f>
        <v>Detroit Tigers</v>
      </c>
      <c r="P664" s="1" t="str">
        <f>VLOOKUP(K664,Q:R,2,FALSE)</f>
        <v>Chicago White Sox</v>
      </c>
    </row>
    <row r="665" spans="1:16" ht="9" customHeight="1">
      <c r="A665" s="2">
        <v>818</v>
      </c>
      <c r="B665" s="2" t="s">
        <v>7</v>
      </c>
      <c r="C665" s="2" t="s">
        <v>28</v>
      </c>
      <c r="D665" s="2">
        <v>-162</v>
      </c>
      <c r="E665" s="2">
        <v>9</v>
      </c>
      <c r="I665" s="1" t="str">
        <f t="shared" si="10"/>
        <v>--</v>
      </c>
      <c r="L665" s="8"/>
    </row>
    <row r="666" spans="1:16" ht="9" customHeight="1">
      <c r="A666" s="2">
        <v>818</v>
      </c>
      <c r="B666" s="2" t="s">
        <v>5</v>
      </c>
      <c r="C666" s="2" t="s">
        <v>30</v>
      </c>
      <c r="D666" s="2">
        <v>163</v>
      </c>
      <c r="E666" s="2">
        <v>7.5</v>
      </c>
      <c r="I666" s="1" t="str">
        <f t="shared" si="10"/>
        <v>--</v>
      </c>
      <c r="J666" s="6" t="str">
        <f>C666</f>
        <v>STL</v>
      </c>
      <c r="K666" s="1" t="str">
        <f>C667</f>
        <v>CHC</v>
      </c>
      <c r="L666" s="8">
        <v>-170</v>
      </c>
      <c r="M666" s="7">
        <f>D667</f>
        <v>-176</v>
      </c>
      <c r="N666" s="1">
        <f>E666</f>
        <v>7.5</v>
      </c>
      <c r="O666" s="1" t="str">
        <f>VLOOKUP(J666,Q:R,2,FALSE)</f>
        <v>St. Louis Cardinals</v>
      </c>
      <c r="P666" s="1" t="str">
        <f>VLOOKUP(K666,Q:R,2,FALSE)</f>
        <v>Chicago Cubs</v>
      </c>
    </row>
    <row r="667" spans="1:16" ht="9" customHeight="1">
      <c r="A667" s="2">
        <v>818</v>
      </c>
      <c r="B667" s="2" t="s">
        <v>7</v>
      </c>
      <c r="C667" s="2" t="s">
        <v>39</v>
      </c>
      <c r="D667" s="2">
        <v>-176</v>
      </c>
      <c r="E667" s="2">
        <v>7.5</v>
      </c>
      <c r="I667" s="1" t="str">
        <f t="shared" si="10"/>
        <v>--</v>
      </c>
      <c r="L667" s="8"/>
    </row>
    <row r="668" spans="1:16" ht="9" customHeight="1">
      <c r="A668" s="2">
        <v>819</v>
      </c>
      <c r="B668" s="2" t="s">
        <v>5</v>
      </c>
      <c r="C668" s="2" t="s">
        <v>16</v>
      </c>
      <c r="D668" s="2">
        <v>167</v>
      </c>
      <c r="E668" s="2">
        <v>8</v>
      </c>
      <c r="I668" s="1" t="str">
        <f t="shared" si="10"/>
        <v>--</v>
      </c>
      <c r="J668" s="6" t="str">
        <f>C668</f>
        <v>TAM</v>
      </c>
      <c r="K668" s="1" t="str">
        <f>C669</f>
        <v>NYY</v>
      </c>
      <c r="L668" s="8">
        <v>-170</v>
      </c>
      <c r="M668" s="7">
        <f>D669</f>
        <v>-182</v>
      </c>
      <c r="N668" s="1">
        <f>E668</f>
        <v>8</v>
      </c>
      <c r="O668" s="1" t="str">
        <f>VLOOKUP(J668,Q:R,2,FALSE)</f>
        <v>Tampa Bay Rays</v>
      </c>
      <c r="P668" s="1" t="str">
        <f>VLOOKUP(K668,Q:R,2,FALSE)</f>
        <v>New York Yankees</v>
      </c>
    </row>
    <row r="669" spans="1:16" ht="9" customHeight="1">
      <c r="A669" s="2">
        <v>819</v>
      </c>
      <c r="B669" s="2" t="s">
        <v>7</v>
      </c>
      <c r="C669" s="2" t="s">
        <v>6</v>
      </c>
      <c r="D669" s="2">
        <v>-182</v>
      </c>
      <c r="E669" s="2">
        <v>8</v>
      </c>
      <c r="I669" s="1" t="str">
        <f t="shared" si="10"/>
        <v>--</v>
      </c>
      <c r="L669" s="8"/>
    </row>
    <row r="670" spans="1:16" ht="9" customHeight="1">
      <c r="A670" s="2">
        <v>819</v>
      </c>
      <c r="B670" s="2" t="s">
        <v>5</v>
      </c>
      <c r="C670" s="2" t="s">
        <v>15</v>
      </c>
      <c r="D670" s="2">
        <v>109</v>
      </c>
      <c r="E670" s="2">
        <v>9.5</v>
      </c>
      <c r="I670" s="1" t="str">
        <f t="shared" si="10"/>
        <v>--</v>
      </c>
      <c r="J670" s="6" t="str">
        <f>C670</f>
        <v>TOR</v>
      </c>
      <c r="K670" s="1" t="str">
        <f>C671</f>
        <v>BAL</v>
      </c>
      <c r="L670" s="8">
        <v>-170</v>
      </c>
      <c r="M670" s="7">
        <f>D671</f>
        <v>-119</v>
      </c>
      <c r="N670" s="1">
        <f>E670</f>
        <v>9.5</v>
      </c>
      <c r="O670" s="1" t="str">
        <f>VLOOKUP(J670,Q:R,2,FALSE)</f>
        <v>Toronto Blue Jays</v>
      </c>
      <c r="P670" s="1" t="str">
        <f>VLOOKUP(K670,Q:R,2,FALSE)</f>
        <v>Baltimore Orioles</v>
      </c>
    </row>
    <row r="671" spans="1:16" ht="9" customHeight="1">
      <c r="A671" s="2">
        <v>819</v>
      </c>
      <c r="B671" s="2" t="s">
        <v>7</v>
      </c>
      <c r="C671" s="2" t="s">
        <v>23</v>
      </c>
      <c r="D671" s="2">
        <v>-119</v>
      </c>
      <c r="E671" s="2">
        <v>9.5</v>
      </c>
      <c r="I671" s="1" t="str">
        <f t="shared" si="10"/>
        <v>--</v>
      </c>
      <c r="L671" s="8"/>
    </row>
    <row r="672" spans="1:16" ht="9" customHeight="1">
      <c r="A672" s="2">
        <v>819</v>
      </c>
      <c r="B672" s="2" t="s">
        <v>5</v>
      </c>
      <c r="C672" s="2" t="s">
        <v>20</v>
      </c>
      <c r="D672" s="2">
        <v>-185</v>
      </c>
      <c r="E672" s="2">
        <v>9</v>
      </c>
      <c r="I672" s="1" t="str">
        <f t="shared" si="10"/>
        <v>--</v>
      </c>
      <c r="J672" s="6" t="str">
        <f>C672</f>
        <v>CLE</v>
      </c>
      <c r="K672" s="1" t="str">
        <f>C673</f>
        <v>PIT</v>
      </c>
      <c r="L672" s="8">
        <v>-170</v>
      </c>
      <c r="M672" s="7">
        <f>D673</f>
        <v>170</v>
      </c>
      <c r="N672" s="1">
        <f>E672</f>
        <v>9</v>
      </c>
      <c r="O672" s="1" t="str">
        <f>VLOOKUP(J672,Q:R,2,FALSE)</f>
        <v>Cleveland Indians</v>
      </c>
      <c r="P672" s="1" t="str">
        <f>VLOOKUP(K672,Q:R,2,FALSE)</f>
        <v>Pittsburgh Pirates</v>
      </c>
    </row>
    <row r="673" spans="1:16" ht="9" customHeight="1">
      <c r="A673" s="2">
        <v>819</v>
      </c>
      <c r="B673" s="2" t="s">
        <v>7</v>
      </c>
      <c r="C673" s="2" t="s">
        <v>29</v>
      </c>
      <c r="D673" s="2">
        <v>170</v>
      </c>
      <c r="E673" s="2">
        <v>9</v>
      </c>
      <c r="I673" s="1" t="str">
        <f t="shared" si="10"/>
        <v>--</v>
      </c>
      <c r="L673" s="8"/>
    </row>
    <row r="674" spans="1:16" ht="9" customHeight="1">
      <c r="A674" s="2">
        <v>819</v>
      </c>
      <c r="B674" s="2" t="s">
        <v>5</v>
      </c>
      <c r="C674" s="2" t="s">
        <v>12</v>
      </c>
      <c r="D674" s="2">
        <v>-210</v>
      </c>
      <c r="E674" s="2">
        <v>7.5</v>
      </c>
      <c r="I674" s="1" t="str">
        <f t="shared" si="10"/>
        <v>--</v>
      </c>
      <c r="J674" s="6" t="str">
        <f>C674</f>
        <v>NYM</v>
      </c>
      <c r="K674" s="1" t="str">
        <f>C675</f>
        <v>MIA</v>
      </c>
      <c r="L674" s="8">
        <v>-170</v>
      </c>
      <c r="M674" s="7">
        <f>D675</f>
        <v>190</v>
      </c>
      <c r="N674" s="1">
        <f>E674</f>
        <v>7.5</v>
      </c>
      <c r="O674" s="1" t="str">
        <f>VLOOKUP(J674,Q:R,2,FALSE)</f>
        <v>New York Mets</v>
      </c>
      <c r="P674" s="1" t="str">
        <f>VLOOKUP(K674,Q:R,2,FALSE)</f>
        <v>Miami Marlins</v>
      </c>
    </row>
    <row r="675" spans="1:16" ht="9" customHeight="1">
      <c r="A675" s="2">
        <v>819</v>
      </c>
      <c r="B675" s="2" t="s">
        <v>7</v>
      </c>
      <c r="C675" s="2" t="s">
        <v>17</v>
      </c>
      <c r="D675" s="2">
        <v>190</v>
      </c>
      <c r="E675" s="2">
        <v>7.5</v>
      </c>
      <c r="I675" s="1" t="str">
        <f t="shared" si="10"/>
        <v>--</v>
      </c>
      <c r="L675" s="8"/>
    </row>
    <row r="676" spans="1:16" ht="9" customHeight="1">
      <c r="A676" s="2">
        <v>819</v>
      </c>
      <c r="B676" s="2" t="s">
        <v>5</v>
      </c>
      <c r="C676" s="2" t="s">
        <v>18</v>
      </c>
      <c r="D676" s="2">
        <v>-166</v>
      </c>
      <c r="E676" s="2">
        <v>10.5</v>
      </c>
      <c r="I676" s="1" t="str">
        <f t="shared" si="10"/>
        <v>--</v>
      </c>
      <c r="J676" s="6" t="str">
        <f>C676</f>
        <v>PHI</v>
      </c>
      <c r="K676" s="1" t="str">
        <f>C677</f>
        <v>BOS</v>
      </c>
      <c r="L676" s="8">
        <v>-170</v>
      </c>
      <c r="M676" s="7">
        <f>D677</f>
        <v>156</v>
      </c>
      <c r="N676" s="1">
        <f>E676</f>
        <v>10.5</v>
      </c>
      <c r="O676" s="1" t="str">
        <f>VLOOKUP(J676,Q:R,2,FALSE)</f>
        <v>Philadelphia Phillies</v>
      </c>
      <c r="P676" s="1" t="str">
        <f>VLOOKUP(K676,Q:R,2,FALSE)</f>
        <v>Boston Red Sox</v>
      </c>
    </row>
    <row r="677" spans="1:16" ht="9" customHeight="1">
      <c r="A677" s="2">
        <v>819</v>
      </c>
      <c r="B677" s="2" t="s">
        <v>7</v>
      </c>
      <c r="C677" s="2" t="s">
        <v>24</v>
      </c>
      <c r="D677" s="2">
        <v>156</v>
      </c>
      <c r="E677" s="2">
        <v>10.5</v>
      </c>
      <c r="I677" s="1" t="str">
        <f t="shared" si="10"/>
        <v>--</v>
      </c>
      <c r="L677" s="8"/>
    </row>
    <row r="678" spans="1:16" ht="9" customHeight="1">
      <c r="A678" s="2">
        <v>819</v>
      </c>
      <c r="B678" s="2" t="s">
        <v>5</v>
      </c>
      <c r="C678" s="2" t="s">
        <v>14</v>
      </c>
      <c r="D678" s="2">
        <v>-205</v>
      </c>
      <c r="E678" s="2">
        <v>6.5</v>
      </c>
      <c r="I678" s="1" t="str">
        <f t="shared" si="10"/>
        <v>--</v>
      </c>
      <c r="J678" s="6" t="str">
        <f>C678</f>
        <v>CIN</v>
      </c>
      <c r="K678" s="1" t="str">
        <f>C679</f>
        <v>KAN</v>
      </c>
      <c r="L678" s="8">
        <v>-170</v>
      </c>
      <c r="M678" s="7">
        <f>D679</f>
        <v>185</v>
      </c>
      <c r="N678" s="1">
        <f>E678</f>
        <v>6.5</v>
      </c>
      <c r="O678" s="1" t="str">
        <f>VLOOKUP(J678,Q:R,2,FALSE)</f>
        <v>Cincinnati Reds</v>
      </c>
      <c r="P678" s="1" t="str">
        <f>VLOOKUP(K678,Q:R,2,FALSE)</f>
        <v>Kansas City Royals</v>
      </c>
    </row>
    <row r="679" spans="1:16" ht="9" customHeight="1">
      <c r="A679" s="2">
        <v>819</v>
      </c>
      <c r="B679" s="2" t="s">
        <v>7</v>
      </c>
      <c r="C679" s="2" t="s">
        <v>19</v>
      </c>
      <c r="D679" s="2">
        <v>185</v>
      </c>
      <c r="E679" s="2">
        <v>6.5</v>
      </c>
      <c r="I679" s="1" t="str">
        <f t="shared" si="10"/>
        <v>--</v>
      </c>
      <c r="L679" s="8"/>
    </row>
    <row r="680" spans="1:16" ht="9" customHeight="1">
      <c r="A680" s="2">
        <v>819</v>
      </c>
      <c r="B680" s="2" t="s">
        <v>5</v>
      </c>
      <c r="C680" s="2" t="s">
        <v>21</v>
      </c>
      <c r="D680" s="2">
        <v>143</v>
      </c>
      <c r="E680" s="2">
        <v>9.5</v>
      </c>
      <c r="I680" s="1" t="str">
        <f t="shared" si="10"/>
        <v>--</v>
      </c>
      <c r="J680" s="6" t="str">
        <f>C680</f>
        <v>MIL</v>
      </c>
      <c r="K680" s="1" t="str">
        <f>C681</f>
        <v>MIN</v>
      </c>
      <c r="L680" s="8">
        <v>-170</v>
      </c>
      <c r="M680" s="7">
        <f>D681</f>
        <v>-153</v>
      </c>
      <c r="N680" s="1">
        <f>E680</f>
        <v>9.5</v>
      </c>
      <c r="O680" s="1" t="str">
        <f>VLOOKUP(J680,Q:R,2,FALSE)</f>
        <v>Milwaukee Brewers</v>
      </c>
      <c r="P680" s="1" t="str">
        <f>VLOOKUP(K680,Q:R,2,FALSE)</f>
        <v>Minnesota Twins</v>
      </c>
    </row>
    <row r="681" spans="1:16" ht="9" customHeight="1">
      <c r="A681" s="2">
        <v>819</v>
      </c>
      <c r="B681" s="2" t="s">
        <v>7</v>
      </c>
      <c r="C681" s="2" t="s">
        <v>27</v>
      </c>
      <c r="D681" s="2">
        <v>-153</v>
      </c>
      <c r="E681" s="2">
        <v>9.5</v>
      </c>
      <c r="I681" s="1" t="str">
        <f t="shared" si="10"/>
        <v>--</v>
      </c>
      <c r="L681" s="8"/>
    </row>
    <row r="682" spans="1:16" ht="9" customHeight="1">
      <c r="A682" s="2">
        <v>819</v>
      </c>
      <c r="B682" s="2" t="s">
        <v>5</v>
      </c>
      <c r="C682" s="2" t="s">
        <v>13</v>
      </c>
      <c r="D682" s="2">
        <v>144</v>
      </c>
      <c r="E682" s="2">
        <v>9</v>
      </c>
      <c r="I682" s="1" t="str">
        <f t="shared" si="10"/>
        <v>--</v>
      </c>
      <c r="J682" s="6" t="str">
        <f>C682</f>
        <v>DET</v>
      </c>
      <c r="K682" s="1" t="str">
        <f>C683</f>
        <v>CWS</v>
      </c>
      <c r="L682" s="8">
        <v>-170</v>
      </c>
      <c r="M682" s="7">
        <f>D683</f>
        <v>-154</v>
      </c>
      <c r="N682" s="1">
        <f>E682</f>
        <v>9</v>
      </c>
      <c r="O682" s="1" t="str">
        <f>VLOOKUP(J682,Q:R,2,FALSE)</f>
        <v>Detroit Tigers</v>
      </c>
      <c r="P682" s="1" t="str">
        <f>VLOOKUP(K682,Q:R,2,FALSE)</f>
        <v>Chicago White Sox</v>
      </c>
    </row>
    <row r="683" spans="1:16" ht="9" customHeight="1">
      <c r="A683" s="2">
        <v>819</v>
      </c>
      <c r="B683" s="2" t="s">
        <v>7</v>
      </c>
      <c r="C683" s="2" t="s">
        <v>28</v>
      </c>
      <c r="D683" s="2">
        <v>-154</v>
      </c>
      <c r="E683" s="2">
        <v>9</v>
      </c>
      <c r="I683" s="1" t="str">
        <f t="shared" si="10"/>
        <v>--</v>
      </c>
    </row>
    <row r="684" spans="1:16" ht="9" customHeight="1">
      <c r="A684" s="2">
        <v>819</v>
      </c>
      <c r="B684" s="2" t="s">
        <v>5</v>
      </c>
      <c r="C684" s="2" t="s">
        <v>30</v>
      </c>
      <c r="D684" s="2">
        <v>-132</v>
      </c>
      <c r="E684" s="2">
        <v>6</v>
      </c>
      <c r="I684" s="1" t="str">
        <f t="shared" si="10"/>
        <v>--</v>
      </c>
      <c r="J684" s="6" t="str">
        <f>C684</f>
        <v>STL</v>
      </c>
      <c r="K684" s="1" t="str">
        <f>C685</f>
        <v>CUB</v>
      </c>
      <c r="L684" s="8">
        <v>-170</v>
      </c>
      <c r="M684" s="7">
        <f>D685</f>
        <v>122</v>
      </c>
      <c r="N684" s="1">
        <f>E684</f>
        <v>6</v>
      </c>
      <c r="O684" s="1" t="str">
        <f>VLOOKUP(J684,Q:R,2,FALSE)</f>
        <v>St. Louis Cardinals</v>
      </c>
      <c r="P684" s="1" t="str">
        <f>VLOOKUP(K684,Q:R,2,FALSE)</f>
        <v>Chicago Cubs</v>
      </c>
    </row>
    <row r="685" spans="1:16" ht="9" customHeight="1">
      <c r="A685" s="2">
        <v>819</v>
      </c>
      <c r="B685" s="2" t="s">
        <v>7</v>
      </c>
      <c r="C685" s="2" t="s">
        <v>22</v>
      </c>
      <c r="D685" s="2">
        <v>122</v>
      </c>
      <c r="E685" s="2">
        <v>6</v>
      </c>
      <c r="I685" s="1" t="str">
        <f t="shared" si="10"/>
        <v>--</v>
      </c>
    </row>
    <row r="686" spans="1:16" ht="9" customHeight="1">
      <c r="A686" s="2">
        <v>819</v>
      </c>
      <c r="B686" s="2" t="s">
        <v>5</v>
      </c>
      <c r="C686" s="2" t="s">
        <v>32</v>
      </c>
      <c r="D686" s="2">
        <v>-143</v>
      </c>
      <c r="E686" s="2">
        <v>12.5</v>
      </c>
      <c r="I686" s="1" t="str">
        <f t="shared" si="10"/>
        <v>--</v>
      </c>
      <c r="J686" s="6" t="str">
        <f>C686</f>
        <v>HOU</v>
      </c>
      <c r="K686" s="1" t="str">
        <f>C687</f>
        <v>COL</v>
      </c>
      <c r="L686" s="8">
        <v>-170</v>
      </c>
      <c r="M686" s="7">
        <f>D687</f>
        <v>133</v>
      </c>
      <c r="N686" s="1">
        <f>E686</f>
        <v>12.5</v>
      </c>
      <c r="O686" s="1" t="str">
        <f>VLOOKUP(J686,Q:R,2,FALSE)</f>
        <v>Houston Astros</v>
      </c>
      <c r="P686" s="1" t="str">
        <f>VLOOKUP(K686,Q:R,2,FALSE)</f>
        <v>Colorado Rockies</v>
      </c>
    </row>
    <row r="687" spans="1:16" ht="9" customHeight="1">
      <c r="A687" s="2">
        <v>819</v>
      </c>
      <c r="B687" s="2" t="s">
        <v>7</v>
      </c>
      <c r="C687" s="2" t="s">
        <v>25</v>
      </c>
      <c r="D687" s="2">
        <v>133</v>
      </c>
      <c r="E687" s="2">
        <v>12.5</v>
      </c>
      <c r="I687" s="1" t="str">
        <f t="shared" si="10"/>
        <v>--</v>
      </c>
    </row>
    <row r="688" spans="1:16" ht="9" customHeight="1">
      <c r="A688" s="2">
        <v>819</v>
      </c>
      <c r="B688" s="2" t="s">
        <v>5</v>
      </c>
      <c r="C688" s="2" t="s">
        <v>26</v>
      </c>
      <c r="D688" s="2">
        <v>126</v>
      </c>
      <c r="E688" s="2">
        <v>8</v>
      </c>
      <c r="I688" s="1" t="str">
        <f t="shared" si="10"/>
        <v>--</v>
      </c>
      <c r="J688" s="6" t="str">
        <f>C688</f>
        <v>TEX</v>
      </c>
      <c r="K688" s="1" t="str">
        <f>C689</f>
        <v>SDG</v>
      </c>
      <c r="L688" s="8">
        <v>-170</v>
      </c>
      <c r="M688" s="7">
        <f>D689</f>
        <v>-136</v>
      </c>
      <c r="N688" s="1">
        <f>E688</f>
        <v>8</v>
      </c>
      <c r="O688" s="1" t="str">
        <f>VLOOKUP(J688,Q:R,2,FALSE)</f>
        <v>Texas Rangers</v>
      </c>
      <c r="P688" s="1" t="str">
        <f>VLOOKUP(K688,Q:R,2,FALSE)</f>
        <v>San Diego Padres</v>
      </c>
    </row>
    <row r="689" spans="1:16" ht="9" customHeight="1">
      <c r="A689" s="2">
        <v>819</v>
      </c>
      <c r="B689" s="2" t="s">
        <v>7</v>
      </c>
      <c r="C689" s="2" t="s">
        <v>34</v>
      </c>
      <c r="D689" s="2">
        <v>-136</v>
      </c>
      <c r="E689" s="2">
        <v>8</v>
      </c>
      <c r="I689" s="1" t="str">
        <f t="shared" si="10"/>
        <v>--</v>
      </c>
    </row>
    <row r="690" spans="1:16" ht="9" customHeight="1">
      <c r="A690" s="2">
        <v>819</v>
      </c>
      <c r="B690" s="2" t="s">
        <v>5</v>
      </c>
      <c r="C690" s="2" t="s">
        <v>33</v>
      </c>
      <c r="D690" s="2">
        <v>150</v>
      </c>
      <c r="E690" s="2">
        <v>8.5</v>
      </c>
      <c r="I690" s="1" t="str">
        <f t="shared" si="10"/>
        <v>--</v>
      </c>
      <c r="J690" s="6" t="str">
        <f>C690</f>
        <v>ARI</v>
      </c>
      <c r="K690" s="1" t="str">
        <f>C691</f>
        <v>OAK</v>
      </c>
      <c r="L690" s="8">
        <v>-170</v>
      </c>
      <c r="M690" s="7">
        <f>D691</f>
        <v>-160</v>
      </c>
      <c r="N690" s="1">
        <f>E690</f>
        <v>8.5</v>
      </c>
      <c r="O690" s="1" t="str">
        <f>VLOOKUP(J690,Q:R,2,FALSE)</f>
        <v>Arizona Diamondbacks</v>
      </c>
      <c r="P690" s="1" t="str">
        <f>VLOOKUP(K690,Q:R,2,FALSE)</f>
        <v>Oakland Athletics</v>
      </c>
    </row>
    <row r="691" spans="1:16" ht="9" customHeight="1">
      <c r="A691" s="2">
        <v>819</v>
      </c>
      <c r="B691" s="2" t="s">
        <v>7</v>
      </c>
      <c r="C691" s="2" t="s">
        <v>36</v>
      </c>
      <c r="D691" s="2">
        <v>-160</v>
      </c>
      <c r="E691" s="2">
        <v>8.5</v>
      </c>
      <c r="I691" s="1" t="str">
        <f t="shared" si="10"/>
        <v>--</v>
      </c>
    </row>
    <row r="692" spans="1:16" ht="9" customHeight="1">
      <c r="A692" s="2">
        <v>819</v>
      </c>
      <c r="B692" s="2" t="s">
        <v>5</v>
      </c>
      <c r="C692" s="2" t="s">
        <v>10</v>
      </c>
      <c r="D692" s="2">
        <v>-240</v>
      </c>
      <c r="E692" s="2">
        <v>9</v>
      </c>
      <c r="I692" s="1" t="str">
        <f t="shared" si="10"/>
        <v>--</v>
      </c>
      <c r="J692" s="6" t="str">
        <f>C692</f>
        <v>LAD</v>
      </c>
      <c r="K692" s="1" t="str">
        <f>C693</f>
        <v>SEA</v>
      </c>
      <c r="L692" s="8">
        <v>-170</v>
      </c>
      <c r="M692" s="7">
        <f>D693</f>
        <v>210</v>
      </c>
      <c r="N692" s="1">
        <f>E692</f>
        <v>9</v>
      </c>
      <c r="O692" s="1" t="str">
        <f>VLOOKUP(J692,Q:R,2,FALSE)</f>
        <v>Los Angeles Dodgers</v>
      </c>
      <c r="P692" s="1" t="str">
        <f>VLOOKUP(K692,Q:R,2,FALSE)</f>
        <v>Seattle Mariners</v>
      </c>
    </row>
    <row r="693" spans="1:16" ht="9" customHeight="1">
      <c r="A693" s="2">
        <v>819</v>
      </c>
      <c r="B693" s="2" t="s">
        <v>7</v>
      </c>
      <c r="C693" s="2" t="s">
        <v>31</v>
      </c>
      <c r="D693" s="2">
        <v>210</v>
      </c>
      <c r="E693" s="2">
        <v>9</v>
      </c>
      <c r="I693" s="1" t="str">
        <f t="shared" si="10"/>
        <v>--</v>
      </c>
    </row>
    <row r="694" spans="1:16" ht="9" customHeight="1">
      <c r="A694" s="2">
        <v>819</v>
      </c>
      <c r="B694" s="2" t="s">
        <v>5</v>
      </c>
      <c r="C694" s="2" t="s">
        <v>35</v>
      </c>
      <c r="D694" s="2">
        <v>-145</v>
      </c>
      <c r="E694" s="2">
        <v>9</v>
      </c>
      <c r="I694" s="1" t="str">
        <f t="shared" si="10"/>
        <v>--</v>
      </c>
      <c r="J694" s="6" t="str">
        <f>C694</f>
        <v>LAA</v>
      </c>
      <c r="K694" s="1" t="str">
        <f>C695</f>
        <v>SFO</v>
      </c>
      <c r="L694" s="8">
        <v>-170</v>
      </c>
      <c r="M694" s="7">
        <f>D695</f>
        <v>135</v>
      </c>
      <c r="N694" s="1">
        <f>E694</f>
        <v>9</v>
      </c>
      <c r="O694" s="1" t="str">
        <f>VLOOKUP(J694,Q:R,2,FALSE)</f>
        <v>Los Angeles Angels</v>
      </c>
      <c r="P694" s="1" t="str">
        <f>VLOOKUP(K694,Q:R,2,FALSE)</f>
        <v>San Francisco Giants</v>
      </c>
    </row>
    <row r="695" spans="1:16" ht="9" customHeight="1">
      <c r="A695" s="2">
        <v>819</v>
      </c>
      <c r="B695" s="2" t="s">
        <v>7</v>
      </c>
      <c r="C695" s="2" t="s">
        <v>9</v>
      </c>
      <c r="D695" s="2">
        <v>135</v>
      </c>
      <c r="E695" s="2">
        <v>9</v>
      </c>
      <c r="I695" s="1" t="str">
        <f t="shared" si="10"/>
        <v>--</v>
      </c>
    </row>
    <row r="696" spans="1:16" ht="9" customHeight="1">
      <c r="A696" s="2">
        <v>819</v>
      </c>
      <c r="B696" s="2" t="s">
        <v>5</v>
      </c>
      <c r="C696" s="2" t="s">
        <v>22</v>
      </c>
      <c r="D696" s="2">
        <v>-125</v>
      </c>
      <c r="E696" s="2">
        <v>7.5</v>
      </c>
      <c r="I696" s="1" t="str">
        <f t="shared" si="10"/>
        <v>--</v>
      </c>
      <c r="J696" s="6" t="str">
        <f>C696</f>
        <v>CUB</v>
      </c>
      <c r="K696" s="1" t="str">
        <f>C697</f>
        <v>STL</v>
      </c>
      <c r="L696" s="8">
        <v>-170</v>
      </c>
      <c r="M696" s="7">
        <f>D697</f>
        <v>115</v>
      </c>
      <c r="N696" s="1">
        <f>E696</f>
        <v>7.5</v>
      </c>
      <c r="O696" s="1" t="str">
        <f>VLOOKUP(J696,Q:R,2,FALSE)</f>
        <v>Chicago Cubs</v>
      </c>
      <c r="P696" s="1" t="str">
        <f>VLOOKUP(K696,Q:R,2,FALSE)</f>
        <v>St. Louis Cardinals</v>
      </c>
    </row>
    <row r="697" spans="1:16" ht="9" customHeight="1">
      <c r="A697" s="2">
        <v>819</v>
      </c>
      <c r="B697" s="2" t="s">
        <v>7</v>
      </c>
      <c r="C697" s="2" t="s">
        <v>30</v>
      </c>
      <c r="D697" s="2">
        <v>115</v>
      </c>
      <c r="E697" s="2">
        <v>7.5</v>
      </c>
      <c r="I697" s="1" t="str">
        <f t="shared" si="10"/>
        <v>--</v>
      </c>
    </row>
    <row r="698" spans="1:16" ht="9" customHeight="1">
      <c r="A698" s="2">
        <v>819</v>
      </c>
      <c r="B698" s="2" t="s">
        <v>5</v>
      </c>
      <c r="C698" s="2" t="s">
        <v>14</v>
      </c>
      <c r="D698" s="2">
        <v>-143</v>
      </c>
      <c r="E698" s="2">
        <v>6.5</v>
      </c>
      <c r="I698" s="1" t="str">
        <f t="shared" si="10"/>
        <v>--</v>
      </c>
      <c r="J698" s="6" t="str">
        <f>C698</f>
        <v>CIN</v>
      </c>
      <c r="K698" s="1" t="str">
        <f>C699</f>
        <v>KAN</v>
      </c>
      <c r="L698" s="8">
        <v>-170</v>
      </c>
      <c r="M698" s="7">
        <f>D699</f>
        <v>133</v>
      </c>
      <c r="N698" s="1">
        <f>E698</f>
        <v>6.5</v>
      </c>
      <c r="O698" s="1" t="str">
        <f>VLOOKUP(J698,Q:R,2,FALSE)</f>
        <v>Cincinnati Reds</v>
      </c>
      <c r="P698" s="1" t="str">
        <f>VLOOKUP(K698,Q:R,2,FALSE)</f>
        <v>Kansas City Royals</v>
      </c>
    </row>
    <row r="699" spans="1:16" ht="9" customHeight="1">
      <c r="A699" s="2">
        <v>819</v>
      </c>
      <c r="B699" s="2" t="s">
        <v>7</v>
      </c>
      <c r="C699" s="2" t="s">
        <v>19</v>
      </c>
      <c r="D699" s="2">
        <v>133</v>
      </c>
      <c r="E699" s="2">
        <v>6.5</v>
      </c>
      <c r="I699" s="1" t="str">
        <f t="shared" si="10"/>
        <v>--</v>
      </c>
    </row>
    <row r="700" spans="1:16" ht="9" customHeight="1">
      <c r="A700" s="2">
        <v>820</v>
      </c>
      <c r="B700" s="2" t="s">
        <v>5</v>
      </c>
      <c r="C700" s="2" t="s">
        <v>16</v>
      </c>
      <c r="D700" s="2">
        <v>129</v>
      </c>
      <c r="E700" s="2">
        <v>9</v>
      </c>
      <c r="I700" s="1" t="str">
        <f t="shared" si="10"/>
        <v>--</v>
      </c>
      <c r="J700" s="6" t="str">
        <f>C700</f>
        <v>TAM</v>
      </c>
      <c r="K700" s="1" t="str">
        <f>C701</f>
        <v>NYY</v>
      </c>
      <c r="L700" s="8">
        <v>-170</v>
      </c>
      <c r="M700" s="7">
        <f>D701</f>
        <v>-139</v>
      </c>
      <c r="N700" s="1">
        <f>E700</f>
        <v>9</v>
      </c>
      <c r="O700" s="1" t="str">
        <f>VLOOKUP(J700,Q:R,2,FALSE)</f>
        <v>Tampa Bay Rays</v>
      </c>
      <c r="P700" s="1" t="str">
        <f>VLOOKUP(K700,Q:R,2,FALSE)</f>
        <v>New York Yankees</v>
      </c>
    </row>
    <row r="701" spans="1:16" ht="9" customHeight="1">
      <c r="A701" s="2">
        <v>820</v>
      </c>
      <c r="B701" s="2" t="s">
        <v>7</v>
      </c>
      <c r="C701" s="2" t="s">
        <v>6</v>
      </c>
      <c r="D701" s="2">
        <v>-139</v>
      </c>
      <c r="E701" s="2">
        <v>9</v>
      </c>
      <c r="I701" s="1" t="str">
        <f t="shared" si="10"/>
        <v>--</v>
      </c>
    </row>
    <row r="702" spans="1:16" ht="9" customHeight="1">
      <c r="A702" s="2">
        <v>820</v>
      </c>
      <c r="B702" s="2" t="s">
        <v>5</v>
      </c>
      <c r="C702" s="2" t="s">
        <v>13</v>
      </c>
      <c r="D702" s="2">
        <v>150</v>
      </c>
      <c r="E702" s="2">
        <v>8.5</v>
      </c>
      <c r="I702" s="1" t="str">
        <f t="shared" si="10"/>
        <v>--</v>
      </c>
      <c r="J702" s="6" t="str">
        <f>C702</f>
        <v>DET</v>
      </c>
      <c r="K702" s="1" t="str">
        <f>C703</f>
        <v>CWS</v>
      </c>
      <c r="L702" s="8">
        <v>-170</v>
      </c>
      <c r="M702" s="7">
        <f>D703</f>
        <v>-160</v>
      </c>
      <c r="N702" s="1">
        <f>E702</f>
        <v>8.5</v>
      </c>
      <c r="O702" s="1" t="str">
        <f>VLOOKUP(J702,Q:R,2,FALSE)</f>
        <v>Detroit Tigers</v>
      </c>
      <c r="P702" s="1" t="str">
        <f>VLOOKUP(K702,Q:R,2,FALSE)</f>
        <v>Chicago White Sox</v>
      </c>
    </row>
    <row r="703" spans="1:16" ht="9" customHeight="1">
      <c r="A703" s="2">
        <v>820</v>
      </c>
      <c r="B703" s="2" t="s">
        <v>7</v>
      </c>
      <c r="C703" s="2" t="s">
        <v>28</v>
      </c>
      <c r="D703" s="2">
        <v>-160</v>
      </c>
      <c r="E703" s="2">
        <v>8.5</v>
      </c>
      <c r="I703" s="1" t="str">
        <f t="shared" si="10"/>
        <v>--</v>
      </c>
    </row>
    <row r="704" spans="1:16" ht="9" customHeight="1">
      <c r="A704" s="2">
        <v>820</v>
      </c>
      <c r="B704" s="2" t="s">
        <v>5</v>
      </c>
      <c r="C704" s="2" t="s">
        <v>32</v>
      </c>
      <c r="D704" s="2">
        <v>114</v>
      </c>
      <c r="E704" s="2">
        <v>11.5</v>
      </c>
      <c r="I704" s="1" t="str">
        <f t="shared" si="10"/>
        <v>--</v>
      </c>
      <c r="J704" s="6" t="str">
        <f>C704</f>
        <v>HOU</v>
      </c>
      <c r="K704" s="1" t="str">
        <f>C705</f>
        <v>COL</v>
      </c>
      <c r="L704" s="8">
        <v>-170</v>
      </c>
      <c r="M704" s="7">
        <f>D705</f>
        <v>-124</v>
      </c>
      <c r="N704" s="1">
        <f>E704</f>
        <v>11.5</v>
      </c>
      <c r="O704" s="1" t="str">
        <f>VLOOKUP(J704,Q:R,2,FALSE)</f>
        <v>Houston Astros</v>
      </c>
      <c r="P704" s="1" t="str">
        <f>VLOOKUP(K704,Q:R,2,FALSE)</f>
        <v>Colorado Rockies</v>
      </c>
    </row>
    <row r="705" spans="1:16" ht="9" customHeight="1">
      <c r="A705" s="2">
        <v>820</v>
      </c>
      <c r="B705" s="2" t="s">
        <v>7</v>
      </c>
      <c r="C705" s="2" t="s">
        <v>25</v>
      </c>
      <c r="D705" s="2">
        <v>-124</v>
      </c>
      <c r="E705" s="2">
        <v>11.5</v>
      </c>
      <c r="I705" s="1" t="str">
        <f t="shared" si="10"/>
        <v>--</v>
      </c>
    </row>
    <row r="706" spans="1:16" ht="9" customHeight="1">
      <c r="A706" s="2">
        <v>820</v>
      </c>
      <c r="B706" s="2" t="s">
        <v>5</v>
      </c>
      <c r="C706" s="2" t="s">
        <v>24</v>
      </c>
      <c r="D706" s="2">
        <v>-145</v>
      </c>
      <c r="E706" s="2">
        <v>9.5</v>
      </c>
      <c r="I706" s="1" t="str">
        <f t="shared" ref="I706:I769" si="11">F706&amp;"-"&amp;G706&amp;"-"&amp;H706</f>
        <v>--</v>
      </c>
      <c r="J706" s="6" t="str">
        <f>C706</f>
        <v>BOS</v>
      </c>
      <c r="K706" s="1" t="str">
        <f>C707</f>
        <v>BAL</v>
      </c>
      <c r="L706" s="8">
        <v>-170</v>
      </c>
      <c r="M706" s="7">
        <f>D707</f>
        <v>135</v>
      </c>
      <c r="N706" s="1">
        <f>E706</f>
        <v>9.5</v>
      </c>
      <c r="O706" s="1" t="str">
        <f>VLOOKUP(J706,Q:R,2,FALSE)</f>
        <v>Boston Red Sox</v>
      </c>
      <c r="P706" s="1" t="str">
        <f>VLOOKUP(K706,Q:R,2,FALSE)</f>
        <v>Baltimore Orioles</v>
      </c>
    </row>
    <row r="707" spans="1:16" ht="9" customHeight="1">
      <c r="A707" s="2">
        <v>820</v>
      </c>
      <c r="B707" s="2" t="s">
        <v>7</v>
      </c>
      <c r="C707" s="2" t="s">
        <v>23</v>
      </c>
      <c r="D707" s="2">
        <v>135</v>
      </c>
      <c r="E707" s="2">
        <v>9.5</v>
      </c>
      <c r="I707" s="1" t="str">
        <f t="shared" si="11"/>
        <v>--</v>
      </c>
    </row>
    <row r="708" spans="1:16" ht="9" customHeight="1">
      <c r="A708" s="2">
        <v>820</v>
      </c>
      <c r="B708" s="2" t="s">
        <v>5</v>
      </c>
      <c r="C708" s="2" t="s">
        <v>20</v>
      </c>
      <c r="D708" s="2">
        <v>-280</v>
      </c>
      <c r="E708" s="2">
        <v>7.5</v>
      </c>
      <c r="I708" s="1" t="str">
        <f t="shared" si="11"/>
        <v>--</v>
      </c>
      <c r="J708" s="6" t="str">
        <f>C708</f>
        <v>CLE</v>
      </c>
      <c r="K708" s="1" t="str">
        <f>C709</f>
        <v>PIT</v>
      </c>
      <c r="L708" s="8">
        <v>-170</v>
      </c>
      <c r="M708" s="7">
        <f>D709</f>
        <v>245</v>
      </c>
      <c r="N708" s="1">
        <f>E708</f>
        <v>7.5</v>
      </c>
      <c r="O708" s="1" t="str">
        <f>VLOOKUP(J708,Q:R,2,FALSE)</f>
        <v>Cleveland Indians</v>
      </c>
      <c r="P708" s="1" t="str">
        <f>VLOOKUP(K708,Q:R,2,FALSE)</f>
        <v>Pittsburgh Pirates</v>
      </c>
    </row>
    <row r="709" spans="1:16" ht="9" customHeight="1">
      <c r="A709" s="2">
        <v>820</v>
      </c>
      <c r="B709" s="2" t="s">
        <v>7</v>
      </c>
      <c r="C709" s="2" t="s">
        <v>29</v>
      </c>
      <c r="D709" s="2">
        <v>245</v>
      </c>
      <c r="E709" s="2">
        <v>7.5</v>
      </c>
      <c r="I709" s="1" t="str">
        <f t="shared" si="11"/>
        <v>--</v>
      </c>
    </row>
    <row r="710" spans="1:16" ht="9" customHeight="1">
      <c r="A710" s="2">
        <v>820</v>
      </c>
      <c r="B710" s="2" t="s">
        <v>5</v>
      </c>
      <c r="C710" s="2" t="s">
        <v>10</v>
      </c>
      <c r="D710" s="2">
        <v>-330</v>
      </c>
      <c r="E710" s="2">
        <v>8.5</v>
      </c>
      <c r="I710" s="1" t="str">
        <f t="shared" si="11"/>
        <v>--</v>
      </c>
      <c r="J710" s="6" t="str">
        <f>C710</f>
        <v>LAD</v>
      </c>
      <c r="K710" s="1" t="str">
        <f>C711</f>
        <v>SEA</v>
      </c>
      <c r="L710" s="8">
        <v>-170</v>
      </c>
      <c r="M710" s="7">
        <f>D711</f>
        <v>285</v>
      </c>
      <c r="N710" s="1">
        <f>E710</f>
        <v>8.5</v>
      </c>
      <c r="O710" s="1" t="str">
        <f>VLOOKUP(J710,Q:R,2,FALSE)</f>
        <v>Los Angeles Dodgers</v>
      </c>
      <c r="P710" s="1" t="str">
        <f>VLOOKUP(K710,Q:R,2,FALSE)</f>
        <v>Seattle Mariners</v>
      </c>
    </row>
    <row r="711" spans="1:16" ht="9" customHeight="1">
      <c r="A711" s="2">
        <v>820</v>
      </c>
      <c r="B711" s="2" t="s">
        <v>7</v>
      </c>
      <c r="C711" s="2" t="s">
        <v>31</v>
      </c>
      <c r="D711" s="2">
        <v>285</v>
      </c>
      <c r="E711" s="2">
        <v>8.5</v>
      </c>
      <c r="I711" s="1" t="str">
        <f t="shared" si="11"/>
        <v>--</v>
      </c>
    </row>
    <row r="712" spans="1:16" ht="9" customHeight="1">
      <c r="A712" s="2">
        <v>820</v>
      </c>
      <c r="B712" s="2" t="s">
        <v>5</v>
      </c>
      <c r="C712" s="2" t="s">
        <v>21</v>
      </c>
      <c r="D712" s="2">
        <v>-105</v>
      </c>
      <c r="E712" s="2">
        <v>8.5</v>
      </c>
      <c r="I712" s="1" t="str">
        <f t="shared" si="11"/>
        <v>--</v>
      </c>
      <c r="J712" s="6" t="str">
        <f>C712</f>
        <v>MIL</v>
      </c>
      <c r="K712" s="1" t="str">
        <f>C713</f>
        <v>MIN</v>
      </c>
      <c r="L712" s="8">
        <v>-170</v>
      </c>
      <c r="M712" s="7">
        <f>D713</f>
        <v>-105</v>
      </c>
      <c r="N712" s="1">
        <f>E712</f>
        <v>8.5</v>
      </c>
      <c r="O712" s="1" t="str">
        <f>VLOOKUP(J712,Q:R,2,FALSE)</f>
        <v>Milwaukee Brewers</v>
      </c>
      <c r="P712" s="1" t="str">
        <f>VLOOKUP(K712,Q:R,2,FALSE)</f>
        <v>Minnesota Twins</v>
      </c>
    </row>
    <row r="713" spans="1:16" ht="9" customHeight="1">
      <c r="A713" s="2">
        <v>820</v>
      </c>
      <c r="B713" s="2" t="s">
        <v>7</v>
      </c>
      <c r="C713" s="2" t="s">
        <v>27</v>
      </c>
      <c r="D713" s="2">
        <v>-105</v>
      </c>
      <c r="E713" s="2">
        <v>8.5</v>
      </c>
      <c r="I713" s="1" t="str">
        <f t="shared" si="11"/>
        <v>--</v>
      </c>
    </row>
    <row r="714" spans="1:16" ht="9" customHeight="1">
      <c r="A714" s="2">
        <v>820</v>
      </c>
      <c r="B714" s="2" t="s">
        <v>5</v>
      </c>
      <c r="C714" s="2" t="s">
        <v>26</v>
      </c>
      <c r="D714" s="2">
        <v>180</v>
      </c>
      <c r="E714" s="2">
        <v>8</v>
      </c>
      <c r="I714" s="1" t="str">
        <f t="shared" si="11"/>
        <v>--</v>
      </c>
      <c r="J714" s="6" t="str">
        <f>C714</f>
        <v>TEX</v>
      </c>
      <c r="K714" s="1" t="str">
        <f>C715</f>
        <v>SDG</v>
      </c>
      <c r="L714" s="8">
        <v>-170</v>
      </c>
      <c r="M714" s="7">
        <f>D715</f>
        <v>-200</v>
      </c>
      <c r="N714" s="1">
        <f>E714</f>
        <v>8</v>
      </c>
      <c r="O714" s="1" t="str">
        <f>VLOOKUP(J714,Q:R,2,FALSE)</f>
        <v>Texas Rangers</v>
      </c>
      <c r="P714" s="1" t="str">
        <f>VLOOKUP(K714,Q:R,2,FALSE)</f>
        <v>San Diego Padres</v>
      </c>
    </row>
    <row r="715" spans="1:16" ht="9" customHeight="1">
      <c r="A715" s="2">
        <v>820</v>
      </c>
      <c r="B715" s="2" t="s">
        <v>7</v>
      </c>
      <c r="C715" s="2" t="s">
        <v>34</v>
      </c>
      <c r="D715" s="2">
        <v>-200</v>
      </c>
      <c r="E715" s="2">
        <v>8</v>
      </c>
      <c r="I715" s="1" t="str">
        <f t="shared" si="11"/>
        <v>--</v>
      </c>
    </row>
    <row r="716" spans="1:16" ht="9" customHeight="1">
      <c r="A716" s="2">
        <v>820</v>
      </c>
      <c r="B716" s="2" t="s">
        <v>5</v>
      </c>
      <c r="C716" s="2" t="s">
        <v>14</v>
      </c>
      <c r="D716" s="2">
        <v>-130</v>
      </c>
      <c r="E716" s="2">
        <v>8</v>
      </c>
      <c r="I716" s="1" t="str">
        <f t="shared" si="11"/>
        <v>--</v>
      </c>
      <c r="J716" s="6" t="str">
        <f>C716</f>
        <v>CIN</v>
      </c>
      <c r="K716" s="1" t="str">
        <f>C717</f>
        <v>STL</v>
      </c>
      <c r="L716" s="8">
        <v>-170</v>
      </c>
      <c r="M716" s="7">
        <f>D717</f>
        <v>120</v>
      </c>
      <c r="N716" s="1">
        <f>E716</f>
        <v>8</v>
      </c>
      <c r="O716" s="1" t="str">
        <f>VLOOKUP(J716,Q:R,2,FALSE)</f>
        <v>Cincinnati Reds</v>
      </c>
      <c r="P716" s="1" t="str">
        <f>VLOOKUP(K716,Q:R,2,FALSE)</f>
        <v>St. Louis Cardinals</v>
      </c>
    </row>
    <row r="717" spans="1:16" ht="9" customHeight="1">
      <c r="A717" s="2">
        <v>820</v>
      </c>
      <c r="B717" s="2" t="s">
        <v>7</v>
      </c>
      <c r="C717" s="2" t="s">
        <v>30</v>
      </c>
      <c r="D717" s="2">
        <v>120</v>
      </c>
      <c r="E717" s="2">
        <v>8</v>
      </c>
      <c r="I717" s="1" t="str">
        <f t="shared" si="11"/>
        <v>--</v>
      </c>
    </row>
    <row r="718" spans="1:16" ht="9" customHeight="1">
      <c r="A718" s="2">
        <v>820</v>
      </c>
      <c r="B718" s="2" t="s">
        <v>5</v>
      </c>
      <c r="C718" s="2" t="s">
        <v>33</v>
      </c>
      <c r="D718" s="2">
        <v>148</v>
      </c>
      <c r="E718" s="2">
        <v>9</v>
      </c>
      <c r="I718" s="1" t="str">
        <f t="shared" si="11"/>
        <v>--</v>
      </c>
      <c r="J718" s="6" t="str">
        <f>C718</f>
        <v>ARI</v>
      </c>
      <c r="K718" s="1" t="str">
        <f>C719</f>
        <v>OAK</v>
      </c>
      <c r="L718" s="8">
        <v>-170</v>
      </c>
      <c r="M718" s="7">
        <f>D719</f>
        <v>-158</v>
      </c>
      <c r="N718" s="1">
        <f>E718</f>
        <v>9</v>
      </c>
      <c r="O718" s="1" t="str">
        <f>VLOOKUP(J718,Q:R,2,FALSE)</f>
        <v>Arizona Diamondbacks</v>
      </c>
      <c r="P718" s="1" t="str">
        <f>VLOOKUP(K718,Q:R,2,FALSE)</f>
        <v>Oakland Athletics</v>
      </c>
    </row>
    <row r="719" spans="1:16" ht="9" customHeight="1">
      <c r="A719" s="2">
        <v>820</v>
      </c>
      <c r="B719" s="2" t="s">
        <v>7</v>
      </c>
      <c r="C719" s="2" t="s">
        <v>36</v>
      </c>
      <c r="D719" s="2">
        <v>-158</v>
      </c>
      <c r="E719" s="2">
        <v>9</v>
      </c>
      <c r="I719" s="1" t="str">
        <f t="shared" si="11"/>
        <v>--</v>
      </c>
    </row>
    <row r="720" spans="1:16" ht="9" customHeight="1">
      <c r="A720" s="2">
        <v>820</v>
      </c>
      <c r="B720" s="2" t="s">
        <v>5</v>
      </c>
      <c r="C720" s="2" t="s">
        <v>35</v>
      </c>
      <c r="D720" s="2">
        <v>115</v>
      </c>
      <c r="E720" s="2">
        <v>9</v>
      </c>
      <c r="I720" s="1" t="str">
        <f t="shared" si="11"/>
        <v>--</v>
      </c>
      <c r="J720" s="6" t="str">
        <f>C720</f>
        <v>LAA</v>
      </c>
      <c r="K720" s="1" t="str">
        <f>C721</f>
        <v>SFO</v>
      </c>
      <c r="L720" s="8">
        <v>-170</v>
      </c>
      <c r="M720" s="7">
        <f>D721</f>
        <v>-125</v>
      </c>
      <c r="N720" s="1">
        <f>E720</f>
        <v>9</v>
      </c>
      <c r="O720" s="1" t="str">
        <f>VLOOKUP(J720,Q:R,2,FALSE)</f>
        <v>Los Angeles Angels</v>
      </c>
      <c r="P720" s="1" t="str">
        <f>VLOOKUP(K720,Q:R,2,FALSE)</f>
        <v>San Francisco Giants</v>
      </c>
    </row>
    <row r="721" spans="1:16" ht="9" customHeight="1">
      <c r="A721" s="2">
        <v>820</v>
      </c>
      <c r="B721" s="2" t="s">
        <v>7</v>
      </c>
      <c r="C721" s="2" t="s">
        <v>9</v>
      </c>
      <c r="D721" s="2">
        <v>-125</v>
      </c>
      <c r="E721" s="2">
        <v>9</v>
      </c>
      <c r="I721" s="1" t="str">
        <f t="shared" si="11"/>
        <v>--</v>
      </c>
    </row>
    <row r="722" spans="1:16" ht="9" customHeight="1">
      <c r="A722" s="2">
        <v>820</v>
      </c>
      <c r="B722" s="2" t="s">
        <v>5</v>
      </c>
      <c r="C722" s="2" t="s">
        <v>18</v>
      </c>
      <c r="D722" s="2">
        <v>-115</v>
      </c>
      <c r="E722" s="2">
        <v>8.5</v>
      </c>
      <c r="I722" s="1" t="str">
        <f t="shared" si="11"/>
        <v>--</v>
      </c>
      <c r="J722" s="6" t="str">
        <f>C722</f>
        <v>PHI</v>
      </c>
      <c r="K722" s="1" t="str">
        <f>C723</f>
        <v>TOR</v>
      </c>
      <c r="L722" s="8">
        <v>-170</v>
      </c>
      <c r="M722" s="7">
        <f>D723</f>
        <v>105</v>
      </c>
      <c r="N722" s="1">
        <f>E722</f>
        <v>8.5</v>
      </c>
      <c r="O722" s="1" t="str">
        <f>VLOOKUP(J722,Q:R,2,FALSE)</f>
        <v>Philadelphia Phillies</v>
      </c>
      <c r="P722" s="1" t="str">
        <f>VLOOKUP(K722,Q:R,2,FALSE)</f>
        <v>Toronto Blue Jays</v>
      </c>
    </row>
    <row r="723" spans="1:16" ht="9" customHeight="1">
      <c r="A723" s="2">
        <v>820</v>
      </c>
      <c r="B723" s="2" t="s">
        <v>7</v>
      </c>
      <c r="C723" s="2" t="s">
        <v>15</v>
      </c>
      <c r="D723" s="2">
        <v>105</v>
      </c>
      <c r="E723" s="2">
        <v>8.5</v>
      </c>
      <c r="I723" s="1" t="str">
        <f t="shared" si="11"/>
        <v>--</v>
      </c>
      <c r="L723" s="8"/>
    </row>
    <row r="724" spans="1:16" ht="9" customHeight="1">
      <c r="A724" s="2">
        <v>820</v>
      </c>
      <c r="B724" s="2" t="s">
        <v>5</v>
      </c>
      <c r="C724" s="2" t="s">
        <v>18</v>
      </c>
      <c r="D724" s="2">
        <v>-113</v>
      </c>
      <c r="E724" s="2">
        <v>8.5</v>
      </c>
      <c r="I724" s="1" t="str">
        <f t="shared" si="11"/>
        <v>--</v>
      </c>
      <c r="J724" s="6" t="str">
        <f>C724</f>
        <v>PHI</v>
      </c>
      <c r="K724" s="1" t="str">
        <f>C725</f>
        <v>TOR</v>
      </c>
      <c r="L724" s="8">
        <v>-170</v>
      </c>
      <c r="M724" s="7">
        <f>D725</f>
        <v>103</v>
      </c>
      <c r="N724" s="1">
        <f>E724</f>
        <v>8.5</v>
      </c>
      <c r="O724" s="1" t="str">
        <f>VLOOKUP(J724,Q:R,2,FALSE)</f>
        <v>Philadelphia Phillies</v>
      </c>
      <c r="P724" s="1" t="str">
        <f>VLOOKUP(K724,Q:R,2,FALSE)</f>
        <v>Toronto Blue Jays</v>
      </c>
    </row>
    <row r="725" spans="1:16" ht="9" customHeight="1">
      <c r="A725" s="2">
        <v>820</v>
      </c>
      <c r="B725" s="2" t="s">
        <v>7</v>
      </c>
      <c r="C725" s="2" t="s">
        <v>15</v>
      </c>
      <c r="D725" s="2">
        <v>103</v>
      </c>
      <c r="E725" s="2">
        <v>8.5</v>
      </c>
      <c r="I725" s="1" t="str">
        <f t="shared" si="11"/>
        <v>--</v>
      </c>
      <c r="L725" s="8"/>
    </row>
    <row r="726" spans="1:16" ht="9" customHeight="1">
      <c r="A726" s="2">
        <v>821</v>
      </c>
      <c r="B726" s="2" t="s">
        <v>5</v>
      </c>
      <c r="C726" s="2" t="s">
        <v>17</v>
      </c>
      <c r="D726" s="2">
        <v>178</v>
      </c>
      <c r="E726" s="2">
        <v>8.5</v>
      </c>
      <c r="I726" s="1" t="str">
        <f t="shared" si="11"/>
        <v>--</v>
      </c>
      <c r="J726" s="6" t="str">
        <f>C726</f>
        <v>MIA</v>
      </c>
      <c r="K726" s="1" t="str">
        <f>C727</f>
        <v>WAS</v>
      </c>
      <c r="L726" s="8">
        <v>-170</v>
      </c>
      <c r="M726" s="7">
        <f>D727</f>
        <v>-196</v>
      </c>
      <c r="N726" s="1">
        <f>E726</f>
        <v>8.5</v>
      </c>
      <c r="O726" s="1" t="str">
        <f>VLOOKUP(J726,Q:R,2,FALSE)</f>
        <v>Miami Marlins</v>
      </c>
      <c r="P726" s="1" t="str">
        <f>VLOOKUP(K726,Q:R,2,FALSE)</f>
        <v>Washington Nationals</v>
      </c>
    </row>
    <row r="727" spans="1:16" ht="9" customHeight="1">
      <c r="A727" s="2">
        <v>821</v>
      </c>
      <c r="B727" s="2" t="s">
        <v>7</v>
      </c>
      <c r="C727" s="2" t="s">
        <v>8</v>
      </c>
      <c r="D727" s="2">
        <v>-196</v>
      </c>
      <c r="E727" s="2">
        <v>8.5</v>
      </c>
      <c r="I727" s="1" t="str">
        <f t="shared" si="11"/>
        <v>--</v>
      </c>
      <c r="L727" s="8"/>
    </row>
    <row r="728" spans="1:16" ht="9" customHeight="1">
      <c r="A728" s="2">
        <v>821</v>
      </c>
      <c r="B728" s="2" t="s">
        <v>5</v>
      </c>
      <c r="C728" s="2" t="s">
        <v>15</v>
      </c>
      <c r="D728" s="2">
        <v>143</v>
      </c>
      <c r="E728" s="2">
        <v>8.5</v>
      </c>
      <c r="I728" s="1" t="str">
        <f t="shared" si="11"/>
        <v>--</v>
      </c>
      <c r="J728" s="6" t="str">
        <f>C728</f>
        <v>TOR</v>
      </c>
      <c r="K728" s="1" t="str">
        <f>C729</f>
        <v>TAM</v>
      </c>
      <c r="L728" s="8">
        <v>-170</v>
      </c>
      <c r="M728" s="7">
        <f>D729</f>
        <v>-153</v>
      </c>
      <c r="N728" s="1">
        <f>E728</f>
        <v>8.5</v>
      </c>
      <c r="O728" s="1" t="str">
        <f>VLOOKUP(J728,Q:R,2,FALSE)</f>
        <v>Toronto Blue Jays</v>
      </c>
      <c r="P728" s="1" t="str">
        <f>VLOOKUP(K728,Q:R,2,FALSE)</f>
        <v>Tampa Bay Rays</v>
      </c>
    </row>
    <row r="729" spans="1:16" ht="9" customHeight="1">
      <c r="A729" s="2">
        <v>821</v>
      </c>
      <c r="B729" s="2" t="s">
        <v>7</v>
      </c>
      <c r="C729" s="2" t="s">
        <v>16</v>
      </c>
      <c r="D729" s="2">
        <v>-153</v>
      </c>
      <c r="E729" s="2">
        <v>8.5</v>
      </c>
      <c r="I729" s="1" t="str">
        <f t="shared" si="11"/>
        <v>--</v>
      </c>
      <c r="L729" s="8"/>
    </row>
    <row r="730" spans="1:16" ht="9" customHeight="1">
      <c r="A730" s="2">
        <v>821</v>
      </c>
      <c r="B730" s="2" t="s">
        <v>5</v>
      </c>
      <c r="C730" s="2" t="s">
        <v>24</v>
      </c>
      <c r="D730" s="2">
        <v>-120</v>
      </c>
      <c r="E730" s="2">
        <v>10</v>
      </c>
      <c r="I730" s="1" t="str">
        <f t="shared" si="11"/>
        <v>--</v>
      </c>
      <c r="J730" s="6" t="str">
        <f>C730</f>
        <v>BOS</v>
      </c>
      <c r="K730" s="1" t="str">
        <f>C731</f>
        <v>BAL</v>
      </c>
      <c r="L730" s="8">
        <v>-170</v>
      </c>
      <c r="M730" s="7">
        <f>D731</f>
        <v>110</v>
      </c>
      <c r="N730" s="1">
        <f>E730</f>
        <v>10</v>
      </c>
      <c r="O730" s="1" t="str">
        <f>VLOOKUP(J730,Q:R,2,FALSE)</f>
        <v>Boston Red Sox</v>
      </c>
      <c r="P730" s="1" t="str">
        <f>VLOOKUP(K730,Q:R,2,FALSE)</f>
        <v>Baltimore Orioles</v>
      </c>
    </row>
    <row r="731" spans="1:16" ht="9" customHeight="1">
      <c r="A731" s="2">
        <v>821</v>
      </c>
      <c r="B731" s="2" t="s">
        <v>7</v>
      </c>
      <c r="C731" s="2" t="s">
        <v>23</v>
      </c>
      <c r="D731" s="2">
        <v>110</v>
      </c>
      <c r="E731" s="2">
        <v>10</v>
      </c>
      <c r="I731" s="1" t="str">
        <f t="shared" si="11"/>
        <v>--</v>
      </c>
      <c r="L731" s="8"/>
    </row>
    <row r="732" spans="1:16" ht="9" customHeight="1">
      <c r="A732" s="2">
        <v>821</v>
      </c>
      <c r="B732" s="2" t="s">
        <v>5</v>
      </c>
      <c r="C732" s="2" t="s">
        <v>21</v>
      </c>
      <c r="D732" s="2">
        <v>-138</v>
      </c>
      <c r="E732" s="2">
        <v>8.5</v>
      </c>
      <c r="I732" s="1" t="str">
        <f t="shared" si="11"/>
        <v>--</v>
      </c>
      <c r="J732" s="6" t="str">
        <f>C732</f>
        <v>MIL</v>
      </c>
      <c r="K732" s="1" t="str">
        <f>C733</f>
        <v>PIT</v>
      </c>
      <c r="L732" s="8">
        <v>-170</v>
      </c>
      <c r="M732" s="7">
        <f>D733</f>
        <v>128</v>
      </c>
      <c r="N732" s="1">
        <f>E732</f>
        <v>8.5</v>
      </c>
      <c r="O732" s="1" t="str">
        <f>VLOOKUP(J732,Q:R,2,FALSE)</f>
        <v>Milwaukee Brewers</v>
      </c>
      <c r="P732" s="1" t="str">
        <f>VLOOKUP(K732,Q:R,2,FALSE)</f>
        <v>Pittsburgh Pirates</v>
      </c>
    </row>
    <row r="733" spans="1:16" ht="9" customHeight="1">
      <c r="A733" s="2">
        <v>821</v>
      </c>
      <c r="B733" s="2" t="s">
        <v>7</v>
      </c>
      <c r="C733" s="2" t="s">
        <v>29</v>
      </c>
      <c r="D733" s="2">
        <v>128</v>
      </c>
      <c r="E733" s="2">
        <v>8.5</v>
      </c>
      <c r="I733" s="1" t="str">
        <f t="shared" si="11"/>
        <v>--</v>
      </c>
      <c r="L733" s="8"/>
    </row>
    <row r="734" spans="1:16" ht="9" customHeight="1">
      <c r="A734" s="2">
        <v>821</v>
      </c>
      <c r="B734" s="2" t="s">
        <v>5</v>
      </c>
      <c r="C734" s="2" t="s">
        <v>13</v>
      </c>
      <c r="D734" s="2">
        <v>180</v>
      </c>
      <c r="E734" s="2">
        <v>9.5</v>
      </c>
      <c r="I734" s="1" t="str">
        <f t="shared" si="11"/>
        <v>--</v>
      </c>
      <c r="J734" s="6" t="str">
        <f>C734</f>
        <v>DET</v>
      </c>
      <c r="K734" s="1" t="str">
        <f>C735</f>
        <v>CLE</v>
      </c>
      <c r="L734" s="8">
        <v>-170</v>
      </c>
      <c r="M734" s="7">
        <f>D735</f>
        <v>-200</v>
      </c>
      <c r="N734" s="1">
        <f>E734</f>
        <v>9.5</v>
      </c>
      <c r="O734" s="1" t="str">
        <f>VLOOKUP(J734,Q:R,2,FALSE)</f>
        <v>Detroit Tigers</v>
      </c>
      <c r="P734" s="1" t="str">
        <f>VLOOKUP(K734,Q:R,2,FALSE)</f>
        <v>Cleveland Indians</v>
      </c>
    </row>
    <row r="735" spans="1:16" ht="9" customHeight="1">
      <c r="A735" s="2">
        <v>821</v>
      </c>
      <c r="B735" s="2" t="s">
        <v>7</v>
      </c>
      <c r="C735" s="2" t="s">
        <v>20</v>
      </c>
      <c r="D735" s="2">
        <v>-200</v>
      </c>
      <c r="E735" s="2">
        <v>9.5</v>
      </c>
      <c r="I735" s="1" t="str">
        <f t="shared" si="11"/>
        <v>--</v>
      </c>
      <c r="L735" s="8"/>
    </row>
    <row r="736" spans="1:16" ht="9" customHeight="1">
      <c r="A736" s="2">
        <v>821</v>
      </c>
      <c r="B736" s="2" t="s">
        <v>5</v>
      </c>
      <c r="C736" s="2" t="s">
        <v>18</v>
      </c>
      <c r="D736" s="2">
        <v>104</v>
      </c>
      <c r="E736" s="2">
        <v>8</v>
      </c>
      <c r="I736" s="1" t="str">
        <f t="shared" si="11"/>
        <v>--</v>
      </c>
      <c r="J736" s="6" t="str">
        <f>C736</f>
        <v>PHI</v>
      </c>
      <c r="K736" s="1" t="str">
        <f>C737</f>
        <v>ATL</v>
      </c>
      <c r="L736" s="8">
        <v>-170</v>
      </c>
      <c r="M736" s="7">
        <f>D737</f>
        <v>-114</v>
      </c>
      <c r="N736" s="1">
        <f>E736</f>
        <v>8</v>
      </c>
      <c r="O736" s="1" t="str">
        <f>VLOOKUP(J736,Q:R,2,FALSE)</f>
        <v>Philadelphia Phillies</v>
      </c>
      <c r="P736" s="1" t="str">
        <f>VLOOKUP(K736,Q:R,2,FALSE)</f>
        <v>Atlanta Braves</v>
      </c>
    </row>
    <row r="737" spans="1:16" ht="9" customHeight="1">
      <c r="A737" s="2">
        <v>821</v>
      </c>
      <c r="B737" s="2" t="s">
        <v>7</v>
      </c>
      <c r="C737" s="2" t="s">
        <v>11</v>
      </c>
      <c r="D737" s="2">
        <v>-114</v>
      </c>
      <c r="E737" s="2">
        <v>8</v>
      </c>
      <c r="I737" s="1" t="str">
        <f t="shared" si="11"/>
        <v>--</v>
      </c>
      <c r="L737" s="8"/>
    </row>
    <row r="738" spans="1:16" ht="9" customHeight="1">
      <c r="A738" s="2">
        <v>821</v>
      </c>
      <c r="B738" s="2" t="s">
        <v>5</v>
      </c>
      <c r="C738" s="2" t="s">
        <v>27</v>
      </c>
      <c r="D738" s="2">
        <v>-138</v>
      </c>
      <c r="E738" s="2">
        <v>9</v>
      </c>
      <c r="I738" s="1" t="str">
        <f t="shared" si="11"/>
        <v>--</v>
      </c>
      <c r="J738" s="6" t="str">
        <f>C738</f>
        <v>MIN</v>
      </c>
      <c r="K738" s="1" t="str">
        <f>C739</f>
        <v>KAN</v>
      </c>
      <c r="L738" s="8">
        <v>-170</v>
      </c>
      <c r="M738" s="7">
        <f>D739</f>
        <v>128</v>
      </c>
      <c r="N738" s="1">
        <f>E738</f>
        <v>9</v>
      </c>
      <c r="O738" s="1" t="str">
        <f>VLOOKUP(J738,Q:R,2,FALSE)</f>
        <v>Minnesota Twins</v>
      </c>
      <c r="P738" s="1" t="str">
        <f>VLOOKUP(K738,Q:R,2,FALSE)</f>
        <v>Kansas City Royals</v>
      </c>
    </row>
    <row r="739" spans="1:16" ht="9" customHeight="1">
      <c r="A739" s="2">
        <v>821</v>
      </c>
      <c r="B739" s="2" t="s">
        <v>7</v>
      </c>
      <c r="C739" s="2" t="s">
        <v>19</v>
      </c>
      <c r="D739" s="2">
        <v>128</v>
      </c>
      <c r="E739" s="2">
        <v>9</v>
      </c>
      <c r="I739" s="1" t="str">
        <f t="shared" si="11"/>
        <v>--</v>
      </c>
      <c r="L739" s="8"/>
    </row>
    <row r="740" spans="1:16" ht="9" customHeight="1">
      <c r="A740" s="2">
        <v>821</v>
      </c>
      <c r="B740" s="2" t="s">
        <v>5</v>
      </c>
      <c r="C740" s="2" t="s">
        <v>28</v>
      </c>
      <c r="D740" s="2">
        <v>-109</v>
      </c>
      <c r="E740" s="2">
        <v>9.5</v>
      </c>
      <c r="I740" s="1" t="str">
        <f t="shared" si="11"/>
        <v>--</v>
      </c>
      <c r="J740" s="6" t="str">
        <f>C740</f>
        <v>CWS</v>
      </c>
      <c r="K740" s="1" t="str">
        <f>C741</f>
        <v>CUB</v>
      </c>
      <c r="L740" s="8">
        <v>-170</v>
      </c>
      <c r="M740" s="7">
        <f>D741</f>
        <v>-101</v>
      </c>
      <c r="N740" s="1">
        <f>E740</f>
        <v>9.5</v>
      </c>
      <c r="O740" s="1" t="str">
        <f>VLOOKUP(J740,Q:R,2,FALSE)</f>
        <v>Chicago White Sox</v>
      </c>
      <c r="P740" s="1" t="str">
        <f>VLOOKUP(K740,Q:R,2,FALSE)</f>
        <v>Chicago Cubs</v>
      </c>
    </row>
    <row r="741" spans="1:16" ht="9" customHeight="1">
      <c r="A741" s="2">
        <v>821</v>
      </c>
      <c r="B741" s="2" t="s">
        <v>7</v>
      </c>
      <c r="C741" s="2" t="s">
        <v>22</v>
      </c>
      <c r="D741" s="2">
        <v>-101</v>
      </c>
      <c r="E741" s="2">
        <v>9.5</v>
      </c>
      <c r="I741" s="1" t="str">
        <f t="shared" si="11"/>
        <v>--</v>
      </c>
      <c r="L741" s="8"/>
    </row>
    <row r="742" spans="1:16" ht="9" customHeight="1">
      <c r="A742" s="2">
        <v>821</v>
      </c>
      <c r="B742" s="2" t="s">
        <v>5</v>
      </c>
      <c r="C742" s="2" t="s">
        <v>14</v>
      </c>
      <c r="D742" s="2">
        <v>105</v>
      </c>
      <c r="E742" s="2">
        <v>9</v>
      </c>
      <c r="I742" s="1" t="str">
        <f t="shared" si="11"/>
        <v>--</v>
      </c>
      <c r="J742" s="6" t="str">
        <f>C742</f>
        <v>CIN</v>
      </c>
      <c r="K742" s="1" t="str">
        <f>C743</f>
        <v>STL</v>
      </c>
      <c r="L742" s="8">
        <v>-170</v>
      </c>
      <c r="M742" s="7">
        <f>D743</f>
        <v>-115</v>
      </c>
      <c r="N742" s="1">
        <f>E742</f>
        <v>9</v>
      </c>
      <c r="O742" s="1" t="str">
        <f>VLOOKUP(J742,Q:R,2,FALSE)</f>
        <v>Cincinnati Reds</v>
      </c>
      <c r="P742" s="1" t="str">
        <f>VLOOKUP(K742,Q:R,2,FALSE)</f>
        <v>St. Louis Cardinals</v>
      </c>
    </row>
    <row r="743" spans="1:16" ht="9" customHeight="1">
      <c r="A743" s="2">
        <v>821</v>
      </c>
      <c r="B743" s="2" t="s">
        <v>7</v>
      </c>
      <c r="C743" s="2" t="s">
        <v>30</v>
      </c>
      <c r="D743" s="2">
        <v>-115</v>
      </c>
      <c r="E743" s="2">
        <v>9</v>
      </c>
      <c r="I743" s="1" t="str">
        <f t="shared" si="11"/>
        <v>--</v>
      </c>
    </row>
    <row r="744" spans="1:16" ht="9" customHeight="1">
      <c r="A744" s="2">
        <v>821</v>
      </c>
      <c r="B744" s="2" t="s">
        <v>5</v>
      </c>
      <c r="C744" s="2" t="s">
        <v>26</v>
      </c>
      <c r="D744" s="2">
        <v>-120</v>
      </c>
      <c r="E744" s="2">
        <v>8.5</v>
      </c>
      <c r="I744" s="1" t="str">
        <f t="shared" si="11"/>
        <v>--</v>
      </c>
      <c r="J744" s="6" t="str">
        <f>C744</f>
        <v>TEX</v>
      </c>
      <c r="K744" s="1" t="str">
        <f>C745</f>
        <v>SEA</v>
      </c>
      <c r="L744" s="8">
        <v>-170</v>
      </c>
      <c r="M744" s="7">
        <f>D745</f>
        <v>110</v>
      </c>
      <c r="N744" s="1">
        <f>E744</f>
        <v>8.5</v>
      </c>
      <c r="O744" s="1" t="str">
        <f>VLOOKUP(J744,Q:R,2,FALSE)</f>
        <v>Texas Rangers</v>
      </c>
      <c r="P744" s="1" t="str">
        <f>VLOOKUP(K744,Q:R,2,FALSE)</f>
        <v>Seattle Mariners</v>
      </c>
    </row>
    <row r="745" spans="1:16" ht="9" customHeight="1">
      <c r="A745" s="2">
        <v>821</v>
      </c>
      <c r="B745" s="2" t="s">
        <v>7</v>
      </c>
      <c r="C745" s="2" t="s">
        <v>31</v>
      </c>
      <c r="D745" s="2">
        <v>110</v>
      </c>
      <c r="E745" s="2">
        <v>8.5</v>
      </c>
      <c r="I745" s="1" t="str">
        <f t="shared" si="11"/>
        <v>--</v>
      </c>
    </row>
    <row r="746" spans="1:16" ht="9" customHeight="1">
      <c r="A746" s="2">
        <v>821</v>
      </c>
      <c r="B746" s="2" t="s">
        <v>5</v>
      </c>
      <c r="C746" s="2" t="s">
        <v>32</v>
      </c>
      <c r="D746" s="2">
        <v>106</v>
      </c>
      <c r="E746" s="2">
        <v>9</v>
      </c>
      <c r="I746" s="1" t="str">
        <f t="shared" si="11"/>
        <v>--</v>
      </c>
      <c r="J746" s="6" t="str">
        <f>C746</f>
        <v>HOU</v>
      </c>
      <c r="K746" s="1" t="str">
        <f>C747</f>
        <v>SDG</v>
      </c>
      <c r="L746" s="8">
        <v>-170</v>
      </c>
      <c r="M746" s="7">
        <f>D747</f>
        <v>-116</v>
      </c>
      <c r="N746" s="1">
        <f>E746</f>
        <v>9</v>
      </c>
      <c r="O746" s="1" t="str">
        <f>VLOOKUP(J746,Q:R,2,FALSE)</f>
        <v>Houston Astros</v>
      </c>
      <c r="P746" s="1" t="str">
        <f>VLOOKUP(K746,Q:R,2,FALSE)</f>
        <v>San Diego Padres</v>
      </c>
    </row>
    <row r="747" spans="1:16" ht="9" customHeight="1">
      <c r="A747" s="2">
        <v>821</v>
      </c>
      <c r="B747" s="2" t="s">
        <v>7</v>
      </c>
      <c r="C747" s="2" t="s">
        <v>34</v>
      </c>
      <c r="D747" s="2">
        <v>-116</v>
      </c>
      <c r="E747" s="2">
        <v>9</v>
      </c>
      <c r="I747" s="1" t="str">
        <f t="shared" si="11"/>
        <v>--</v>
      </c>
    </row>
    <row r="748" spans="1:16" ht="9" customHeight="1">
      <c r="A748" s="2">
        <v>821</v>
      </c>
      <c r="B748" s="2" t="s">
        <v>5</v>
      </c>
      <c r="C748" s="2" t="s">
        <v>35</v>
      </c>
      <c r="D748" s="2">
        <v>-111</v>
      </c>
      <c r="E748" s="2">
        <v>9.5</v>
      </c>
      <c r="I748" s="1" t="str">
        <f t="shared" si="11"/>
        <v>--</v>
      </c>
      <c r="J748" s="6" t="str">
        <f>C748</f>
        <v>LAA</v>
      </c>
      <c r="K748" s="1" t="str">
        <f>C749</f>
        <v>OAK</v>
      </c>
      <c r="L748" s="8">
        <v>-170</v>
      </c>
      <c r="M748" s="7">
        <f>D749</f>
        <v>101</v>
      </c>
      <c r="N748" s="1">
        <f>E748</f>
        <v>9.5</v>
      </c>
      <c r="O748" s="1" t="str">
        <f>VLOOKUP(J748,Q:R,2,FALSE)</f>
        <v>Los Angeles Angels</v>
      </c>
      <c r="P748" s="1" t="str">
        <f>VLOOKUP(K748,Q:R,2,FALSE)</f>
        <v>Oakland Athletics</v>
      </c>
    </row>
    <row r="749" spans="1:16" ht="9" customHeight="1">
      <c r="A749" s="2">
        <v>821</v>
      </c>
      <c r="B749" s="2" t="s">
        <v>7</v>
      </c>
      <c r="C749" s="2" t="s">
        <v>36</v>
      </c>
      <c r="D749" s="2">
        <v>101</v>
      </c>
      <c r="E749" s="2">
        <v>9.5</v>
      </c>
      <c r="I749" s="1" t="str">
        <f t="shared" si="11"/>
        <v>--</v>
      </c>
    </row>
    <row r="750" spans="1:16" ht="9" customHeight="1">
      <c r="A750" s="2">
        <v>821</v>
      </c>
      <c r="B750" s="2" t="s">
        <v>5</v>
      </c>
      <c r="C750" s="2" t="s">
        <v>25</v>
      </c>
      <c r="D750" s="2">
        <v>205</v>
      </c>
      <c r="E750" s="2">
        <v>9.5</v>
      </c>
      <c r="I750" s="1" t="str">
        <f t="shared" si="11"/>
        <v>--</v>
      </c>
      <c r="J750" s="6" t="str">
        <f>C750</f>
        <v>COL</v>
      </c>
      <c r="K750" s="1" t="str">
        <f>C751</f>
        <v>LAD</v>
      </c>
      <c r="L750" s="8">
        <v>-170</v>
      </c>
      <c r="M750" s="7">
        <f>D751</f>
        <v>-230</v>
      </c>
      <c r="N750" s="1">
        <f>E750</f>
        <v>9.5</v>
      </c>
      <c r="O750" s="1" t="str">
        <f>VLOOKUP(J750,Q:R,2,FALSE)</f>
        <v>Colorado Rockies</v>
      </c>
      <c r="P750" s="1" t="str">
        <f>VLOOKUP(K750,Q:R,2,FALSE)</f>
        <v>Los Angeles Dodgers</v>
      </c>
    </row>
    <row r="751" spans="1:16" ht="9" customHeight="1">
      <c r="A751" s="2">
        <v>821</v>
      </c>
      <c r="B751" s="2" t="s">
        <v>7</v>
      </c>
      <c r="C751" s="2" t="s">
        <v>10</v>
      </c>
      <c r="D751" s="2">
        <v>-230</v>
      </c>
      <c r="E751" s="2">
        <v>9.5</v>
      </c>
      <c r="I751" s="1" t="str">
        <f t="shared" si="11"/>
        <v>--</v>
      </c>
    </row>
    <row r="752" spans="1:16" ht="9" customHeight="1">
      <c r="A752" s="2">
        <v>821</v>
      </c>
      <c r="B752" s="2" t="s">
        <v>5</v>
      </c>
      <c r="C752" s="2" t="s">
        <v>33</v>
      </c>
      <c r="D752" s="2">
        <v>-115</v>
      </c>
      <c r="E752" s="2">
        <v>9.5</v>
      </c>
      <c r="I752" s="1" t="str">
        <f t="shared" si="11"/>
        <v>--</v>
      </c>
      <c r="J752" s="6" t="str">
        <f>C752</f>
        <v>ARI</v>
      </c>
      <c r="K752" s="1" t="str">
        <f>C753</f>
        <v>SFO</v>
      </c>
      <c r="L752" s="8">
        <v>-170</v>
      </c>
      <c r="M752" s="7">
        <f>D753</f>
        <v>105</v>
      </c>
      <c r="N752" s="1">
        <f>E752</f>
        <v>9.5</v>
      </c>
      <c r="O752" s="1" t="str">
        <f>VLOOKUP(J752,Q:R,2,FALSE)</f>
        <v>Arizona Diamondbacks</v>
      </c>
      <c r="P752" s="1" t="str">
        <f>VLOOKUP(K752,Q:R,2,FALSE)</f>
        <v>San Francisco Giants</v>
      </c>
    </row>
    <row r="753" spans="1:16" ht="9" customHeight="1">
      <c r="A753" s="2">
        <v>821</v>
      </c>
      <c r="B753" s="2" t="s">
        <v>7</v>
      </c>
      <c r="C753" s="2" t="s">
        <v>9</v>
      </c>
      <c r="D753" s="2">
        <v>105</v>
      </c>
      <c r="E753" s="2">
        <v>9.5</v>
      </c>
      <c r="I753" s="1" t="str">
        <f t="shared" si="11"/>
        <v>--</v>
      </c>
    </row>
    <row r="754" spans="1:16" ht="9" customHeight="1">
      <c r="A754" s="2">
        <v>822</v>
      </c>
      <c r="B754" s="2" t="s">
        <v>5</v>
      </c>
      <c r="C754" s="2" t="s">
        <v>21</v>
      </c>
      <c r="D754" s="2">
        <v>-160</v>
      </c>
      <c r="E754" s="2">
        <v>9.5</v>
      </c>
      <c r="I754" s="1" t="str">
        <f t="shared" si="11"/>
        <v>--</v>
      </c>
      <c r="J754" s="6" t="str">
        <f>C754</f>
        <v>MIL</v>
      </c>
      <c r="K754" s="1" t="str">
        <f>C755</f>
        <v>PIT</v>
      </c>
      <c r="L754" s="8">
        <v>-170</v>
      </c>
      <c r="M754" s="7">
        <f>D755</f>
        <v>150</v>
      </c>
      <c r="N754" s="1">
        <f>E754</f>
        <v>9.5</v>
      </c>
      <c r="O754" s="1" t="str">
        <f>VLOOKUP(J754,Q:R,2,FALSE)</f>
        <v>Milwaukee Brewers</v>
      </c>
      <c r="P754" s="1" t="str">
        <f>VLOOKUP(K754,Q:R,2,FALSE)</f>
        <v>Pittsburgh Pirates</v>
      </c>
    </row>
    <row r="755" spans="1:16" ht="9" customHeight="1">
      <c r="A755" s="2">
        <v>822</v>
      </c>
      <c r="B755" s="2" t="s">
        <v>7</v>
      </c>
      <c r="C755" s="2" t="s">
        <v>29</v>
      </c>
      <c r="D755" s="2">
        <v>150</v>
      </c>
      <c r="E755" s="2">
        <v>9.5</v>
      </c>
      <c r="I755" s="1" t="str">
        <f t="shared" si="11"/>
        <v>--</v>
      </c>
    </row>
    <row r="756" spans="1:16" ht="9" customHeight="1">
      <c r="A756" s="2">
        <v>822</v>
      </c>
      <c r="B756" s="2" t="s">
        <v>5</v>
      </c>
      <c r="C756" s="2" t="s">
        <v>35</v>
      </c>
      <c r="D756" s="2">
        <v>137</v>
      </c>
      <c r="E756" s="2">
        <v>9.5</v>
      </c>
      <c r="I756" s="1" t="str">
        <f t="shared" si="11"/>
        <v>--</v>
      </c>
      <c r="J756" s="6" t="str">
        <f>C756</f>
        <v>LAA</v>
      </c>
      <c r="K756" s="1" t="str">
        <f>C757</f>
        <v>OAK</v>
      </c>
      <c r="L756" s="8">
        <v>-170</v>
      </c>
      <c r="M756" s="7">
        <f>D757</f>
        <v>-147</v>
      </c>
      <c r="N756" s="1">
        <f>E756</f>
        <v>9.5</v>
      </c>
      <c r="O756" s="1" t="str">
        <f>VLOOKUP(J756,Q:R,2,FALSE)</f>
        <v>Los Angeles Angels</v>
      </c>
      <c r="P756" s="1" t="str">
        <f>VLOOKUP(K756,Q:R,2,FALSE)</f>
        <v>Oakland Athletics</v>
      </c>
    </row>
    <row r="757" spans="1:16" ht="9" customHeight="1">
      <c r="A757" s="2">
        <v>822</v>
      </c>
      <c r="B757" s="2" t="s">
        <v>7</v>
      </c>
      <c r="C757" s="2" t="s">
        <v>36</v>
      </c>
      <c r="D757" s="2">
        <v>-147</v>
      </c>
      <c r="E757" s="2">
        <v>9.5</v>
      </c>
      <c r="I757" s="1" t="str">
        <f t="shared" si="11"/>
        <v>--</v>
      </c>
    </row>
    <row r="758" spans="1:16" ht="9" customHeight="1">
      <c r="A758" s="2">
        <v>822</v>
      </c>
      <c r="B758" s="2" t="s">
        <v>5</v>
      </c>
      <c r="C758" s="2" t="s">
        <v>17</v>
      </c>
      <c r="D758" s="2">
        <v>230</v>
      </c>
      <c r="E758" s="2">
        <v>6.5</v>
      </c>
      <c r="I758" s="1" t="str">
        <f t="shared" si="11"/>
        <v>--</v>
      </c>
      <c r="J758" s="6" t="str">
        <f>C758</f>
        <v>MIA</v>
      </c>
      <c r="K758" s="1" t="str">
        <f>C759</f>
        <v>WAS</v>
      </c>
      <c r="L758" s="8">
        <v>-170</v>
      </c>
      <c r="M758" s="7">
        <f>D759</f>
        <v>-260</v>
      </c>
      <c r="N758" s="1">
        <f>E758</f>
        <v>6.5</v>
      </c>
      <c r="O758" s="1" t="str">
        <f>VLOOKUP(J758,Q:R,2,FALSE)</f>
        <v>Miami Marlins</v>
      </c>
      <c r="P758" s="1" t="str">
        <f>VLOOKUP(K758,Q:R,2,FALSE)</f>
        <v>Washington Nationals</v>
      </c>
    </row>
    <row r="759" spans="1:16" ht="9" customHeight="1">
      <c r="A759" s="2">
        <v>822</v>
      </c>
      <c r="B759" s="2" t="s">
        <v>7</v>
      </c>
      <c r="C759" s="2" t="s">
        <v>8</v>
      </c>
      <c r="D759" s="2">
        <v>-260</v>
      </c>
      <c r="E759" s="2">
        <v>6.5</v>
      </c>
      <c r="I759" s="1" t="str">
        <f t="shared" si="11"/>
        <v>--</v>
      </c>
    </row>
    <row r="760" spans="1:16" ht="9" customHeight="1">
      <c r="A760" s="2">
        <v>822</v>
      </c>
      <c r="B760" s="2" t="s">
        <v>5</v>
      </c>
      <c r="C760" s="2" t="s">
        <v>15</v>
      </c>
      <c r="D760" s="2">
        <v>-115</v>
      </c>
      <c r="E760" s="2">
        <v>8.5</v>
      </c>
      <c r="I760" s="1" t="str">
        <f t="shared" si="11"/>
        <v>--</v>
      </c>
      <c r="J760" s="6" t="str">
        <f>C760</f>
        <v>TOR</v>
      </c>
      <c r="K760" s="1" t="str">
        <f>C761</f>
        <v>TAM</v>
      </c>
      <c r="L760" s="8">
        <v>-170</v>
      </c>
      <c r="M760" s="7">
        <f>D761</f>
        <v>105</v>
      </c>
      <c r="N760" s="1">
        <f>E760</f>
        <v>8.5</v>
      </c>
      <c r="O760" s="1" t="str">
        <f>VLOOKUP(J760,Q:R,2,FALSE)</f>
        <v>Toronto Blue Jays</v>
      </c>
      <c r="P760" s="1" t="str">
        <f>VLOOKUP(K760,Q:R,2,FALSE)</f>
        <v>Tampa Bay Rays</v>
      </c>
    </row>
    <row r="761" spans="1:16" ht="9" customHeight="1">
      <c r="A761" s="2">
        <v>822</v>
      </c>
      <c r="B761" s="2" t="s">
        <v>7</v>
      </c>
      <c r="C761" s="2" t="s">
        <v>16</v>
      </c>
      <c r="D761" s="2">
        <v>105</v>
      </c>
      <c r="E761" s="2">
        <v>8.5</v>
      </c>
      <c r="I761" s="1" t="str">
        <f t="shared" si="11"/>
        <v>--</v>
      </c>
    </row>
    <row r="762" spans="1:16" ht="9" customHeight="1">
      <c r="A762" s="2">
        <v>822</v>
      </c>
      <c r="B762" s="2" t="s">
        <v>5</v>
      </c>
      <c r="C762" s="2" t="s">
        <v>24</v>
      </c>
      <c r="D762" s="2">
        <v>-113</v>
      </c>
      <c r="E762" s="2">
        <v>10</v>
      </c>
      <c r="I762" s="1" t="str">
        <f t="shared" si="11"/>
        <v>--</v>
      </c>
      <c r="J762" s="6" t="str">
        <f>C762</f>
        <v>BOS</v>
      </c>
      <c r="K762" s="1" t="str">
        <f>C763</f>
        <v>BAL</v>
      </c>
      <c r="L762" s="8">
        <v>-170</v>
      </c>
      <c r="M762" s="7">
        <f>D763</f>
        <v>103</v>
      </c>
      <c r="N762" s="1">
        <f>E762</f>
        <v>10</v>
      </c>
      <c r="O762" s="1" t="str">
        <f>VLOOKUP(J762,Q:R,2,FALSE)</f>
        <v>Boston Red Sox</v>
      </c>
      <c r="P762" s="1" t="str">
        <f>VLOOKUP(K762,Q:R,2,FALSE)</f>
        <v>Baltimore Orioles</v>
      </c>
    </row>
    <row r="763" spans="1:16" ht="9" customHeight="1">
      <c r="A763" s="2">
        <v>822</v>
      </c>
      <c r="B763" s="2" t="s">
        <v>7</v>
      </c>
      <c r="C763" s="2" t="s">
        <v>23</v>
      </c>
      <c r="D763" s="2">
        <v>103</v>
      </c>
      <c r="E763" s="2">
        <v>10</v>
      </c>
      <c r="I763" s="1" t="str">
        <f t="shared" si="11"/>
        <v>--</v>
      </c>
    </row>
    <row r="764" spans="1:16" ht="9" customHeight="1">
      <c r="A764" s="2">
        <v>822</v>
      </c>
      <c r="B764" s="2" t="s">
        <v>5</v>
      </c>
      <c r="C764" s="2" t="s">
        <v>27</v>
      </c>
      <c r="D764" s="2">
        <v>-148</v>
      </c>
      <c r="E764" s="2">
        <v>9.5</v>
      </c>
      <c r="I764" s="1" t="str">
        <f t="shared" si="11"/>
        <v>--</v>
      </c>
      <c r="J764" s="6" t="str">
        <f>C764</f>
        <v>MIN</v>
      </c>
      <c r="K764" s="1" t="str">
        <f>C765</f>
        <v>KAN</v>
      </c>
      <c r="L764" s="8">
        <v>-170</v>
      </c>
      <c r="M764" s="7">
        <f>D765</f>
        <v>138</v>
      </c>
      <c r="N764" s="1">
        <f>E764</f>
        <v>9.5</v>
      </c>
      <c r="O764" s="1" t="str">
        <f>VLOOKUP(J764,Q:R,2,FALSE)</f>
        <v>Minnesota Twins</v>
      </c>
      <c r="P764" s="1" t="str">
        <f>VLOOKUP(K764,Q:R,2,FALSE)</f>
        <v>Kansas City Royals</v>
      </c>
    </row>
    <row r="765" spans="1:16" ht="9" customHeight="1">
      <c r="A765" s="2">
        <v>822</v>
      </c>
      <c r="B765" s="2" t="s">
        <v>7</v>
      </c>
      <c r="C765" s="2" t="s">
        <v>19</v>
      </c>
      <c r="D765" s="2">
        <v>138</v>
      </c>
      <c r="E765" s="2">
        <v>9.5</v>
      </c>
      <c r="I765" s="1" t="str">
        <f t="shared" si="11"/>
        <v>--</v>
      </c>
    </row>
    <row r="766" spans="1:16" ht="9" customHeight="1">
      <c r="A766" s="2">
        <v>822</v>
      </c>
      <c r="B766" s="2" t="s">
        <v>5</v>
      </c>
      <c r="C766" s="2" t="s">
        <v>13</v>
      </c>
      <c r="D766" s="2">
        <v>155</v>
      </c>
      <c r="E766" s="2">
        <v>9.5</v>
      </c>
      <c r="I766" s="1" t="str">
        <f t="shared" si="11"/>
        <v>--</v>
      </c>
      <c r="J766" s="6" t="str">
        <f>C766</f>
        <v>DET</v>
      </c>
      <c r="K766" s="1" t="str">
        <f>C767</f>
        <v>CLE</v>
      </c>
      <c r="L766" s="8">
        <v>-170</v>
      </c>
      <c r="M766" s="7">
        <f>D767</f>
        <v>-165</v>
      </c>
      <c r="N766" s="1">
        <f>E766</f>
        <v>9.5</v>
      </c>
      <c r="O766" s="1" t="str">
        <f>VLOOKUP(J766,Q:R,2,FALSE)</f>
        <v>Detroit Tigers</v>
      </c>
      <c r="P766" s="1" t="str">
        <f>VLOOKUP(K766,Q:R,2,FALSE)</f>
        <v>Cleveland Indians</v>
      </c>
    </row>
    <row r="767" spans="1:16" ht="9" customHeight="1">
      <c r="A767" s="2">
        <v>822</v>
      </c>
      <c r="B767" s="2" t="s">
        <v>7</v>
      </c>
      <c r="C767" s="2" t="s">
        <v>20</v>
      </c>
      <c r="D767" s="2">
        <v>-165</v>
      </c>
      <c r="E767" s="2">
        <v>9.5</v>
      </c>
      <c r="I767" s="1" t="str">
        <f t="shared" si="11"/>
        <v>--</v>
      </c>
    </row>
    <row r="768" spans="1:16" ht="9" customHeight="1">
      <c r="A768" s="2">
        <v>822</v>
      </c>
      <c r="B768" s="2" t="s">
        <v>5</v>
      </c>
      <c r="C768" s="2" t="s">
        <v>18</v>
      </c>
      <c r="D768" s="2">
        <v>-113</v>
      </c>
      <c r="E768" s="2">
        <v>9</v>
      </c>
      <c r="I768" s="1" t="str">
        <f t="shared" si="11"/>
        <v>--</v>
      </c>
      <c r="J768" s="6" t="str">
        <f>C768</f>
        <v>PHI</v>
      </c>
      <c r="K768" s="1" t="str">
        <f>C769</f>
        <v>ATL</v>
      </c>
      <c r="L768" s="8">
        <v>-170</v>
      </c>
      <c r="M768" s="7">
        <f>D769</f>
        <v>103</v>
      </c>
      <c r="N768" s="1">
        <f>E768</f>
        <v>9</v>
      </c>
      <c r="O768" s="1" t="str">
        <f>VLOOKUP(J768,Q:R,2,FALSE)</f>
        <v>Philadelphia Phillies</v>
      </c>
      <c r="P768" s="1" t="str">
        <f>VLOOKUP(K768,Q:R,2,FALSE)</f>
        <v>Atlanta Braves</v>
      </c>
    </row>
    <row r="769" spans="1:16" ht="9" customHeight="1">
      <c r="A769" s="2">
        <v>822</v>
      </c>
      <c r="B769" s="2" t="s">
        <v>7</v>
      </c>
      <c r="C769" s="2" t="s">
        <v>11</v>
      </c>
      <c r="D769" s="2">
        <v>103</v>
      </c>
      <c r="E769" s="2">
        <v>9</v>
      </c>
      <c r="I769" s="1" t="str">
        <f t="shared" si="11"/>
        <v>--</v>
      </c>
    </row>
    <row r="770" spans="1:16" ht="9" customHeight="1">
      <c r="A770" s="2">
        <v>822</v>
      </c>
      <c r="B770" s="2" t="s">
        <v>5</v>
      </c>
      <c r="C770" s="2" t="s">
        <v>28</v>
      </c>
      <c r="D770" s="2">
        <v>165</v>
      </c>
      <c r="E770" s="2">
        <v>10.5</v>
      </c>
      <c r="I770" s="1" t="str">
        <f t="shared" ref="I770:I833" si="12">F770&amp;"-"&amp;G770&amp;"-"&amp;H770</f>
        <v>--</v>
      </c>
      <c r="J770" s="6" t="str">
        <f>C770</f>
        <v>CWS</v>
      </c>
      <c r="K770" s="1" t="str">
        <f>C771</f>
        <v>CUB</v>
      </c>
      <c r="L770" s="8">
        <v>-170</v>
      </c>
      <c r="M770" s="7">
        <f>D771</f>
        <v>-180</v>
      </c>
      <c r="N770" s="1">
        <f>E770</f>
        <v>10.5</v>
      </c>
      <c r="O770" s="1" t="str">
        <f>VLOOKUP(J770,Q:R,2,FALSE)</f>
        <v>Chicago White Sox</v>
      </c>
      <c r="P770" s="1" t="str">
        <f>VLOOKUP(K770,Q:R,2,FALSE)</f>
        <v>Chicago Cubs</v>
      </c>
    </row>
    <row r="771" spans="1:16" ht="9" customHeight="1">
      <c r="A771" s="2">
        <v>822</v>
      </c>
      <c r="B771" s="2" t="s">
        <v>7</v>
      </c>
      <c r="C771" s="2" t="s">
        <v>22</v>
      </c>
      <c r="D771" s="2">
        <v>-180</v>
      </c>
      <c r="E771" s="2">
        <v>10.5</v>
      </c>
      <c r="I771" s="1" t="str">
        <f t="shared" si="12"/>
        <v>--</v>
      </c>
    </row>
    <row r="772" spans="1:16" ht="9" customHeight="1">
      <c r="A772" s="2">
        <v>822</v>
      </c>
      <c r="B772" s="2" t="s">
        <v>5</v>
      </c>
      <c r="C772" s="2" t="s">
        <v>14</v>
      </c>
      <c r="D772" s="2">
        <v>126</v>
      </c>
      <c r="E772" s="2">
        <v>9.5</v>
      </c>
      <c r="I772" s="1" t="str">
        <f t="shared" si="12"/>
        <v>--</v>
      </c>
      <c r="J772" s="6" t="str">
        <f>C772</f>
        <v>CIN</v>
      </c>
      <c r="K772" s="1" t="str">
        <f>C773</f>
        <v>STL</v>
      </c>
      <c r="L772" s="8">
        <v>-170</v>
      </c>
      <c r="M772" s="7">
        <f>D773</f>
        <v>-136</v>
      </c>
      <c r="N772" s="1">
        <f>E772</f>
        <v>9.5</v>
      </c>
      <c r="O772" s="1" t="str">
        <f>VLOOKUP(J772,Q:R,2,FALSE)</f>
        <v>Cincinnati Reds</v>
      </c>
      <c r="P772" s="1" t="str">
        <f>VLOOKUP(K772,Q:R,2,FALSE)</f>
        <v>St. Louis Cardinals</v>
      </c>
    </row>
    <row r="773" spans="1:16" ht="9" customHeight="1">
      <c r="A773" s="2">
        <v>822</v>
      </c>
      <c r="B773" s="2" t="s">
        <v>7</v>
      </c>
      <c r="C773" s="2" t="s">
        <v>30</v>
      </c>
      <c r="D773" s="2">
        <v>-136</v>
      </c>
      <c r="E773" s="2">
        <v>9.5</v>
      </c>
      <c r="I773" s="1" t="str">
        <f t="shared" si="12"/>
        <v>--</v>
      </c>
    </row>
    <row r="774" spans="1:16" ht="9" customHeight="1">
      <c r="A774" s="2">
        <v>822</v>
      </c>
      <c r="B774" s="2" t="s">
        <v>5</v>
      </c>
      <c r="C774" s="2" t="s">
        <v>32</v>
      </c>
      <c r="D774" s="2">
        <v>110</v>
      </c>
      <c r="E774" s="2">
        <v>9.5</v>
      </c>
      <c r="I774" s="1" t="str">
        <f t="shared" si="12"/>
        <v>--</v>
      </c>
      <c r="J774" s="6" t="str">
        <f>C774</f>
        <v>HOU</v>
      </c>
      <c r="K774" s="1" t="str">
        <f>C775</f>
        <v>SDG</v>
      </c>
      <c r="L774" s="8">
        <v>-170</v>
      </c>
      <c r="M774" s="7">
        <f>D775</f>
        <v>-120</v>
      </c>
      <c r="N774" s="1">
        <f>E774</f>
        <v>9.5</v>
      </c>
      <c r="O774" s="1" t="str">
        <f>VLOOKUP(J774,Q:R,2,FALSE)</f>
        <v>Houston Astros</v>
      </c>
      <c r="P774" s="1" t="str">
        <f>VLOOKUP(K774,Q:R,2,FALSE)</f>
        <v>San Diego Padres</v>
      </c>
    </row>
    <row r="775" spans="1:16" ht="9" customHeight="1">
      <c r="A775" s="2">
        <v>822</v>
      </c>
      <c r="B775" s="2" t="s">
        <v>7</v>
      </c>
      <c r="C775" s="2" t="s">
        <v>34</v>
      </c>
      <c r="D775" s="2">
        <v>-120</v>
      </c>
      <c r="E775" s="2">
        <v>9.5</v>
      </c>
      <c r="I775" s="1" t="str">
        <f t="shared" si="12"/>
        <v>--</v>
      </c>
    </row>
    <row r="776" spans="1:16" ht="9" customHeight="1">
      <c r="A776" s="2">
        <v>822</v>
      </c>
      <c r="B776" s="2" t="s">
        <v>5</v>
      </c>
      <c r="C776" s="2" t="s">
        <v>26</v>
      </c>
      <c r="D776" s="2">
        <v>127</v>
      </c>
      <c r="E776" s="2">
        <v>8.5</v>
      </c>
      <c r="I776" s="1" t="str">
        <f t="shared" si="12"/>
        <v>--</v>
      </c>
      <c r="J776" s="6" t="str">
        <f>C776</f>
        <v>TEX</v>
      </c>
      <c r="K776" s="1" t="str">
        <f>C777</f>
        <v>SEA</v>
      </c>
      <c r="L776" s="8">
        <v>-170</v>
      </c>
      <c r="M776" s="7">
        <f>D777</f>
        <v>-137</v>
      </c>
      <c r="N776" s="1">
        <f>E776</f>
        <v>8.5</v>
      </c>
      <c r="O776" s="1" t="str">
        <f>VLOOKUP(J776,Q:R,2,FALSE)</f>
        <v>Texas Rangers</v>
      </c>
      <c r="P776" s="1" t="str">
        <f>VLOOKUP(K776,Q:R,2,FALSE)</f>
        <v>Seattle Mariners</v>
      </c>
    </row>
    <row r="777" spans="1:16" ht="9" customHeight="1">
      <c r="A777" s="2">
        <v>822</v>
      </c>
      <c r="B777" s="2" t="s">
        <v>7</v>
      </c>
      <c r="C777" s="2" t="s">
        <v>31</v>
      </c>
      <c r="D777" s="2">
        <v>-137</v>
      </c>
      <c r="E777" s="2">
        <v>8.5</v>
      </c>
      <c r="I777" s="1" t="str">
        <f t="shared" si="12"/>
        <v>--</v>
      </c>
    </row>
    <row r="778" spans="1:16" ht="9" customHeight="1">
      <c r="A778" s="2">
        <v>822</v>
      </c>
      <c r="B778" s="2" t="s">
        <v>5</v>
      </c>
      <c r="C778" s="2" t="s">
        <v>25</v>
      </c>
      <c r="D778" s="2">
        <v>200</v>
      </c>
      <c r="E778" s="2">
        <v>8.5</v>
      </c>
      <c r="I778" s="1" t="str">
        <f t="shared" si="12"/>
        <v>--</v>
      </c>
      <c r="J778" s="6" t="str">
        <f>C778</f>
        <v>COL</v>
      </c>
      <c r="K778" s="1" t="str">
        <f>C779</f>
        <v>LAD</v>
      </c>
      <c r="L778" s="8">
        <v>-170</v>
      </c>
      <c r="M778" s="7">
        <f>D779</f>
        <v>-220</v>
      </c>
      <c r="N778" s="1">
        <f>E778</f>
        <v>8.5</v>
      </c>
      <c r="O778" s="1" t="str">
        <f>VLOOKUP(J778,Q:R,2,FALSE)</f>
        <v>Colorado Rockies</v>
      </c>
      <c r="P778" s="1" t="str">
        <f>VLOOKUP(K778,Q:R,2,FALSE)</f>
        <v>Los Angeles Dodgers</v>
      </c>
    </row>
    <row r="779" spans="1:16" ht="9" customHeight="1">
      <c r="A779" s="2">
        <v>822</v>
      </c>
      <c r="B779" s="2" t="s">
        <v>7</v>
      </c>
      <c r="C779" s="2" t="s">
        <v>10</v>
      </c>
      <c r="D779" s="2">
        <v>-220</v>
      </c>
      <c r="E779" s="2">
        <v>8.5</v>
      </c>
      <c r="I779" s="1" t="str">
        <f t="shared" si="12"/>
        <v>--</v>
      </c>
    </row>
    <row r="780" spans="1:16" ht="9" customHeight="1">
      <c r="A780" s="2">
        <v>822</v>
      </c>
      <c r="B780" s="2" t="s">
        <v>5</v>
      </c>
      <c r="C780" s="2" t="s">
        <v>33</v>
      </c>
      <c r="D780" s="2">
        <v>-160</v>
      </c>
      <c r="E780" s="2">
        <v>8.5</v>
      </c>
      <c r="I780" s="1" t="str">
        <f t="shared" si="12"/>
        <v>--</v>
      </c>
      <c r="J780" s="6" t="str">
        <f>C780</f>
        <v>ARI</v>
      </c>
      <c r="K780" s="1" t="str">
        <f>C781</f>
        <v>SFO</v>
      </c>
      <c r="L780" s="8">
        <v>-170</v>
      </c>
      <c r="M780" s="7">
        <f>D781</f>
        <v>150</v>
      </c>
      <c r="N780" s="1">
        <f>E780</f>
        <v>8.5</v>
      </c>
      <c r="O780" s="1" t="str">
        <f>VLOOKUP(J780,Q:R,2,FALSE)</f>
        <v>Arizona Diamondbacks</v>
      </c>
      <c r="P780" s="1" t="str">
        <f>VLOOKUP(K780,Q:R,2,FALSE)</f>
        <v>San Francisco Giants</v>
      </c>
    </row>
    <row r="781" spans="1:16" ht="9" customHeight="1">
      <c r="A781" s="2">
        <v>822</v>
      </c>
      <c r="B781" s="2" t="s">
        <v>7</v>
      </c>
      <c r="C781" s="2" t="s">
        <v>9</v>
      </c>
      <c r="D781" s="2">
        <v>150</v>
      </c>
      <c r="E781" s="2">
        <v>8.5</v>
      </c>
      <c r="I781" s="1" t="str">
        <f t="shared" si="12"/>
        <v>--</v>
      </c>
    </row>
    <row r="782" spans="1:16" ht="9" customHeight="1">
      <c r="A782" s="2">
        <v>822</v>
      </c>
      <c r="B782" s="2" t="s">
        <v>5</v>
      </c>
      <c r="C782" s="2" t="s">
        <v>8</v>
      </c>
      <c r="D782" s="2">
        <v>-130</v>
      </c>
      <c r="E782" s="2">
        <v>7.5</v>
      </c>
      <c r="I782" s="1" t="str">
        <f t="shared" si="12"/>
        <v>--</v>
      </c>
      <c r="J782" s="6" t="str">
        <f>C782</f>
        <v>WAS</v>
      </c>
      <c r="K782" s="1" t="str">
        <f>C783</f>
        <v>MIA</v>
      </c>
      <c r="L782" s="8">
        <v>-170</v>
      </c>
      <c r="M782" s="7">
        <f>D783</f>
        <v>120</v>
      </c>
      <c r="N782" s="1">
        <f>E782</f>
        <v>7.5</v>
      </c>
      <c r="O782" s="1" t="str">
        <f>VLOOKUP(J782,Q:R,2,FALSE)</f>
        <v>Washington Nationals</v>
      </c>
      <c r="P782" s="1" t="str">
        <f>VLOOKUP(K782,Q:R,2,FALSE)</f>
        <v>Miami Marlins</v>
      </c>
    </row>
    <row r="783" spans="1:16" ht="9" customHeight="1">
      <c r="A783" s="2">
        <v>822</v>
      </c>
      <c r="B783" s="2" t="s">
        <v>7</v>
      </c>
      <c r="C783" s="2" t="s">
        <v>17</v>
      </c>
      <c r="D783" s="2">
        <v>120</v>
      </c>
      <c r="E783" s="2">
        <v>7.5</v>
      </c>
      <c r="I783" s="1" t="str">
        <f t="shared" si="12"/>
        <v>--</v>
      </c>
      <c r="L783" s="8"/>
    </row>
    <row r="784" spans="1:16" ht="9" customHeight="1">
      <c r="A784" s="2">
        <v>823</v>
      </c>
      <c r="B784" s="2" t="s">
        <v>5</v>
      </c>
      <c r="C784" s="2" t="s">
        <v>17</v>
      </c>
      <c r="D784" s="2">
        <v>138</v>
      </c>
      <c r="E784" s="2">
        <v>10.5</v>
      </c>
      <c r="I784" s="1" t="str">
        <f t="shared" si="12"/>
        <v>--</v>
      </c>
      <c r="J784" s="6" t="str">
        <f>C784</f>
        <v>MIA</v>
      </c>
      <c r="K784" s="1" t="str">
        <f>C785</f>
        <v>WAS</v>
      </c>
      <c r="L784" s="8">
        <v>-170</v>
      </c>
      <c r="M784" s="7">
        <f>D785</f>
        <v>-148</v>
      </c>
      <c r="N784" s="1">
        <f>E784</f>
        <v>10.5</v>
      </c>
      <c r="O784" s="1" t="str">
        <f>VLOOKUP(J784,Q:R,2,FALSE)</f>
        <v>Miami Marlins</v>
      </c>
      <c r="P784" s="1" t="str">
        <f>VLOOKUP(K784,Q:R,2,FALSE)</f>
        <v>Washington Nationals</v>
      </c>
    </row>
    <row r="785" spans="1:16" ht="9" customHeight="1">
      <c r="A785" s="2">
        <v>823</v>
      </c>
      <c r="B785" s="2" t="s">
        <v>7</v>
      </c>
      <c r="C785" s="2" t="s">
        <v>8</v>
      </c>
      <c r="D785" s="2">
        <v>-148</v>
      </c>
      <c r="E785" s="2">
        <v>10.5</v>
      </c>
      <c r="I785" s="1" t="str">
        <f t="shared" si="12"/>
        <v>--</v>
      </c>
      <c r="L785" s="8"/>
    </row>
    <row r="786" spans="1:16" ht="9" customHeight="1">
      <c r="A786" s="2">
        <v>823</v>
      </c>
      <c r="B786" s="2" t="s">
        <v>5</v>
      </c>
      <c r="C786" s="2" t="s">
        <v>24</v>
      </c>
      <c r="D786" s="2">
        <v>-122</v>
      </c>
      <c r="E786" s="2">
        <v>10.5</v>
      </c>
      <c r="I786" s="1" t="str">
        <f t="shared" si="12"/>
        <v>--</v>
      </c>
      <c r="J786" s="6" t="str">
        <f>C786</f>
        <v>BOS</v>
      </c>
      <c r="K786" s="1" t="str">
        <f>C787</f>
        <v>BAL</v>
      </c>
      <c r="L786" s="8">
        <v>-170</v>
      </c>
      <c r="M786" s="7">
        <f>D787</f>
        <v>112</v>
      </c>
      <c r="N786" s="1">
        <f>E786</f>
        <v>10.5</v>
      </c>
      <c r="O786" s="1" t="str">
        <f>VLOOKUP(J786,Q:R,2,FALSE)</f>
        <v>Boston Red Sox</v>
      </c>
      <c r="P786" s="1" t="str">
        <f>VLOOKUP(K786,Q:R,2,FALSE)</f>
        <v>Baltimore Orioles</v>
      </c>
    </row>
    <row r="787" spans="1:16" ht="9" customHeight="1">
      <c r="A787" s="2">
        <v>823</v>
      </c>
      <c r="B787" s="2" t="s">
        <v>7</v>
      </c>
      <c r="C787" s="2" t="s">
        <v>23</v>
      </c>
      <c r="D787" s="2">
        <v>112</v>
      </c>
      <c r="E787" s="2">
        <v>10.5</v>
      </c>
      <c r="I787" s="1" t="str">
        <f t="shared" si="12"/>
        <v>--</v>
      </c>
      <c r="L787" s="8"/>
    </row>
    <row r="788" spans="1:16" ht="9" customHeight="1">
      <c r="A788" s="2">
        <v>823</v>
      </c>
      <c r="B788" s="2" t="s">
        <v>5</v>
      </c>
      <c r="C788" s="2" t="s">
        <v>13</v>
      </c>
      <c r="D788" s="2">
        <v>230</v>
      </c>
      <c r="E788" s="2">
        <v>8.5</v>
      </c>
      <c r="I788" s="1" t="str">
        <f t="shared" si="12"/>
        <v>--</v>
      </c>
      <c r="J788" s="6" t="str">
        <f>C788</f>
        <v>DET</v>
      </c>
      <c r="K788" s="1" t="str">
        <f>C789</f>
        <v>CLE</v>
      </c>
      <c r="L788" s="8">
        <v>-170</v>
      </c>
      <c r="M788" s="7">
        <f>D789</f>
        <v>-260</v>
      </c>
      <c r="N788" s="1">
        <f>E788</f>
        <v>8.5</v>
      </c>
      <c r="O788" s="1" t="str">
        <f>VLOOKUP(J788,Q:R,2,FALSE)</f>
        <v>Detroit Tigers</v>
      </c>
      <c r="P788" s="1" t="str">
        <f>VLOOKUP(K788,Q:R,2,FALSE)</f>
        <v>Cleveland Indians</v>
      </c>
    </row>
    <row r="789" spans="1:16" ht="9" customHeight="1">
      <c r="A789" s="2">
        <v>823</v>
      </c>
      <c r="B789" s="2" t="s">
        <v>7</v>
      </c>
      <c r="C789" s="2" t="s">
        <v>20</v>
      </c>
      <c r="D789" s="2">
        <v>-260</v>
      </c>
      <c r="E789" s="2">
        <v>8.5</v>
      </c>
      <c r="I789" s="1" t="str">
        <f t="shared" si="12"/>
        <v>--</v>
      </c>
      <c r="L789" s="8"/>
    </row>
    <row r="790" spans="1:16" ht="9" customHeight="1">
      <c r="A790" s="2">
        <v>823</v>
      </c>
      <c r="B790" s="2" t="s">
        <v>5</v>
      </c>
      <c r="C790" s="2" t="s">
        <v>15</v>
      </c>
      <c r="D790" s="2">
        <v>132</v>
      </c>
      <c r="E790" s="2">
        <v>9</v>
      </c>
      <c r="I790" s="1" t="str">
        <f t="shared" si="12"/>
        <v>--</v>
      </c>
      <c r="J790" s="6" t="str">
        <f>C790</f>
        <v>TOR</v>
      </c>
      <c r="K790" s="1" t="str">
        <f>C791</f>
        <v>TAM</v>
      </c>
      <c r="L790" s="8">
        <v>-170</v>
      </c>
      <c r="M790" s="7">
        <f>D791</f>
        <v>-142</v>
      </c>
      <c r="N790" s="1">
        <f>E790</f>
        <v>9</v>
      </c>
      <c r="O790" s="1" t="str">
        <f>VLOOKUP(J790,Q:R,2,FALSE)</f>
        <v>Toronto Blue Jays</v>
      </c>
      <c r="P790" s="1" t="str">
        <f>VLOOKUP(K790,Q:R,2,FALSE)</f>
        <v>Tampa Bay Rays</v>
      </c>
    </row>
    <row r="791" spans="1:16" ht="9" customHeight="1">
      <c r="A791" s="2">
        <v>823</v>
      </c>
      <c r="B791" s="2" t="s">
        <v>7</v>
      </c>
      <c r="C791" s="2" t="s">
        <v>16</v>
      </c>
      <c r="D791" s="2">
        <v>-142</v>
      </c>
      <c r="E791" s="2">
        <v>9</v>
      </c>
      <c r="I791" s="1" t="str">
        <f t="shared" si="12"/>
        <v>--</v>
      </c>
      <c r="L791" s="8"/>
    </row>
    <row r="792" spans="1:16" ht="9" customHeight="1">
      <c r="A792" s="2">
        <v>823</v>
      </c>
      <c r="B792" s="2" t="s">
        <v>5</v>
      </c>
      <c r="C792" s="2" t="s">
        <v>21</v>
      </c>
      <c r="D792" s="2">
        <v>-180</v>
      </c>
      <c r="E792" s="2">
        <v>9</v>
      </c>
      <c r="I792" s="1" t="str">
        <f t="shared" si="12"/>
        <v>--</v>
      </c>
      <c r="J792" s="6" t="str">
        <f>C792</f>
        <v>MIL</v>
      </c>
      <c r="K792" s="1" t="str">
        <f>C793</f>
        <v>PIT</v>
      </c>
      <c r="L792" s="8">
        <v>-170</v>
      </c>
      <c r="M792" s="7">
        <f>D793</f>
        <v>165</v>
      </c>
      <c r="N792" s="1">
        <f>E792</f>
        <v>9</v>
      </c>
      <c r="O792" s="1" t="str">
        <f>VLOOKUP(J792,Q:R,2,FALSE)</f>
        <v>Milwaukee Brewers</v>
      </c>
      <c r="P792" s="1" t="str">
        <f>VLOOKUP(K792,Q:R,2,FALSE)</f>
        <v>Pittsburgh Pirates</v>
      </c>
    </row>
    <row r="793" spans="1:16" ht="9" customHeight="1">
      <c r="A793" s="2">
        <v>823</v>
      </c>
      <c r="B793" s="2" t="s">
        <v>7</v>
      </c>
      <c r="C793" s="2" t="s">
        <v>29</v>
      </c>
      <c r="D793" s="2">
        <v>165</v>
      </c>
      <c r="E793" s="2">
        <v>9</v>
      </c>
      <c r="I793" s="1" t="str">
        <f t="shared" si="12"/>
        <v>--</v>
      </c>
      <c r="L793" s="8"/>
    </row>
    <row r="794" spans="1:16" ht="9" customHeight="1">
      <c r="A794" s="2">
        <v>823</v>
      </c>
      <c r="B794" s="2" t="s">
        <v>5</v>
      </c>
      <c r="C794" s="2" t="s">
        <v>27</v>
      </c>
      <c r="D794" s="2">
        <v>-140</v>
      </c>
      <c r="E794" s="2">
        <v>10</v>
      </c>
      <c r="I794" s="1" t="str">
        <f t="shared" si="12"/>
        <v>--</v>
      </c>
      <c r="J794" s="6" t="str">
        <f>C794</f>
        <v>MIN</v>
      </c>
      <c r="K794" s="1" t="str">
        <f>C795</f>
        <v>KAN</v>
      </c>
      <c r="L794" s="8">
        <v>-170</v>
      </c>
      <c r="M794" s="7">
        <f>D795</f>
        <v>130</v>
      </c>
      <c r="N794" s="1">
        <f>E794</f>
        <v>10</v>
      </c>
      <c r="O794" s="1" t="str">
        <f>VLOOKUP(J794,Q:R,2,FALSE)</f>
        <v>Minnesota Twins</v>
      </c>
      <c r="P794" s="1" t="str">
        <f>VLOOKUP(K794,Q:R,2,FALSE)</f>
        <v>Kansas City Royals</v>
      </c>
    </row>
    <row r="795" spans="1:16" ht="9" customHeight="1">
      <c r="A795" s="2">
        <v>823</v>
      </c>
      <c r="B795" s="2" t="s">
        <v>7</v>
      </c>
      <c r="C795" s="2" t="s">
        <v>19</v>
      </c>
      <c r="D795" s="2">
        <v>130</v>
      </c>
      <c r="E795" s="2">
        <v>10</v>
      </c>
      <c r="I795" s="1" t="str">
        <f t="shared" si="12"/>
        <v>--</v>
      </c>
      <c r="L795" s="8"/>
    </row>
    <row r="796" spans="1:16" ht="9" customHeight="1">
      <c r="A796" s="2">
        <v>823</v>
      </c>
      <c r="B796" s="2" t="s">
        <v>5</v>
      </c>
      <c r="C796" s="2" t="s">
        <v>14</v>
      </c>
      <c r="D796" s="2">
        <v>105</v>
      </c>
      <c r="E796" s="2">
        <v>9</v>
      </c>
      <c r="I796" s="1" t="str">
        <f t="shared" si="12"/>
        <v>--</v>
      </c>
      <c r="J796" s="6" t="str">
        <f>C796</f>
        <v>CIN</v>
      </c>
      <c r="K796" s="1" t="str">
        <f>C797</f>
        <v>STL</v>
      </c>
      <c r="L796" s="8">
        <v>-170</v>
      </c>
      <c r="M796" s="7">
        <f>D797</f>
        <v>-115</v>
      </c>
      <c r="N796" s="1">
        <f>E796</f>
        <v>9</v>
      </c>
      <c r="O796" s="1" t="str">
        <f>VLOOKUP(J796,Q:R,2,FALSE)</f>
        <v>Cincinnati Reds</v>
      </c>
      <c r="P796" s="1" t="str">
        <f>VLOOKUP(K796,Q:R,2,FALSE)</f>
        <v>St. Louis Cardinals</v>
      </c>
    </row>
    <row r="797" spans="1:16" ht="9" customHeight="1">
      <c r="A797" s="2">
        <v>823</v>
      </c>
      <c r="B797" s="2" t="s">
        <v>7</v>
      </c>
      <c r="C797" s="2" t="s">
        <v>30</v>
      </c>
      <c r="D797" s="2">
        <v>-115</v>
      </c>
      <c r="E797" s="2">
        <v>9</v>
      </c>
      <c r="I797" s="1" t="str">
        <f t="shared" si="12"/>
        <v>--</v>
      </c>
      <c r="L797" s="8"/>
    </row>
    <row r="798" spans="1:16" ht="9" customHeight="1">
      <c r="A798" s="2">
        <v>823</v>
      </c>
      <c r="B798" s="2" t="s">
        <v>5</v>
      </c>
      <c r="C798" s="2" t="s">
        <v>28</v>
      </c>
      <c r="D798" s="2">
        <v>163</v>
      </c>
      <c r="E798" s="2">
        <v>10</v>
      </c>
      <c r="I798" s="1" t="str">
        <f t="shared" si="12"/>
        <v>--</v>
      </c>
      <c r="J798" s="6" t="str">
        <f>C798</f>
        <v>CWS</v>
      </c>
      <c r="K798" s="1" t="str">
        <f>C799</f>
        <v>CUB</v>
      </c>
      <c r="L798" s="8">
        <v>-170</v>
      </c>
      <c r="M798" s="7">
        <f>D799</f>
        <v>-176</v>
      </c>
      <c r="N798" s="1">
        <f>E798</f>
        <v>10</v>
      </c>
      <c r="O798" s="1" t="str">
        <f>VLOOKUP(J798,Q:R,2,FALSE)</f>
        <v>Chicago White Sox</v>
      </c>
      <c r="P798" s="1" t="str">
        <f>VLOOKUP(K798,Q:R,2,FALSE)</f>
        <v>Chicago Cubs</v>
      </c>
    </row>
    <row r="799" spans="1:16" ht="9" customHeight="1">
      <c r="A799" s="2">
        <v>823</v>
      </c>
      <c r="B799" s="2" t="s">
        <v>7</v>
      </c>
      <c r="C799" s="2" t="s">
        <v>22</v>
      </c>
      <c r="D799" s="2">
        <v>-176</v>
      </c>
      <c r="E799" s="2">
        <v>10</v>
      </c>
      <c r="I799" s="1" t="str">
        <f t="shared" si="12"/>
        <v>--</v>
      </c>
      <c r="L799" s="8"/>
    </row>
    <row r="800" spans="1:16" ht="9" customHeight="1">
      <c r="A800" s="2">
        <v>823</v>
      </c>
      <c r="B800" s="2" t="s">
        <v>5</v>
      </c>
      <c r="C800" s="2" t="s">
        <v>35</v>
      </c>
      <c r="D800" s="2">
        <v>130</v>
      </c>
      <c r="E800" s="2">
        <v>8.5</v>
      </c>
      <c r="I800" s="1" t="str">
        <f t="shared" si="12"/>
        <v>--</v>
      </c>
      <c r="J800" s="6" t="str">
        <f>C800</f>
        <v>LAA</v>
      </c>
      <c r="K800" s="1" t="str">
        <f>C801</f>
        <v>OAK</v>
      </c>
      <c r="L800" s="8">
        <v>-170</v>
      </c>
      <c r="M800" s="7">
        <f>D801</f>
        <v>-140</v>
      </c>
      <c r="N800" s="1">
        <f>E800</f>
        <v>8.5</v>
      </c>
      <c r="O800" s="1" t="str">
        <f>VLOOKUP(J800,Q:R,2,FALSE)</f>
        <v>Los Angeles Angels</v>
      </c>
      <c r="P800" s="1" t="str">
        <f>VLOOKUP(K800,Q:R,2,FALSE)</f>
        <v>Oakland Athletics</v>
      </c>
    </row>
    <row r="801" spans="1:16" ht="9" customHeight="1">
      <c r="A801" s="2">
        <v>823</v>
      </c>
      <c r="B801" s="2" t="s">
        <v>7</v>
      </c>
      <c r="C801" s="2" t="s">
        <v>36</v>
      </c>
      <c r="D801" s="2">
        <v>-140</v>
      </c>
      <c r="E801" s="2">
        <v>8.5</v>
      </c>
      <c r="I801" s="1" t="str">
        <f t="shared" si="12"/>
        <v>--</v>
      </c>
      <c r="L801" s="8"/>
    </row>
    <row r="802" spans="1:16" ht="9" customHeight="1">
      <c r="A802" s="2">
        <v>823</v>
      </c>
      <c r="B802" s="2" t="s">
        <v>5</v>
      </c>
      <c r="C802" s="2" t="s">
        <v>26</v>
      </c>
      <c r="D802" s="2">
        <v>-125</v>
      </c>
      <c r="E802" s="2">
        <v>9</v>
      </c>
      <c r="I802" s="1" t="str">
        <f t="shared" si="12"/>
        <v>--</v>
      </c>
      <c r="J802" s="6" t="str">
        <f>C802</f>
        <v>TEX</v>
      </c>
      <c r="K802" s="1" t="str">
        <f>C803</f>
        <v>SEA</v>
      </c>
      <c r="L802" s="8">
        <v>-170</v>
      </c>
      <c r="M802" s="7">
        <f>D803</f>
        <v>115</v>
      </c>
      <c r="N802" s="1">
        <f>E802</f>
        <v>9</v>
      </c>
      <c r="O802" s="1" t="str">
        <f>VLOOKUP(J802,Q:R,2,FALSE)</f>
        <v>Texas Rangers</v>
      </c>
      <c r="P802" s="1" t="str">
        <f>VLOOKUP(K802,Q:R,2,FALSE)</f>
        <v>Seattle Mariners</v>
      </c>
    </row>
    <row r="803" spans="1:16" ht="9" customHeight="1">
      <c r="A803" s="2">
        <v>823</v>
      </c>
      <c r="B803" s="2" t="s">
        <v>7</v>
      </c>
      <c r="C803" s="2" t="s">
        <v>31</v>
      </c>
      <c r="D803" s="2">
        <v>115</v>
      </c>
      <c r="E803" s="2">
        <v>9</v>
      </c>
      <c r="I803" s="1" t="str">
        <f t="shared" si="12"/>
        <v>--</v>
      </c>
    </row>
    <row r="804" spans="1:16" ht="9" customHeight="1">
      <c r="A804" s="2">
        <v>823</v>
      </c>
      <c r="B804" s="2" t="s">
        <v>5</v>
      </c>
      <c r="C804" s="2" t="s">
        <v>32</v>
      </c>
      <c r="D804" s="2">
        <v>-118</v>
      </c>
      <c r="E804" s="2">
        <v>8.5</v>
      </c>
      <c r="I804" s="1" t="str">
        <f t="shared" si="12"/>
        <v>--</v>
      </c>
      <c r="J804" s="6" t="str">
        <f>C804</f>
        <v>HOU</v>
      </c>
      <c r="K804" s="1" t="str">
        <f>C805</f>
        <v>SDG</v>
      </c>
      <c r="L804" s="8">
        <v>-170</v>
      </c>
      <c r="M804" s="7">
        <f>D805</f>
        <v>108</v>
      </c>
      <c r="N804" s="1">
        <f>E804</f>
        <v>8.5</v>
      </c>
      <c r="O804" s="1" t="str">
        <f>VLOOKUP(J804,Q:R,2,FALSE)</f>
        <v>Houston Astros</v>
      </c>
      <c r="P804" s="1" t="str">
        <f>VLOOKUP(K804,Q:R,2,FALSE)</f>
        <v>San Diego Padres</v>
      </c>
    </row>
    <row r="805" spans="1:16" ht="9" customHeight="1">
      <c r="A805" s="2">
        <v>823</v>
      </c>
      <c r="B805" s="2" t="s">
        <v>7</v>
      </c>
      <c r="C805" s="2" t="s">
        <v>34</v>
      </c>
      <c r="D805" s="2">
        <v>108</v>
      </c>
      <c r="E805" s="2">
        <v>8.5</v>
      </c>
      <c r="I805" s="1" t="str">
        <f t="shared" si="12"/>
        <v>--</v>
      </c>
    </row>
    <row r="806" spans="1:16" ht="9" customHeight="1">
      <c r="A806" s="2">
        <v>823</v>
      </c>
      <c r="B806" s="2" t="s">
        <v>5</v>
      </c>
      <c r="C806" s="2" t="s">
        <v>33</v>
      </c>
      <c r="D806" s="2">
        <v>-118</v>
      </c>
      <c r="E806" s="2">
        <v>9</v>
      </c>
      <c r="I806" s="1" t="str">
        <f t="shared" si="12"/>
        <v>--</v>
      </c>
      <c r="J806" s="6" t="str">
        <f>C806</f>
        <v>ARI</v>
      </c>
      <c r="K806" s="1" t="str">
        <f>C807</f>
        <v>SFO</v>
      </c>
      <c r="L806" s="8">
        <v>-170</v>
      </c>
      <c r="M806" s="7">
        <f>D807</f>
        <v>108</v>
      </c>
      <c r="N806" s="1">
        <f>E806</f>
        <v>9</v>
      </c>
      <c r="O806" s="1" t="str">
        <f>VLOOKUP(J806,Q:R,2,FALSE)</f>
        <v>Arizona Diamondbacks</v>
      </c>
      <c r="P806" s="1" t="str">
        <f>VLOOKUP(K806,Q:R,2,FALSE)</f>
        <v>San Francisco Giants</v>
      </c>
    </row>
    <row r="807" spans="1:16" ht="9" customHeight="1">
      <c r="A807" s="2">
        <v>823</v>
      </c>
      <c r="B807" s="2" t="s">
        <v>7</v>
      </c>
      <c r="C807" s="2" t="s">
        <v>9</v>
      </c>
      <c r="D807" s="2">
        <v>108</v>
      </c>
      <c r="E807" s="2">
        <v>9</v>
      </c>
      <c r="I807" s="1" t="str">
        <f t="shared" si="12"/>
        <v>--</v>
      </c>
    </row>
    <row r="808" spans="1:16" ht="9" customHeight="1">
      <c r="A808" s="2">
        <v>823</v>
      </c>
      <c r="B808" s="2" t="s">
        <v>5</v>
      </c>
      <c r="C808" s="2" t="s">
        <v>18</v>
      </c>
      <c r="D808" s="2">
        <v>100</v>
      </c>
      <c r="E808" s="2">
        <v>9.5</v>
      </c>
      <c r="I808" s="1" t="str">
        <f t="shared" si="12"/>
        <v>--</v>
      </c>
      <c r="J808" s="6" t="str">
        <f>C808</f>
        <v>PHI</v>
      </c>
      <c r="K808" s="1" t="str">
        <f>C809</f>
        <v>ATL</v>
      </c>
      <c r="L808" s="8">
        <v>-170</v>
      </c>
      <c r="M808" s="7">
        <f>D809</f>
        <v>-110</v>
      </c>
      <c r="N808" s="1">
        <f>E808</f>
        <v>9.5</v>
      </c>
      <c r="O808" s="1" t="str">
        <f>VLOOKUP(J808,Q:R,2,FALSE)</f>
        <v>Philadelphia Phillies</v>
      </c>
      <c r="P808" s="1" t="str">
        <f>VLOOKUP(K808,Q:R,2,FALSE)</f>
        <v>Atlanta Braves</v>
      </c>
    </row>
    <row r="809" spans="1:16" ht="9" customHeight="1">
      <c r="A809" s="2">
        <v>823</v>
      </c>
      <c r="B809" s="2" t="s">
        <v>7</v>
      </c>
      <c r="C809" s="2" t="s">
        <v>11</v>
      </c>
      <c r="D809" s="2">
        <v>-110</v>
      </c>
      <c r="E809" s="2">
        <v>9.5</v>
      </c>
      <c r="I809" s="1" t="str">
        <f t="shared" si="12"/>
        <v>--</v>
      </c>
    </row>
    <row r="810" spans="1:16" ht="9" customHeight="1">
      <c r="A810" s="2">
        <v>823</v>
      </c>
      <c r="B810" s="2" t="s">
        <v>5</v>
      </c>
      <c r="C810" s="2" t="s">
        <v>25</v>
      </c>
      <c r="D810" s="2">
        <v>220</v>
      </c>
      <c r="E810" s="2">
        <v>9</v>
      </c>
      <c r="I810" s="1" t="str">
        <f t="shared" si="12"/>
        <v>--</v>
      </c>
      <c r="J810" s="6" t="str">
        <f>C810</f>
        <v>COL</v>
      </c>
      <c r="K810" s="1" t="str">
        <f>C811</f>
        <v>LAD</v>
      </c>
      <c r="L810" s="8">
        <v>-170</v>
      </c>
      <c r="M810" s="7">
        <f>D811</f>
        <v>-250</v>
      </c>
      <c r="N810" s="1">
        <f>E810</f>
        <v>9</v>
      </c>
      <c r="O810" s="1" t="str">
        <f>VLOOKUP(J810,Q:R,2,FALSE)</f>
        <v>Colorado Rockies</v>
      </c>
      <c r="P810" s="1" t="str">
        <f>VLOOKUP(K810,Q:R,2,FALSE)</f>
        <v>Los Angeles Dodgers</v>
      </c>
    </row>
    <row r="811" spans="1:16" ht="9" customHeight="1">
      <c r="A811" s="2">
        <v>823</v>
      </c>
      <c r="B811" s="2" t="s">
        <v>7</v>
      </c>
      <c r="C811" s="2" t="s">
        <v>10</v>
      </c>
      <c r="D811" s="2">
        <v>-250</v>
      </c>
      <c r="E811" s="2">
        <v>9</v>
      </c>
      <c r="I811" s="1" t="str">
        <f t="shared" si="12"/>
        <v>--</v>
      </c>
    </row>
    <row r="812" spans="1:16" ht="9" customHeight="1">
      <c r="A812" s="2">
        <v>824</v>
      </c>
      <c r="B812" s="2" t="s">
        <v>5</v>
      </c>
      <c r="C812" s="2" t="s">
        <v>15</v>
      </c>
      <c r="D812" s="2">
        <v>200</v>
      </c>
      <c r="E812" s="2">
        <v>8</v>
      </c>
      <c r="I812" s="1" t="str">
        <f t="shared" si="12"/>
        <v>--</v>
      </c>
      <c r="J812" s="6" t="str">
        <f>C812</f>
        <v>TOR</v>
      </c>
      <c r="K812" s="1" t="str">
        <f>C813</f>
        <v>TAM</v>
      </c>
      <c r="L812" s="8">
        <v>-170</v>
      </c>
      <c r="M812" s="7">
        <f>D813</f>
        <v>-220</v>
      </c>
      <c r="N812" s="1">
        <f>E812</f>
        <v>8</v>
      </c>
      <c r="O812" s="1" t="str">
        <f>VLOOKUP(J812,Q:R,2,FALSE)</f>
        <v>Toronto Blue Jays</v>
      </c>
      <c r="P812" s="1" t="str">
        <f>VLOOKUP(K812,Q:R,2,FALSE)</f>
        <v>Tampa Bay Rays</v>
      </c>
    </row>
    <row r="813" spans="1:16" ht="9" customHeight="1">
      <c r="A813" s="2">
        <v>824</v>
      </c>
      <c r="B813" s="2" t="s">
        <v>7</v>
      </c>
      <c r="C813" s="2" t="s">
        <v>16</v>
      </c>
      <c r="D813" s="2">
        <v>-220</v>
      </c>
      <c r="E813" s="2">
        <v>8</v>
      </c>
      <c r="I813" s="1" t="str">
        <f t="shared" si="12"/>
        <v>--</v>
      </c>
    </row>
    <row r="814" spans="1:16" ht="9" customHeight="1">
      <c r="A814" s="2">
        <v>824</v>
      </c>
      <c r="B814" s="2" t="s">
        <v>5</v>
      </c>
      <c r="C814" s="2" t="s">
        <v>17</v>
      </c>
      <c r="D814" s="2">
        <v>102</v>
      </c>
      <c r="E814" s="2">
        <v>9</v>
      </c>
      <c r="I814" s="1" t="str">
        <f t="shared" si="12"/>
        <v>--</v>
      </c>
      <c r="J814" s="6" t="str">
        <f>C814</f>
        <v>MIA</v>
      </c>
      <c r="K814" s="1" t="str">
        <f>C815</f>
        <v>WAS</v>
      </c>
      <c r="L814" s="8">
        <v>-170</v>
      </c>
      <c r="M814" s="7">
        <f>D815</f>
        <v>-112</v>
      </c>
      <c r="N814" s="1">
        <f>E814</f>
        <v>9</v>
      </c>
      <c r="O814" s="1" t="str">
        <f>VLOOKUP(J814,Q:R,2,FALSE)</f>
        <v>Miami Marlins</v>
      </c>
      <c r="P814" s="1" t="str">
        <f>VLOOKUP(K814,Q:R,2,FALSE)</f>
        <v>Washington Nationals</v>
      </c>
    </row>
    <row r="815" spans="1:16" ht="9" customHeight="1">
      <c r="A815" s="2">
        <v>824</v>
      </c>
      <c r="B815" s="2" t="s">
        <v>7</v>
      </c>
      <c r="C815" s="2" t="s">
        <v>8</v>
      </c>
      <c r="D815" s="2">
        <v>-112</v>
      </c>
      <c r="E815" s="2">
        <v>9</v>
      </c>
      <c r="I815" s="1" t="str">
        <f t="shared" si="12"/>
        <v>--</v>
      </c>
    </row>
    <row r="816" spans="1:16" ht="9" customHeight="1">
      <c r="A816" s="2">
        <v>824</v>
      </c>
      <c r="B816" s="2" t="s">
        <v>5</v>
      </c>
      <c r="C816" s="2" t="s">
        <v>39</v>
      </c>
      <c r="D816" s="2">
        <v>-122</v>
      </c>
      <c r="E816" s="2">
        <v>9.5</v>
      </c>
      <c r="I816" s="1" t="str">
        <f t="shared" si="12"/>
        <v>--</v>
      </c>
      <c r="J816" s="6" t="str">
        <f>C816</f>
        <v>CHC</v>
      </c>
      <c r="K816" s="1" t="str">
        <f>C817</f>
        <v>DET</v>
      </c>
      <c r="L816" s="8">
        <v>-170</v>
      </c>
      <c r="M816" s="7">
        <f>D817</f>
        <v>112</v>
      </c>
      <c r="N816" s="1">
        <f>E816</f>
        <v>9.5</v>
      </c>
      <c r="O816" s="1" t="str">
        <f>VLOOKUP(J816,Q:R,2,FALSE)</f>
        <v>Chicago Cubs</v>
      </c>
      <c r="P816" s="1" t="str">
        <f>VLOOKUP(K816,Q:R,2,FALSE)</f>
        <v>Detroit Tigers</v>
      </c>
    </row>
    <row r="817" spans="1:16" ht="9" customHeight="1">
      <c r="A817" s="2">
        <v>824</v>
      </c>
      <c r="B817" s="2" t="s">
        <v>7</v>
      </c>
      <c r="C817" s="2" t="s">
        <v>13</v>
      </c>
      <c r="D817" s="2">
        <v>112</v>
      </c>
      <c r="E817" s="2">
        <v>9.5</v>
      </c>
      <c r="I817" s="1" t="str">
        <f t="shared" si="12"/>
        <v>--</v>
      </c>
    </row>
    <row r="818" spans="1:16" ht="9" customHeight="1">
      <c r="A818" s="2">
        <v>824</v>
      </c>
      <c r="B818" s="2" t="s">
        <v>5</v>
      </c>
      <c r="C818" s="2" t="s">
        <v>27</v>
      </c>
      <c r="D818" s="2">
        <v>-123</v>
      </c>
      <c r="E818" s="2">
        <v>8.5</v>
      </c>
      <c r="I818" s="1" t="str">
        <f t="shared" si="12"/>
        <v>--</v>
      </c>
      <c r="J818" s="6" t="str">
        <f>C818</f>
        <v>MIN</v>
      </c>
      <c r="K818" s="1" t="str">
        <f>C819</f>
        <v>CLE</v>
      </c>
      <c r="L818" s="8">
        <v>-170</v>
      </c>
      <c r="M818" s="7">
        <f>D819</f>
        <v>113</v>
      </c>
      <c r="N818" s="1">
        <f>E818</f>
        <v>8.5</v>
      </c>
      <c r="O818" s="1" t="str">
        <f>VLOOKUP(J818,Q:R,2,FALSE)</f>
        <v>Minnesota Twins</v>
      </c>
      <c r="P818" s="1" t="str">
        <f>VLOOKUP(K818,Q:R,2,FALSE)</f>
        <v>Cleveland Indians</v>
      </c>
    </row>
    <row r="819" spans="1:16" ht="9" customHeight="1">
      <c r="A819" s="2">
        <v>824</v>
      </c>
      <c r="B819" s="2" t="s">
        <v>7</v>
      </c>
      <c r="C819" s="2" t="s">
        <v>20</v>
      </c>
      <c r="D819" s="2">
        <v>113</v>
      </c>
      <c r="E819" s="2">
        <v>8.5</v>
      </c>
      <c r="I819" s="1" t="str">
        <f t="shared" si="12"/>
        <v>--</v>
      </c>
    </row>
    <row r="820" spans="1:16" ht="9" customHeight="1">
      <c r="A820" s="2">
        <v>824</v>
      </c>
      <c r="B820" s="2" t="s">
        <v>5</v>
      </c>
      <c r="C820" s="2" t="s">
        <v>14</v>
      </c>
      <c r="D820" s="2">
        <v>-147</v>
      </c>
      <c r="E820" s="2">
        <v>8.5</v>
      </c>
      <c r="I820" s="1" t="str">
        <f t="shared" si="12"/>
        <v>--</v>
      </c>
      <c r="J820" s="6" t="str">
        <f>C820</f>
        <v>CIN</v>
      </c>
      <c r="K820" s="1" t="str">
        <f>C821</f>
        <v>MIL</v>
      </c>
      <c r="L820" s="8">
        <v>-170</v>
      </c>
      <c r="M820" s="7">
        <f>D821</f>
        <v>137</v>
      </c>
      <c r="N820" s="1">
        <f>E820</f>
        <v>8.5</v>
      </c>
      <c r="O820" s="1" t="str">
        <f>VLOOKUP(J820,Q:R,2,FALSE)</f>
        <v>Cincinnati Reds</v>
      </c>
      <c r="P820" s="1" t="str">
        <f>VLOOKUP(K820,Q:R,2,FALSE)</f>
        <v>Milwaukee Brewers</v>
      </c>
    </row>
    <row r="821" spans="1:16" ht="9" customHeight="1">
      <c r="A821" s="2">
        <v>824</v>
      </c>
      <c r="B821" s="2" t="s">
        <v>7</v>
      </c>
      <c r="C821" s="2" t="s">
        <v>21</v>
      </c>
      <c r="D821" s="2">
        <v>137</v>
      </c>
      <c r="E821" s="2">
        <v>8.5</v>
      </c>
      <c r="I821" s="1" t="str">
        <f t="shared" si="12"/>
        <v>--</v>
      </c>
    </row>
    <row r="822" spans="1:16" ht="9" customHeight="1">
      <c r="A822" s="2">
        <v>824</v>
      </c>
      <c r="B822" s="2" t="s">
        <v>5</v>
      </c>
      <c r="C822" s="2" t="s">
        <v>19</v>
      </c>
      <c r="D822" s="2">
        <v>162</v>
      </c>
      <c r="E822" s="2">
        <v>8</v>
      </c>
      <c r="I822" s="1" t="str">
        <f t="shared" si="12"/>
        <v>--</v>
      </c>
      <c r="J822" s="6" t="str">
        <f>C822</f>
        <v>KAN</v>
      </c>
      <c r="K822" s="1" t="str">
        <f>C823</f>
        <v>STL</v>
      </c>
      <c r="L822" s="8">
        <v>-170</v>
      </c>
      <c r="M822" s="7">
        <f>D823</f>
        <v>-174</v>
      </c>
      <c r="N822" s="1">
        <f>E822</f>
        <v>8</v>
      </c>
      <c r="O822" s="1" t="str">
        <f>VLOOKUP(J822,Q:R,2,FALSE)</f>
        <v>Kansas City Royals</v>
      </c>
      <c r="P822" s="1" t="str">
        <f>VLOOKUP(K822,Q:R,2,FALSE)</f>
        <v>St. Louis Cardinals</v>
      </c>
    </row>
    <row r="823" spans="1:16" ht="9" customHeight="1">
      <c r="A823" s="2">
        <v>824</v>
      </c>
      <c r="B823" s="2" t="s">
        <v>7</v>
      </c>
      <c r="C823" s="2" t="s">
        <v>30</v>
      </c>
      <c r="D823" s="2">
        <v>-174</v>
      </c>
      <c r="E823" s="2">
        <v>8</v>
      </c>
      <c r="I823" s="1" t="str">
        <f t="shared" si="12"/>
        <v>--</v>
      </c>
    </row>
    <row r="824" spans="1:16" ht="9" customHeight="1">
      <c r="A824" s="2">
        <v>824</v>
      </c>
      <c r="B824" s="2" t="s">
        <v>5</v>
      </c>
      <c r="C824" s="2" t="s">
        <v>36</v>
      </c>
      <c r="D824" s="2">
        <v>-145</v>
      </c>
      <c r="E824" s="2">
        <v>7.5</v>
      </c>
      <c r="I824" s="1" t="str">
        <f t="shared" si="12"/>
        <v>--</v>
      </c>
      <c r="J824" s="6" t="str">
        <f>C824</f>
        <v>OAK</v>
      </c>
      <c r="K824" s="1" t="str">
        <f>C825</f>
        <v>TEX</v>
      </c>
      <c r="L824" s="8">
        <v>-170</v>
      </c>
      <c r="M824" s="7">
        <f>D825</f>
        <v>135</v>
      </c>
      <c r="N824" s="1">
        <f>E824</f>
        <v>7.5</v>
      </c>
      <c r="O824" s="1" t="str">
        <f>VLOOKUP(J824,Q:R,2,FALSE)</f>
        <v>Oakland Athletics</v>
      </c>
      <c r="P824" s="1" t="str">
        <f>VLOOKUP(K824,Q:R,2,FALSE)</f>
        <v>Texas Rangers</v>
      </c>
    </row>
    <row r="825" spans="1:16" ht="9" customHeight="1">
      <c r="A825" s="2">
        <v>824</v>
      </c>
      <c r="B825" s="2" t="s">
        <v>7</v>
      </c>
      <c r="C825" s="2" t="s">
        <v>26</v>
      </c>
      <c r="D825" s="2">
        <v>135</v>
      </c>
      <c r="E825" s="2">
        <v>7.5</v>
      </c>
      <c r="I825" s="1" t="str">
        <f t="shared" si="12"/>
        <v>--</v>
      </c>
    </row>
    <row r="826" spans="1:16" ht="9" customHeight="1">
      <c r="A826" s="2">
        <v>824</v>
      </c>
      <c r="B826" s="2" t="s">
        <v>5</v>
      </c>
      <c r="C826" s="2" t="s">
        <v>35</v>
      </c>
      <c r="D826" s="2">
        <v>150</v>
      </c>
      <c r="E826" s="2">
        <v>9.5</v>
      </c>
      <c r="I826" s="1" t="str">
        <f t="shared" si="12"/>
        <v>--</v>
      </c>
      <c r="J826" s="6" t="str">
        <f>C826</f>
        <v>LAA</v>
      </c>
      <c r="K826" s="1" t="str">
        <f>C827</f>
        <v>HOU</v>
      </c>
      <c r="L826" s="8">
        <v>-170</v>
      </c>
      <c r="M826" s="7">
        <f>D827</f>
        <v>-160</v>
      </c>
      <c r="N826" s="1">
        <f>E826</f>
        <v>9.5</v>
      </c>
      <c r="O826" s="1" t="str">
        <f>VLOOKUP(J826,Q:R,2,FALSE)</f>
        <v>Los Angeles Angels</v>
      </c>
      <c r="P826" s="1" t="str">
        <f>VLOOKUP(K826,Q:R,2,FALSE)</f>
        <v>Houston Astros</v>
      </c>
    </row>
    <row r="827" spans="1:16" ht="9" customHeight="1">
      <c r="A827" s="2">
        <v>824</v>
      </c>
      <c r="B827" s="2" t="s">
        <v>7</v>
      </c>
      <c r="C827" s="2" t="s">
        <v>32</v>
      </c>
      <c r="D827" s="2">
        <v>-160</v>
      </c>
      <c r="E827" s="2">
        <v>9.5</v>
      </c>
      <c r="I827" s="1" t="str">
        <f t="shared" si="12"/>
        <v>--</v>
      </c>
    </row>
    <row r="828" spans="1:16" ht="9" customHeight="1">
      <c r="A828" s="2">
        <v>824</v>
      </c>
      <c r="B828" s="2" t="s">
        <v>5</v>
      </c>
      <c r="C828" s="2" t="s">
        <v>25</v>
      </c>
      <c r="D828" s="2">
        <v>130</v>
      </c>
      <c r="E828" s="2">
        <v>10</v>
      </c>
      <c r="I828" s="1" t="str">
        <f t="shared" si="12"/>
        <v>--</v>
      </c>
      <c r="J828" s="6" t="str">
        <f>C828</f>
        <v>COL</v>
      </c>
      <c r="K828" s="1" t="str">
        <f>C829</f>
        <v>ARI</v>
      </c>
      <c r="L828" s="8">
        <v>-170</v>
      </c>
      <c r="M828" s="7">
        <f>D829</f>
        <v>-140</v>
      </c>
      <c r="N828" s="1">
        <f>E828</f>
        <v>10</v>
      </c>
      <c r="O828" s="1" t="str">
        <f>VLOOKUP(J828,Q:R,2,FALSE)</f>
        <v>Colorado Rockies</v>
      </c>
      <c r="P828" s="1" t="str">
        <f>VLOOKUP(K828,Q:R,2,FALSE)</f>
        <v>Arizona Diamondbacks</v>
      </c>
    </row>
    <row r="829" spans="1:16" ht="9" customHeight="1">
      <c r="A829" s="2">
        <v>824</v>
      </c>
      <c r="B829" s="2" t="s">
        <v>7</v>
      </c>
      <c r="C829" s="2" t="s">
        <v>33</v>
      </c>
      <c r="D829" s="2">
        <v>-140</v>
      </c>
      <c r="E829" s="2">
        <v>10</v>
      </c>
      <c r="I829" s="1" t="str">
        <f t="shared" si="12"/>
        <v>--</v>
      </c>
    </row>
    <row r="830" spans="1:16" ht="9" customHeight="1">
      <c r="A830" s="2">
        <v>825</v>
      </c>
      <c r="B830" s="2" t="s">
        <v>5</v>
      </c>
      <c r="C830" s="2" t="s">
        <v>18</v>
      </c>
      <c r="D830" s="2">
        <v>-122</v>
      </c>
      <c r="E830" s="2">
        <v>11</v>
      </c>
      <c r="I830" s="1" t="str">
        <f t="shared" si="12"/>
        <v>--</v>
      </c>
      <c r="J830" s="6" t="str">
        <f>C830</f>
        <v>PHI</v>
      </c>
      <c r="K830" s="1" t="str">
        <f>C831</f>
        <v>WAS</v>
      </c>
      <c r="L830" s="8">
        <v>-170</v>
      </c>
      <c r="M830" s="7">
        <f>D831</f>
        <v>112</v>
      </c>
      <c r="N830" s="1">
        <f>E830</f>
        <v>11</v>
      </c>
      <c r="O830" s="1" t="str">
        <f>VLOOKUP(J830,Q:R,2,FALSE)</f>
        <v>Philadelphia Phillies</v>
      </c>
      <c r="P830" s="1" t="str">
        <f>VLOOKUP(K830,Q:R,2,FALSE)</f>
        <v>Washington Nationals</v>
      </c>
    </row>
    <row r="831" spans="1:16" ht="9" customHeight="1">
      <c r="A831" s="2">
        <v>825</v>
      </c>
      <c r="B831" s="2" t="s">
        <v>7</v>
      </c>
      <c r="C831" s="2" t="s">
        <v>8</v>
      </c>
      <c r="D831" s="2">
        <v>112</v>
      </c>
      <c r="E831" s="2">
        <v>11</v>
      </c>
      <c r="I831" s="1" t="str">
        <f t="shared" si="12"/>
        <v>--</v>
      </c>
    </row>
    <row r="832" spans="1:16" ht="9" customHeight="1">
      <c r="A832" s="2">
        <v>825</v>
      </c>
      <c r="B832" s="2" t="s">
        <v>5</v>
      </c>
      <c r="C832" s="2" t="s">
        <v>24</v>
      </c>
      <c r="D832" s="2">
        <v>108</v>
      </c>
      <c r="E832" s="2">
        <v>11.5</v>
      </c>
      <c r="I832" s="1" t="str">
        <f t="shared" si="12"/>
        <v>--</v>
      </c>
      <c r="J832" s="6" t="str">
        <f>C832</f>
        <v>BOS</v>
      </c>
      <c r="K832" s="1" t="str">
        <f>C833</f>
        <v>TOR</v>
      </c>
      <c r="L832" s="8">
        <v>-170</v>
      </c>
      <c r="M832" s="7">
        <f>D833</f>
        <v>-118</v>
      </c>
      <c r="N832" s="1">
        <f>E832</f>
        <v>11.5</v>
      </c>
      <c r="O832" s="1" t="str">
        <f>VLOOKUP(J832,Q:R,2,FALSE)</f>
        <v>Boston Red Sox</v>
      </c>
      <c r="P832" s="1" t="str">
        <f>VLOOKUP(K832,Q:R,2,FALSE)</f>
        <v>Toronto Blue Jays</v>
      </c>
    </row>
    <row r="833" spans="1:16" ht="9" customHeight="1">
      <c r="A833" s="2">
        <v>825</v>
      </c>
      <c r="B833" s="2" t="s">
        <v>7</v>
      </c>
      <c r="C833" s="2" t="s">
        <v>15</v>
      </c>
      <c r="D833" s="2">
        <v>-118</v>
      </c>
      <c r="E833" s="2">
        <v>11.5</v>
      </c>
      <c r="I833" s="1" t="str">
        <f t="shared" si="12"/>
        <v>--</v>
      </c>
    </row>
    <row r="834" spans="1:16" ht="9" customHeight="1">
      <c r="A834" s="2">
        <v>825</v>
      </c>
      <c r="B834" s="2" t="s">
        <v>5</v>
      </c>
      <c r="C834" s="2" t="s">
        <v>23</v>
      </c>
      <c r="D834" s="2">
        <v>190</v>
      </c>
      <c r="E834" s="2">
        <v>8</v>
      </c>
      <c r="I834" s="1" t="str">
        <f t="shared" ref="I834:I897" si="13">F834&amp;"-"&amp;G834&amp;"-"&amp;H834</f>
        <v>--</v>
      </c>
      <c r="J834" s="6" t="str">
        <f>C834</f>
        <v>BAL</v>
      </c>
      <c r="K834" s="1" t="str">
        <f>C835</f>
        <v>TAM</v>
      </c>
      <c r="L834" s="8">
        <v>-170</v>
      </c>
      <c r="M834" s="7">
        <f>D835</f>
        <v>-210</v>
      </c>
      <c r="N834" s="1">
        <f>E834</f>
        <v>8</v>
      </c>
      <c r="O834" s="1" t="str">
        <f>VLOOKUP(J834,Q:R,2,FALSE)</f>
        <v>Baltimore Orioles</v>
      </c>
      <c r="P834" s="1" t="str">
        <f>VLOOKUP(K834,Q:R,2,FALSE)</f>
        <v>Tampa Bay Rays</v>
      </c>
    </row>
    <row r="835" spans="1:16" ht="9" customHeight="1">
      <c r="A835" s="2">
        <v>825</v>
      </c>
      <c r="B835" s="2" t="s">
        <v>7</v>
      </c>
      <c r="C835" s="2" t="s">
        <v>16</v>
      </c>
      <c r="D835" s="2">
        <v>-210</v>
      </c>
      <c r="E835" s="2">
        <v>8</v>
      </c>
      <c r="I835" s="1" t="str">
        <f t="shared" si="13"/>
        <v>--</v>
      </c>
    </row>
    <row r="836" spans="1:16" ht="9" customHeight="1">
      <c r="A836" s="2">
        <v>825</v>
      </c>
      <c r="B836" s="2" t="s">
        <v>5</v>
      </c>
      <c r="C836" s="2" t="s">
        <v>27</v>
      </c>
      <c r="D836" s="2">
        <v>160</v>
      </c>
      <c r="E836" s="2">
        <v>8</v>
      </c>
      <c r="I836" s="1" t="str">
        <f t="shared" si="13"/>
        <v>--</v>
      </c>
      <c r="J836" s="6" t="str">
        <f>C836</f>
        <v>MIN</v>
      </c>
      <c r="K836" s="1" t="str">
        <f>C837</f>
        <v>CLE</v>
      </c>
      <c r="L836" s="8">
        <v>-170</v>
      </c>
      <c r="M836" s="7">
        <f>D837</f>
        <v>-170</v>
      </c>
      <c r="N836" s="1">
        <f>E836</f>
        <v>8</v>
      </c>
      <c r="O836" s="1" t="str">
        <f>VLOOKUP(J836,Q:R,2,FALSE)</f>
        <v>Minnesota Twins</v>
      </c>
      <c r="P836" s="1" t="str">
        <f>VLOOKUP(K836,Q:R,2,FALSE)</f>
        <v>Cleveland Indians</v>
      </c>
    </row>
    <row r="837" spans="1:16" ht="9" customHeight="1">
      <c r="A837" s="2">
        <v>825</v>
      </c>
      <c r="B837" s="2" t="s">
        <v>7</v>
      </c>
      <c r="C837" s="2" t="s">
        <v>20</v>
      </c>
      <c r="D837" s="2">
        <v>-170</v>
      </c>
      <c r="E837" s="2">
        <v>8</v>
      </c>
      <c r="I837" s="1" t="str">
        <f t="shared" si="13"/>
        <v>--</v>
      </c>
    </row>
    <row r="838" spans="1:16" ht="9" customHeight="1">
      <c r="A838" s="2">
        <v>825</v>
      </c>
      <c r="B838" s="2" t="s">
        <v>5</v>
      </c>
      <c r="C838" s="2" t="s">
        <v>39</v>
      </c>
      <c r="D838" s="2">
        <v>-136</v>
      </c>
      <c r="E838" s="2">
        <v>9.5</v>
      </c>
      <c r="I838" s="1" t="str">
        <f t="shared" si="13"/>
        <v>--</v>
      </c>
      <c r="J838" s="6" t="str">
        <f>C838</f>
        <v>CHC</v>
      </c>
      <c r="K838" s="1" t="str">
        <f>C839</f>
        <v>DET</v>
      </c>
      <c r="L838" s="8">
        <v>-170</v>
      </c>
      <c r="M838" s="7">
        <f>D839</f>
        <v>126</v>
      </c>
      <c r="N838" s="1">
        <f>E838</f>
        <v>9.5</v>
      </c>
      <c r="O838" s="1" t="str">
        <f>VLOOKUP(J838,Q:R,2,FALSE)</f>
        <v>Chicago Cubs</v>
      </c>
      <c r="P838" s="1" t="str">
        <f>VLOOKUP(K838,Q:R,2,FALSE)</f>
        <v>Detroit Tigers</v>
      </c>
    </row>
    <row r="839" spans="1:16" ht="9" customHeight="1">
      <c r="A839" s="2">
        <v>825</v>
      </c>
      <c r="B839" s="2" t="s">
        <v>7</v>
      </c>
      <c r="C839" s="2" t="s">
        <v>13</v>
      </c>
      <c r="D839" s="2">
        <v>126</v>
      </c>
      <c r="E839" s="2">
        <v>9.5</v>
      </c>
      <c r="I839" s="1" t="str">
        <f t="shared" si="13"/>
        <v>--</v>
      </c>
    </row>
    <row r="840" spans="1:16" ht="9" customHeight="1">
      <c r="A840" s="2">
        <v>825</v>
      </c>
      <c r="B840" s="2" t="s">
        <v>5</v>
      </c>
      <c r="C840" s="2" t="s">
        <v>17</v>
      </c>
      <c r="D840" s="2">
        <v>175</v>
      </c>
      <c r="E840" s="2">
        <v>7.5</v>
      </c>
      <c r="I840" s="1" t="str">
        <f t="shared" si="13"/>
        <v>--</v>
      </c>
      <c r="J840" s="6" t="str">
        <f>C840</f>
        <v>MIA</v>
      </c>
      <c r="K840" s="1" t="str">
        <f>C841</f>
        <v>NYM</v>
      </c>
      <c r="L840" s="8">
        <v>-170</v>
      </c>
      <c r="M840" s="7">
        <f>D841</f>
        <v>-190</v>
      </c>
      <c r="N840" s="1">
        <f>E840</f>
        <v>7.5</v>
      </c>
      <c r="O840" s="1" t="str">
        <f>VLOOKUP(J840,Q:R,2,FALSE)</f>
        <v>Miami Marlins</v>
      </c>
      <c r="P840" s="1" t="str">
        <f>VLOOKUP(K840,Q:R,2,FALSE)</f>
        <v>New York Mets</v>
      </c>
    </row>
    <row r="841" spans="1:16" ht="9" customHeight="1">
      <c r="A841" s="2">
        <v>825</v>
      </c>
      <c r="B841" s="2" t="s">
        <v>7</v>
      </c>
      <c r="C841" s="2" t="s">
        <v>12</v>
      </c>
      <c r="D841" s="2">
        <v>-190</v>
      </c>
      <c r="E841" s="2">
        <v>7.5</v>
      </c>
      <c r="I841" s="1" t="str">
        <f t="shared" si="13"/>
        <v>--</v>
      </c>
    </row>
    <row r="842" spans="1:16" ht="9" customHeight="1">
      <c r="A842" s="2">
        <v>825</v>
      </c>
      <c r="B842" s="2" t="s">
        <v>5</v>
      </c>
      <c r="C842" s="2" t="s">
        <v>29</v>
      </c>
      <c r="D842" s="2">
        <v>220</v>
      </c>
      <c r="E842" s="2">
        <v>8.5</v>
      </c>
      <c r="I842" s="1" t="str">
        <f t="shared" si="13"/>
        <v>--</v>
      </c>
      <c r="J842" s="6" t="str">
        <f>C842</f>
        <v>PIT</v>
      </c>
      <c r="K842" s="1" t="str">
        <f>C843</f>
        <v>CWS</v>
      </c>
      <c r="L842" s="8">
        <v>-170</v>
      </c>
      <c r="M842" s="7">
        <f>D843</f>
        <v>-250</v>
      </c>
      <c r="N842" s="1">
        <f>E842</f>
        <v>8.5</v>
      </c>
      <c r="O842" s="1" t="str">
        <f>VLOOKUP(J842,Q:R,2,FALSE)</f>
        <v>Pittsburgh Pirates</v>
      </c>
      <c r="P842" s="1" t="str">
        <f>VLOOKUP(K842,Q:R,2,FALSE)</f>
        <v>Chicago White Sox</v>
      </c>
    </row>
    <row r="843" spans="1:16" ht="9" customHeight="1">
      <c r="A843" s="2">
        <v>825</v>
      </c>
      <c r="B843" s="2" t="s">
        <v>7</v>
      </c>
      <c r="C843" s="2" t="s">
        <v>28</v>
      </c>
      <c r="D843" s="2">
        <v>-250</v>
      </c>
      <c r="E843" s="2">
        <v>8.5</v>
      </c>
      <c r="I843" s="1" t="str">
        <f t="shared" si="13"/>
        <v>--</v>
      </c>
      <c r="L843" s="8"/>
    </row>
    <row r="844" spans="1:16" ht="9" customHeight="1">
      <c r="A844" s="2">
        <v>825</v>
      </c>
      <c r="B844" s="2" t="s">
        <v>5</v>
      </c>
      <c r="C844" s="2" t="s">
        <v>14</v>
      </c>
      <c r="D844" s="2">
        <v>103</v>
      </c>
      <c r="E844" s="2">
        <v>8</v>
      </c>
      <c r="I844" s="1" t="str">
        <f t="shared" si="13"/>
        <v>--</v>
      </c>
      <c r="J844" s="6" t="str">
        <f>C844</f>
        <v>CIN</v>
      </c>
      <c r="K844" s="1" t="str">
        <f>C845</f>
        <v>MIL</v>
      </c>
      <c r="L844" s="8">
        <v>-170</v>
      </c>
      <c r="M844" s="7">
        <f>D845</f>
        <v>-113</v>
      </c>
      <c r="N844" s="1">
        <f>E844</f>
        <v>8</v>
      </c>
      <c r="O844" s="1" t="str">
        <f>VLOOKUP(J844,Q:R,2,FALSE)</f>
        <v>Cincinnati Reds</v>
      </c>
      <c r="P844" s="1" t="str">
        <f>VLOOKUP(K844,Q:R,2,FALSE)</f>
        <v>Milwaukee Brewers</v>
      </c>
    </row>
    <row r="845" spans="1:16" ht="9" customHeight="1">
      <c r="A845" s="2">
        <v>825</v>
      </c>
      <c r="B845" s="2" t="s">
        <v>7</v>
      </c>
      <c r="C845" s="2" t="s">
        <v>21</v>
      </c>
      <c r="D845" s="2">
        <v>-113</v>
      </c>
      <c r="E845" s="2">
        <v>8</v>
      </c>
      <c r="I845" s="1" t="str">
        <f t="shared" si="13"/>
        <v>--</v>
      </c>
      <c r="L845" s="8"/>
    </row>
    <row r="846" spans="1:16" ht="9" customHeight="1">
      <c r="A846" s="2">
        <v>825</v>
      </c>
      <c r="B846" s="2" t="s">
        <v>5</v>
      </c>
      <c r="C846" s="2" t="s">
        <v>19</v>
      </c>
      <c r="D846" s="2">
        <v>173</v>
      </c>
      <c r="E846" s="2">
        <v>9</v>
      </c>
      <c r="I846" s="1" t="str">
        <f t="shared" si="13"/>
        <v>--</v>
      </c>
      <c r="J846" s="6" t="str">
        <f>C846</f>
        <v>KAN</v>
      </c>
      <c r="K846" s="1" t="str">
        <f>C847</f>
        <v>STL</v>
      </c>
      <c r="L846" s="8">
        <v>-170</v>
      </c>
      <c r="M846" s="7">
        <f>D847</f>
        <v>-188</v>
      </c>
      <c r="N846" s="1">
        <f>E846</f>
        <v>9</v>
      </c>
      <c r="O846" s="1" t="str">
        <f>VLOOKUP(J846,Q:R,2,FALSE)</f>
        <v>Kansas City Royals</v>
      </c>
      <c r="P846" s="1" t="str">
        <f>VLOOKUP(K846,Q:R,2,FALSE)</f>
        <v>St. Louis Cardinals</v>
      </c>
    </row>
    <row r="847" spans="1:16" ht="9" customHeight="1">
      <c r="A847" s="2">
        <v>825</v>
      </c>
      <c r="B847" s="2" t="s">
        <v>7</v>
      </c>
      <c r="C847" s="2" t="s">
        <v>30</v>
      </c>
      <c r="D847" s="2">
        <v>-188</v>
      </c>
      <c r="E847" s="2">
        <v>9</v>
      </c>
      <c r="I847" s="1" t="str">
        <f t="shared" si="13"/>
        <v>--</v>
      </c>
      <c r="L847" s="8"/>
    </row>
    <row r="848" spans="1:16" ht="9" customHeight="1">
      <c r="A848" s="2">
        <v>825</v>
      </c>
      <c r="B848" s="2" t="s">
        <v>5</v>
      </c>
      <c r="C848" s="2" t="s">
        <v>36</v>
      </c>
      <c r="D848" s="2">
        <v>-155</v>
      </c>
      <c r="E848" s="2">
        <v>8.5</v>
      </c>
      <c r="I848" s="1" t="str">
        <f t="shared" si="13"/>
        <v>--</v>
      </c>
      <c r="J848" s="6" t="str">
        <f>C848</f>
        <v>OAK</v>
      </c>
      <c r="K848" s="1" t="str">
        <f>C849</f>
        <v>TEX</v>
      </c>
      <c r="L848" s="8">
        <v>-170</v>
      </c>
      <c r="M848" s="7">
        <f>D849</f>
        <v>145</v>
      </c>
      <c r="N848" s="1">
        <f>E848</f>
        <v>8.5</v>
      </c>
      <c r="O848" s="1" t="str">
        <f>VLOOKUP(J848,Q:R,2,FALSE)</f>
        <v>Oakland Athletics</v>
      </c>
      <c r="P848" s="1" t="str">
        <f>VLOOKUP(K848,Q:R,2,FALSE)</f>
        <v>Texas Rangers</v>
      </c>
    </row>
    <row r="849" spans="1:16" ht="9" customHeight="1">
      <c r="A849" s="2">
        <v>825</v>
      </c>
      <c r="B849" s="2" t="s">
        <v>7</v>
      </c>
      <c r="C849" s="2" t="s">
        <v>26</v>
      </c>
      <c r="D849" s="2">
        <v>145</v>
      </c>
      <c r="E849" s="2">
        <v>8.5</v>
      </c>
      <c r="I849" s="1" t="str">
        <f t="shared" si="13"/>
        <v>--</v>
      </c>
      <c r="L849" s="8"/>
    </row>
    <row r="850" spans="1:16" ht="9" customHeight="1">
      <c r="A850" s="2">
        <v>825</v>
      </c>
      <c r="B850" s="2" t="s">
        <v>5</v>
      </c>
      <c r="C850" s="2" t="s">
        <v>35</v>
      </c>
      <c r="D850" s="2">
        <v>132</v>
      </c>
      <c r="E850" s="2">
        <v>7.5</v>
      </c>
      <c r="I850" s="1" t="str">
        <f t="shared" si="13"/>
        <v>--</v>
      </c>
      <c r="J850" s="6" t="str">
        <f>C850</f>
        <v>LAA</v>
      </c>
      <c r="K850" s="1" t="str">
        <f>C851</f>
        <v>HOU</v>
      </c>
      <c r="L850" s="8">
        <v>-170</v>
      </c>
      <c r="M850" s="7">
        <f>D851</f>
        <v>-142</v>
      </c>
      <c r="N850" s="1">
        <f>E850</f>
        <v>7.5</v>
      </c>
      <c r="O850" s="1" t="str">
        <f>VLOOKUP(J850,Q:R,2,FALSE)</f>
        <v>Los Angeles Angels</v>
      </c>
      <c r="P850" s="1" t="str">
        <f>VLOOKUP(K850,Q:R,2,FALSE)</f>
        <v>Houston Astros</v>
      </c>
    </row>
    <row r="851" spans="1:16" ht="9" customHeight="1">
      <c r="A851" s="2">
        <v>825</v>
      </c>
      <c r="B851" s="2" t="s">
        <v>7</v>
      </c>
      <c r="C851" s="2" t="s">
        <v>32</v>
      </c>
      <c r="D851" s="2">
        <v>-142</v>
      </c>
      <c r="E851" s="2">
        <v>7.5</v>
      </c>
      <c r="I851" s="1" t="str">
        <f t="shared" si="13"/>
        <v>--</v>
      </c>
      <c r="L851" s="8"/>
    </row>
    <row r="852" spans="1:16" ht="9" customHeight="1">
      <c r="A852" s="2">
        <v>825</v>
      </c>
      <c r="B852" s="2" t="s">
        <v>5</v>
      </c>
      <c r="C852" s="2" t="s">
        <v>31</v>
      </c>
      <c r="D852" s="2">
        <v>180</v>
      </c>
      <c r="E852" s="2">
        <v>8</v>
      </c>
      <c r="I852" s="1" t="str">
        <f t="shared" si="13"/>
        <v>--</v>
      </c>
      <c r="J852" s="6" t="str">
        <f>C852</f>
        <v>SEA</v>
      </c>
      <c r="K852" s="1" t="str">
        <f>C853</f>
        <v>SDG</v>
      </c>
      <c r="L852" s="8">
        <v>-170</v>
      </c>
      <c r="M852" s="7">
        <f>D853</f>
        <v>-200</v>
      </c>
      <c r="N852" s="1">
        <f>E852</f>
        <v>8</v>
      </c>
      <c r="O852" s="1" t="str">
        <f>VLOOKUP(J852,Q:R,2,FALSE)</f>
        <v>Seattle Mariners</v>
      </c>
      <c r="P852" s="1" t="str">
        <f>VLOOKUP(K852,Q:R,2,FALSE)</f>
        <v>San Diego Padres</v>
      </c>
    </row>
    <row r="853" spans="1:16" ht="9" customHeight="1">
      <c r="A853" s="2">
        <v>825</v>
      </c>
      <c r="B853" s="2" t="s">
        <v>7</v>
      </c>
      <c r="C853" s="2" t="s">
        <v>34</v>
      </c>
      <c r="D853" s="2">
        <v>-200</v>
      </c>
      <c r="E853" s="2">
        <v>8</v>
      </c>
      <c r="I853" s="1" t="str">
        <f t="shared" si="13"/>
        <v>--</v>
      </c>
      <c r="L853" s="8"/>
    </row>
    <row r="854" spans="1:16" ht="9" customHeight="1">
      <c r="A854" s="2">
        <v>825</v>
      </c>
      <c r="B854" s="2" t="s">
        <v>5</v>
      </c>
      <c r="C854" s="2" t="s">
        <v>25</v>
      </c>
      <c r="D854" s="2">
        <v>-111</v>
      </c>
      <c r="E854" s="2">
        <v>9.5</v>
      </c>
      <c r="I854" s="1" t="str">
        <f t="shared" si="13"/>
        <v>--</v>
      </c>
      <c r="J854" s="6" t="str">
        <f>C854</f>
        <v>COL</v>
      </c>
      <c r="K854" s="1" t="str">
        <f>C855</f>
        <v>ARI</v>
      </c>
      <c r="L854" s="8">
        <v>-170</v>
      </c>
      <c r="M854" s="7">
        <f>D855</f>
        <v>101</v>
      </c>
      <c r="N854" s="1">
        <f>E854</f>
        <v>9.5</v>
      </c>
      <c r="O854" s="1" t="str">
        <f>VLOOKUP(J854,Q:R,2,FALSE)</f>
        <v>Colorado Rockies</v>
      </c>
      <c r="P854" s="1" t="str">
        <f>VLOOKUP(K854,Q:R,2,FALSE)</f>
        <v>Arizona Diamondbacks</v>
      </c>
    </row>
    <row r="855" spans="1:16" ht="9" customHeight="1">
      <c r="A855" s="2">
        <v>825</v>
      </c>
      <c r="B855" s="2" t="s">
        <v>7</v>
      </c>
      <c r="C855" s="2" t="s">
        <v>33</v>
      </c>
      <c r="D855" s="2">
        <v>101</v>
      </c>
      <c r="E855" s="2">
        <v>9.5</v>
      </c>
      <c r="I855" s="1" t="str">
        <f t="shared" si="13"/>
        <v>--</v>
      </c>
      <c r="L855" s="8"/>
    </row>
    <row r="856" spans="1:16" ht="9" customHeight="1">
      <c r="A856" s="2">
        <v>825</v>
      </c>
      <c r="B856" s="2" t="s">
        <v>5</v>
      </c>
      <c r="C856" s="2" t="s">
        <v>10</v>
      </c>
      <c r="D856" s="2">
        <v>-205</v>
      </c>
      <c r="E856" s="2">
        <v>9</v>
      </c>
      <c r="I856" s="1" t="str">
        <f t="shared" si="13"/>
        <v>--</v>
      </c>
      <c r="J856" s="6" t="str">
        <f>C856</f>
        <v>LAD</v>
      </c>
      <c r="K856" s="1" t="str">
        <f>C857</f>
        <v>SFO</v>
      </c>
      <c r="L856" s="8">
        <v>-170</v>
      </c>
      <c r="M856" s="7">
        <f>D857</f>
        <v>185</v>
      </c>
      <c r="N856" s="1">
        <f>E856</f>
        <v>9</v>
      </c>
      <c r="O856" s="1" t="str">
        <f>VLOOKUP(J856,Q:R,2,FALSE)</f>
        <v>Los Angeles Dodgers</v>
      </c>
      <c r="P856" s="1" t="str">
        <f>VLOOKUP(K856,Q:R,2,FALSE)</f>
        <v>San Francisco Giants</v>
      </c>
    </row>
    <row r="857" spans="1:16" ht="9" customHeight="1">
      <c r="A857" s="2">
        <v>825</v>
      </c>
      <c r="B857" s="2" t="s">
        <v>7</v>
      </c>
      <c r="C857" s="2" t="s">
        <v>9</v>
      </c>
      <c r="D857" s="2">
        <v>185</v>
      </c>
      <c r="E857" s="2">
        <v>9</v>
      </c>
      <c r="I857" s="1" t="str">
        <f t="shared" si="13"/>
        <v>--</v>
      </c>
      <c r="L857" s="8"/>
    </row>
    <row r="858" spans="1:16" ht="9" customHeight="1">
      <c r="A858" s="2">
        <v>825</v>
      </c>
      <c r="B858" s="2" t="s">
        <v>5</v>
      </c>
      <c r="C858" s="2" t="s">
        <v>12</v>
      </c>
      <c r="D858" s="2">
        <v>-190</v>
      </c>
      <c r="E858" s="2">
        <v>7.5</v>
      </c>
      <c r="I858" s="1" t="str">
        <f t="shared" si="13"/>
        <v>--</v>
      </c>
      <c r="J858" s="6" t="str">
        <f>C858</f>
        <v>NYM</v>
      </c>
      <c r="K858" s="1" t="str">
        <f>C859</f>
        <v>MIA</v>
      </c>
      <c r="L858" s="8">
        <v>-170</v>
      </c>
      <c r="M858" s="7">
        <f>D859</f>
        <v>175</v>
      </c>
      <c r="N858" s="1">
        <f>E858</f>
        <v>7.5</v>
      </c>
      <c r="O858" s="1" t="str">
        <f>VLOOKUP(J858,Q:R,2,FALSE)</f>
        <v>New York Mets</v>
      </c>
      <c r="P858" s="1" t="str">
        <f>VLOOKUP(K858,Q:R,2,FALSE)</f>
        <v>Miami Marlins</v>
      </c>
    </row>
    <row r="859" spans="1:16" ht="9" customHeight="1">
      <c r="A859" s="2">
        <v>825</v>
      </c>
      <c r="B859" s="2" t="s">
        <v>7</v>
      </c>
      <c r="C859" s="2" t="s">
        <v>17</v>
      </c>
      <c r="D859" s="2">
        <v>175</v>
      </c>
      <c r="E859" s="2">
        <v>7.5</v>
      </c>
      <c r="I859" s="1" t="str">
        <f t="shared" si="13"/>
        <v>--</v>
      </c>
      <c r="L859" s="8"/>
    </row>
    <row r="860" spans="1:16" ht="9" customHeight="1">
      <c r="A860" s="2">
        <v>825</v>
      </c>
      <c r="B860" s="2" t="s">
        <v>5</v>
      </c>
      <c r="C860" s="2" t="s">
        <v>35</v>
      </c>
      <c r="D860" s="2">
        <v>130</v>
      </c>
      <c r="E860" s="2">
        <v>8</v>
      </c>
      <c r="I860" s="1" t="str">
        <f t="shared" si="13"/>
        <v>--</v>
      </c>
      <c r="J860" s="6" t="str">
        <f>C860</f>
        <v>LAA</v>
      </c>
      <c r="K860" s="1" t="str">
        <f>C861</f>
        <v>HOU</v>
      </c>
      <c r="L860" s="8">
        <v>-170</v>
      </c>
      <c r="M860" s="7">
        <f>D861</f>
        <v>-140</v>
      </c>
      <c r="N860" s="1">
        <f>E860</f>
        <v>8</v>
      </c>
      <c r="O860" s="1" t="str">
        <f>VLOOKUP(J860,Q:R,2,FALSE)</f>
        <v>Los Angeles Angels</v>
      </c>
      <c r="P860" s="1" t="str">
        <f>VLOOKUP(K860,Q:R,2,FALSE)</f>
        <v>Houston Astros</v>
      </c>
    </row>
    <row r="861" spans="1:16" ht="9" customHeight="1">
      <c r="A861" s="2">
        <v>825</v>
      </c>
      <c r="B861" s="2" t="s">
        <v>7</v>
      </c>
      <c r="C861" s="2" t="s">
        <v>32</v>
      </c>
      <c r="D861" s="2">
        <v>-140</v>
      </c>
      <c r="E861" s="2">
        <v>8</v>
      </c>
      <c r="I861" s="1" t="str">
        <f t="shared" si="13"/>
        <v>--</v>
      </c>
      <c r="L861" s="8"/>
    </row>
    <row r="862" spans="1:16" ht="9" customHeight="1">
      <c r="A862" s="2">
        <v>826</v>
      </c>
      <c r="B862" s="2" t="s">
        <v>5</v>
      </c>
      <c r="C862" s="2" t="s">
        <v>29</v>
      </c>
      <c r="D862" s="2">
        <v>195</v>
      </c>
      <c r="E862" s="2">
        <v>9</v>
      </c>
      <c r="I862" s="1" t="str">
        <f t="shared" si="13"/>
        <v>--</v>
      </c>
      <c r="J862" s="6" t="str">
        <f>C862</f>
        <v>PIT</v>
      </c>
      <c r="K862" s="1" t="str">
        <f>C863</f>
        <v>CWS</v>
      </c>
      <c r="L862" s="8">
        <v>-170</v>
      </c>
      <c r="M862" s="7">
        <f>D863</f>
        <v>-215</v>
      </c>
      <c r="N862" s="1">
        <f>E862</f>
        <v>9</v>
      </c>
      <c r="O862" s="1" t="str">
        <f>VLOOKUP(J862,Q:R,2,FALSE)</f>
        <v>Pittsburgh Pirates</v>
      </c>
      <c r="P862" s="1" t="str">
        <f>VLOOKUP(K862,Q:R,2,FALSE)</f>
        <v>Chicago White Sox</v>
      </c>
    </row>
    <row r="863" spans="1:16" ht="9" customHeight="1">
      <c r="A863" s="2">
        <v>826</v>
      </c>
      <c r="B863" s="2" t="s">
        <v>7</v>
      </c>
      <c r="C863" s="2" t="s">
        <v>28</v>
      </c>
      <c r="D863" s="2">
        <v>-215</v>
      </c>
      <c r="E863" s="2">
        <v>9</v>
      </c>
      <c r="I863" s="1" t="str">
        <f t="shared" si="13"/>
        <v>--</v>
      </c>
    </row>
    <row r="864" spans="1:16" ht="9" customHeight="1">
      <c r="A864" s="2">
        <v>826</v>
      </c>
      <c r="B864" s="2" t="s">
        <v>5</v>
      </c>
      <c r="C864" s="2" t="s">
        <v>18</v>
      </c>
      <c r="D864" s="2">
        <v>-124</v>
      </c>
      <c r="E864" s="2">
        <v>8.5</v>
      </c>
      <c r="I864" s="1" t="str">
        <f t="shared" si="13"/>
        <v>--</v>
      </c>
      <c r="J864" s="6" t="str">
        <f>C864</f>
        <v>PHI</v>
      </c>
      <c r="K864" s="1" t="str">
        <f>C865</f>
        <v>WAS</v>
      </c>
      <c r="L864" s="8">
        <v>-170</v>
      </c>
      <c r="M864" s="7">
        <f>D865</f>
        <v>114</v>
      </c>
      <c r="N864" s="1">
        <f>E864</f>
        <v>8.5</v>
      </c>
      <c r="O864" s="1" t="str">
        <f>VLOOKUP(J864,Q:R,2,FALSE)</f>
        <v>Philadelphia Phillies</v>
      </c>
      <c r="P864" s="1" t="str">
        <f>VLOOKUP(K864,Q:R,2,FALSE)</f>
        <v>Washington Nationals</v>
      </c>
    </row>
    <row r="865" spans="1:16" ht="9" customHeight="1">
      <c r="A865" s="2">
        <v>826</v>
      </c>
      <c r="B865" s="2" t="s">
        <v>7</v>
      </c>
      <c r="C865" s="2" t="s">
        <v>8</v>
      </c>
      <c r="D865" s="2">
        <v>114</v>
      </c>
      <c r="E865" s="2">
        <v>8.5</v>
      </c>
      <c r="I865" s="1" t="str">
        <f t="shared" si="13"/>
        <v>--</v>
      </c>
    </row>
    <row r="866" spans="1:16" ht="9" customHeight="1">
      <c r="A866" s="2">
        <v>826</v>
      </c>
      <c r="B866" s="2" t="s">
        <v>5</v>
      </c>
      <c r="C866" s="2" t="s">
        <v>24</v>
      </c>
      <c r="D866" s="2">
        <v>108</v>
      </c>
      <c r="E866" s="2">
        <v>11.5</v>
      </c>
      <c r="I866" s="1" t="str">
        <f t="shared" si="13"/>
        <v>--</v>
      </c>
      <c r="J866" s="6" t="str">
        <f>C866</f>
        <v>BOS</v>
      </c>
      <c r="K866" s="1" t="str">
        <f>C867</f>
        <v>TOR</v>
      </c>
      <c r="L866" s="8">
        <v>-170</v>
      </c>
      <c r="M866" s="7">
        <f>D867</f>
        <v>-118</v>
      </c>
      <c r="N866" s="1">
        <f>E866</f>
        <v>11.5</v>
      </c>
      <c r="O866" s="1" t="str">
        <f>VLOOKUP(J866,Q:R,2,FALSE)</f>
        <v>Boston Red Sox</v>
      </c>
      <c r="P866" s="1" t="str">
        <f>VLOOKUP(K866,Q:R,2,FALSE)</f>
        <v>Toronto Blue Jays</v>
      </c>
    </row>
    <row r="867" spans="1:16" ht="9" customHeight="1">
      <c r="A867" s="2">
        <v>826</v>
      </c>
      <c r="B867" s="2" t="s">
        <v>7</v>
      </c>
      <c r="C867" s="2" t="s">
        <v>15</v>
      </c>
      <c r="D867" s="2">
        <v>-118</v>
      </c>
      <c r="E867" s="2">
        <v>11.5</v>
      </c>
      <c r="I867" s="1" t="str">
        <f t="shared" si="13"/>
        <v>--</v>
      </c>
    </row>
    <row r="868" spans="1:16" ht="9" customHeight="1">
      <c r="A868" s="2">
        <v>826</v>
      </c>
      <c r="B868" s="2" t="s">
        <v>5</v>
      </c>
      <c r="C868" s="2" t="s">
        <v>23</v>
      </c>
      <c r="D868" s="2">
        <v>153</v>
      </c>
      <c r="E868" s="2">
        <v>8.5</v>
      </c>
      <c r="I868" s="1" t="str">
        <f t="shared" si="13"/>
        <v>--</v>
      </c>
      <c r="J868" s="6" t="str">
        <f>C868</f>
        <v>BAL</v>
      </c>
      <c r="K868" s="1" t="str">
        <f>C869</f>
        <v>TAM</v>
      </c>
      <c r="L868" s="8">
        <v>-170</v>
      </c>
      <c r="M868" s="7">
        <f>D869</f>
        <v>-163</v>
      </c>
      <c r="N868" s="1">
        <f>E868</f>
        <v>8.5</v>
      </c>
      <c r="O868" s="1" t="str">
        <f>VLOOKUP(J868,Q:R,2,FALSE)</f>
        <v>Baltimore Orioles</v>
      </c>
      <c r="P868" s="1" t="str">
        <f>VLOOKUP(K868,Q:R,2,FALSE)</f>
        <v>Tampa Bay Rays</v>
      </c>
    </row>
    <row r="869" spans="1:16" ht="9" customHeight="1">
      <c r="A869" s="2">
        <v>826</v>
      </c>
      <c r="B869" s="2" t="s">
        <v>7</v>
      </c>
      <c r="C869" s="2" t="s">
        <v>16</v>
      </c>
      <c r="D869" s="2">
        <v>-163</v>
      </c>
      <c r="E869" s="2">
        <v>8.5</v>
      </c>
      <c r="I869" s="1" t="str">
        <f t="shared" si="13"/>
        <v>--</v>
      </c>
    </row>
    <row r="870" spans="1:16" ht="9" customHeight="1">
      <c r="A870" s="2">
        <v>826</v>
      </c>
      <c r="B870" s="2" t="s">
        <v>5</v>
      </c>
      <c r="C870" s="2" t="s">
        <v>27</v>
      </c>
      <c r="D870" s="2">
        <v>-105</v>
      </c>
      <c r="E870" s="2">
        <v>9</v>
      </c>
      <c r="I870" s="1" t="str">
        <f t="shared" si="13"/>
        <v>--</v>
      </c>
      <c r="J870" s="6" t="str">
        <f>C870</f>
        <v>MIN</v>
      </c>
      <c r="K870" s="1" t="str">
        <f>C871</f>
        <v>CLE</v>
      </c>
      <c r="L870" s="8">
        <v>-170</v>
      </c>
      <c r="M870" s="7">
        <f>D871</f>
        <v>-105</v>
      </c>
      <c r="N870" s="1">
        <f>E870</f>
        <v>9</v>
      </c>
      <c r="O870" s="1" t="str">
        <f>VLOOKUP(J870,Q:R,2,FALSE)</f>
        <v>Minnesota Twins</v>
      </c>
      <c r="P870" s="1" t="str">
        <f>VLOOKUP(K870,Q:R,2,FALSE)</f>
        <v>Cleveland Indians</v>
      </c>
    </row>
    <row r="871" spans="1:16" ht="9" customHeight="1">
      <c r="A871" s="2">
        <v>826</v>
      </c>
      <c r="B871" s="2" t="s">
        <v>7</v>
      </c>
      <c r="C871" s="2" t="s">
        <v>20</v>
      </c>
      <c r="D871" s="2">
        <v>-105</v>
      </c>
      <c r="E871" s="2">
        <v>9</v>
      </c>
      <c r="I871" s="1" t="str">
        <f t="shared" si="13"/>
        <v>--</v>
      </c>
    </row>
    <row r="872" spans="1:16" ht="9" customHeight="1">
      <c r="A872" s="2">
        <v>826</v>
      </c>
      <c r="B872" s="2" t="s">
        <v>5</v>
      </c>
      <c r="C872" s="2" t="s">
        <v>39</v>
      </c>
      <c r="D872" s="2">
        <v>-140</v>
      </c>
      <c r="E872" s="2">
        <v>10</v>
      </c>
      <c r="I872" s="1" t="str">
        <f t="shared" si="13"/>
        <v>--</v>
      </c>
      <c r="J872" s="6" t="str">
        <f>C872</f>
        <v>CHC</v>
      </c>
      <c r="K872" s="1" t="str">
        <f>C873</f>
        <v>DET</v>
      </c>
      <c r="L872" s="8">
        <v>-170</v>
      </c>
      <c r="M872" s="7">
        <f>D873</f>
        <v>130</v>
      </c>
      <c r="N872" s="1">
        <f>E872</f>
        <v>10</v>
      </c>
      <c r="O872" s="1" t="str">
        <f>VLOOKUP(J872,Q:R,2,FALSE)</f>
        <v>Chicago Cubs</v>
      </c>
      <c r="P872" s="1" t="str">
        <f>VLOOKUP(K872,Q:R,2,FALSE)</f>
        <v>Detroit Tigers</v>
      </c>
    </row>
    <row r="873" spans="1:16" ht="9" customHeight="1">
      <c r="A873" s="2">
        <v>826</v>
      </c>
      <c r="B873" s="2" t="s">
        <v>7</v>
      </c>
      <c r="C873" s="2" t="s">
        <v>13</v>
      </c>
      <c r="D873" s="2">
        <v>130</v>
      </c>
      <c r="E873" s="2">
        <v>10</v>
      </c>
      <c r="I873" s="1" t="str">
        <f t="shared" si="13"/>
        <v>--</v>
      </c>
    </row>
    <row r="874" spans="1:16" ht="9" customHeight="1">
      <c r="A874" s="2">
        <v>826</v>
      </c>
      <c r="B874" s="2" t="s">
        <v>5</v>
      </c>
      <c r="C874" s="2" t="s">
        <v>6</v>
      </c>
      <c r="D874" s="2">
        <v>122</v>
      </c>
      <c r="E874" s="2">
        <v>6.5</v>
      </c>
      <c r="I874" s="1" t="str">
        <f t="shared" si="13"/>
        <v>--</v>
      </c>
      <c r="J874" s="6" t="str">
        <f>C874</f>
        <v>NYY</v>
      </c>
      <c r="K874" s="1" t="str">
        <f>C875</f>
        <v>ATL</v>
      </c>
      <c r="L874" s="8">
        <v>-170</v>
      </c>
      <c r="M874" s="7">
        <f>D875</f>
        <v>-132</v>
      </c>
      <c r="N874" s="1">
        <f>E874</f>
        <v>6.5</v>
      </c>
      <c r="O874" s="1" t="str">
        <f>VLOOKUP(J874,Q:R,2,FALSE)</f>
        <v>New York Yankees</v>
      </c>
      <c r="P874" s="1" t="str">
        <f>VLOOKUP(K874,Q:R,2,FALSE)</f>
        <v>Atlanta Braves</v>
      </c>
    </row>
    <row r="875" spans="1:16" ht="9" customHeight="1">
      <c r="A875" s="2">
        <v>826</v>
      </c>
      <c r="B875" s="2" t="s">
        <v>7</v>
      </c>
      <c r="C875" s="2" t="s">
        <v>11</v>
      </c>
      <c r="D875" s="2">
        <v>-132</v>
      </c>
      <c r="E875" s="2">
        <v>6.5</v>
      </c>
      <c r="I875" s="1" t="str">
        <f t="shared" si="13"/>
        <v>--</v>
      </c>
    </row>
    <row r="876" spans="1:16" ht="9" customHeight="1">
      <c r="A876" s="2">
        <v>826</v>
      </c>
      <c r="B876" s="2" t="s">
        <v>5</v>
      </c>
      <c r="C876" s="2" t="s">
        <v>17</v>
      </c>
      <c r="D876" s="2">
        <v>240</v>
      </c>
      <c r="E876" s="2">
        <v>7.5</v>
      </c>
      <c r="I876" s="1" t="str">
        <f t="shared" si="13"/>
        <v>--</v>
      </c>
      <c r="J876" s="6" t="str">
        <f>C876</f>
        <v>MIA</v>
      </c>
      <c r="K876" s="1" t="str">
        <f>C877</f>
        <v>NYM</v>
      </c>
      <c r="L876" s="8">
        <v>-170</v>
      </c>
      <c r="M876" s="7">
        <f>D877</f>
        <v>-270</v>
      </c>
      <c r="N876" s="1">
        <f>E876</f>
        <v>7.5</v>
      </c>
      <c r="O876" s="1" t="str">
        <f>VLOOKUP(J876,Q:R,2,FALSE)</f>
        <v>Miami Marlins</v>
      </c>
      <c r="P876" s="1" t="str">
        <f>VLOOKUP(K876,Q:R,2,FALSE)</f>
        <v>New York Mets</v>
      </c>
    </row>
    <row r="877" spans="1:16" ht="9" customHeight="1">
      <c r="A877" s="2">
        <v>826</v>
      </c>
      <c r="B877" s="2" t="s">
        <v>7</v>
      </c>
      <c r="C877" s="2" t="s">
        <v>12</v>
      </c>
      <c r="D877" s="2">
        <v>-270</v>
      </c>
      <c r="E877" s="2">
        <v>7.5</v>
      </c>
      <c r="I877" s="1" t="str">
        <f t="shared" si="13"/>
        <v>--</v>
      </c>
    </row>
    <row r="878" spans="1:16" ht="9" customHeight="1">
      <c r="A878" s="2">
        <v>826</v>
      </c>
      <c r="B878" s="2" t="s">
        <v>5</v>
      </c>
      <c r="C878" s="2" t="s">
        <v>19</v>
      </c>
      <c r="D878" s="2">
        <v>155</v>
      </c>
      <c r="E878" s="2">
        <v>9</v>
      </c>
      <c r="I878" s="1" t="str">
        <f t="shared" si="13"/>
        <v>--</v>
      </c>
      <c r="J878" s="6" t="str">
        <f>C878</f>
        <v>KAN</v>
      </c>
      <c r="K878" s="1" t="str">
        <f>C879</f>
        <v>STL</v>
      </c>
      <c r="L878" s="8">
        <v>-170</v>
      </c>
      <c r="M878" s="7">
        <f>D879</f>
        <v>-165</v>
      </c>
      <c r="N878" s="1">
        <f>E878</f>
        <v>9</v>
      </c>
      <c r="O878" s="1" t="str">
        <f>VLOOKUP(J878,Q:R,2,FALSE)</f>
        <v>Kansas City Royals</v>
      </c>
      <c r="P878" s="1" t="str">
        <f>VLOOKUP(K878,Q:R,2,FALSE)</f>
        <v>St. Louis Cardinals</v>
      </c>
    </row>
    <row r="879" spans="1:16" ht="9" customHeight="1">
      <c r="A879" s="2">
        <v>826</v>
      </c>
      <c r="B879" s="2" t="s">
        <v>7</v>
      </c>
      <c r="C879" s="2" t="s">
        <v>30</v>
      </c>
      <c r="D879" s="2">
        <v>-165</v>
      </c>
      <c r="E879" s="2">
        <v>9</v>
      </c>
      <c r="I879" s="1" t="str">
        <f t="shared" si="13"/>
        <v>--</v>
      </c>
    </row>
    <row r="880" spans="1:16" ht="9" customHeight="1">
      <c r="A880" s="2">
        <v>826</v>
      </c>
      <c r="B880" s="2" t="s">
        <v>5</v>
      </c>
      <c r="C880" s="2" t="s">
        <v>36</v>
      </c>
      <c r="D880" s="2">
        <v>-133</v>
      </c>
      <c r="E880" s="2">
        <v>10</v>
      </c>
      <c r="I880" s="1" t="str">
        <f t="shared" si="13"/>
        <v>--</v>
      </c>
      <c r="J880" s="6" t="str">
        <f>C880</f>
        <v>OAK</v>
      </c>
      <c r="K880" s="1" t="str">
        <f>C881</f>
        <v>TEX</v>
      </c>
      <c r="L880" s="8">
        <v>-170</v>
      </c>
      <c r="M880" s="7">
        <f>D881</f>
        <v>123</v>
      </c>
      <c r="N880" s="1">
        <f>E880</f>
        <v>10</v>
      </c>
      <c r="O880" s="1" t="str">
        <f>VLOOKUP(J880,Q:R,2,FALSE)</f>
        <v>Oakland Athletics</v>
      </c>
      <c r="P880" s="1" t="str">
        <f>VLOOKUP(K880,Q:R,2,FALSE)</f>
        <v>Texas Rangers</v>
      </c>
    </row>
    <row r="881" spans="1:16" ht="9" customHeight="1">
      <c r="A881" s="2">
        <v>826</v>
      </c>
      <c r="B881" s="2" t="s">
        <v>7</v>
      </c>
      <c r="C881" s="2" t="s">
        <v>26</v>
      </c>
      <c r="D881" s="2">
        <v>123</v>
      </c>
      <c r="E881" s="2">
        <v>10</v>
      </c>
      <c r="I881" s="1" t="str">
        <f t="shared" si="13"/>
        <v>--</v>
      </c>
    </row>
    <row r="882" spans="1:16" ht="9" customHeight="1">
      <c r="A882" s="2">
        <v>826</v>
      </c>
      <c r="B882" s="2" t="s">
        <v>5</v>
      </c>
      <c r="C882" s="2" t="s">
        <v>25</v>
      </c>
      <c r="D882" s="2">
        <v>120</v>
      </c>
      <c r="E882" s="2">
        <v>10.5</v>
      </c>
      <c r="I882" s="1" t="str">
        <f t="shared" si="13"/>
        <v>--</v>
      </c>
      <c r="J882" s="6" t="str">
        <f>C882</f>
        <v>COL</v>
      </c>
      <c r="K882" s="1" t="str">
        <f>C883</f>
        <v>ARI</v>
      </c>
      <c r="L882" s="8">
        <v>-170</v>
      </c>
      <c r="M882" s="7">
        <f>D883</f>
        <v>-130</v>
      </c>
      <c r="N882" s="1">
        <f>E882</f>
        <v>10.5</v>
      </c>
      <c r="O882" s="1" t="str">
        <f>VLOOKUP(J882,Q:R,2,FALSE)</f>
        <v>Colorado Rockies</v>
      </c>
      <c r="P882" s="1" t="str">
        <f>VLOOKUP(K882,Q:R,2,FALSE)</f>
        <v>Arizona Diamondbacks</v>
      </c>
    </row>
    <row r="883" spans="1:16" ht="9" customHeight="1">
      <c r="A883" s="2">
        <v>826</v>
      </c>
      <c r="B883" s="2" t="s">
        <v>7</v>
      </c>
      <c r="C883" s="2" t="s">
        <v>33</v>
      </c>
      <c r="D883" s="2">
        <v>-130</v>
      </c>
      <c r="E883" s="2">
        <v>10.5</v>
      </c>
      <c r="I883" s="1" t="str">
        <f t="shared" si="13"/>
        <v>--</v>
      </c>
    </row>
    <row r="884" spans="1:16" ht="9" customHeight="1">
      <c r="A884" s="2">
        <v>826</v>
      </c>
      <c r="B884" s="2" t="s">
        <v>5</v>
      </c>
      <c r="C884" s="2" t="s">
        <v>6</v>
      </c>
      <c r="D884" s="2">
        <v>-169</v>
      </c>
      <c r="E884" s="2">
        <v>6.5</v>
      </c>
      <c r="I884" s="1" t="str">
        <f t="shared" si="13"/>
        <v>--</v>
      </c>
      <c r="J884" s="6" t="str">
        <f>C884</f>
        <v>NYY</v>
      </c>
      <c r="K884" s="1" t="str">
        <f>C885</f>
        <v>ATL</v>
      </c>
      <c r="L884" s="8">
        <v>-170</v>
      </c>
      <c r="M884" s="7">
        <f>D885</f>
        <v>159</v>
      </c>
      <c r="N884" s="1">
        <f>E884</f>
        <v>6.5</v>
      </c>
      <c r="O884" s="1" t="str">
        <f>VLOOKUP(J884,Q:R,2,FALSE)</f>
        <v>New York Yankees</v>
      </c>
      <c r="P884" s="1" t="str">
        <f>VLOOKUP(K884,Q:R,2,FALSE)</f>
        <v>Atlanta Braves</v>
      </c>
    </row>
    <row r="885" spans="1:16" ht="9" customHeight="1">
      <c r="A885" s="2">
        <v>826</v>
      </c>
      <c r="B885" s="2" t="s">
        <v>7</v>
      </c>
      <c r="C885" s="2" t="s">
        <v>11</v>
      </c>
      <c r="D885" s="2">
        <v>159</v>
      </c>
      <c r="E885" s="2">
        <v>6.5</v>
      </c>
      <c r="I885" s="1" t="str">
        <f t="shared" si="13"/>
        <v>--</v>
      </c>
    </row>
    <row r="886" spans="1:16" ht="9" customHeight="1">
      <c r="A886" s="2">
        <v>827</v>
      </c>
      <c r="B886" s="2" t="s">
        <v>5</v>
      </c>
      <c r="C886" s="2" t="s">
        <v>31</v>
      </c>
      <c r="D886" s="2">
        <v>225</v>
      </c>
      <c r="E886" s="2">
        <v>6</v>
      </c>
      <c r="I886" s="1" t="str">
        <f t="shared" si="13"/>
        <v>--</v>
      </c>
      <c r="J886" s="6" t="str">
        <f>C886</f>
        <v>SEA</v>
      </c>
      <c r="K886" s="1" t="str">
        <f>C887</f>
        <v>SDG</v>
      </c>
      <c r="L886" s="8">
        <v>-170</v>
      </c>
      <c r="M886" s="7">
        <f>D887</f>
        <v>-255</v>
      </c>
      <c r="N886" s="1">
        <f>E886</f>
        <v>6</v>
      </c>
      <c r="O886" s="1" t="str">
        <f>VLOOKUP(J886,Q:R,2,FALSE)</f>
        <v>Seattle Mariners</v>
      </c>
      <c r="P886" s="1" t="str">
        <f>VLOOKUP(K886,Q:R,2,FALSE)</f>
        <v>San Diego Padres</v>
      </c>
    </row>
    <row r="887" spans="1:16" ht="9" customHeight="1">
      <c r="A887" s="2">
        <v>827</v>
      </c>
      <c r="B887" s="2" t="s">
        <v>7</v>
      </c>
      <c r="C887" s="2" t="s">
        <v>34</v>
      </c>
      <c r="D887" s="2">
        <v>-255</v>
      </c>
      <c r="E887" s="2">
        <v>6</v>
      </c>
      <c r="I887" s="1" t="str">
        <f t="shared" si="13"/>
        <v>--</v>
      </c>
    </row>
    <row r="888" spans="1:16" ht="9" customHeight="1">
      <c r="A888" s="2">
        <v>827</v>
      </c>
      <c r="B888" s="2" t="s">
        <v>5</v>
      </c>
      <c r="C888" s="2" t="s">
        <v>14</v>
      </c>
      <c r="D888" s="2">
        <v>-125</v>
      </c>
      <c r="E888" s="2">
        <v>6.5</v>
      </c>
      <c r="I888" s="1" t="str">
        <f t="shared" si="13"/>
        <v>--</v>
      </c>
      <c r="J888" s="6" t="str">
        <f>C888</f>
        <v>CIN</v>
      </c>
      <c r="K888" s="1" t="str">
        <f>C889</f>
        <v>MIL</v>
      </c>
      <c r="L888" s="8">
        <v>-170</v>
      </c>
      <c r="M888" s="7">
        <f>D889</f>
        <v>115</v>
      </c>
      <c r="N888" s="1">
        <f>E888</f>
        <v>6.5</v>
      </c>
      <c r="O888" s="1" t="str">
        <f>VLOOKUP(J888,Q:R,2,FALSE)</f>
        <v>Cincinnati Reds</v>
      </c>
      <c r="P888" s="1" t="str">
        <f>VLOOKUP(K888,Q:R,2,FALSE)</f>
        <v>Milwaukee Brewers</v>
      </c>
    </row>
    <row r="889" spans="1:16" ht="9" customHeight="1">
      <c r="A889" s="2">
        <v>827</v>
      </c>
      <c r="B889" s="2" t="s">
        <v>7</v>
      </c>
      <c r="C889" s="2" t="s">
        <v>21</v>
      </c>
      <c r="D889" s="2">
        <v>115</v>
      </c>
      <c r="E889" s="2">
        <v>6.5</v>
      </c>
      <c r="I889" s="1" t="str">
        <f t="shared" si="13"/>
        <v>--</v>
      </c>
    </row>
    <row r="890" spans="1:16" ht="9" customHeight="1">
      <c r="A890" s="2">
        <v>827</v>
      </c>
      <c r="B890" s="2" t="s">
        <v>5</v>
      </c>
      <c r="C890" s="2" t="s">
        <v>10</v>
      </c>
      <c r="D890" s="2">
        <v>-245</v>
      </c>
      <c r="E890" s="2">
        <v>6.5</v>
      </c>
      <c r="I890" s="1" t="str">
        <f t="shared" si="13"/>
        <v>--</v>
      </c>
      <c r="J890" s="6" t="str">
        <f>C890</f>
        <v>LAD</v>
      </c>
      <c r="K890" s="1" t="str">
        <f>C891</f>
        <v>SFO</v>
      </c>
      <c r="L890" s="8">
        <v>-170</v>
      </c>
      <c r="M890" s="7">
        <f>D891</f>
        <v>215</v>
      </c>
      <c r="N890" s="1">
        <f>E890</f>
        <v>6.5</v>
      </c>
      <c r="O890" s="1" t="str">
        <f>VLOOKUP(J890,Q:R,2,FALSE)</f>
        <v>Los Angeles Dodgers</v>
      </c>
      <c r="P890" s="1" t="str">
        <f>VLOOKUP(K890,Q:R,2,FALSE)</f>
        <v>San Francisco Giants</v>
      </c>
    </row>
    <row r="891" spans="1:16" ht="9" customHeight="1">
      <c r="A891" s="2">
        <v>827</v>
      </c>
      <c r="B891" s="2" t="s">
        <v>7</v>
      </c>
      <c r="C891" s="2" t="s">
        <v>9</v>
      </c>
      <c r="D891" s="2">
        <v>215</v>
      </c>
      <c r="E891" s="2">
        <v>6.5</v>
      </c>
      <c r="I891" s="1" t="str">
        <f t="shared" si="13"/>
        <v>--</v>
      </c>
    </row>
    <row r="892" spans="1:16" ht="9" customHeight="1">
      <c r="A892" s="2">
        <v>827</v>
      </c>
      <c r="B892" s="2" t="s">
        <v>5</v>
      </c>
      <c r="C892" s="2" t="s">
        <v>29</v>
      </c>
      <c r="D892" s="2">
        <v>144</v>
      </c>
      <c r="E892" s="2">
        <v>6.5</v>
      </c>
      <c r="I892" s="1" t="str">
        <f t="shared" si="13"/>
        <v>--</v>
      </c>
      <c r="J892" s="6" t="str">
        <f>C892</f>
        <v>PIT</v>
      </c>
      <c r="K892" s="1" t="str">
        <f>C893</f>
        <v>STL</v>
      </c>
      <c r="L892" s="8">
        <v>-170</v>
      </c>
      <c r="M892" s="7">
        <f>D893</f>
        <v>-154</v>
      </c>
      <c r="N892" s="1">
        <f>E892</f>
        <v>6.5</v>
      </c>
      <c r="O892" s="1" t="str">
        <f>VLOOKUP(J892,Q:R,2,FALSE)</f>
        <v>Pittsburgh Pirates</v>
      </c>
      <c r="P892" s="1" t="str">
        <f>VLOOKUP(K892,Q:R,2,FALSE)</f>
        <v>St. Louis Cardinals</v>
      </c>
    </row>
    <row r="893" spans="1:16" ht="9" customHeight="1">
      <c r="A893" s="2">
        <v>827</v>
      </c>
      <c r="B893" s="2" t="s">
        <v>7</v>
      </c>
      <c r="C893" s="2" t="s">
        <v>30</v>
      </c>
      <c r="D893" s="2">
        <v>-154</v>
      </c>
      <c r="E893" s="2">
        <v>6.5</v>
      </c>
      <c r="I893" s="1" t="str">
        <f t="shared" si="13"/>
        <v>--</v>
      </c>
    </row>
    <row r="894" spans="1:16" ht="9" customHeight="1">
      <c r="A894" s="2">
        <v>827</v>
      </c>
      <c r="B894" s="2" t="s">
        <v>5</v>
      </c>
      <c r="C894" s="2" t="s">
        <v>29</v>
      </c>
      <c r="D894" s="2">
        <v>160</v>
      </c>
      <c r="E894" s="2">
        <v>7</v>
      </c>
      <c r="I894" s="1" t="str">
        <f t="shared" si="13"/>
        <v>--</v>
      </c>
      <c r="J894" s="6" t="str">
        <f>C894</f>
        <v>PIT</v>
      </c>
      <c r="K894" s="1" t="str">
        <f>C895</f>
        <v>STL</v>
      </c>
      <c r="L894" s="8">
        <v>-170</v>
      </c>
      <c r="M894" s="7">
        <f>D895</f>
        <v>-170</v>
      </c>
      <c r="N894" s="1">
        <f>E894</f>
        <v>7</v>
      </c>
      <c r="O894" s="1" t="str">
        <f>VLOOKUP(J894,Q:R,2,FALSE)</f>
        <v>Pittsburgh Pirates</v>
      </c>
      <c r="P894" s="1" t="str">
        <f>VLOOKUP(K894,Q:R,2,FALSE)</f>
        <v>St. Louis Cardinals</v>
      </c>
    </row>
    <row r="895" spans="1:16" ht="9" customHeight="1">
      <c r="A895" s="2">
        <v>827</v>
      </c>
      <c r="B895" s="2" t="s">
        <v>7</v>
      </c>
      <c r="C895" s="2" t="s">
        <v>30</v>
      </c>
      <c r="D895" s="2">
        <v>-170</v>
      </c>
      <c r="E895" s="2">
        <v>7</v>
      </c>
      <c r="I895" s="1" t="str">
        <f t="shared" si="13"/>
        <v>--</v>
      </c>
    </row>
    <row r="896" spans="1:16" ht="9" customHeight="1">
      <c r="A896" s="2">
        <v>827</v>
      </c>
      <c r="B896" s="2" t="s">
        <v>5</v>
      </c>
      <c r="C896" s="2" t="s">
        <v>31</v>
      </c>
      <c r="D896" s="2">
        <v>175</v>
      </c>
      <c r="E896" s="2">
        <v>6.5</v>
      </c>
      <c r="I896" s="1" t="str">
        <f t="shared" si="13"/>
        <v>--</v>
      </c>
      <c r="J896" s="6" t="str">
        <f>C896</f>
        <v>SEA</v>
      </c>
      <c r="K896" s="1" t="str">
        <f>C897</f>
        <v>SDG</v>
      </c>
      <c r="L896" s="8">
        <v>-170</v>
      </c>
      <c r="M896" s="7">
        <f>D897</f>
        <v>-190</v>
      </c>
      <c r="N896" s="1">
        <f>E896</f>
        <v>6.5</v>
      </c>
      <c r="O896" s="1" t="str">
        <f>VLOOKUP(J896,Q:R,2,FALSE)</f>
        <v>Seattle Mariners</v>
      </c>
      <c r="P896" s="1" t="str">
        <f>VLOOKUP(K896,Q:R,2,FALSE)</f>
        <v>San Diego Padres</v>
      </c>
    </row>
    <row r="897" spans="1:16" ht="9" customHeight="1">
      <c r="A897" s="2">
        <v>827</v>
      </c>
      <c r="B897" s="2" t="s">
        <v>7</v>
      </c>
      <c r="C897" s="2" t="s">
        <v>34</v>
      </c>
      <c r="D897" s="2">
        <v>-190</v>
      </c>
      <c r="E897" s="2">
        <v>6.5</v>
      </c>
      <c r="I897" s="1" t="str">
        <f t="shared" si="13"/>
        <v>--</v>
      </c>
    </row>
    <row r="898" spans="1:16" ht="9" customHeight="1">
      <c r="A898" s="2">
        <v>827</v>
      </c>
      <c r="B898" s="2" t="s">
        <v>5</v>
      </c>
      <c r="C898" s="2" t="s">
        <v>10</v>
      </c>
      <c r="D898" s="2">
        <v>-158</v>
      </c>
      <c r="E898" s="2">
        <v>6.5</v>
      </c>
      <c r="I898" s="1" t="str">
        <f t="shared" ref="I898:I961" si="14">F898&amp;"-"&amp;G898&amp;"-"&amp;H898</f>
        <v>--</v>
      </c>
      <c r="J898" s="6" t="str">
        <f>C898</f>
        <v>LAD</v>
      </c>
      <c r="K898" s="1" t="str">
        <f>C899</f>
        <v>SFO</v>
      </c>
      <c r="L898" s="8">
        <v>-170</v>
      </c>
      <c r="M898" s="7">
        <f>D899</f>
        <v>148</v>
      </c>
      <c r="N898" s="1">
        <f>E898</f>
        <v>6.5</v>
      </c>
      <c r="O898" s="1" t="str">
        <f>VLOOKUP(J898,Q:R,2,FALSE)</f>
        <v>Los Angeles Dodgers</v>
      </c>
      <c r="P898" s="1" t="str">
        <f>VLOOKUP(K898,Q:R,2,FALSE)</f>
        <v>San Francisco Giants</v>
      </c>
    </row>
    <row r="899" spans="1:16" ht="9" customHeight="1">
      <c r="A899" s="2">
        <v>827</v>
      </c>
      <c r="B899" s="2" t="s">
        <v>7</v>
      </c>
      <c r="C899" s="2" t="s">
        <v>9</v>
      </c>
      <c r="D899" s="2">
        <v>148</v>
      </c>
      <c r="E899" s="2">
        <v>6.5</v>
      </c>
      <c r="I899" s="1" t="str">
        <f t="shared" si="14"/>
        <v>--</v>
      </c>
    </row>
    <row r="900" spans="1:16" ht="9" customHeight="1">
      <c r="A900" s="2">
        <v>827</v>
      </c>
      <c r="B900" s="2" t="s">
        <v>5</v>
      </c>
      <c r="C900" s="2" t="s">
        <v>14</v>
      </c>
      <c r="D900" s="2">
        <v>152</v>
      </c>
      <c r="E900" s="2">
        <v>7</v>
      </c>
      <c r="I900" s="1" t="str">
        <f t="shared" si="14"/>
        <v>--</v>
      </c>
      <c r="J900" s="6" t="str">
        <f>C900</f>
        <v>CIN</v>
      </c>
      <c r="K900" s="1" t="str">
        <f>C901</f>
        <v>MIL</v>
      </c>
      <c r="L900" s="8">
        <v>-170</v>
      </c>
      <c r="M900" s="7">
        <f>D901</f>
        <v>-162</v>
      </c>
      <c r="N900" s="1">
        <f>E900</f>
        <v>7</v>
      </c>
      <c r="O900" s="1" t="str">
        <f>VLOOKUP(J900,Q:R,2,FALSE)</f>
        <v>Cincinnati Reds</v>
      </c>
      <c r="P900" s="1" t="str">
        <f>VLOOKUP(K900,Q:R,2,FALSE)</f>
        <v>Milwaukee Brewers</v>
      </c>
    </row>
    <row r="901" spans="1:16" ht="9" customHeight="1">
      <c r="A901" s="2">
        <v>827</v>
      </c>
      <c r="B901" s="2" t="s">
        <v>7</v>
      </c>
      <c r="C901" s="2" t="s">
        <v>21</v>
      </c>
      <c r="D901" s="2">
        <v>-162</v>
      </c>
      <c r="E901" s="2">
        <v>7</v>
      </c>
      <c r="I901" s="1" t="str">
        <f t="shared" si="14"/>
        <v>--</v>
      </c>
    </row>
    <row r="902" spans="1:16" ht="9" customHeight="1">
      <c r="A902" s="2">
        <v>828</v>
      </c>
      <c r="B902" s="2" t="s">
        <v>5</v>
      </c>
      <c r="C902" s="2" t="s">
        <v>23</v>
      </c>
      <c r="D902" s="2">
        <v>185</v>
      </c>
      <c r="E902" s="2">
        <v>9.5</v>
      </c>
      <c r="I902" s="1" t="str">
        <f t="shared" si="14"/>
        <v>--</v>
      </c>
      <c r="J902" s="6" t="str">
        <f>C902</f>
        <v>BAL</v>
      </c>
      <c r="K902" s="1" t="str">
        <f>C903</f>
        <v>TOR</v>
      </c>
      <c r="L902" s="8">
        <v>-170</v>
      </c>
      <c r="M902" s="7">
        <f>D903</f>
        <v>-205</v>
      </c>
      <c r="N902" s="1">
        <f>E902</f>
        <v>9.5</v>
      </c>
      <c r="O902" s="1" t="str">
        <f>VLOOKUP(J902,Q:R,2,FALSE)</f>
        <v>Baltimore Orioles</v>
      </c>
      <c r="P902" s="1" t="str">
        <f>VLOOKUP(K902,Q:R,2,FALSE)</f>
        <v>Toronto Blue Jays</v>
      </c>
    </row>
    <row r="903" spans="1:16" ht="9" customHeight="1">
      <c r="A903" s="2">
        <v>828</v>
      </c>
      <c r="B903" s="2" t="s">
        <v>7</v>
      </c>
      <c r="C903" s="2" t="s">
        <v>15</v>
      </c>
      <c r="D903" s="2">
        <v>-205</v>
      </c>
      <c r="E903" s="2">
        <v>9.5</v>
      </c>
      <c r="I903" s="1" t="str">
        <f t="shared" si="14"/>
        <v>--</v>
      </c>
      <c r="L903" s="8"/>
    </row>
    <row r="904" spans="1:16" ht="9" customHeight="1">
      <c r="A904" s="2">
        <v>828</v>
      </c>
      <c r="B904" s="2" t="s">
        <v>5</v>
      </c>
      <c r="C904" s="2" t="s">
        <v>12</v>
      </c>
      <c r="D904" s="2">
        <v>120</v>
      </c>
      <c r="E904" s="2">
        <v>8</v>
      </c>
      <c r="I904" s="1" t="str">
        <f t="shared" si="14"/>
        <v>--</v>
      </c>
      <c r="J904" s="6" t="str">
        <f>C904</f>
        <v>NYM</v>
      </c>
      <c r="K904" s="1" t="str">
        <f>C905</f>
        <v>NYY</v>
      </c>
      <c r="L904" s="8">
        <v>-170</v>
      </c>
      <c r="M904" s="7">
        <f>D905</f>
        <v>-130</v>
      </c>
      <c r="N904" s="1">
        <f>E904</f>
        <v>8</v>
      </c>
      <c r="O904" s="1" t="str">
        <f>VLOOKUP(J904,Q:R,2,FALSE)</f>
        <v>New York Mets</v>
      </c>
      <c r="P904" s="1" t="str">
        <f>VLOOKUP(K904,Q:R,2,FALSE)</f>
        <v>New York Yankees</v>
      </c>
    </row>
    <row r="905" spans="1:16" ht="9" customHeight="1">
      <c r="A905" s="2">
        <v>828</v>
      </c>
      <c r="B905" s="2" t="s">
        <v>7</v>
      </c>
      <c r="C905" s="2" t="s">
        <v>6</v>
      </c>
      <c r="D905" s="2">
        <v>-130</v>
      </c>
      <c r="E905" s="2">
        <v>8</v>
      </c>
      <c r="I905" s="1" t="str">
        <f t="shared" si="14"/>
        <v>--</v>
      </c>
      <c r="L905" s="8"/>
    </row>
    <row r="906" spans="1:16" ht="9" customHeight="1">
      <c r="A906" s="2">
        <v>828</v>
      </c>
      <c r="B906" s="2" t="s">
        <v>5</v>
      </c>
      <c r="C906" s="2" t="s">
        <v>11</v>
      </c>
      <c r="D906" s="2">
        <v>130</v>
      </c>
      <c r="E906" s="2">
        <v>9.5</v>
      </c>
      <c r="I906" s="1" t="str">
        <f t="shared" si="14"/>
        <v>--</v>
      </c>
      <c r="J906" s="6" t="str">
        <f>C906</f>
        <v>ATL</v>
      </c>
      <c r="K906" s="1" t="str">
        <f>C907</f>
        <v>PHI</v>
      </c>
      <c r="L906" s="8">
        <v>-170</v>
      </c>
      <c r="M906" s="7">
        <f>D907</f>
        <v>-140</v>
      </c>
      <c r="N906" s="1">
        <f>E906</f>
        <v>9.5</v>
      </c>
      <c r="O906" s="1" t="str">
        <f>VLOOKUP(J906,Q:R,2,FALSE)</f>
        <v>Atlanta Braves</v>
      </c>
      <c r="P906" s="1" t="str">
        <f>VLOOKUP(K906,Q:R,2,FALSE)</f>
        <v>Philadelphia Phillies</v>
      </c>
    </row>
    <row r="907" spans="1:16" ht="9" customHeight="1">
      <c r="A907" s="2">
        <v>828</v>
      </c>
      <c r="B907" s="2" t="s">
        <v>7</v>
      </c>
      <c r="C907" s="2" t="s">
        <v>18</v>
      </c>
      <c r="D907" s="2">
        <v>-140</v>
      </c>
      <c r="E907" s="2">
        <v>9.5</v>
      </c>
      <c r="I907" s="1" t="str">
        <f t="shared" si="14"/>
        <v>--</v>
      </c>
      <c r="L907" s="8"/>
    </row>
    <row r="908" spans="1:16" ht="9" customHeight="1">
      <c r="A908" s="2">
        <v>828</v>
      </c>
      <c r="B908" s="2" t="s">
        <v>5</v>
      </c>
      <c r="C908" s="2" t="s">
        <v>16</v>
      </c>
      <c r="D908" s="2">
        <v>-128</v>
      </c>
      <c r="E908" s="2">
        <v>8</v>
      </c>
      <c r="I908" s="1" t="str">
        <f t="shared" si="14"/>
        <v>--</v>
      </c>
      <c r="J908" s="6" t="str">
        <f>C908</f>
        <v>TAM</v>
      </c>
      <c r="K908" s="1" t="str">
        <f>C909</f>
        <v>MIA</v>
      </c>
      <c r="L908" s="8">
        <v>-170</v>
      </c>
      <c r="M908" s="7">
        <f>D909</f>
        <v>118</v>
      </c>
      <c r="N908" s="1">
        <f>E908</f>
        <v>8</v>
      </c>
      <c r="O908" s="1" t="str">
        <f>VLOOKUP(J908,Q:R,2,FALSE)</f>
        <v>Tampa Bay Rays</v>
      </c>
      <c r="P908" s="1" t="str">
        <f>VLOOKUP(K908,Q:R,2,FALSE)</f>
        <v>Miami Marlins</v>
      </c>
    </row>
    <row r="909" spans="1:16" ht="9" customHeight="1">
      <c r="A909" s="2">
        <v>828</v>
      </c>
      <c r="B909" s="2" t="s">
        <v>7</v>
      </c>
      <c r="C909" s="2" t="s">
        <v>17</v>
      </c>
      <c r="D909" s="2">
        <v>118</v>
      </c>
      <c r="E909" s="2">
        <v>8</v>
      </c>
      <c r="I909" s="1" t="str">
        <f t="shared" si="14"/>
        <v>--</v>
      </c>
      <c r="L909" s="8"/>
    </row>
    <row r="910" spans="1:16" ht="9" customHeight="1">
      <c r="A910" s="2">
        <v>828</v>
      </c>
      <c r="B910" s="2" t="s">
        <v>5</v>
      </c>
      <c r="C910" s="2" t="s">
        <v>39</v>
      </c>
      <c r="D910" s="2">
        <v>-144</v>
      </c>
      <c r="E910" s="2">
        <v>9</v>
      </c>
      <c r="I910" s="1" t="str">
        <f t="shared" si="14"/>
        <v>--</v>
      </c>
      <c r="J910" s="6" t="str">
        <f>C910</f>
        <v>CHC</v>
      </c>
      <c r="K910" s="1" t="str">
        <f>C911</f>
        <v>CIN</v>
      </c>
      <c r="L910" s="8">
        <v>-170</v>
      </c>
      <c r="M910" s="7">
        <f>D911</f>
        <v>134</v>
      </c>
      <c r="N910" s="1">
        <f>E910</f>
        <v>9</v>
      </c>
      <c r="O910" s="1" t="str">
        <f>VLOOKUP(J910,Q:R,2,FALSE)</f>
        <v>Chicago Cubs</v>
      </c>
      <c r="P910" s="1" t="str">
        <f>VLOOKUP(K910,Q:R,2,FALSE)</f>
        <v>Cincinnati Reds</v>
      </c>
    </row>
    <row r="911" spans="1:16" ht="9" customHeight="1">
      <c r="A911" s="2">
        <v>828</v>
      </c>
      <c r="B911" s="2" t="s">
        <v>7</v>
      </c>
      <c r="C911" s="2" t="s">
        <v>14</v>
      </c>
      <c r="D911" s="2">
        <v>134</v>
      </c>
      <c r="E911" s="2">
        <v>9</v>
      </c>
      <c r="I911" s="1" t="str">
        <f t="shared" si="14"/>
        <v>--</v>
      </c>
      <c r="L911" s="8"/>
    </row>
    <row r="912" spans="1:16" ht="9" customHeight="1">
      <c r="A912" s="2">
        <v>828</v>
      </c>
      <c r="B912" s="2" t="s">
        <v>5</v>
      </c>
      <c r="C912" s="2" t="s">
        <v>8</v>
      </c>
      <c r="D912" s="2">
        <v>-152</v>
      </c>
      <c r="E912" s="2">
        <v>9</v>
      </c>
      <c r="I912" s="1" t="str">
        <f t="shared" si="14"/>
        <v>--</v>
      </c>
      <c r="J912" s="6" t="str">
        <f>C912</f>
        <v>WAS</v>
      </c>
      <c r="K912" s="1" t="str">
        <f>C913</f>
        <v>BOS</v>
      </c>
      <c r="L912" s="8">
        <v>-170</v>
      </c>
      <c r="M912" s="7">
        <f>D913</f>
        <v>142</v>
      </c>
      <c r="N912" s="1">
        <f>E912</f>
        <v>9</v>
      </c>
      <c r="O912" s="1" t="str">
        <f>VLOOKUP(J912,Q:R,2,FALSE)</f>
        <v>Washington Nationals</v>
      </c>
      <c r="P912" s="1" t="str">
        <f>VLOOKUP(K912,Q:R,2,FALSE)</f>
        <v>Boston Red Sox</v>
      </c>
    </row>
    <row r="913" spans="1:16" ht="9" customHeight="1">
      <c r="A913" s="2">
        <v>828</v>
      </c>
      <c r="B913" s="2" t="s">
        <v>7</v>
      </c>
      <c r="C913" s="2" t="s">
        <v>24</v>
      </c>
      <c r="D913" s="2">
        <v>142</v>
      </c>
      <c r="E913" s="2">
        <v>9</v>
      </c>
      <c r="I913" s="1" t="str">
        <f t="shared" si="14"/>
        <v>--</v>
      </c>
      <c r="L913" s="8"/>
    </row>
    <row r="914" spans="1:16" ht="9" customHeight="1">
      <c r="A914" s="2">
        <v>828</v>
      </c>
      <c r="B914" s="2" t="s">
        <v>5</v>
      </c>
      <c r="C914" s="2" t="s">
        <v>19</v>
      </c>
      <c r="D914" s="2">
        <v>130</v>
      </c>
      <c r="E914" s="2">
        <v>10</v>
      </c>
      <c r="I914" s="1" t="str">
        <f t="shared" si="14"/>
        <v>--</v>
      </c>
      <c r="J914" s="6" t="str">
        <f>C914</f>
        <v>KAN</v>
      </c>
      <c r="K914" s="1" t="str">
        <f>C915</f>
        <v>CWS</v>
      </c>
      <c r="L914" s="8">
        <v>-170</v>
      </c>
      <c r="M914" s="7">
        <f>D915</f>
        <v>-140</v>
      </c>
      <c r="N914" s="1">
        <f>E914</f>
        <v>10</v>
      </c>
      <c r="O914" s="1" t="str">
        <f>VLOOKUP(J914,Q:R,2,FALSE)</f>
        <v>Kansas City Royals</v>
      </c>
      <c r="P914" s="1" t="str">
        <f>VLOOKUP(K914,Q:R,2,FALSE)</f>
        <v>Chicago White Sox</v>
      </c>
    </row>
    <row r="915" spans="1:16" ht="9" customHeight="1">
      <c r="A915" s="2">
        <v>828</v>
      </c>
      <c r="B915" s="2" t="s">
        <v>7</v>
      </c>
      <c r="C915" s="2" t="s">
        <v>28</v>
      </c>
      <c r="D915" s="2">
        <v>-140</v>
      </c>
      <c r="E915" s="2">
        <v>10</v>
      </c>
      <c r="I915" s="1" t="str">
        <f t="shared" si="14"/>
        <v>--</v>
      </c>
      <c r="L915" s="8"/>
    </row>
    <row r="916" spans="1:16" ht="9" customHeight="1">
      <c r="A916" s="2">
        <v>828</v>
      </c>
      <c r="B916" s="2" t="s">
        <v>5</v>
      </c>
      <c r="C916" s="2" t="s">
        <v>29</v>
      </c>
      <c r="D916" s="2">
        <v>190</v>
      </c>
      <c r="E916" s="2">
        <v>9</v>
      </c>
      <c r="I916" s="1" t="str">
        <f t="shared" si="14"/>
        <v>--</v>
      </c>
      <c r="J916" s="6" t="str">
        <f>C916</f>
        <v>PIT</v>
      </c>
      <c r="K916" s="1" t="str">
        <f>C917</f>
        <v>MIL</v>
      </c>
      <c r="L916" s="8">
        <v>-170</v>
      </c>
      <c r="M916" s="7">
        <f>D917</f>
        <v>-210</v>
      </c>
      <c r="N916" s="1">
        <f>E916</f>
        <v>9</v>
      </c>
      <c r="O916" s="1" t="str">
        <f>VLOOKUP(J916,Q:R,2,FALSE)</f>
        <v>Pittsburgh Pirates</v>
      </c>
      <c r="P916" s="1" t="str">
        <f>VLOOKUP(K916,Q:R,2,FALSE)</f>
        <v>Milwaukee Brewers</v>
      </c>
    </row>
    <row r="917" spans="1:16" ht="9" customHeight="1">
      <c r="A917" s="2">
        <v>828</v>
      </c>
      <c r="B917" s="2" t="s">
        <v>7</v>
      </c>
      <c r="C917" s="2" t="s">
        <v>21</v>
      </c>
      <c r="D917" s="2">
        <v>-210</v>
      </c>
      <c r="E917" s="2">
        <v>9</v>
      </c>
      <c r="I917" s="1" t="str">
        <f t="shared" si="14"/>
        <v>--</v>
      </c>
      <c r="L917" s="8"/>
    </row>
    <row r="918" spans="1:16" ht="9" customHeight="1">
      <c r="A918" s="2">
        <v>828</v>
      </c>
      <c r="B918" s="2" t="s">
        <v>5</v>
      </c>
      <c r="C918" s="2" t="s">
        <v>20</v>
      </c>
      <c r="D918" s="2">
        <v>-130</v>
      </c>
      <c r="E918" s="2">
        <v>8.5</v>
      </c>
      <c r="I918" s="1" t="str">
        <f t="shared" si="14"/>
        <v>--</v>
      </c>
      <c r="J918" s="6" t="str">
        <f>C918</f>
        <v>CLE</v>
      </c>
      <c r="K918" s="1" t="str">
        <f>C919</f>
        <v>STL</v>
      </c>
      <c r="L918" s="8">
        <v>-170</v>
      </c>
      <c r="M918" s="7">
        <f>D919</f>
        <v>120</v>
      </c>
      <c r="N918" s="1">
        <f>E918</f>
        <v>8.5</v>
      </c>
      <c r="O918" s="1" t="str">
        <f>VLOOKUP(J918,Q:R,2,FALSE)</f>
        <v>Cleveland Indians</v>
      </c>
      <c r="P918" s="1" t="str">
        <f>VLOOKUP(K918,Q:R,2,FALSE)</f>
        <v>St. Louis Cardinals</v>
      </c>
    </row>
    <row r="919" spans="1:16" ht="9" customHeight="1">
      <c r="A919" s="2">
        <v>828</v>
      </c>
      <c r="B919" s="2" t="s">
        <v>7</v>
      </c>
      <c r="C919" s="2" t="s">
        <v>30</v>
      </c>
      <c r="D919" s="2">
        <v>120</v>
      </c>
      <c r="E919" s="2">
        <v>8.5</v>
      </c>
      <c r="I919" s="1" t="str">
        <f t="shared" si="14"/>
        <v>--</v>
      </c>
      <c r="L919" s="8"/>
    </row>
    <row r="920" spans="1:16" ht="9" customHeight="1">
      <c r="A920" s="2">
        <v>828</v>
      </c>
      <c r="B920" s="2" t="s">
        <v>5</v>
      </c>
      <c r="C920" s="2" t="s">
        <v>34</v>
      </c>
      <c r="D920" s="2">
        <v>100</v>
      </c>
      <c r="E920" s="2">
        <v>11.5</v>
      </c>
      <c r="I920" s="1" t="str">
        <f t="shared" si="14"/>
        <v>--</v>
      </c>
      <c r="J920" s="6" t="str">
        <f>C920</f>
        <v>SDG</v>
      </c>
      <c r="K920" s="1" t="str">
        <f>C921</f>
        <v>COL</v>
      </c>
      <c r="L920" s="8">
        <v>-170</v>
      </c>
      <c r="M920" s="7">
        <f>D921</f>
        <v>-110</v>
      </c>
      <c r="N920" s="1">
        <f>E920</f>
        <v>11.5</v>
      </c>
      <c r="O920" s="1" t="str">
        <f>VLOOKUP(J920,Q:R,2,FALSE)</f>
        <v>San Diego Padres</v>
      </c>
      <c r="P920" s="1" t="str">
        <f>VLOOKUP(K920,Q:R,2,FALSE)</f>
        <v>Colorado Rockies</v>
      </c>
    </row>
    <row r="921" spans="1:16" ht="9" customHeight="1">
      <c r="A921" s="2">
        <v>828</v>
      </c>
      <c r="B921" s="2" t="s">
        <v>7</v>
      </c>
      <c r="C921" s="2" t="s">
        <v>25</v>
      </c>
      <c r="D921" s="2">
        <v>-110</v>
      </c>
      <c r="E921" s="2">
        <v>11.5</v>
      </c>
      <c r="I921" s="1" t="str">
        <f t="shared" si="14"/>
        <v>--</v>
      </c>
      <c r="L921" s="8"/>
    </row>
    <row r="922" spans="1:16" ht="9" customHeight="1">
      <c r="A922" s="2">
        <v>828</v>
      </c>
      <c r="B922" s="2" t="s">
        <v>5</v>
      </c>
      <c r="C922" s="2" t="s">
        <v>10</v>
      </c>
      <c r="D922" s="2">
        <v>-220</v>
      </c>
      <c r="E922" s="2">
        <v>9</v>
      </c>
      <c r="I922" s="1" t="str">
        <f t="shared" si="14"/>
        <v>--</v>
      </c>
      <c r="J922" s="6" t="str">
        <f>C922</f>
        <v>LAD</v>
      </c>
      <c r="K922" s="1" t="str">
        <f>C923</f>
        <v>TEX</v>
      </c>
      <c r="L922" s="8">
        <v>-170</v>
      </c>
      <c r="M922" s="7">
        <f>D923</f>
        <v>200</v>
      </c>
      <c r="N922" s="1">
        <f>E922</f>
        <v>9</v>
      </c>
      <c r="O922" s="1" t="str">
        <f>VLOOKUP(J922,Q:R,2,FALSE)</f>
        <v>Los Angeles Dodgers</v>
      </c>
      <c r="P922" s="1" t="str">
        <f>VLOOKUP(K922,Q:R,2,FALSE)</f>
        <v>Texas Rangers</v>
      </c>
    </row>
    <row r="923" spans="1:16" ht="9" customHeight="1">
      <c r="A923" s="2">
        <v>828</v>
      </c>
      <c r="B923" s="2" t="s">
        <v>7</v>
      </c>
      <c r="C923" s="2" t="s">
        <v>26</v>
      </c>
      <c r="D923" s="2">
        <v>200</v>
      </c>
      <c r="E923" s="2">
        <v>9</v>
      </c>
      <c r="I923" s="1" t="str">
        <f t="shared" si="14"/>
        <v>--</v>
      </c>
    </row>
    <row r="924" spans="1:16" ht="9" customHeight="1">
      <c r="A924" s="2">
        <v>828</v>
      </c>
      <c r="B924" s="2" t="s">
        <v>5</v>
      </c>
      <c r="C924" s="2" t="s">
        <v>31</v>
      </c>
      <c r="D924" s="2">
        <v>185</v>
      </c>
      <c r="E924" s="2">
        <v>9</v>
      </c>
      <c r="I924" s="1" t="str">
        <f t="shared" si="14"/>
        <v>--</v>
      </c>
      <c r="J924" s="6" t="str">
        <f>C924</f>
        <v>SEA</v>
      </c>
      <c r="K924" s="1" t="str">
        <f>C925</f>
        <v>LAA</v>
      </c>
      <c r="L924" s="8">
        <v>-170</v>
      </c>
      <c r="M924" s="7">
        <f>D925</f>
        <v>-205</v>
      </c>
      <c r="N924" s="1">
        <f>E924</f>
        <v>9</v>
      </c>
      <c r="O924" s="1" t="str">
        <f>VLOOKUP(J924,Q:R,2,FALSE)</f>
        <v>Seattle Mariners</v>
      </c>
      <c r="P924" s="1" t="str">
        <f>VLOOKUP(K924,Q:R,2,FALSE)</f>
        <v>Los Angeles Angels</v>
      </c>
    </row>
    <row r="925" spans="1:16" ht="9" customHeight="1">
      <c r="A925" s="2">
        <v>828</v>
      </c>
      <c r="B925" s="2" t="s">
        <v>7</v>
      </c>
      <c r="C925" s="2" t="s">
        <v>35</v>
      </c>
      <c r="D925" s="2">
        <v>-205</v>
      </c>
      <c r="E925" s="2">
        <v>9</v>
      </c>
      <c r="I925" s="1" t="str">
        <f t="shared" si="14"/>
        <v>--</v>
      </c>
    </row>
    <row r="926" spans="1:16" ht="9" customHeight="1">
      <c r="A926" s="2">
        <v>828</v>
      </c>
      <c r="B926" s="2" t="s">
        <v>5</v>
      </c>
      <c r="C926" s="2" t="s">
        <v>9</v>
      </c>
      <c r="D926" s="2">
        <v>173</v>
      </c>
      <c r="E926" s="2">
        <v>9</v>
      </c>
      <c r="I926" s="1" t="str">
        <f t="shared" si="14"/>
        <v>--</v>
      </c>
      <c r="J926" s="6" t="str">
        <f>C926</f>
        <v>SFO</v>
      </c>
      <c r="K926" s="1" t="str">
        <f>C927</f>
        <v>ARI</v>
      </c>
      <c r="L926" s="8">
        <v>-170</v>
      </c>
      <c r="M926" s="7">
        <f>D927</f>
        <v>-188</v>
      </c>
      <c r="N926" s="1">
        <f>E926</f>
        <v>9</v>
      </c>
      <c r="O926" s="1" t="str">
        <f>VLOOKUP(J926,Q:R,2,FALSE)</f>
        <v>San Francisco Giants</v>
      </c>
      <c r="P926" s="1" t="str">
        <f>VLOOKUP(K926,Q:R,2,FALSE)</f>
        <v>Arizona Diamondbacks</v>
      </c>
    </row>
    <row r="927" spans="1:16" ht="9" customHeight="1">
      <c r="A927" s="2">
        <v>828</v>
      </c>
      <c r="B927" s="2" t="s">
        <v>7</v>
      </c>
      <c r="C927" s="2" t="s">
        <v>33</v>
      </c>
      <c r="D927" s="2">
        <v>-188</v>
      </c>
      <c r="E927" s="2">
        <v>9</v>
      </c>
      <c r="I927" s="1" t="str">
        <f t="shared" si="14"/>
        <v>--</v>
      </c>
    </row>
    <row r="928" spans="1:16" ht="9" customHeight="1">
      <c r="A928" s="2">
        <v>828</v>
      </c>
      <c r="B928" s="2" t="s">
        <v>5</v>
      </c>
      <c r="C928" s="2" t="s">
        <v>6</v>
      </c>
      <c r="D928" s="2">
        <v>-130</v>
      </c>
      <c r="E928" s="2">
        <v>7.5</v>
      </c>
      <c r="I928" s="1" t="str">
        <f t="shared" si="14"/>
        <v>--</v>
      </c>
      <c r="J928" s="6" t="str">
        <f>C928</f>
        <v>NYY</v>
      </c>
      <c r="K928" s="1" t="str">
        <f>C929</f>
        <v>NYM</v>
      </c>
      <c r="L928" s="8">
        <v>-170</v>
      </c>
      <c r="M928" s="7">
        <f>D929</f>
        <v>120</v>
      </c>
      <c r="N928" s="1">
        <f>E928</f>
        <v>7.5</v>
      </c>
      <c r="O928" s="1" t="str">
        <f>VLOOKUP(J928,Q:R,2,FALSE)</f>
        <v>New York Yankees</v>
      </c>
      <c r="P928" s="1" t="str">
        <f>VLOOKUP(K928,Q:R,2,FALSE)</f>
        <v>New York Mets</v>
      </c>
    </row>
    <row r="929" spans="1:16" ht="9" customHeight="1">
      <c r="A929" s="2">
        <v>828</v>
      </c>
      <c r="B929" s="2" t="s">
        <v>7</v>
      </c>
      <c r="C929" s="2" t="s">
        <v>12</v>
      </c>
      <c r="D929" s="2">
        <v>120</v>
      </c>
      <c r="E929" s="2">
        <v>7.5</v>
      </c>
      <c r="I929" s="1" t="str">
        <f t="shared" si="14"/>
        <v>--</v>
      </c>
    </row>
    <row r="930" spans="1:16" ht="9" customHeight="1">
      <c r="A930" s="2">
        <v>829</v>
      </c>
      <c r="B930" s="2" t="s">
        <v>5</v>
      </c>
      <c r="C930" s="2" t="s">
        <v>12</v>
      </c>
      <c r="D930" s="2">
        <v>-105</v>
      </c>
      <c r="E930" s="2">
        <v>10</v>
      </c>
      <c r="I930" s="1" t="str">
        <f t="shared" si="14"/>
        <v>--</v>
      </c>
      <c r="J930" s="6" t="str">
        <f>C930</f>
        <v>NYM</v>
      </c>
      <c r="K930" s="1" t="str">
        <f>C931</f>
        <v>NYY</v>
      </c>
      <c r="L930" s="8">
        <v>-170</v>
      </c>
      <c r="M930" s="7">
        <f>D931</f>
        <v>-105</v>
      </c>
      <c r="N930" s="1">
        <f>E930</f>
        <v>10</v>
      </c>
      <c r="O930" s="1" t="str">
        <f>VLOOKUP(J930,Q:R,2,FALSE)</f>
        <v>New York Mets</v>
      </c>
      <c r="P930" s="1" t="str">
        <f>VLOOKUP(K930,Q:R,2,FALSE)</f>
        <v>New York Yankees</v>
      </c>
    </row>
    <row r="931" spans="1:16" ht="9" customHeight="1">
      <c r="A931" s="2">
        <v>829</v>
      </c>
      <c r="B931" s="2" t="s">
        <v>7</v>
      </c>
      <c r="C931" s="2" t="s">
        <v>6</v>
      </c>
      <c r="D931" s="2">
        <v>-105</v>
      </c>
      <c r="E931" s="2">
        <v>10</v>
      </c>
      <c r="I931" s="1" t="str">
        <f t="shared" si="14"/>
        <v>--</v>
      </c>
    </row>
    <row r="932" spans="1:16" ht="9" customHeight="1">
      <c r="A932" s="2">
        <v>829</v>
      </c>
      <c r="B932" s="2" t="s">
        <v>5</v>
      </c>
      <c r="C932" s="2" t="s">
        <v>20</v>
      </c>
      <c r="D932" s="2">
        <v>123</v>
      </c>
      <c r="E932" s="2">
        <v>7.5</v>
      </c>
      <c r="I932" s="1" t="str">
        <f t="shared" si="14"/>
        <v>--</v>
      </c>
      <c r="J932" s="6" t="str">
        <f>C932</f>
        <v>CLE</v>
      </c>
      <c r="K932" s="1" t="str">
        <f>C933</f>
        <v>STL</v>
      </c>
      <c r="L932" s="8">
        <v>-170</v>
      </c>
      <c r="M932" s="7">
        <f>D933</f>
        <v>-133</v>
      </c>
      <c r="N932" s="1">
        <f>E932</f>
        <v>7.5</v>
      </c>
      <c r="O932" s="1" t="str">
        <f>VLOOKUP(J932,Q:R,2,FALSE)</f>
        <v>Cleveland Indians</v>
      </c>
      <c r="P932" s="1" t="str">
        <f>VLOOKUP(K932,Q:R,2,FALSE)</f>
        <v>St. Louis Cardinals</v>
      </c>
    </row>
    <row r="933" spans="1:16" ht="9" customHeight="1">
      <c r="A933" s="2">
        <v>829</v>
      </c>
      <c r="B933" s="2" t="s">
        <v>7</v>
      </c>
      <c r="C933" s="2" t="s">
        <v>30</v>
      </c>
      <c r="D933" s="2">
        <v>-133</v>
      </c>
      <c r="E933" s="2">
        <v>7.5</v>
      </c>
      <c r="I933" s="1" t="str">
        <f t="shared" si="14"/>
        <v>--</v>
      </c>
    </row>
    <row r="934" spans="1:16" ht="9" customHeight="1">
      <c r="A934" s="2">
        <v>829</v>
      </c>
      <c r="B934" s="2" t="s">
        <v>5</v>
      </c>
      <c r="C934" s="2" t="s">
        <v>11</v>
      </c>
      <c r="D934" s="2">
        <v>109</v>
      </c>
      <c r="E934" s="2">
        <v>10.5</v>
      </c>
      <c r="I934" s="1" t="str">
        <f t="shared" si="14"/>
        <v>--</v>
      </c>
      <c r="J934" s="6" t="str">
        <f>C934</f>
        <v>ATL</v>
      </c>
      <c r="K934" s="1" t="str">
        <f>C935</f>
        <v>PHI</v>
      </c>
      <c r="L934" s="8">
        <v>-170</v>
      </c>
      <c r="M934" s="7">
        <f>D935</f>
        <v>-119</v>
      </c>
      <c r="N934" s="1">
        <f>E934</f>
        <v>10.5</v>
      </c>
      <c r="O934" s="1" t="str">
        <f>VLOOKUP(J934,Q:R,2,FALSE)</f>
        <v>Atlanta Braves</v>
      </c>
      <c r="P934" s="1" t="str">
        <f>VLOOKUP(K934,Q:R,2,FALSE)</f>
        <v>Philadelphia Phillies</v>
      </c>
    </row>
    <row r="935" spans="1:16" ht="9" customHeight="1">
      <c r="A935" s="2">
        <v>829</v>
      </c>
      <c r="B935" s="2" t="s">
        <v>7</v>
      </c>
      <c r="C935" s="2" t="s">
        <v>18</v>
      </c>
      <c r="D935" s="2">
        <v>-119</v>
      </c>
      <c r="E935" s="2">
        <v>10.5</v>
      </c>
      <c r="I935" s="1" t="str">
        <f t="shared" si="14"/>
        <v>--</v>
      </c>
    </row>
    <row r="936" spans="1:16" ht="9" customHeight="1">
      <c r="A936" s="2">
        <v>829</v>
      </c>
      <c r="B936" s="2" t="s">
        <v>5</v>
      </c>
      <c r="C936" s="2" t="s">
        <v>19</v>
      </c>
      <c r="D936" s="2">
        <v>146</v>
      </c>
      <c r="E936" s="2">
        <v>10</v>
      </c>
      <c r="I936" s="1" t="str">
        <f t="shared" si="14"/>
        <v>--</v>
      </c>
      <c r="J936" s="6" t="str">
        <f>C936</f>
        <v>KAN</v>
      </c>
      <c r="K936" s="1" t="str">
        <f>C937</f>
        <v>CWS</v>
      </c>
      <c r="L936" s="8">
        <v>-170</v>
      </c>
      <c r="M936" s="7">
        <f>D937</f>
        <v>-156</v>
      </c>
      <c r="N936" s="1">
        <f>E936</f>
        <v>10</v>
      </c>
      <c r="O936" s="1" t="str">
        <f>VLOOKUP(J936,Q:R,2,FALSE)</f>
        <v>Kansas City Royals</v>
      </c>
      <c r="P936" s="1" t="str">
        <f>VLOOKUP(K936,Q:R,2,FALSE)</f>
        <v>Chicago White Sox</v>
      </c>
    </row>
    <row r="937" spans="1:16" ht="9" customHeight="1">
      <c r="A937" s="2">
        <v>829</v>
      </c>
      <c r="B937" s="2" t="s">
        <v>7</v>
      </c>
      <c r="C937" s="2" t="s">
        <v>28</v>
      </c>
      <c r="D937" s="2">
        <v>-156</v>
      </c>
      <c r="E937" s="2">
        <v>10</v>
      </c>
      <c r="I937" s="1" t="str">
        <f t="shared" si="14"/>
        <v>--</v>
      </c>
    </row>
    <row r="938" spans="1:16" ht="9" customHeight="1">
      <c r="A938" s="2">
        <v>829</v>
      </c>
      <c r="B938" s="2" t="s">
        <v>5</v>
      </c>
      <c r="C938" s="2" t="s">
        <v>16</v>
      </c>
      <c r="D938" s="2">
        <v>104</v>
      </c>
      <c r="E938" s="2">
        <v>8</v>
      </c>
      <c r="I938" s="1" t="str">
        <f t="shared" si="14"/>
        <v>--</v>
      </c>
      <c r="J938" s="6" t="str">
        <f>C938</f>
        <v>TAM</v>
      </c>
      <c r="K938" s="1" t="str">
        <f>C939</f>
        <v>MIA</v>
      </c>
      <c r="L938" s="8">
        <v>-170</v>
      </c>
      <c r="M938" s="7">
        <f>D939</f>
        <v>-114</v>
      </c>
      <c r="N938" s="1">
        <f>E938</f>
        <v>8</v>
      </c>
      <c r="O938" s="1" t="str">
        <f>VLOOKUP(J938,Q:R,2,FALSE)</f>
        <v>Tampa Bay Rays</v>
      </c>
      <c r="P938" s="1" t="str">
        <f>VLOOKUP(K938,Q:R,2,FALSE)</f>
        <v>Miami Marlins</v>
      </c>
    </row>
    <row r="939" spans="1:16" ht="9" customHeight="1">
      <c r="A939" s="2">
        <v>829</v>
      </c>
      <c r="B939" s="2" t="s">
        <v>7</v>
      </c>
      <c r="C939" s="2" t="s">
        <v>17</v>
      </c>
      <c r="D939" s="2">
        <v>-114</v>
      </c>
      <c r="E939" s="2">
        <v>8</v>
      </c>
      <c r="I939" s="1" t="str">
        <f t="shared" si="14"/>
        <v>--</v>
      </c>
    </row>
    <row r="940" spans="1:16" ht="9" customHeight="1">
      <c r="A940" s="2">
        <v>829</v>
      </c>
      <c r="B940" s="2" t="s">
        <v>5</v>
      </c>
      <c r="C940" s="2" t="s">
        <v>27</v>
      </c>
      <c r="D940" s="2">
        <v>-148</v>
      </c>
      <c r="E940" s="2">
        <v>7</v>
      </c>
      <c r="I940" s="1" t="str">
        <f t="shared" si="14"/>
        <v>--</v>
      </c>
      <c r="J940" s="6" t="str">
        <f>C940</f>
        <v>MIN</v>
      </c>
      <c r="K940" s="1" t="str">
        <f>C941</f>
        <v>DET</v>
      </c>
      <c r="L940" s="8">
        <v>-170</v>
      </c>
      <c r="M940" s="7">
        <f>D941</f>
        <v>138</v>
      </c>
      <c r="N940" s="1">
        <f>E940</f>
        <v>7</v>
      </c>
      <c r="O940" s="1" t="str">
        <f>VLOOKUP(J940,Q:R,2,FALSE)</f>
        <v>Minnesota Twins</v>
      </c>
      <c r="P940" s="1" t="str">
        <f>VLOOKUP(K940,Q:R,2,FALSE)</f>
        <v>Detroit Tigers</v>
      </c>
    </row>
    <row r="941" spans="1:16" ht="9" customHeight="1">
      <c r="A941" s="2">
        <v>829</v>
      </c>
      <c r="B941" s="2" t="s">
        <v>7</v>
      </c>
      <c r="C941" s="2" t="s">
        <v>13</v>
      </c>
      <c r="D941" s="2">
        <v>138</v>
      </c>
      <c r="E941" s="2">
        <v>7</v>
      </c>
      <c r="I941" s="1" t="str">
        <f t="shared" si="14"/>
        <v>--</v>
      </c>
    </row>
    <row r="942" spans="1:16" ht="9" customHeight="1">
      <c r="A942" s="2">
        <v>829</v>
      </c>
      <c r="B942" s="2" t="s">
        <v>5</v>
      </c>
      <c r="C942" s="2" t="s">
        <v>39</v>
      </c>
      <c r="D942" s="2">
        <v>-109</v>
      </c>
      <c r="E942" s="2">
        <v>6</v>
      </c>
      <c r="I942" s="1" t="str">
        <f t="shared" si="14"/>
        <v>--</v>
      </c>
      <c r="J942" s="6" t="str">
        <f>C942</f>
        <v>CHC</v>
      </c>
      <c r="K942" s="1" t="str">
        <f>C943</f>
        <v>CIN</v>
      </c>
      <c r="L942" s="8">
        <v>-170</v>
      </c>
      <c r="M942" s="7">
        <f>D943</f>
        <v>-101</v>
      </c>
      <c r="N942" s="1">
        <f>E942</f>
        <v>6</v>
      </c>
      <c r="O942" s="1" t="str">
        <f>VLOOKUP(J942,Q:R,2,FALSE)</f>
        <v>Chicago Cubs</v>
      </c>
      <c r="P942" s="1" t="str">
        <f>VLOOKUP(K942,Q:R,2,FALSE)</f>
        <v>Cincinnati Reds</v>
      </c>
    </row>
    <row r="943" spans="1:16" ht="9" customHeight="1">
      <c r="A943" s="2">
        <v>829</v>
      </c>
      <c r="B943" s="2" t="s">
        <v>7</v>
      </c>
      <c r="C943" s="2" t="s">
        <v>14</v>
      </c>
      <c r="D943" s="2">
        <v>-101</v>
      </c>
      <c r="E943" s="2">
        <v>6</v>
      </c>
      <c r="I943" s="1" t="str">
        <f t="shared" si="14"/>
        <v>--</v>
      </c>
    </row>
    <row r="944" spans="1:16" ht="9" customHeight="1">
      <c r="A944" s="2">
        <v>829</v>
      </c>
      <c r="B944" s="2" t="s">
        <v>5</v>
      </c>
      <c r="C944" s="2" t="s">
        <v>23</v>
      </c>
      <c r="D944" s="2">
        <v>140</v>
      </c>
      <c r="E944" s="2">
        <v>10</v>
      </c>
      <c r="I944" s="1" t="str">
        <f t="shared" si="14"/>
        <v>--</v>
      </c>
      <c r="J944" s="6" t="str">
        <f>C944</f>
        <v>BAL</v>
      </c>
      <c r="K944" s="1" t="str">
        <f>C945</f>
        <v>TOR</v>
      </c>
      <c r="L944" s="8">
        <v>-170</v>
      </c>
      <c r="M944" s="7">
        <f>D945</f>
        <v>-150</v>
      </c>
      <c r="N944" s="1">
        <f>E944</f>
        <v>10</v>
      </c>
      <c r="O944" s="1" t="str">
        <f>VLOOKUP(J944,Q:R,2,FALSE)</f>
        <v>Baltimore Orioles</v>
      </c>
      <c r="P944" s="1" t="str">
        <f>VLOOKUP(K944,Q:R,2,FALSE)</f>
        <v>Toronto Blue Jays</v>
      </c>
    </row>
    <row r="945" spans="1:16" ht="9" customHeight="1">
      <c r="A945" s="2">
        <v>829</v>
      </c>
      <c r="B945" s="2" t="s">
        <v>7</v>
      </c>
      <c r="C945" s="2" t="s">
        <v>15</v>
      </c>
      <c r="D945" s="2">
        <v>-150</v>
      </c>
      <c r="E945" s="2">
        <v>10</v>
      </c>
      <c r="I945" s="1" t="str">
        <f t="shared" si="14"/>
        <v>--</v>
      </c>
    </row>
    <row r="946" spans="1:16" ht="9" customHeight="1">
      <c r="A946" s="2">
        <v>829</v>
      </c>
      <c r="B946" s="2" t="s">
        <v>5</v>
      </c>
      <c r="C946" s="2" t="s">
        <v>10</v>
      </c>
      <c r="D946" s="2">
        <v>-155</v>
      </c>
      <c r="E946" s="2">
        <v>8.5</v>
      </c>
      <c r="I946" s="1" t="str">
        <f t="shared" si="14"/>
        <v>--</v>
      </c>
      <c r="J946" s="6" t="str">
        <f>C946</f>
        <v>LAD</v>
      </c>
      <c r="K946" s="1" t="str">
        <f>C947</f>
        <v>TEX</v>
      </c>
      <c r="L946" s="8">
        <v>-170</v>
      </c>
      <c r="M946" s="7">
        <f>D947</f>
        <v>145</v>
      </c>
      <c r="N946" s="1">
        <f>E946</f>
        <v>8.5</v>
      </c>
      <c r="O946" s="1" t="str">
        <f>VLOOKUP(J946,Q:R,2,FALSE)</f>
        <v>Los Angeles Dodgers</v>
      </c>
      <c r="P946" s="1" t="str">
        <f>VLOOKUP(K946,Q:R,2,FALSE)</f>
        <v>Texas Rangers</v>
      </c>
    </row>
    <row r="947" spans="1:16" ht="9" customHeight="1">
      <c r="A947" s="2">
        <v>829</v>
      </c>
      <c r="B947" s="2" t="s">
        <v>7</v>
      </c>
      <c r="C947" s="2" t="s">
        <v>26</v>
      </c>
      <c r="D947" s="2">
        <v>145</v>
      </c>
      <c r="E947" s="2">
        <v>8.5</v>
      </c>
      <c r="I947" s="1" t="str">
        <f t="shared" si="14"/>
        <v>--</v>
      </c>
    </row>
    <row r="948" spans="1:16" ht="9" customHeight="1">
      <c r="A948" s="2">
        <v>829</v>
      </c>
      <c r="B948" s="2" t="s">
        <v>5</v>
      </c>
      <c r="C948" s="2" t="s">
        <v>29</v>
      </c>
      <c r="D948" s="2">
        <v>175</v>
      </c>
      <c r="E948" s="2">
        <v>9</v>
      </c>
      <c r="I948" s="1" t="str">
        <f t="shared" si="14"/>
        <v>--</v>
      </c>
      <c r="J948" s="6" t="str">
        <f>C948</f>
        <v>PIT</v>
      </c>
      <c r="K948" s="1" t="str">
        <f>C949</f>
        <v>MIL</v>
      </c>
      <c r="L948" s="8">
        <v>-170</v>
      </c>
      <c r="M948" s="7">
        <f>D949</f>
        <v>-190</v>
      </c>
      <c r="N948" s="1">
        <f>E948</f>
        <v>9</v>
      </c>
      <c r="O948" s="1" t="str">
        <f>VLOOKUP(J948,Q:R,2,FALSE)</f>
        <v>Pittsburgh Pirates</v>
      </c>
      <c r="P948" s="1" t="str">
        <f>VLOOKUP(K948,Q:R,2,FALSE)</f>
        <v>Milwaukee Brewers</v>
      </c>
    </row>
    <row r="949" spans="1:16" ht="9" customHeight="1">
      <c r="A949" s="2">
        <v>829</v>
      </c>
      <c r="B949" s="2" t="s">
        <v>7</v>
      </c>
      <c r="C949" s="2" t="s">
        <v>21</v>
      </c>
      <c r="D949" s="2">
        <v>-190</v>
      </c>
      <c r="E949" s="2">
        <v>9</v>
      </c>
      <c r="I949" s="1" t="str">
        <f t="shared" si="14"/>
        <v>--</v>
      </c>
    </row>
    <row r="950" spans="1:16" ht="9" customHeight="1">
      <c r="A950" s="2">
        <v>829</v>
      </c>
      <c r="B950" s="2" t="s">
        <v>5</v>
      </c>
      <c r="C950" s="2" t="s">
        <v>36</v>
      </c>
      <c r="D950" s="2">
        <v>119</v>
      </c>
      <c r="E950" s="2">
        <v>6.5</v>
      </c>
      <c r="I950" s="1" t="str">
        <f t="shared" si="14"/>
        <v>--</v>
      </c>
      <c r="J950" s="6" t="str">
        <f>C950</f>
        <v>OAK</v>
      </c>
      <c r="K950" s="1" t="str">
        <f>C951</f>
        <v>HOU</v>
      </c>
      <c r="L950" s="8">
        <v>-170</v>
      </c>
      <c r="M950" s="7">
        <f>D951</f>
        <v>-129</v>
      </c>
      <c r="N950" s="1">
        <f>E950</f>
        <v>6.5</v>
      </c>
      <c r="O950" s="1" t="str">
        <f>VLOOKUP(J950,Q:R,2,FALSE)</f>
        <v>Oakland Athletics</v>
      </c>
      <c r="P950" s="1" t="str">
        <f>VLOOKUP(K950,Q:R,2,FALSE)</f>
        <v>Houston Astros</v>
      </c>
    </row>
    <row r="951" spans="1:16" ht="9" customHeight="1">
      <c r="A951" s="2">
        <v>829</v>
      </c>
      <c r="B951" s="2" t="s">
        <v>7</v>
      </c>
      <c r="C951" s="2" t="s">
        <v>32</v>
      </c>
      <c r="D951" s="2">
        <v>-129</v>
      </c>
      <c r="E951" s="2">
        <v>6.5</v>
      </c>
      <c r="I951" s="1" t="str">
        <f t="shared" si="14"/>
        <v>--</v>
      </c>
    </row>
    <row r="952" spans="1:16" ht="9" customHeight="1">
      <c r="A952" s="2">
        <v>829</v>
      </c>
      <c r="B952" s="2" t="s">
        <v>5</v>
      </c>
      <c r="C952" s="2" t="s">
        <v>8</v>
      </c>
      <c r="D952" s="2">
        <v>-112</v>
      </c>
      <c r="E952" s="2">
        <v>11.5</v>
      </c>
      <c r="I952" s="1" t="str">
        <f t="shared" si="14"/>
        <v>--</v>
      </c>
      <c r="J952" s="6" t="str">
        <f>C952</f>
        <v>WAS</v>
      </c>
      <c r="K952" s="1" t="str">
        <f>C953</f>
        <v>BOS</v>
      </c>
      <c r="L952" s="8">
        <v>-170</v>
      </c>
      <c r="M952" s="7">
        <f>D953</f>
        <v>102</v>
      </c>
      <c r="N952" s="1">
        <f>E952</f>
        <v>11.5</v>
      </c>
      <c r="O952" s="1" t="str">
        <f>VLOOKUP(J952,Q:R,2,FALSE)</f>
        <v>Washington Nationals</v>
      </c>
      <c r="P952" s="1" t="str">
        <f>VLOOKUP(K952,Q:R,2,FALSE)</f>
        <v>Boston Red Sox</v>
      </c>
    </row>
    <row r="953" spans="1:16" ht="9" customHeight="1">
      <c r="A953" s="2">
        <v>829</v>
      </c>
      <c r="B953" s="2" t="s">
        <v>7</v>
      </c>
      <c r="C953" s="2" t="s">
        <v>24</v>
      </c>
      <c r="D953" s="2">
        <v>102</v>
      </c>
      <c r="E953" s="2">
        <v>11.5</v>
      </c>
      <c r="I953" s="1" t="str">
        <f t="shared" si="14"/>
        <v>--</v>
      </c>
    </row>
    <row r="954" spans="1:16" ht="9" customHeight="1">
      <c r="A954" s="2">
        <v>829</v>
      </c>
      <c r="B954" s="2" t="s">
        <v>5</v>
      </c>
      <c r="C954" s="2" t="s">
        <v>34</v>
      </c>
      <c r="D954" s="2">
        <v>-110</v>
      </c>
      <c r="E954" s="2">
        <v>13</v>
      </c>
      <c r="I954" s="1" t="str">
        <f t="shared" si="14"/>
        <v>--</v>
      </c>
      <c r="J954" s="6" t="str">
        <f>C954</f>
        <v>SDG</v>
      </c>
      <c r="K954" s="1" t="str">
        <f>C955</f>
        <v>COL</v>
      </c>
      <c r="L954" s="8">
        <v>-170</v>
      </c>
      <c r="M954" s="7">
        <f>D955</f>
        <v>100</v>
      </c>
      <c r="N954" s="1">
        <f>E954</f>
        <v>13</v>
      </c>
      <c r="O954" s="1" t="str">
        <f>VLOOKUP(J954,Q:R,2,FALSE)</f>
        <v>San Diego Padres</v>
      </c>
      <c r="P954" s="1" t="str">
        <f>VLOOKUP(K954,Q:R,2,FALSE)</f>
        <v>Colorado Rockies</v>
      </c>
    </row>
    <row r="955" spans="1:16" ht="9" customHeight="1">
      <c r="A955" s="2">
        <v>829</v>
      </c>
      <c r="B955" s="2" t="s">
        <v>7</v>
      </c>
      <c r="C955" s="2" t="s">
        <v>25</v>
      </c>
      <c r="D955" s="2">
        <v>100</v>
      </c>
      <c r="E955" s="2">
        <v>13</v>
      </c>
      <c r="I955" s="1" t="str">
        <f t="shared" si="14"/>
        <v>--</v>
      </c>
    </row>
    <row r="956" spans="1:16" ht="9" customHeight="1">
      <c r="A956" s="2">
        <v>829</v>
      </c>
      <c r="B956" s="2" t="s">
        <v>5</v>
      </c>
      <c r="C956" s="2" t="s">
        <v>9</v>
      </c>
      <c r="D956" s="2">
        <v>146</v>
      </c>
      <c r="E956" s="2">
        <v>9.5</v>
      </c>
      <c r="I956" s="1" t="str">
        <f t="shared" si="14"/>
        <v>--</v>
      </c>
      <c r="J956" s="6" t="str">
        <f>C956</f>
        <v>SFO</v>
      </c>
      <c r="K956" s="1" t="str">
        <f>C957</f>
        <v>ARI</v>
      </c>
      <c r="L956" s="8">
        <v>-170</v>
      </c>
      <c r="M956" s="7">
        <f>D957</f>
        <v>-156</v>
      </c>
      <c r="N956" s="1">
        <f>E956</f>
        <v>9.5</v>
      </c>
      <c r="O956" s="1" t="str">
        <f>VLOOKUP(J956,Q:R,2,FALSE)</f>
        <v>San Francisco Giants</v>
      </c>
      <c r="P956" s="1" t="str">
        <f>VLOOKUP(K956,Q:R,2,FALSE)</f>
        <v>Arizona Diamondbacks</v>
      </c>
    </row>
    <row r="957" spans="1:16" ht="9" customHeight="1">
      <c r="A957" s="2">
        <v>829</v>
      </c>
      <c r="B957" s="2" t="s">
        <v>7</v>
      </c>
      <c r="C957" s="2" t="s">
        <v>33</v>
      </c>
      <c r="D957" s="2">
        <v>-156</v>
      </c>
      <c r="E957" s="2">
        <v>9.5</v>
      </c>
      <c r="I957" s="1" t="str">
        <f t="shared" si="14"/>
        <v>--</v>
      </c>
    </row>
    <row r="958" spans="1:16" ht="9" customHeight="1">
      <c r="A958" s="2">
        <v>829</v>
      </c>
      <c r="B958" s="2" t="s">
        <v>5</v>
      </c>
      <c r="C958" s="2" t="s">
        <v>31</v>
      </c>
      <c r="D958" s="2">
        <v>170</v>
      </c>
      <c r="E958" s="2">
        <v>9</v>
      </c>
      <c r="I958" s="1" t="str">
        <f t="shared" si="14"/>
        <v>--</v>
      </c>
      <c r="J958" s="6" t="str">
        <f>C958</f>
        <v>SEA</v>
      </c>
      <c r="K958" s="1" t="str">
        <f>C959</f>
        <v>LAA</v>
      </c>
      <c r="L958" s="8">
        <v>-170</v>
      </c>
      <c r="M958" s="7">
        <f>D959</f>
        <v>-185</v>
      </c>
      <c r="N958" s="1">
        <f>E958</f>
        <v>9</v>
      </c>
      <c r="O958" s="1" t="str">
        <f>VLOOKUP(J958,Q:R,2,FALSE)</f>
        <v>Seattle Mariners</v>
      </c>
      <c r="P958" s="1" t="str">
        <f>VLOOKUP(K958,Q:R,2,FALSE)</f>
        <v>Los Angeles Angels</v>
      </c>
    </row>
    <row r="959" spans="1:16" ht="9" customHeight="1">
      <c r="A959" s="2">
        <v>829</v>
      </c>
      <c r="B959" s="2" t="s">
        <v>7</v>
      </c>
      <c r="C959" s="2" t="s">
        <v>35</v>
      </c>
      <c r="D959" s="2">
        <v>-185</v>
      </c>
      <c r="E959" s="2">
        <v>9</v>
      </c>
      <c r="I959" s="1" t="str">
        <f t="shared" si="14"/>
        <v>--</v>
      </c>
    </row>
    <row r="960" spans="1:16" ht="9" customHeight="1">
      <c r="A960" s="2">
        <v>829</v>
      </c>
      <c r="B960" s="2" t="s">
        <v>5</v>
      </c>
      <c r="C960" s="2" t="s">
        <v>39</v>
      </c>
      <c r="D960" s="2">
        <v>108</v>
      </c>
      <c r="E960" s="2">
        <v>7.5</v>
      </c>
      <c r="I960" s="1" t="str">
        <f t="shared" si="14"/>
        <v>--</v>
      </c>
      <c r="J960" s="6" t="str">
        <f>C960</f>
        <v>CHC</v>
      </c>
      <c r="K960" s="1" t="str">
        <f>C961</f>
        <v>CIN</v>
      </c>
      <c r="L960" s="8">
        <v>-170</v>
      </c>
      <c r="M960" s="7">
        <f>D961</f>
        <v>-118</v>
      </c>
      <c r="N960" s="1">
        <f>E960</f>
        <v>7.5</v>
      </c>
      <c r="O960" s="1" t="str">
        <f>VLOOKUP(J960,Q:R,2,FALSE)</f>
        <v>Chicago Cubs</v>
      </c>
      <c r="P960" s="1" t="str">
        <f>VLOOKUP(K960,Q:R,2,FALSE)</f>
        <v>Cincinnati Reds</v>
      </c>
    </row>
    <row r="961" spans="1:16" ht="9" customHeight="1">
      <c r="A961" s="2">
        <v>829</v>
      </c>
      <c r="B961" s="2" t="s">
        <v>7</v>
      </c>
      <c r="C961" s="2" t="s">
        <v>14</v>
      </c>
      <c r="D961" s="2">
        <v>-118</v>
      </c>
      <c r="E961" s="2">
        <v>7.5</v>
      </c>
      <c r="I961" s="1" t="str">
        <f t="shared" si="14"/>
        <v>--</v>
      </c>
    </row>
    <row r="962" spans="1:16" ht="9" customHeight="1">
      <c r="A962" s="2">
        <v>829</v>
      </c>
      <c r="B962" s="2" t="s">
        <v>5</v>
      </c>
      <c r="C962" s="2" t="s">
        <v>27</v>
      </c>
      <c r="D962" s="2">
        <v>-149</v>
      </c>
      <c r="E962" s="2">
        <v>7</v>
      </c>
      <c r="I962" s="1" t="str">
        <f t="shared" ref="I962:I1025" si="15">F962&amp;"-"&amp;G962&amp;"-"&amp;H962</f>
        <v>--</v>
      </c>
      <c r="J962" s="6" t="str">
        <f>C962</f>
        <v>MIN</v>
      </c>
      <c r="K962" s="1" t="str">
        <f>C963</f>
        <v>DET</v>
      </c>
      <c r="L962" s="8">
        <v>-170</v>
      </c>
      <c r="M962" s="7">
        <f>D963</f>
        <v>139</v>
      </c>
      <c r="N962" s="1">
        <f>E962</f>
        <v>7</v>
      </c>
      <c r="O962" s="1" t="str">
        <f>VLOOKUP(J962,Q:R,2,FALSE)</f>
        <v>Minnesota Twins</v>
      </c>
      <c r="P962" s="1" t="str">
        <f>VLOOKUP(K962,Q:R,2,FALSE)</f>
        <v>Detroit Tigers</v>
      </c>
    </row>
    <row r="963" spans="1:16" ht="9" customHeight="1">
      <c r="A963" s="2">
        <v>829</v>
      </c>
      <c r="B963" s="2" t="s">
        <v>7</v>
      </c>
      <c r="C963" s="2" t="s">
        <v>13</v>
      </c>
      <c r="D963" s="2">
        <v>139</v>
      </c>
      <c r="E963" s="2">
        <v>7</v>
      </c>
      <c r="I963" s="1" t="str">
        <f t="shared" si="15"/>
        <v>--</v>
      </c>
      <c r="L963" s="8"/>
    </row>
    <row r="964" spans="1:16" ht="9" customHeight="1">
      <c r="A964" s="2">
        <v>829</v>
      </c>
      <c r="B964" s="2" t="s">
        <v>5</v>
      </c>
      <c r="C964" s="2" t="s">
        <v>36</v>
      </c>
      <c r="D964" s="2">
        <v>100</v>
      </c>
      <c r="E964" s="2">
        <v>7</v>
      </c>
      <c r="I964" s="1" t="str">
        <f t="shared" si="15"/>
        <v>--</v>
      </c>
      <c r="J964" s="6" t="str">
        <f>C964</f>
        <v>OAK</v>
      </c>
      <c r="K964" s="1" t="str">
        <f>C965</f>
        <v>HOU</v>
      </c>
      <c r="L964" s="8">
        <v>-170</v>
      </c>
      <c r="M964" s="7">
        <f>D965</f>
        <v>-110</v>
      </c>
      <c r="N964" s="1">
        <f>E964</f>
        <v>7</v>
      </c>
      <c r="O964" s="1" t="str">
        <f>VLOOKUP(J964,Q:R,2,FALSE)</f>
        <v>Oakland Athletics</v>
      </c>
      <c r="P964" s="1" t="str">
        <f>VLOOKUP(K964,Q:R,2,FALSE)</f>
        <v>Houston Astros</v>
      </c>
    </row>
    <row r="965" spans="1:16" ht="9" customHeight="1">
      <c r="A965" s="2">
        <v>829</v>
      </c>
      <c r="B965" s="2" t="s">
        <v>7</v>
      </c>
      <c r="C965" s="2" t="s">
        <v>32</v>
      </c>
      <c r="D965" s="2">
        <v>-110</v>
      </c>
      <c r="E965" s="2">
        <v>7</v>
      </c>
      <c r="I965" s="1" t="str">
        <f t="shared" si="15"/>
        <v>--</v>
      </c>
      <c r="L965" s="8"/>
    </row>
    <row r="966" spans="1:16" ht="9" customHeight="1">
      <c r="A966" s="2">
        <v>830</v>
      </c>
      <c r="B966" s="2" t="s">
        <v>5</v>
      </c>
      <c r="C966" s="2" t="s">
        <v>12</v>
      </c>
      <c r="D966" s="2">
        <v>-111</v>
      </c>
      <c r="E966" s="2">
        <v>8</v>
      </c>
      <c r="I966" s="1" t="str">
        <f t="shared" si="15"/>
        <v>--</v>
      </c>
      <c r="J966" s="6" t="str">
        <f>C966</f>
        <v>NYM</v>
      </c>
      <c r="K966" s="1" t="str">
        <f>C967</f>
        <v>NYY</v>
      </c>
      <c r="L966" s="8">
        <v>-170</v>
      </c>
      <c r="M966" s="7">
        <f>D967</f>
        <v>101</v>
      </c>
      <c r="N966" s="1">
        <f>E966</f>
        <v>8</v>
      </c>
      <c r="O966" s="1" t="str">
        <f>VLOOKUP(J966,Q:R,2,FALSE)</f>
        <v>New York Mets</v>
      </c>
      <c r="P966" s="1" t="str">
        <f>VLOOKUP(K966,Q:R,2,FALSE)</f>
        <v>New York Yankees</v>
      </c>
    </row>
    <row r="967" spans="1:16" ht="9" customHeight="1">
      <c r="A967" s="2">
        <v>830</v>
      </c>
      <c r="B967" s="2" t="s">
        <v>7</v>
      </c>
      <c r="C967" s="2" t="s">
        <v>6</v>
      </c>
      <c r="D967" s="2">
        <v>101</v>
      </c>
      <c r="E967" s="2">
        <v>8</v>
      </c>
      <c r="I967" s="1" t="str">
        <f t="shared" si="15"/>
        <v>--</v>
      </c>
      <c r="L967" s="8"/>
    </row>
    <row r="968" spans="1:16" ht="9" customHeight="1">
      <c r="A968" s="2">
        <v>830</v>
      </c>
      <c r="B968" s="2" t="s">
        <v>5</v>
      </c>
      <c r="C968" s="2" t="s">
        <v>16</v>
      </c>
      <c r="D968" s="2">
        <v>-170</v>
      </c>
      <c r="E968" s="2">
        <v>7</v>
      </c>
      <c r="I968" s="1" t="str">
        <f t="shared" si="15"/>
        <v>--</v>
      </c>
      <c r="J968" s="6" t="str">
        <f>C968</f>
        <v>TAM</v>
      </c>
      <c r="K968" s="1" t="str">
        <f>C969</f>
        <v>MIA</v>
      </c>
      <c r="L968" s="8">
        <v>-170</v>
      </c>
      <c r="M968" s="7">
        <f>D969</f>
        <v>160</v>
      </c>
      <c r="N968" s="1">
        <f>E968</f>
        <v>7</v>
      </c>
      <c r="O968" s="1" t="str">
        <f>VLOOKUP(J968,Q:R,2,FALSE)</f>
        <v>Tampa Bay Rays</v>
      </c>
      <c r="P968" s="1" t="str">
        <f>VLOOKUP(K968,Q:R,2,FALSE)</f>
        <v>Miami Marlins</v>
      </c>
    </row>
    <row r="969" spans="1:16" ht="9" customHeight="1">
      <c r="A969" s="2">
        <v>830</v>
      </c>
      <c r="B969" s="2" t="s">
        <v>7</v>
      </c>
      <c r="C969" s="2" t="s">
        <v>17</v>
      </c>
      <c r="D969" s="2">
        <v>160</v>
      </c>
      <c r="E969" s="2">
        <v>7</v>
      </c>
      <c r="I969" s="1" t="str">
        <f t="shared" si="15"/>
        <v>--</v>
      </c>
      <c r="L969" s="8"/>
    </row>
    <row r="970" spans="1:16" ht="9" customHeight="1">
      <c r="A970" s="2">
        <v>830</v>
      </c>
      <c r="B970" s="2" t="s">
        <v>5</v>
      </c>
      <c r="C970" s="2" t="s">
        <v>39</v>
      </c>
      <c r="D970" s="2">
        <v>152</v>
      </c>
      <c r="E970" s="2">
        <v>9</v>
      </c>
      <c r="I970" s="1" t="str">
        <f t="shared" si="15"/>
        <v>--</v>
      </c>
      <c r="J970" s="6" t="str">
        <f>C970</f>
        <v>CHC</v>
      </c>
      <c r="K970" s="1" t="str">
        <f>C971</f>
        <v>CIN</v>
      </c>
      <c r="L970" s="8">
        <v>-170</v>
      </c>
      <c r="M970" s="7">
        <f>D971</f>
        <v>-162</v>
      </c>
      <c r="N970" s="1">
        <f>E970</f>
        <v>9</v>
      </c>
      <c r="O970" s="1" t="str">
        <f>VLOOKUP(J970,Q:R,2,FALSE)</f>
        <v>Chicago Cubs</v>
      </c>
      <c r="P970" s="1" t="str">
        <f>VLOOKUP(K970,Q:R,2,FALSE)</f>
        <v>Cincinnati Reds</v>
      </c>
    </row>
    <row r="971" spans="1:16" ht="9" customHeight="1">
      <c r="A971" s="2">
        <v>830</v>
      </c>
      <c r="B971" s="2" t="s">
        <v>7</v>
      </c>
      <c r="C971" s="2" t="s">
        <v>14</v>
      </c>
      <c r="D971" s="2">
        <v>-162</v>
      </c>
      <c r="E971" s="2">
        <v>9</v>
      </c>
      <c r="I971" s="1" t="str">
        <f t="shared" si="15"/>
        <v>--</v>
      </c>
      <c r="L971" s="8"/>
    </row>
    <row r="972" spans="1:16" ht="9" customHeight="1">
      <c r="A972" s="2">
        <v>830</v>
      </c>
      <c r="B972" s="2" t="s">
        <v>5</v>
      </c>
      <c r="C972" s="2" t="s">
        <v>27</v>
      </c>
      <c r="D972" s="2">
        <v>-210</v>
      </c>
      <c r="E972" s="2">
        <v>8.5</v>
      </c>
      <c r="I972" s="1" t="str">
        <f t="shared" si="15"/>
        <v>--</v>
      </c>
      <c r="J972" s="6" t="str">
        <f>C972</f>
        <v>MIN</v>
      </c>
      <c r="K972" s="1" t="str">
        <f>C973</f>
        <v>DET</v>
      </c>
      <c r="L972" s="8">
        <v>-170</v>
      </c>
      <c r="M972" s="7">
        <f>D973</f>
        <v>190</v>
      </c>
      <c r="N972" s="1">
        <f>E972</f>
        <v>8.5</v>
      </c>
      <c r="O972" s="1" t="str">
        <f>VLOOKUP(J972,Q:R,2,FALSE)</f>
        <v>Minnesota Twins</v>
      </c>
      <c r="P972" s="1" t="str">
        <f>VLOOKUP(K972,Q:R,2,FALSE)</f>
        <v>Detroit Tigers</v>
      </c>
    </row>
    <row r="973" spans="1:16" ht="9" customHeight="1">
      <c r="A973" s="2">
        <v>830</v>
      </c>
      <c r="B973" s="2" t="s">
        <v>7</v>
      </c>
      <c r="C973" s="2" t="s">
        <v>13</v>
      </c>
      <c r="D973" s="2">
        <v>190</v>
      </c>
      <c r="E973" s="2">
        <v>8.5</v>
      </c>
      <c r="I973" s="1" t="str">
        <f t="shared" si="15"/>
        <v>--</v>
      </c>
      <c r="L973" s="8"/>
    </row>
    <row r="974" spans="1:16" ht="9" customHeight="1">
      <c r="A974" s="2">
        <v>830</v>
      </c>
      <c r="B974" s="2" t="s">
        <v>5</v>
      </c>
      <c r="C974" s="2" t="s">
        <v>8</v>
      </c>
      <c r="D974" s="2">
        <v>102</v>
      </c>
      <c r="E974" s="2">
        <v>11</v>
      </c>
      <c r="I974" s="1" t="str">
        <f t="shared" si="15"/>
        <v>--</v>
      </c>
      <c r="J974" s="6" t="str">
        <f>C974</f>
        <v>WAS</v>
      </c>
      <c r="K974" s="1" t="str">
        <f>C975</f>
        <v>BOS</v>
      </c>
      <c r="L974" s="8">
        <v>-170</v>
      </c>
      <c r="M974" s="7">
        <f>D975</f>
        <v>-112</v>
      </c>
      <c r="N974" s="1">
        <f>E974</f>
        <v>11</v>
      </c>
      <c r="O974" s="1" t="str">
        <f>VLOOKUP(J974,Q:R,2,FALSE)</f>
        <v>Washington Nationals</v>
      </c>
      <c r="P974" s="1" t="str">
        <f>VLOOKUP(K974,Q:R,2,FALSE)</f>
        <v>Boston Red Sox</v>
      </c>
    </row>
    <row r="975" spans="1:16" ht="9" customHeight="1">
      <c r="A975" s="2">
        <v>830</v>
      </c>
      <c r="B975" s="2" t="s">
        <v>7</v>
      </c>
      <c r="C975" s="2" t="s">
        <v>24</v>
      </c>
      <c r="D975" s="2">
        <v>-112</v>
      </c>
      <c r="E975" s="2">
        <v>11</v>
      </c>
      <c r="I975" s="1" t="str">
        <f t="shared" si="15"/>
        <v>--</v>
      </c>
      <c r="L975" s="8"/>
    </row>
    <row r="976" spans="1:16" ht="9" customHeight="1">
      <c r="A976" s="2">
        <v>830</v>
      </c>
      <c r="B976" s="2" t="s">
        <v>5</v>
      </c>
      <c r="C976" s="2" t="s">
        <v>19</v>
      </c>
      <c r="D976" s="2">
        <v>161</v>
      </c>
      <c r="E976" s="2">
        <v>9.5</v>
      </c>
      <c r="I976" s="1" t="str">
        <f t="shared" si="15"/>
        <v>--</v>
      </c>
      <c r="J976" s="6" t="str">
        <f>C976</f>
        <v>KAN</v>
      </c>
      <c r="K976" s="1" t="str">
        <f>C977</f>
        <v>CWS</v>
      </c>
      <c r="L976" s="8">
        <v>-170</v>
      </c>
      <c r="M976" s="7">
        <f>D977</f>
        <v>-172</v>
      </c>
      <c r="N976" s="1">
        <f>E976</f>
        <v>9.5</v>
      </c>
      <c r="O976" s="1" t="str">
        <f>VLOOKUP(J976,Q:R,2,FALSE)</f>
        <v>Kansas City Royals</v>
      </c>
      <c r="P976" s="1" t="str">
        <f>VLOOKUP(K976,Q:R,2,FALSE)</f>
        <v>Chicago White Sox</v>
      </c>
    </row>
    <row r="977" spans="1:16" ht="9" customHeight="1">
      <c r="A977" s="2">
        <v>830</v>
      </c>
      <c r="B977" s="2" t="s">
        <v>7</v>
      </c>
      <c r="C977" s="2" t="s">
        <v>28</v>
      </c>
      <c r="D977" s="2">
        <v>-172</v>
      </c>
      <c r="E977" s="2">
        <v>9.5</v>
      </c>
      <c r="I977" s="1" t="str">
        <f t="shared" si="15"/>
        <v>--</v>
      </c>
      <c r="L977" s="8"/>
    </row>
    <row r="978" spans="1:16" ht="9" customHeight="1">
      <c r="A978" s="2">
        <v>830</v>
      </c>
      <c r="B978" s="2" t="s">
        <v>5</v>
      </c>
      <c r="C978" s="2" t="s">
        <v>29</v>
      </c>
      <c r="D978" s="2">
        <v>240</v>
      </c>
      <c r="E978" s="2">
        <v>8</v>
      </c>
      <c r="I978" s="1" t="str">
        <f t="shared" si="15"/>
        <v>--</v>
      </c>
      <c r="J978" s="6" t="str">
        <f>C978</f>
        <v>PIT</v>
      </c>
      <c r="K978" s="1" t="str">
        <f>C979</f>
        <v>MIL</v>
      </c>
      <c r="L978" s="8">
        <v>-170</v>
      </c>
      <c r="M978" s="7">
        <f>D979</f>
        <v>-270</v>
      </c>
      <c r="N978" s="1">
        <f>E978</f>
        <v>8</v>
      </c>
      <c r="O978" s="1" t="str">
        <f>VLOOKUP(J978,Q:R,2,FALSE)</f>
        <v>Pittsburgh Pirates</v>
      </c>
      <c r="P978" s="1" t="str">
        <f>VLOOKUP(K978,Q:R,2,FALSE)</f>
        <v>Milwaukee Brewers</v>
      </c>
    </row>
    <row r="979" spans="1:16" ht="9" customHeight="1">
      <c r="A979" s="2">
        <v>830</v>
      </c>
      <c r="B979" s="2" t="s">
        <v>7</v>
      </c>
      <c r="C979" s="2" t="s">
        <v>21</v>
      </c>
      <c r="D979" s="2">
        <v>-270</v>
      </c>
      <c r="E979" s="2">
        <v>8</v>
      </c>
      <c r="I979" s="1" t="str">
        <f t="shared" si="15"/>
        <v>--</v>
      </c>
      <c r="L979" s="8"/>
    </row>
    <row r="980" spans="1:16" ht="9" customHeight="1">
      <c r="A980" s="2">
        <v>830</v>
      </c>
      <c r="B980" s="2" t="s">
        <v>5</v>
      </c>
      <c r="C980" s="2" t="s">
        <v>20</v>
      </c>
      <c r="D980" s="2">
        <v>-120</v>
      </c>
      <c r="E980" s="2">
        <v>8</v>
      </c>
      <c r="I980" s="1" t="str">
        <f t="shared" si="15"/>
        <v>--</v>
      </c>
      <c r="J980" s="6" t="str">
        <f>C980</f>
        <v>CLE</v>
      </c>
      <c r="K980" s="1" t="str">
        <f>C981</f>
        <v>STL</v>
      </c>
      <c r="L980" s="8">
        <v>-170</v>
      </c>
      <c r="M980" s="7">
        <f>D981</f>
        <v>110</v>
      </c>
      <c r="N980" s="1">
        <f>E980</f>
        <v>8</v>
      </c>
      <c r="O980" s="1" t="str">
        <f>VLOOKUP(J980,Q:R,2,FALSE)</f>
        <v>Cleveland Indians</v>
      </c>
      <c r="P980" s="1" t="str">
        <f>VLOOKUP(K980,Q:R,2,FALSE)</f>
        <v>St. Louis Cardinals</v>
      </c>
    </row>
    <row r="981" spans="1:16" ht="9" customHeight="1">
      <c r="A981" s="2">
        <v>830</v>
      </c>
      <c r="B981" s="2" t="s">
        <v>7</v>
      </c>
      <c r="C981" s="2" t="s">
        <v>30</v>
      </c>
      <c r="D981" s="2">
        <v>110</v>
      </c>
      <c r="E981" s="2">
        <v>8</v>
      </c>
      <c r="I981" s="1" t="str">
        <f t="shared" si="15"/>
        <v>--</v>
      </c>
      <c r="L981" s="8"/>
    </row>
    <row r="982" spans="1:16" ht="9" customHeight="1">
      <c r="A982" s="2">
        <v>830</v>
      </c>
      <c r="B982" s="2" t="s">
        <v>5</v>
      </c>
      <c r="C982" s="2" t="s">
        <v>10</v>
      </c>
      <c r="D982" s="2">
        <v>-220</v>
      </c>
      <c r="E982" s="2">
        <v>9</v>
      </c>
      <c r="I982" s="1" t="str">
        <f t="shared" si="15"/>
        <v>--</v>
      </c>
      <c r="J982" s="6" t="str">
        <f>C982</f>
        <v>LAD</v>
      </c>
      <c r="K982" s="1" t="str">
        <f>C983</f>
        <v>TEX</v>
      </c>
      <c r="L982" s="8">
        <v>-170</v>
      </c>
      <c r="M982" s="7">
        <f>D983</f>
        <v>200</v>
      </c>
      <c r="N982" s="1">
        <f>E982</f>
        <v>9</v>
      </c>
      <c r="O982" s="1" t="str">
        <f>VLOOKUP(J982,Q:R,2,FALSE)</f>
        <v>Los Angeles Dodgers</v>
      </c>
      <c r="P982" s="1" t="str">
        <f>VLOOKUP(K982,Q:R,2,FALSE)</f>
        <v>Texas Rangers</v>
      </c>
    </row>
    <row r="983" spans="1:16" ht="9" customHeight="1">
      <c r="A983" s="2">
        <v>830</v>
      </c>
      <c r="B983" s="2" t="s">
        <v>7</v>
      </c>
      <c r="C983" s="2" t="s">
        <v>26</v>
      </c>
      <c r="D983" s="2">
        <v>200</v>
      </c>
      <c r="E983" s="2">
        <v>9</v>
      </c>
      <c r="I983" s="1" t="str">
        <f t="shared" si="15"/>
        <v>--</v>
      </c>
    </row>
    <row r="984" spans="1:16" ht="9" customHeight="1">
      <c r="A984" s="2">
        <v>830</v>
      </c>
      <c r="B984" s="2" t="s">
        <v>5</v>
      </c>
      <c r="C984" s="2" t="s">
        <v>23</v>
      </c>
      <c r="D984" s="2">
        <v>135</v>
      </c>
      <c r="E984" s="2">
        <v>10</v>
      </c>
      <c r="I984" s="1" t="str">
        <f t="shared" si="15"/>
        <v>--</v>
      </c>
      <c r="J984" s="6" t="str">
        <f>C984</f>
        <v>BAL</v>
      </c>
      <c r="K984" s="1" t="str">
        <f>C985</f>
        <v>TOR</v>
      </c>
      <c r="L984" s="8">
        <v>-170</v>
      </c>
      <c r="M984" s="7">
        <f>D985</f>
        <v>-145</v>
      </c>
      <c r="N984" s="1">
        <f>E984</f>
        <v>10</v>
      </c>
      <c r="O984" s="1" t="str">
        <f>VLOOKUP(J984,Q:R,2,FALSE)</f>
        <v>Baltimore Orioles</v>
      </c>
      <c r="P984" s="1" t="str">
        <f>VLOOKUP(K984,Q:R,2,FALSE)</f>
        <v>Toronto Blue Jays</v>
      </c>
    </row>
    <row r="985" spans="1:16" ht="9" customHeight="1">
      <c r="A985" s="2">
        <v>830</v>
      </c>
      <c r="B985" s="2" t="s">
        <v>7</v>
      </c>
      <c r="C985" s="2" t="s">
        <v>15</v>
      </c>
      <c r="D985" s="2">
        <v>-145</v>
      </c>
      <c r="E985" s="2">
        <v>10</v>
      </c>
      <c r="I985" s="1" t="str">
        <f t="shared" si="15"/>
        <v>--</v>
      </c>
    </row>
    <row r="986" spans="1:16" ht="9" customHeight="1">
      <c r="A986" s="2">
        <v>830</v>
      </c>
      <c r="B986" s="2" t="s">
        <v>5</v>
      </c>
      <c r="C986" s="2" t="s">
        <v>34</v>
      </c>
      <c r="D986" s="2">
        <v>-165</v>
      </c>
      <c r="E986" s="2">
        <v>13</v>
      </c>
      <c r="I986" s="1" t="str">
        <f t="shared" si="15"/>
        <v>--</v>
      </c>
      <c r="J986" s="6" t="str">
        <f>C986</f>
        <v>SDG</v>
      </c>
      <c r="K986" s="1" t="str">
        <f>C987</f>
        <v>COL</v>
      </c>
      <c r="L986" s="8">
        <v>-170</v>
      </c>
      <c r="M986" s="7">
        <f>D987</f>
        <v>155</v>
      </c>
      <c r="N986" s="1">
        <f>E986</f>
        <v>13</v>
      </c>
      <c r="O986" s="1" t="str">
        <f>VLOOKUP(J986,Q:R,2,FALSE)</f>
        <v>San Diego Padres</v>
      </c>
      <c r="P986" s="1" t="str">
        <f>VLOOKUP(K986,Q:R,2,FALSE)</f>
        <v>Colorado Rockies</v>
      </c>
    </row>
    <row r="987" spans="1:16" ht="9" customHeight="1">
      <c r="A987" s="2">
        <v>830</v>
      </c>
      <c r="B987" s="2" t="s">
        <v>7</v>
      </c>
      <c r="C987" s="2" t="s">
        <v>25</v>
      </c>
      <c r="D987" s="2">
        <v>155</v>
      </c>
      <c r="E987" s="2">
        <v>13</v>
      </c>
      <c r="I987" s="1" t="str">
        <f t="shared" si="15"/>
        <v>--</v>
      </c>
    </row>
    <row r="988" spans="1:16" ht="9" customHeight="1">
      <c r="A988" s="2">
        <v>830</v>
      </c>
      <c r="B988" s="2" t="s">
        <v>5</v>
      </c>
      <c r="C988" s="2" t="s">
        <v>31</v>
      </c>
      <c r="D988" s="2">
        <v>180</v>
      </c>
      <c r="E988" s="2">
        <v>10</v>
      </c>
      <c r="I988" s="1" t="str">
        <f t="shared" si="15"/>
        <v>--</v>
      </c>
      <c r="J988" s="6" t="str">
        <f>C988</f>
        <v>SEA</v>
      </c>
      <c r="K988" s="1" t="str">
        <f>C989</f>
        <v>LAA</v>
      </c>
      <c r="L988" s="8">
        <v>-170</v>
      </c>
      <c r="M988" s="7">
        <f>D989</f>
        <v>-200</v>
      </c>
      <c r="N988" s="1">
        <f>E988</f>
        <v>10</v>
      </c>
      <c r="O988" s="1" t="str">
        <f>VLOOKUP(J988,Q:R,2,FALSE)</f>
        <v>Seattle Mariners</v>
      </c>
      <c r="P988" s="1" t="str">
        <f>VLOOKUP(K988,Q:R,2,FALSE)</f>
        <v>Los Angeles Angels</v>
      </c>
    </row>
    <row r="989" spans="1:16" ht="9" customHeight="1">
      <c r="A989" s="2">
        <v>830</v>
      </c>
      <c r="B989" s="2" t="s">
        <v>7</v>
      </c>
      <c r="C989" s="2" t="s">
        <v>35</v>
      </c>
      <c r="D989" s="2">
        <v>-200</v>
      </c>
      <c r="E989" s="2">
        <v>10</v>
      </c>
      <c r="I989" s="1" t="str">
        <f t="shared" si="15"/>
        <v>--</v>
      </c>
    </row>
    <row r="990" spans="1:16" ht="9" customHeight="1">
      <c r="A990" s="2">
        <v>830</v>
      </c>
      <c r="B990" s="2" t="s">
        <v>5</v>
      </c>
      <c r="C990" s="2" t="s">
        <v>9</v>
      </c>
      <c r="D990" s="2">
        <v>110</v>
      </c>
      <c r="E990" s="2">
        <v>9.5</v>
      </c>
      <c r="I990" s="1" t="str">
        <f t="shared" si="15"/>
        <v>--</v>
      </c>
      <c r="J990" s="6" t="str">
        <f>C990</f>
        <v>SFO</v>
      </c>
      <c r="K990" s="1" t="str">
        <f>C991</f>
        <v>ARI</v>
      </c>
      <c r="L990" s="8">
        <v>-170</v>
      </c>
      <c r="M990" s="7">
        <f>D991</f>
        <v>-120</v>
      </c>
      <c r="N990" s="1">
        <f>E990</f>
        <v>9.5</v>
      </c>
      <c r="O990" s="1" t="str">
        <f>VLOOKUP(J990,Q:R,2,FALSE)</f>
        <v>San Francisco Giants</v>
      </c>
      <c r="P990" s="1" t="str">
        <f>VLOOKUP(K990,Q:R,2,FALSE)</f>
        <v>Arizona Diamondbacks</v>
      </c>
    </row>
    <row r="991" spans="1:16" ht="9" customHeight="1">
      <c r="A991" s="2">
        <v>830</v>
      </c>
      <c r="B991" s="2" t="s">
        <v>7</v>
      </c>
      <c r="C991" s="2" t="s">
        <v>33</v>
      </c>
      <c r="D991" s="2">
        <v>-120</v>
      </c>
      <c r="E991" s="2">
        <v>9.5</v>
      </c>
      <c r="I991" s="1" t="str">
        <f t="shared" si="15"/>
        <v>--</v>
      </c>
    </row>
    <row r="992" spans="1:16" ht="9" customHeight="1">
      <c r="A992" s="2">
        <v>830</v>
      </c>
      <c r="B992" s="2" t="s">
        <v>5</v>
      </c>
      <c r="C992" s="2" t="s">
        <v>11</v>
      </c>
      <c r="D992" s="2">
        <v>-114</v>
      </c>
      <c r="E992" s="2">
        <v>9</v>
      </c>
      <c r="I992" s="1" t="str">
        <f t="shared" si="15"/>
        <v>--</v>
      </c>
      <c r="J992" s="6" t="str">
        <f>C992</f>
        <v>ATL</v>
      </c>
      <c r="K992" s="1" t="str">
        <f>C993</f>
        <v>PHI</v>
      </c>
      <c r="L992" s="8">
        <v>-170</v>
      </c>
      <c r="M992" s="7">
        <f>D993</f>
        <v>104</v>
      </c>
      <c r="N992" s="1">
        <f>E992</f>
        <v>9</v>
      </c>
      <c r="O992" s="1" t="str">
        <f>VLOOKUP(J992,Q:R,2,FALSE)</f>
        <v>Atlanta Braves</v>
      </c>
      <c r="P992" s="1" t="str">
        <f>VLOOKUP(K992,Q:R,2,FALSE)</f>
        <v>Philadelphia Phillies</v>
      </c>
    </row>
    <row r="993" spans="1:16" ht="9" customHeight="1">
      <c r="A993" s="2">
        <v>830</v>
      </c>
      <c r="B993" s="2" t="s">
        <v>7</v>
      </c>
      <c r="C993" s="2" t="s">
        <v>18</v>
      </c>
      <c r="D993" s="2">
        <v>104</v>
      </c>
      <c r="E993" s="2">
        <v>9</v>
      </c>
      <c r="I993" s="1" t="str">
        <f t="shared" si="15"/>
        <v>--</v>
      </c>
    </row>
    <row r="994" spans="1:16" ht="9" customHeight="1">
      <c r="A994" s="2">
        <v>830</v>
      </c>
      <c r="B994" s="2" t="s">
        <v>5</v>
      </c>
      <c r="C994" s="2" t="s">
        <v>6</v>
      </c>
      <c r="D994" s="2">
        <v>135</v>
      </c>
      <c r="E994" s="2">
        <v>7</v>
      </c>
      <c r="I994" s="1" t="str">
        <f t="shared" si="15"/>
        <v>--</v>
      </c>
      <c r="J994" s="6" t="str">
        <f>C994</f>
        <v>NYY</v>
      </c>
      <c r="K994" s="1" t="str">
        <f>C995</f>
        <v>NYM</v>
      </c>
      <c r="L994" s="8">
        <v>-170</v>
      </c>
      <c r="M994" s="7">
        <f>D995</f>
        <v>-145</v>
      </c>
      <c r="N994" s="1">
        <f>E994</f>
        <v>7</v>
      </c>
      <c r="O994" s="1" t="str">
        <f>VLOOKUP(J994,Q:R,2,FALSE)</f>
        <v>New York Yankees</v>
      </c>
      <c r="P994" s="1" t="str">
        <f>VLOOKUP(K994,Q:R,2,FALSE)</f>
        <v>New York Mets</v>
      </c>
    </row>
    <row r="995" spans="1:16" ht="9" customHeight="1">
      <c r="A995" s="2">
        <v>830</v>
      </c>
      <c r="B995" s="2" t="s">
        <v>7</v>
      </c>
      <c r="C995" s="2" t="s">
        <v>12</v>
      </c>
      <c r="D995" s="2">
        <v>-145</v>
      </c>
      <c r="E995" s="2">
        <v>7</v>
      </c>
      <c r="I995" s="1" t="str">
        <f t="shared" si="15"/>
        <v>--</v>
      </c>
    </row>
    <row r="996" spans="1:16" ht="9" customHeight="1">
      <c r="A996" s="2">
        <v>831</v>
      </c>
      <c r="B996" s="2" t="s">
        <v>5</v>
      </c>
      <c r="C996" s="2" t="s">
        <v>23</v>
      </c>
      <c r="D996" s="2">
        <v>151</v>
      </c>
      <c r="E996" s="2">
        <v>10</v>
      </c>
      <c r="I996" s="1" t="str">
        <f t="shared" si="15"/>
        <v>--</v>
      </c>
      <c r="J996" s="6" t="str">
        <f>C996</f>
        <v>BAL</v>
      </c>
      <c r="K996" s="1" t="str">
        <f>C997</f>
        <v>TOR</v>
      </c>
      <c r="L996" s="8">
        <v>-170</v>
      </c>
      <c r="M996" s="7">
        <f>D997</f>
        <v>-161</v>
      </c>
      <c r="N996" s="1">
        <f>E996</f>
        <v>10</v>
      </c>
      <c r="O996" s="1" t="str">
        <f>VLOOKUP(J996,Q:R,2,FALSE)</f>
        <v>Baltimore Orioles</v>
      </c>
      <c r="P996" s="1" t="str">
        <f>VLOOKUP(K996,Q:R,2,FALSE)</f>
        <v>Toronto Blue Jays</v>
      </c>
    </row>
    <row r="997" spans="1:16" ht="9" customHeight="1">
      <c r="A997" s="2">
        <v>831</v>
      </c>
      <c r="B997" s="2" t="s">
        <v>7</v>
      </c>
      <c r="C997" s="2" t="s">
        <v>15</v>
      </c>
      <c r="D997" s="2">
        <v>-161</v>
      </c>
      <c r="E997" s="2">
        <v>10</v>
      </c>
      <c r="I997" s="1" t="str">
        <f t="shared" si="15"/>
        <v>--</v>
      </c>
    </row>
    <row r="998" spans="1:16" ht="9" customHeight="1">
      <c r="A998" s="2">
        <v>831</v>
      </c>
      <c r="B998" s="2" t="s">
        <v>5</v>
      </c>
      <c r="C998" s="2" t="s">
        <v>31</v>
      </c>
      <c r="D998" s="2">
        <v>140</v>
      </c>
      <c r="E998" s="2">
        <v>9</v>
      </c>
      <c r="I998" s="1" t="str">
        <f t="shared" si="15"/>
        <v>--</v>
      </c>
      <c r="J998" s="6" t="str">
        <f>C998</f>
        <v>SEA</v>
      </c>
      <c r="K998" s="1" t="str">
        <f>C999</f>
        <v>LAA</v>
      </c>
      <c r="L998" s="8">
        <v>-170</v>
      </c>
      <c r="M998" s="7">
        <f>D999</f>
        <v>-150</v>
      </c>
      <c r="N998" s="1">
        <f>E998</f>
        <v>9</v>
      </c>
      <c r="O998" s="1" t="str">
        <f>VLOOKUP(J998,Q:R,2,FALSE)</f>
        <v>Seattle Mariners</v>
      </c>
      <c r="P998" s="1" t="str">
        <f>VLOOKUP(K998,Q:R,2,FALSE)</f>
        <v>Los Angeles Angels</v>
      </c>
    </row>
    <row r="999" spans="1:16" ht="9" customHeight="1">
      <c r="A999" s="2">
        <v>831</v>
      </c>
      <c r="B999" s="2" t="s">
        <v>7</v>
      </c>
      <c r="C999" s="2" t="s">
        <v>35</v>
      </c>
      <c r="D999" s="2">
        <v>-150</v>
      </c>
      <c r="E999" s="2">
        <v>9</v>
      </c>
      <c r="I999" s="1" t="str">
        <f t="shared" si="15"/>
        <v>--</v>
      </c>
    </row>
    <row r="1000" spans="1:16" ht="9" customHeight="1">
      <c r="A1000" s="2">
        <v>831</v>
      </c>
      <c r="B1000" s="2" t="s">
        <v>5</v>
      </c>
      <c r="C1000" s="2" t="s">
        <v>30</v>
      </c>
      <c r="D1000" s="2">
        <v>100</v>
      </c>
      <c r="E1000" s="2">
        <v>9.5</v>
      </c>
      <c r="I1000" s="1" t="str">
        <f t="shared" si="15"/>
        <v>--</v>
      </c>
      <c r="J1000" s="6" t="str">
        <f>C1000</f>
        <v>STL</v>
      </c>
      <c r="K1000" s="1" t="str">
        <f>C1001</f>
        <v>CIN</v>
      </c>
      <c r="L1000" s="8">
        <v>-170</v>
      </c>
      <c r="M1000" s="7">
        <f>D1001</f>
        <v>-110</v>
      </c>
      <c r="N1000" s="1">
        <f>E1000</f>
        <v>9.5</v>
      </c>
      <c r="O1000" s="1" t="str">
        <f>VLOOKUP(J1000,Q:R,2,FALSE)</f>
        <v>St. Louis Cardinals</v>
      </c>
      <c r="P1000" s="1" t="str">
        <f>VLOOKUP(K1000,Q:R,2,FALSE)</f>
        <v>Cincinnati Reds</v>
      </c>
    </row>
    <row r="1001" spans="1:16" ht="9" customHeight="1">
      <c r="A1001" s="2">
        <v>831</v>
      </c>
      <c r="B1001" s="2" t="s">
        <v>7</v>
      </c>
      <c r="C1001" s="2" t="s">
        <v>14</v>
      </c>
      <c r="D1001" s="2">
        <v>-110</v>
      </c>
      <c r="E1001" s="2">
        <v>9.5</v>
      </c>
      <c r="I1001" s="1" t="str">
        <f t="shared" si="15"/>
        <v>--</v>
      </c>
    </row>
    <row r="1002" spans="1:16" ht="9" customHeight="1">
      <c r="A1002" s="2">
        <v>831</v>
      </c>
      <c r="B1002" s="2" t="s">
        <v>5</v>
      </c>
      <c r="C1002" s="2" t="s">
        <v>16</v>
      </c>
      <c r="D1002" s="2">
        <v>136</v>
      </c>
      <c r="E1002" s="2">
        <v>7.5</v>
      </c>
      <c r="I1002" s="1" t="str">
        <f t="shared" si="15"/>
        <v>--</v>
      </c>
      <c r="J1002" s="6" t="str">
        <f>C1002</f>
        <v>TAM</v>
      </c>
      <c r="K1002" s="1" t="str">
        <f>C1003</f>
        <v>NYY</v>
      </c>
      <c r="L1002" s="8">
        <v>-170</v>
      </c>
      <c r="M1002" s="7">
        <f>D1003</f>
        <v>-146</v>
      </c>
      <c r="N1002" s="1">
        <f>E1002</f>
        <v>7.5</v>
      </c>
      <c r="O1002" s="1" t="str">
        <f>VLOOKUP(J1002,Q:R,2,FALSE)</f>
        <v>Tampa Bay Rays</v>
      </c>
      <c r="P1002" s="1" t="str">
        <f>VLOOKUP(K1002,Q:R,2,FALSE)</f>
        <v>New York Yankees</v>
      </c>
    </row>
    <row r="1003" spans="1:16" ht="9" customHeight="1">
      <c r="A1003" s="2">
        <v>831</v>
      </c>
      <c r="B1003" s="2" t="s">
        <v>7</v>
      </c>
      <c r="C1003" s="2" t="s">
        <v>6</v>
      </c>
      <c r="D1003" s="2">
        <v>-146</v>
      </c>
      <c r="E1003" s="2">
        <v>7.5</v>
      </c>
      <c r="I1003" s="1" t="str">
        <f t="shared" si="15"/>
        <v>--</v>
      </c>
    </row>
    <row r="1004" spans="1:16" ht="9" customHeight="1">
      <c r="A1004" s="2">
        <v>831</v>
      </c>
      <c r="B1004" s="2" t="s">
        <v>5</v>
      </c>
      <c r="C1004" s="2" t="s">
        <v>8</v>
      </c>
      <c r="D1004" s="2">
        <v>128</v>
      </c>
      <c r="E1004" s="2">
        <v>10.5</v>
      </c>
      <c r="I1004" s="1" t="str">
        <f t="shared" si="15"/>
        <v>--</v>
      </c>
      <c r="J1004" s="6" t="str">
        <f>C1004</f>
        <v>WAS</v>
      </c>
      <c r="K1004" s="1" t="str">
        <f>C1005</f>
        <v>PHI</v>
      </c>
      <c r="L1004" s="8">
        <v>-170</v>
      </c>
      <c r="M1004" s="7">
        <f>D1005</f>
        <v>-138</v>
      </c>
      <c r="N1004" s="1">
        <f>E1004</f>
        <v>10.5</v>
      </c>
      <c r="O1004" s="1" t="str">
        <f>VLOOKUP(J1004,Q:R,2,FALSE)</f>
        <v>Washington Nationals</v>
      </c>
      <c r="P1004" s="1" t="str">
        <f>VLOOKUP(K1004,Q:R,2,FALSE)</f>
        <v>Philadelphia Phillies</v>
      </c>
    </row>
    <row r="1005" spans="1:16" ht="9" customHeight="1">
      <c r="A1005" s="2">
        <v>831</v>
      </c>
      <c r="B1005" s="2" t="s">
        <v>7</v>
      </c>
      <c r="C1005" s="2" t="s">
        <v>18</v>
      </c>
      <c r="D1005" s="2">
        <v>-138</v>
      </c>
      <c r="E1005" s="2">
        <v>10.5</v>
      </c>
      <c r="I1005" s="1" t="str">
        <f t="shared" si="15"/>
        <v>--</v>
      </c>
    </row>
    <row r="1006" spans="1:16" ht="9" customHeight="1">
      <c r="A1006" s="2">
        <v>831</v>
      </c>
      <c r="B1006" s="2" t="s">
        <v>5</v>
      </c>
      <c r="C1006" s="2" t="s">
        <v>11</v>
      </c>
      <c r="D1006" s="2">
        <v>-196</v>
      </c>
      <c r="E1006" s="2">
        <v>9</v>
      </c>
      <c r="I1006" s="1" t="str">
        <f t="shared" si="15"/>
        <v>--</v>
      </c>
      <c r="J1006" s="6" t="str">
        <f>C1006</f>
        <v>ATL</v>
      </c>
      <c r="K1006" s="1" t="str">
        <f>C1007</f>
        <v>BOS</v>
      </c>
      <c r="L1006" s="8">
        <v>-170</v>
      </c>
      <c r="M1006" s="7">
        <f>D1007</f>
        <v>178</v>
      </c>
      <c r="N1006" s="1">
        <f>E1006</f>
        <v>9</v>
      </c>
      <c r="O1006" s="1" t="str">
        <f>VLOOKUP(J1006,Q:R,2,FALSE)</f>
        <v>Atlanta Braves</v>
      </c>
      <c r="P1006" s="1" t="str">
        <f>VLOOKUP(K1006,Q:R,2,FALSE)</f>
        <v>Boston Red Sox</v>
      </c>
    </row>
    <row r="1007" spans="1:16" ht="9" customHeight="1">
      <c r="A1007" s="2">
        <v>831</v>
      </c>
      <c r="B1007" s="2" t="s">
        <v>7</v>
      </c>
      <c r="C1007" s="2" t="s">
        <v>24</v>
      </c>
      <c r="D1007" s="2">
        <v>178</v>
      </c>
      <c r="E1007" s="2">
        <v>9</v>
      </c>
      <c r="I1007" s="1" t="str">
        <f t="shared" si="15"/>
        <v>--</v>
      </c>
    </row>
    <row r="1008" spans="1:16" ht="9" customHeight="1">
      <c r="A1008" s="2">
        <v>831</v>
      </c>
      <c r="B1008" s="2" t="s">
        <v>5</v>
      </c>
      <c r="C1008" s="2" t="s">
        <v>29</v>
      </c>
      <c r="D1008" s="2">
        <v>180</v>
      </c>
      <c r="E1008" s="2">
        <v>8.5</v>
      </c>
      <c r="I1008" s="1" t="str">
        <f t="shared" si="15"/>
        <v>--</v>
      </c>
      <c r="J1008" s="6" t="str">
        <f>C1008</f>
        <v>PIT</v>
      </c>
      <c r="K1008" s="1" t="str">
        <f>C1009</f>
        <v>MIL</v>
      </c>
      <c r="L1008" s="8">
        <v>-170</v>
      </c>
      <c r="M1008" s="7">
        <f>D1009</f>
        <v>-200</v>
      </c>
      <c r="N1008" s="1">
        <f>E1008</f>
        <v>8.5</v>
      </c>
      <c r="O1008" s="1" t="str">
        <f>VLOOKUP(J1008,Q:R,2,FALSE)</f>
        <v>Pittsburgh Pirates</v>
      </c>
      <c r="P1008" s="1" t="str">
        <f>VLOOKUP(K1008,Q:R,2,FALSE)</f>
        <v>Milwaukee Brewers</v>
      </c>
    </row>
    <row r="1009" spans="1:16" ht="9" customHeight="1">
      <c r="A1009" s="2">
        <v>831</v>
      </c>
      <c r="B1009" s="2" t="s">
        <v>7</v>
      </c>
      <c r="C1009" s="2" t="s">
        <v>21</v>
      </c>
      <c r="D1009" s="2">
        <v>-200</v>
      </c>
      <c r="E1009" s="2">
        <v>8.5</v>
      </c>
      <c r="I1009" s="1" t="str">
        <f t="shared" si="15"/>
        <v>--</v>
      </c>
    </row>
    <row r="1010" spans="1:16" ht="9" customHeight="1">
      <c r="A1010" s="2">
        <v>831</v>
      </c>
      <c r="B1010" s="2" t="s">
        <v>5</v>
      </c>
      <c r="C1010" s="2" t="s">
        <v>20</v>
      </c>
      <c r="D1010" s="2">
        <v>-240</v>
      </c>
      <c r="E1010" s="2">
        <v>7.5</v>
      </c>
      <c r="I1010" s="1" t="str">
        <f t="shared" si="15"/>
        <v>--</v>
      </c>
      <c r="J1010" s="6" t="str">
        <f>C1010</f>
        <v>CLE</v>
      </c>
      <c r="K1010" s="1" t="str">
        <f>C1011</f>
        <v>KAN</v>
      </c>
      <c r="L1010" s="8">
        <v>-170</v>
      </c>
      <c r="M1010" s="7">
        <f>D1011</f>
        <v>210</v>
      </c>
      <c r="N1010" s="1">
        <f>E1010</f>
        <v>7.5</v>
      </c>
      <c r="O1010" s="1" t="str">
        <f>VLOOKUP(J1010,Q:R,2,FALSE)</f>
        <v>Cleveland Indians</v>
      </c>
      <c r="P1010" s="1" t="str">
        <f>VLOOKUP(K1010,Q:R,2,FALSE)</f>
        <v>Kansas City Royals</v>
      </c>
    </row>
    <row r="1011" spans="1:16" ht="9" customHeight="1">
      <c r="A1011" s="2">
        <v>831</v>
      </c>
      <c r="B1011" s="2" t="s">
        <v>7</v>
      </c>
      <c r="C1011" s="2" t="s">
        <v>19</v>
      </c>
      <c r="D1011" s="2">
        <v>210</v>
      </c>
      <c r="E1011" s="2">
        <v>7.5</v>
      </c>
      <c r="I1011" s="1" t="str">
        <f t="shared" si="15"/>
        <v>--</v>
      </c>
    </row>
    <row r="1012" spans="1:16" ht="9" customHeight="1">
      <c r="A1012" s="2">
        <v>831</v>
      </c>
      <c r="B1012" s="2" t="s">
        <v>5</v>
      </c>
      <c r="C1012" s="2" t="s">
        <v>28</v>
      </c>
      <c r="D1012" s="2">
        <v>-112</v>
      </c>
      <c r="E1012" s="2">
        <v>8.5</v>
      </c>
      <c r="I1012" s="1" t="str">
        <f t="shared" si="15"/>
        <v>--</v>
      </c>
      <c r="J1012" s="6" t="str">
        <f>C1012</f>
        <v>CWS</v>
      </c>
      <c r="K1012" s="1" t="str">
        <f>C1013</f>
        <v>MIN</v>
      </c>
      <c r="L1012" s="8">
        <v>-170</v>
      </c>
      <c r="M1012" s="7">
        <f>D1013</f>
        <v>102</v>
      </c>
      <c r="N1012" s="1">
        <f>E1012</f>
        <v>8.5</v>
      </c>
      <c r="O1012" s="1" t="str">
        <f>VLOOKUP(J1012,Q:R,2,FALSE)</f>
        <v>Chicago White Sox</v>
      </c>
      <c r="P1012" s="1" t="str">
        <f>VLOOKUP(K1012,Q:R,2,FALSE)</f>
        <v>Minnesota Twins</v>
      </c>
    </row>
    <row r="1013" spans="1:16" ht="9" customHeight="1">
      <c r="A1013" s="2">
        <v>831</v>
      </c>
      <c r="B1013" s="2" t="s">
        <v>7</v>
      </c>
      <c r="C1013" s="2" t="s">
        <v>27</v>
      </c>
      <c r="D1013" s="2">
        <v>102</v>
      </c>
      <c r="E1013" s="2">
        <v>8.5</v>
      </c>
      <c r="I1013" s="1" t="str">
        <f t="shared" si="15"/>
        <v>--</v>
      </c>
    </row>
    <row r="1014" spans="1:16" ht="9" customHeight="1">
      <c r="A1014" s="2">
        <v>831</v>
      </c>
      <c r="B1014" s="2" t="s">
        <v>5</v>
      </c>
      <c r="C1014" s="2" t="s">
        <v>34</v>
      </c>
      <c r="D1014" s="2">
        <v>102</v>
      </c>
      <c r="E1014" s="2">
        <v>12</v>
      </c>
      <c r="I1014" s="1" t="str">
        <f t="shared" si="15"/>
        <v>--</v>
      </c>
      <c r="J1014" s="6" t="str">
        <f>C1014</f>
        <v>SDG</v>
      </c>
      <c r="K1014" s="1" t="str">
        <f>C1015</f>
        <v>COL</v>
      </c>
      <c r="L1014" s="8">
        <v>-170</v>
      </c>
      <c r="M1014" s="7">
        <f>D1015</f>
        <v>-112</v>
      </c>
      <c r="N1014" s="1">
        <f>E1014</f>
        <v>12</v>
      </c>
      <c r="O1014" s="1" t="str">
        <f>VLOOKUP(J1014,Q:R,2,FALSE)</f>
        <v>San Diego Padres</v>
      </c>
      <c r="P1014" s="1" t="str">
        <f>VLOOKUP(K1014,Q:R,2,FALSE)</f>
        <v>Colorado Rockies</v>
      </c>
    </row>
    <row r="1015" spans="1:16" ht="9" customHeight="1">
      <c r="A1015" s="2">
        <v>831</v>
      </c>
      <c r="B1015" s="2" t="s">
        <v>7</v>
      </c>
      <c r="C1015" s="2" t="s">
        <v>25</v>
      </c>
      <c r="D1015" s="2">
        <v>-112</v>
      </c>
      <c r="E1015" s="2">
        <v>12</v>
      </c>
      <c r="I1015" s="1" t="str">
        <f t="shared" si="15"/>
        <v>--</v>
      </c>
    </row>
    <row r="1016" spans="1:16" ht="9" customHeight="1">
      <c r="A1016" s="2">
        <v>831</v>
      </c>
      <c r="B1016" s="2" t="s">
        <v>5</v>
      </c>
      <c r="C1016" s="2" t="s">
        <v>17</v>
      </c>
      <c r="D1016" s="2">
        <v>240</v>
      </c>
      <c r="E1016" s="2">
        <v>7.5</v>
      </c>
      <c r="I1016" s="1" t="str">
        <f t="shared" si="15"/>
        <v>--</v>
      </c>
      <c r="J1016" s="6" t="str">
        <f>C1016</f>
        <v>MIA</v>
      </c>
      <c r="K1016" s="1" t="str">
        <f>C1017</f>
        <v>NYM</v>
      </c>
      <c r="L1016" s="8">
        <v>-170</v>
      </c>
      <c r="M1016" s="7">
        <f>D1017</f>
        <v>-270</v>
      </c>
      <c r="N1016" s="1">
        <f>E1016</f>
        <v>7.5</v>
      </c>
      <c r="O1016" s="1" t="str">
        <f>VLOOKUP(J1016,Q:R,2,FALSE)</f>
        <v>Miami Marlins</v>
      </c>
      <c r="P1016" s="1" t="str">
        <f>VLOOKUP(K1016,Q:R,2,FALSE)</f>
        <v>New York Mets</v>
      </c>
    </row>
    <row r="1017" spans="1:16" ht="9" customHeight="1">
      <c r="A1017" s="2">
        <v>831</v>
      </c>
      <c r="B1017" s="2" t="s">
        <v>7</v>
      </c>
      <c r="C1017" s="2" t="s">
        <v>12</v>
      </c>
      <c r="D1017" s="2">
        <v>-270</v>
      </c>
      <c r="E1017" s="2">
        <v>7.5</v>
      </c>
      <c r="I1017" s="1" t="str">
        <f t="shared" si="15"/>
        <v>--</v>
      </c>
    </row>
    <row r="1018" spans="1:16" ht="9" customHeight="1">
      <c r="A1018" s="2">
        <v>901</v>
      </c>
      <c r="B1018" s="2" t="s">
        <v>5</v>
      </c>
      <c r="C1018" s="2" t="s">
        <v>30</v>
      </c>
      <c r="D1018" s="2">
        <v>154</v>
      </c>
      <c r="E1018" s="2">
        <v>9</v>
      </c>
      <c r="I1018" s="1" t="str">
        <f t="shared" si="15"/>
        <v>--</v>
      </c>
      <c r="J1018" s="6" t="str">
        <f>C1018</f>
        <v>STL</v>
      </c>
      <c r="K1018" s="1" t="str">
        <f>C1019</f>
        <v>CIN</v>
      </c>
      <c r="L1018" s="8">
        <v>-170</v>
      </c>
      <c r="M1018" s="7">
        <f>D1019</f>
        <v>-164</v>
      </c>
      <c r="N1018" s="1">
        <f>E1018</f>
        <v>9</v>
      </c>
      <c r="O1018" s="1" t="str">
        <f>VLOOKUP(J1018,Q:R,2,FALSE)</f>
        <v>St. Louis Cardinals</v>
      </c>
      <c r="P1018" s="1" t="str">
        <f>VLOOKUP(K1018,Q:R,2,FALSE)</f>
        <v>Cincinnati Reds</v>
      </c>
    </row>
    <row r="1019" spans="1:16" ht="9" customHeight="1">
      <c r="A1019" s="2">
        <v>901</v>
      </c>
      <c r="B1019" s="2" t="s">
        <v>7</v>
      </c>
      <c r="C1019" s="2" t="s">
        <v>14</v>
      </c>
      <c r="D1019" s="2">
        <v>-164</v>
      </c>
      <c r="E1019" s="2">
        <v>9</v>
      </c>
      <c r="I1019" s="1" t="str">
        <f t="shared" si="15"/>
        <v>--</v>
      </c>
    </row>
    <row r="1020" spans="1:16" ht="9" customHeight="1">
      <c r="A1020" s="2">
        <v>901</v>
      </c>
      <c r="B1020" s="2" t="s">
        <v>5</v>
      </c>
      <c r="C1020" s="2" t="s">
        <v>15</v>
      </c>
      <c r="D1020" s="2">
        <v>112</v>
      </c>
      <c r="E1020" s="2">
        <v>8.5</v>
      </c>
      <c r="I1020" s="1" t="str">
        <f t="shared" si="15"/>
        <v>--</v>
      </c>
      <c r="J1020" s="6" t="str">
        <f>C1020</f>
        <v>TOR</v>
      </c>
      <c r="K1020" s="1" t="str">
        <f>C1021</f>
        <v>MIA</v>
      </c>
      <c r="L1020" s="8">
        <v>-170</v>
      </c>
      <c r="M1020" s="7">
        <f>D1021</f>
        <v>-122</v>
      </c>
      <c r="N1020" s="1">
        <f>E1020</f>
        <v>8.5</v>
      </c>
      <c r="O1020" s="1" t="str">
        <f>VLOOKUP(J1020,Q:R,2,FALSE)</f>
        <v>Toronto Blue Jays</v>
      </c>
      <c r="P1020" s="1" t="str">
        <f>VLOOKUP(K1020,Q:R,2,FALSE)</f>
        <v>Miami Marlins</v>
      </c>
    </row>
    <row r="1021" spans="1:16" ht="9" customHeight="1">
      <c r="A1021" s="2">
        <v>901</v>
      </c>
      <c r="B1021" s="2" t="s">
        <v>7</v>
      </c>
      <c r="C1021" s="2" t="s">
        <v>17</v>
      </c>
      <c r="D1021" s="2">
        <v>-122</v>
      </c>
      <c r="E1021" s="2">
        <v>8.5</v>
      </c>
      <c r="I1021" s="1" t="str">
        <f t="shared" si="15"/>
        <v>--</v>
      </c>
    </row>
    <row r="1022" spans="1:16" ht="9" customHeight="1">
      <c r="A1022" s="2">
        <v>901</v>
      </c>
      <c r="B1022" s="2" t="s">
        <v>5</v>
      </c>
      <c r="C1022" s="2" t="s">
        <v>39</v>
      </c>
      <c r="D1022" s="2">
        <v>-163</v>
      </c>
      <c r="E1022" s="2">
        <v>9.5</v>
      </c>
      <c r="I1022" s="1" t="str">
        <f t="shared" si="15"/>
        <v>--</v>
      </c>
      <c r="J1022" s="6" t="str">
        <f>C1022</f>
        <v>CHC</v>
      </c>
      <c r="K1022" s="1" t="str">
        <f>C1023</f>
        <v>PIT</v>
      </c>
      <c r="L1022" s="8">
        <v>-170</v>
      </c>
      <c r="M1022" s="7">
        <f>D1023</f>
        <v>153</v>
      </c>
      <c r="N1022" s="1">
        <f>E1022</f>
        <v>9.5</v>
      </c>
      <c r="O1022" s="1" t="str">
        <f>VLOOKUP(J1022,Q:R,2,FALSE)</f>
        <v>Chicago Cubs</v>
      </c>
      <c r="P1022" s="1" t="str">
        <f>VLOOKUP(K1022,Q:R,2,FALSE)</f>
        <v>Pittsburgh Pirates</v>
      </c>
    </row>
    <row r="1023" spans="1:16" ht="9" customHeight="1">
      <c r="A1023" s="2">
        <v>901</v>
      </c>
      <c r="B1023" s="2" t="s">
        <v>7</v>
      </c>
      <c r="C1023" s="2" t="s">
        <v>29</v>
      </c>
      <c r="D1023" s="2">
        <v>153</v>
      </c>
      <c r="E1023" s="2">
        <v>9.5</v>
      </c>
      <c r="I1023" s="1" t="str">
        <f t="shared" si="15"/>
        <v>--</v>
      </c>
      <c r="L1023" s="8"/>
    </row>
    <row r="1024" spans="1:16" ht="9" customHeight="1">
      <c r="A1024" s="2">
        <v>901</v>
      </c>
      <c r="B1024" s="2" t="s">
        <v>5</v>
      </c>
      <c r="C1024" s="2" t="s">
        <v>12</v>
      </c>
      <c r="D1024" s="2">
        <v>-132</v>
      </c>
      <c r="E1024" s="2">
        <v>10.5</v>
      </c>
      <c r="I1024" s="1" t="str">
        <f t="shared" si="15"/>
        <v>--</v>
      </c>
      <c r="J1024" s="6" t="str">
        <f>C1024</f>
        <v>NYM</v>
      </c>
      <c r="K1024" s="1" t="str">
        <f>C1025</f>
        <v>BAL</v>
      </c>
      <c r="L1024" s="8">
        <v>-170</v>
      </c>
      <c r="M1024" s="7">
        <f>D1025</f>
        <v>122</v>
      </c>
      <c r="N1024" s="1">
        <f>E1024</f>
        <v>10.5</v>
      </c>
      <c r="O1024" s="1" t="str">
        <f>VLOOKUP(J1024,Q:R,2,FALSE)</f>
        <v>New York Mets</v>
      </c>
      <c r="P1024" s="1" t="str">
        <f>VLOOKUP(K1024,Q:R,2,FALSE)</f>
        <v>Baltimore Orioles</v>
      </c>
    </row>
    <row r="1025" spans="1:16" ht="9" customHeight="1">
      <c r="A1025" s="2">
        <v>901</v>
      </c>
      <c r="B1025" s="2" t="s">
        <v>7</v>
      </c>
      <c r="C1025" s="2" t="s">
        <v>23</v>
      </c>
      <c r="D1025" s="2">
        <v>122</v>
      </c>
      <c r="E1025" s="2">
        <v>10.5</v>
      </c>
      <c r="I1025" s="1" t="str">
        <f t="shared" si="15"/>
        <v>--</v>
      </c>
      <c r="L1025" s="8"/>
    </row>
    <row r="1026" spans="1:16" ht="9" customHeight="1">
      <c r="A1026" s="2">
        <v>901</v>
      </c>
      <c r="B1026" s="2" t="s">
        <v>5</v>
      </c>
      <c r="C1026" s="2" t="s">
        <v>16</v>
      </c>
      <c r="D1026" s="2">
        <v>139</v>
      </c>
      <c r="E1026" s="2">
        <v>9</v>
      </c>
      <c r="I1026" s="1" t="str">
        <f t="shared" ref="I1026:I1089" si="16">F1026&amp;"-"&amp;G1026&amp;"-"&amp;H1026</f>
        <v>--</v>
      </c>
      <c r="J1026" s="6" t="str">
        <f>C1026</f>
        <v>TAM</v>
      </c>
      <c r="K1026" s="1" t="str">
        <f>C1027</f>
        <v>NYY</v>
      </c>
      <c r="L1026" s="8">
        <v>-170</v>
      </c>
      <c r="M1026" s="7">
        <f>D1027</f>
        <v>-149</v>
      </c>
      <c r="N1026" s="1">
        <f>E1026</f>
        <v>9</v>
      </c>
      <c r="O1026" s="1" t="str">
        <f>VLOOKUP(J1026,Q:R,2,FALSE)</f>
        <v>Tampa Bay Rays</v>
      </c>
      <c r="P1026" s="1" t="str">
        <f>VLOOKUP(K1026,Q:R,2,FALSE)</f>
        <v>New York Yankees</v>
      </c>
    </row>
    <row r="1027" spans="1:16" ht="9" customHeight="1">
      <c r="A1027" s="2">
        <v>901</v>
      </c>
      <c r="B1027" s="2" t="s">
        <v>7</v>
      </c>
      <c r="C1027" s="2" t="s">
        <v>6</v>
      </c>
      <c r="D1027" s="2">
        <v>-149</v>
      </c>
      <c r="E1027" s="2">
        <v>9</v>
      </c>
      <c r="I1027" s="1" t="str">
        <f t="shared" si="16"/>
        <v>--</v>
      </c>
      <c r="L1027" s="8"/>
    </row>
    <row r="1028" spans="1:16" ht="9" customHeight="1">
      <c r="A1028" s="2">
        <v>901</v>
      </c>
      <c r="B1028" s="2" t="s">
        <v>5</v>
      </c>
      <c r="C1028" s="2" t="s">
        <v>8</v>
      </c>
      <c r="D1028" s="2">
        <v>138</v>
      </c>
      <c r="E1028" s="2">
        <v>8.5</v>
      </c>
      <c r="I1028" s="1" t="str">
        <f t="shared" si="16"/>
        <v>--</v>
      </c>
      <c r="J1028" s="6" t="str">
        <f>C1028</f>
        <v>WAS</v>
      </c>
      <c r="K1028" s="1" t="str">
        <f>C1029</f>
        <v>PHI</v>
      </c>
      <c r="L1028" s="8">
        <v>-170</v>
      </c>
      <c r="M1028" s="7">
        <f>D1029</f>
        <v>-148</v>
      </c>
      <c r="N1028" s="1">
        <f>E1028</f>
        <v>8.5</v>
      </c>
      <c r="O1028" s="1" t="str">
        <f>VLOOKUP(J1028,Q:R,2,FALSE)</f>
        <v>Washington Nationals</v>
      </c>
      <c r="P1028" s="1" t="str">
        <f>VLOOKUP(K1028,Q:R,2,FALSE)</f>
        <v>Philadelphia Phillies</v>
      </c>
    </row>
    <row r="1029" spans="1:16" ht="9" customHeight="1">
      <c r="A1029" s="2">
        <v>901</v>
      </c>
      <c r="B1029" s="2" t="s">
        <v>7</v>
      </c>
      <c r="C1029" s="2" t="s">
        <v>18</v>
      </c>
      <c r="D1029" s="2">
        <v>-148</v>
      </c>
      <c r="E1029" s="2">
        <v>8.5</v>
      </c>
      <c r="I1029" s="1" t="str">
        <f t="shared" si="16"/>
        <v>--</v>
      </c>
      <c r="L1029" s="8"/>
    </row>
    <row r="1030" spans="1:16" ht="9" customHeight="1">
      <c r="A1030" s="2">
        <v>901</v>
      </c>
      <c r="B1030" s="2" t="s">
        <v>5</v>
      </c>
      <c r="C1030" s="2" t="s">
        <v>11</v>
      </c>
      <c r="D1030" s="2">
        <v>-168</v>
      </c>
      <c r="E1030" s="2">
        <v>9.5</v>
      </c>
      <c r="I1030" s="1" t="str">
        <f t="shared" si="16"/>
        <v>--</v>
      </c>
      <c r="J1030" s="6" t="str">
        <f>C1030</f>
        <v>ATL</v>
      </c>
      <c r="K1030" s="1" t="str">
        <f>C1031</f>
        <v>BOS</v>
      </c>
      <c r="L1030" s="8">
        <v>-170</v>
      </c>
      <c r="M1030" s="7">
        <f>D1031</f>
        <v>158</v>
      </c>
      <c r="N1030" s="1">
        <f>E1030</f>
        <v>9.5</v>
      </c>
      <c r="O1030" s="1" t="str">
        <f>VLOOKUP(J1030,Q:R,2,FALSE)</f>
        <v>Atlanta Braves</v>
      </c>
      <c r="P1030" s="1" t="str">
        <f>VLOOKUP(K1030,Q:R,2,FALSE)</f>
        <v>Boston Red Sox</v>
      </c>
    </row>
    <row r="1031" spans="1:16" ht="9" customHeight="1">
      <c r="A1031" s="2">
        <v>901</v>
      </c>
      <c r="B1031" s="2" t="s">
        <v>7</v>
      </c>
      <c r="C1031" s="2" t="s">
        <v>24</v>
      </c>
      <c r="D1031" s="2">
        <v>158</v>
      </c>
      <c r="E1031" s="2">
        <v>9.5</v>
      </c>
      <c r="I1031" s="1" t="str">
        <f t="shared" si="16"/>
        <v>--</v>
      </c>
      <c r="L1031" s="8"/>
    </row>
    <row r="1032" spans="1:16" ht="9" customHeight="1">
      <c r="A1032" s="2">
        <v>901</v>
      </c>
      <c r="B1032" s="2" t="s">
        <v>5</v>
      </c>
      <c r="C1032" s="2" t="s">
        <v>13</v>
      </c>
      <c r="D1032" s="2">
        <v>175</v>
      </c>
      <c r="E1032" s="2">
        <v>9.5</v>
      </c>
      <c r="I1032" s="1" t="str">
        <f t="shared" si="16"/>
        <v>--</v>
      </c>
      <c r="J1032" s="6" t="str">
        <f>C1032</f>
        <v>DET</v>
      </c>
      <c r="K1032" s="1" t="str">
        <f>C1033</f>
        <v>MIL</v>
      </c>
      <c r="L1032" s="8">
        <v>-170</v>
      </c>
      <c r="M1032" s="7">
        <f>D1033</f>
        <v>-190</v>
      </c>
      <c r="N1032" s="1">
        <f>E1032</f>
        <v>9.5</v>
      </c>
      <c r="O1032" s="1" t="str">
        <f>VLOOKUP(J1032,Q:R,2,FALSE)</f>
        <v>Detroit Tigers</v>
      </c>
      <c r="P1032" s="1" t="str">
        <f>VLOOKUP(K1032,Q:R,2,FALSE)</f>
        <v>Milwaukee Brewers</v>
      </c>
    </row>
    <row r="1033" spans="1:16" ht="9" customHeight="1">
      <c r="A1033" s="2">
        <v>901</v>
      </c>
      <c r="B1033" s="2" t="s">
        <v>7</v>
      </c>
      <c r="C1033" s="2" t="s">
        <v>21</v>
      </c>
      <c r="D1033" s="2">
        <v>-190</v>
      </c>
      <c r="E1033" s="2">
        <v>9.5</v>
      </c>
      <c r="I1033" s="1" t="str">
        <f t="shared" si="16"/>
        <v>--</v>
      </c>
      <c r="L1033" s="8"/>
    </row>
    <row r="1034" spans="1:16" ht="9" customHeight="1">
      <c r="A1034" s="2">
        <v>901</v>
      </c>
      <c r="B1034" s="2" t="s">
        <v>5</v>
      </c>
      <c r="C1034" s="2" t="s">
        <v>20</v>
      </c>
      <c r="D1034" s="2">
        <v>-200</v>
      </c>
      <c r="E1034" s="2">
        <v>9</v>
      </c>
      <c r="I1034" s="1" t="str">
        <f t="shared" si="16"/>
        <v>--</v>
      </c>
      <c r="J1034" s="6" t="str">
        <f>C1034</f>
        <v>CLE</v>
      </c>
      <c r="K1034" s="1" t="str">
        <f>C1035</f>
        <v>KAN</v>
      </c>
      <c r="L1034" s="8">
        <v>-170</v>
      </c>
      <c r="M1034" s="7">
        <f>D1035</f>
        <v>180</v>
      </c>
      <c r="N1034" s="1">
        <f>E1034</f>
        <v>9</v>
      </c>
      <c r="O1034" s="1" t="str">
        <f>VLOOKUP(J1034,Q:R,2,FALSE)</f>
        <v>Cleveland Indians</v>
      </c>
      <c r="P1034" s="1" t="str">
        <f>VLOOKUP(K1034,Q:R,2,FALSE)</f>
        <v>Kansas City Royals</v>
      </c>
    </row>
    <row r="1035" spans="1:16" ht="9" customHeight="1">
      <c r="A1035" s="2">
        <v>901</v>
      </c>
      <c r="B1035" s="2" t="s">
        <v>7</v>
      </c>
      <c r="C1035" s="2" t="s">
        <v>19</v>
      </c>
      <c r="D1035" s="2">
        <v>180</v>
      </c>
      <c r="E1035" s="2">
        <v>9</v>
      </c>
      <c r="I1035" s="1" t="str">
        <f t="shared" si="16"/>
        <v>--</v>
      </c>
      <c r="L1035" s="8"/>
    </row>
    <row r="1036" spans="1:16" ht="9" customHeight="1">
      <c r="A1036" s="2">
        <v>901</v>
      </c>
      <c r="B1036" s="2" t="s">
        <v>5</v>
      </c>
      <c r="C1036" s="2" t="s">
        <v>28</v>
      </c>
      <c r="D1036" s="2">
        <v>-101</v>
      </c>
      <c r="E1036" s="2">
        <v>9</v>
      </c>
      <c r="I1036" s="1" t="str">
        <f t="shared" si="16"/>
        <v>--</v>
      </c>
      <c r="J1036" s="6" t="str">
        <f>C1036</f>
        <v>CWS</v>
      </c>
      <c r="K1036" s="1" t="str">
        <f>C1037</f>
        <v>MIN</v>
      </c>
      <c r="L1036" s="8">
        <v>-170</v>
      </c>
      <c r="M1036" s="7">
        <f>D1037</f>
        <v>-109</v>
      </c>
      <c r="N1036" s="1">
        <f>E1036</f>
        <v>9</v>
      </c>
      <c r="O1036" s="1" t="str">
        <f>VLOOKUP(J1036,Q:R,2,FALSE)</f>
        <v>Chicago White Sox</v>
      </c>
      <c r="P1036" s="1" t="str">
        <f>VLOOKUP(K1036,Q:R,2,FALSE)</f>
        <v>Minnesota Twins</v>
      </c>
    </row>
    <row r="1037" spans="1:16" ht="9" customHeight="1">
      <c r="A1037" s="2">
        <v>901</v>
      </c>
      <c r="B1037" s="2" t="s">
        <v>7</v>
      </c>
      <c r="C1037" s="2" t="s">
        <v>27</v>
      </c>
      <c r="D1037" s="2">
        <v>-109</v>
      </c>
      <c r="E1037" s="2">
        <v>9</v>
      </c>
      <c r="I1037" s="1" t="str">
        <f t="shared" si="16"/>
        <v>--</v>
      </c>
      <c r="L1037" s="8"/>
    </row>
    <row r="1038" spans="1:16" ht="9" customHeight="1">
      <c r="A1038" s="2">
        <v>901</v>
      </c>
      <c r="B1038" s="2" t="s">
        <v>5</v>
      </c>
      <c r="C1038" s="2" t="s">
        <v>26</v>
      </c>
      <c r="D1038" s="2">
        <v>230</v>
      </c>
      <c r="E1038" s="2">
        <v>8.5</v>
      </c>
      <c r="I1038" s="1" t="str">
        <f t="shared" si="16"/>
        <v>--</v>
      </c>
      <c r="J1038" s="6" t="str">
        <f>C1038</f>
        <v>TEX</v>
      </c>
      <c r="K1038" s="1" t="str">
        <f>C1039</f>
        <v>HOU</v>
      </c>
      <c r="L1038" s="8">
        <v>-170</v>
      </c>
      <c r="M1038" s="7">
        <f>D1039</f>
        <v>-260</v>
      </c>
      <c r="N1038" s="1">
        <f>E1038</f>
        <v>8.5</v>
      </c>
      <c r="O1038" s="1" t="str">
        <f>VLOOKUP(J1038,Q:R,2,FALSE)</f>
        <v>Texas Rangers</v>
      </c>
      <c r="P1038" s="1" t="str">
        <f>VLOOKUP(K1038,Q:R,2,FALSE)</f>
        <v>Houston Astros</v>
      </c>
    </row>
    <row r="1039" spans="1:16" ht="9" customHeight="1">
      <c r="A1039" s="2">
        <v>901</v>
      </c>
      <c r="B1039" s="2" t="s">
        <v>7</v>
      </c>
      <c r="C1039" s="2" t="s">
        <v>32</v>
      </c>
      <c r="D1039" s="2">
        <v>-260</v>
      </c>
      <c r="E1039" s="2">
        <v>8.5</v>
      </c>
      <c r="I1039" s="1" t="str">
        <f t="shared" si="16"/>
        <v>--</v>
      </c>
      <c r="L1039" s="8"/>
    </row>
    <row r="1040" spans="1:16" ht="9" customHeight="1">
      <c r="A1040" s="2">
        <v>901</v>
      </c>
      <c r="B1040" s="2" t="s">
        <v>5</v>
      </c>
      <c r="C1040" s="2" t="s">
        <v>9</v>
      </c>
      <c r="D1040" s="2">
        <v>-110</v>
      </c>
      <c r="E1040" s="2">
        <v>11.5</v>
      </c>
      <c r="I1040" s="1" t="str">
        <f t="shared" si="16"/>
        <v>--</v>
      </c>
      <c r="J1040" s="6" t="str">
        <f>C1040</f>
        <v>SFO</v>
      </c>
      <c r="K1040" s="1" t="str">
        <f>C1041</f>
        <v>COL</v>
      </c>
      <c r="L1040" s="8">
        <v>-170</v>
      </c>
      <c r="M1040" s="7">
        <f>D1041</f>
        <v>100</v>
      </c>
      <c r="N1040" s="1">
        <f>E1040</f>
        <v>11.5</v>
      </c>
      <c r="O1040" s="1" t="str">
        <f>VLOOKUP(J1040,Q:R,2,FALSE)</f>
        <v>San Francisco Giants</v>
      </c>
      <c r="P1040" s="1" t="str">
        <f>VLOOKUP(K1040,Q:R,2,FALSE)</f>
        <v>Colorado Rockies</v>
      </c>
    </row>
    <row r="1041" spans="1:16" ht="9" customHeight="1">
      <c r="A1041" s="2">
        <v>901</v>
      </c>
      <c r="B1041" s="2" t="s">
        <v>7</v>
      </c>
      <c r="C1041" s="2" t="s">
        <v>25</v>
      </c>
      <c r="D1041" s="2">
        <v>100</v>
      </c>
      <c r="E1041" s="2">
        <v>11.5</v>
      </c>
      <c r="I1041" s="1" t="str">
        <f t="shared" si="16"/>
        <v>--</v>
      </c>
      <c r="L1041" s="8"/>
    </row>
    <row r="1042" spans="1:16" ht="9" customHeight="1">
      <c r="A1042" s="2">
        <v>901</v>
      </c>
      <c r="B1042" s="2" t="s">
        <v>5</v>
      </c>
      <c r="C1042" s="2" t="s">
        <v>33</v>
      </c>
      <c r="D1042" s="2">
        <v>200</v>
      </c>
      <c r="E1042" s="2">
        <v>8.5</v>
      </c>
      <c r="I1042" s="1" t="str">
        <f t="shared" si="16"/>
        <v>--</v>
      </c>
      <c r="J1042" s="6" t="str">
        <f>C1042</f>
        <v>ARI</v>
      </c>
      <c r="K1042" s="1" t="str">
        <f>C1043</f>
        <v>LAD</v>
      </c>
      <c r="L1042" s="8">
        <v>-170</v>
      </c>
      <c r="M1042" s="7">
        <f>D1043</f>
        <v>-220</v>
      </c>
      <c r="N1042" s="1">
        <f>E1042</f>
        <v>8.5</v>
      </c>
      <c r="O1042" s="1" t="str">
        <f>VLOOKUP(J1042,Q:R,2,FALSE)</f>
        <v>Arizona Diamondbacks</v>
      </c>
      <c r="P1042" s="1" t="str">
        <f>VLOOKUP(K1042,Q:R,2,FALSE)</f>
        <v>Los Angeles Dodgers</v>
      </c>
    </row>
    <row r="1043" spans="1:16" ht="9" customHeight="1">
      <c r="A1043" s="2">
        <v>901</v>
      </c>
      <c r="B1043" s="2" t="s">
        <v>7</v>
      </c>
      <c r="C1043" s="2" t="s">
        <v>10</v>
      </c>
      <c r="D1043" s="2">
        <v>-220</v>
      </c>
      <c r="E1043" s="2">
        <v>8.5</v>
      </c>
      <c r="I1043" s="1" t="str">
        <f t="shared" si="16"/>
        <v>--</v>
      </c>
    </row>
    <row r="1044" spans="1:16" ht="9" customHeight="1">
      <c r="A1044" s="2">
        <v>902</v>
      </c>
      <c r="B1044" s="2" t="s">
        <v>5</v>
      </c>
      <c r="C1044" s="2" t="s">
        <v>9</v>
      </c>
      <c r="D1044" s="2">
        <v>108</v>
      </c>
      <c r="E1044" s="2">
        <v>11.5</v>
      </c>
      <c r="I1044" s="1" t="str">
        <f t="shared" si="16"/>
        <v>--</v>
      </c>
      <c r="J1044" s="6" t="str">
        <f>C1044</f>
        <v>SFO</v>
      </c>
      <c r="K1044" s="1" t="str">
        <f>C1045</f>
        <v>COL</v>
      </c>
      <c r="L1044" s="8">
        <v>-170</v>
      </c>
      <c r="M1044" s="7">
        <f>D1045</f>
        <v>-118</v>
      </c>
      <c r="N1044" s="1">
        <f>E1044</f>
        <v>11.5</v>
      </c>
      <c r="O1044" s="1" t="str">
        <f>VLOOKUP(J1044,Q:R,2,FALSE)</f>
        <v>San Francisco Giants</v>
      </c>
      <c r="P1044" s="1" t="str">
        <f>VLOOKUP(K1044,Q:R,2,FALSE)</f>
        <v>Colorado Rockies</v>
      </c>
    </row>
    <row r="1045" spans="1:16" ht="9" customHeight="1">
      <c r="A1045" s="2">
        <v>902</v>
      </c>
      <c r="B1045" s="2" t="s">
        <v>7</v>
      </c>
      <c r="C1045" s="2" t="s">
        <v>25</v>
      </c>
      <c r="D1045" s="2">
        <v>-118</v>
      </c>
      <c r="E1045" s="2">
        <v>11.5</v>
      </c>
      <c r="I1045" s="1" t="str">
        <f t="shared" si="16"/>
        <v>--</v>
      </c>
    </row>
    <row r="1046" spans="1:16" ht="9" customHeight="1">
      <c r="A1046" s="2">
        <v>902</v>
      </c>
      <c r="B1046" s="2" t="s">
        <v>5</v>
      </c>
      <c r="C1046" s="2" t="s">
        <v>30</v>
      </c>
      <c r="D1046" s="2">
        <v>135</v>
      </c>
      <c r="E1046" s="2">
        <v>10</v>
      </c>
      <c r="I1046" s="1" t="str">
        <f t="shared" si="16"/>
        <v>--</v>
      </c>
      <c r="J1046" s="6" t="str">
        <f>C1046</f>
        <v>STL</v>
      </c>
      <c r="K1046" s="1" t="str">
        <f>C1047</f>
        <v>CIN</v>
      </c>
      <c r="L1046" s="8">
        <v>-170</v>
      </c>
      <c r="M1046" s="7">
        <f>D1047</f>
        <v>-145</v>
      </c>
      <c r="N1046" s="1">
        <f>E1046</f>
        <v>10</v>
      </c>
      <c r="O1046" s="1" t="str">
        <f>VLOOKUP(J1046,Q:R,2,FALSE)</f>
        <v>St. Louis Cardinals</v>
      </c>
      <c r="P1046" s="1" t="str">
        <f>VLOOKUP(K1046,Q:R,2,FALSE)</f>
        <v>Cincinnati Reds</v>
      </c>
    </row>
    <row r="1047" spans="1:16" ht="9" customHeight="1">
      <c r="A1047" s="2">
        <v>902</v>
      </c>
      <c r="B1047" s="2" t="s">
        <v>7</v>
      </c>
      <c r="C1047" s="2" t="s">
        <v>14</v>
      </c>
      <c r="D1047" s="2">
        <v>-145</v>
      </c>
      <c r="E1047" s="2">
        <v>10</v>
      </c>
      <c r="I1047" s="1" t="str">
        <f t="shared" si="16"/>
        <v>--</v>
      </c>
    </row>
    <row r="1048" spans="1:16" ht="9" customHeight="1">
      <c r="A1048" s="2">
        <v>902</v>
      </c>
      <c r="B1048" s="2" t="s">
        <v>5</v>
      </c>
      <c r="C1048" s="2" t="s">
        <v>15</v>
      </c>
      <c r="D1048" s="2">
        <v>-112</v>
      </c>
      <c r="E1048" s="2">
        <v>7</v>
      </c>
      <c r="I1048" s="1" t="str">
        <f t="shared" si="16"/>
        <v>--</v>
      </c>
      <c r="J1048" s="6" t="str">
        <f>C1048</f>
        <v>TOR</v>
      </c>
      <c r="K1048" s="1" t="str">
        <f>C1049</f>
        <v>MIA</v>
      </c>
      <c r="L1048" s="8">
        <v>-170</v>
      </c>
      <c r="M1048" s="7">
        <f>D1049</f>
        <v>102</v>
      </c>
      <c r="N1048" s="1">
        <f>E1048</f>
        <v>7</v>
      </c>
      <c r="O1048" s="1" t="str">
        <f>VLOOKUP(J1048,Q:R,2,FALSE)</f>
        <v>Toronto Blue Jays</v>
      </c>
      <c r="P1048" s="1" t="str">
        <f>VLOOKUP(K1048,Q:R,2,FALSE)</f>
        <v>Miami Marlins</v>
      </c>
    </row>
    <row r="1049" spans="1:16" ht="9" customHeight="1">
      <c r="A1049" s="2">
        <v>902</v>
      </c>
      <c r="B1049" s="2" t="s">
        <v>7</v>
      </c>
      <c r="C1049" s="2" t="s">
        <v>17</v>
      </c>
      <c r="D1049" s="2">
        <v>102</v>
      </c>
      <c r="E1049" s="2">
        <v>7</v>
      </c>
      <c r="I1049" s="1" t="str">
        <f t="shared" si="16"/>
        <v>--</v>
      </c>
    </row>
    <row r="1050" spans="1:16" ht="9" customHeight="1">
      <c r="A1050" s="2">
        <v>902</v>
      </c>
      <c r="B1050" s="2" t="s">
        <v>5</v>
      </c>
      <c r="C1050" s="2" t="s">
        <v>39</v>
      </c>
      <c r="D1050" s="2">
        <v>-170</v>
      </c>
      <c r="E1050" s="2">
        <v>9</v>
      </c>
      <c r="I1050" s="1" t="str">
        <f t="shared" si="16"/>
        <v>--</v>
      </c>
      <c r="J1050" s="6" t="str">
        <f>C1050</f>
        <v>CHC</v>
      </c>
      <c r="K1050" s="1" t="str">
        <f>C1051</f>
        <v>PIT</v>
      </c>
      <c r="L1050" s="8">
        <v>-170</v>
      </c>
      <c r="M1050" s="7">
        <f>D1051</f>
        <v>160</v>
      </c>
      <c r="N1050" s="1">
        <f>E1050</f>
        <v>9</v>
      </c>
      <c r="O1050" s="1" t="str">
        <f>VLOOKUP(J1050,Q:R,2,FALSE)</f>
        <v>Chicago Cubs</v>
      </c>
      <c r="P1050" s="1" t="str">
        <f>VLOOKUP(K1050,Q:R,2,FALSE)</f>
        <v>Pittsburgh Pirates</v>
      </c>
    </row>
    <row r="1051" spans="1:16" ht="9" customHeight="1">
      <c r="A1051" s="2">
        <v>902</v>
      </c>
      <c r="B1051" s="2" t="s">
        <v>7</v>
      </c>
      <c r="C1051" s="2" t="s">
        <v>29</v>
      </c>
      <c r="D1051" s="2">
        <v>160</v>
      </c>
      <c r="E1051" s="2">
        <v>9</v>
      </c>
      <c r="I1051" s="1" t="str">
        <f t="shared" si="16"/>
        <v>--</v>
      </c>
    </row>
    <row r="1052" spans="1:16" ht="9" customHeight="1">
      <c r="A1052" s="2">
        <v>902</v>
      </c>
      <c r="B1052" s="2" t="s">
        <v>5</v>
      </c>
      <c r="C1052" s="2" t="s">
        <v>12</v>
      </c>
      <c r="D1052" s="2">
        <v>-142</v>
      </c>
      <c r="E1052" s="2">
        <v>10</v>
      </c>
      <c r="I1052" s="1" t="str">
        <f t="shared" si="16"/>
        <v>--</v>
      </c>
      <c r="J1052" s="6" t="str">
        <f>C1052</f>
        <v>NYM</v>
      </c>
      <c r="K1052" s="1" t="str">
        <f>C1053</f>
        <v>BAL</v>
      </c>
      <c r="L1052" s="8">
        <v>-170</v>
      </c>
      <c r="M1052" s="7">
        <f>D1053</f>
        <v>132</v>
      </c>
      <c r="N1052" s="1">
        <f>E1052</f>
        <v>10</v>
      </c>
      <c r="O1052" s="1" t="str">
        <f>VLOOKUP(J1052,Q:R,2,FALSE)</f>
        <v>New York Mets</v>
      </c>
      <c r="P1052" s="1" t="str">
        <f>VLOOKUP(K1052,Q:R,2,FALSE)</f>
        <v>Baltimore Orioles</v>
      </c>
    </row>
    <row r="1053" spans="1:16" ht="9" customHeight="1">
      <c r="A1053" s="2">
        <v>902</v>
      </c>
      <c r="B1053" s="2" t="s">
        <v>7</v>
      </c>
      <c r="C1053" s="2" t="s">
        <v>23</v>
      </c>
      <c r="D1053" s="2">
        <v>132</v>
      </c>
      <c r="E1053" s="2">
        <v>10</v>
      </c>
      <c r="I1053" s="1" t="str">
        <f t="shared" si="16"/>
        <v>--</v>
      </c>
    </row>
    <row r="1054" spans="1:16" ht="9" customHeight="1">
      <c r="A1054" s="2">
        <v>902</v>
      </c>
      <c r="B1054" s="2" t="s">
        <v>5</v>
      </c>
      <c r="C1054" s="2" t="s">
        <v>16</v>
      </c>
      <c r="D1054" s="2">
        <v>118</v>
      </c>
      <c r="E1054" s="2">
        <v>9</v>
      </c>
      <c r="I1054" s="1" t="str">
        <f t="shared" si="16"/>
        <v>--</v>
      </c>
      <c r="J1054" s="6" t="str">
        <f>C1054</f>
        <v>TAM</v>
      </c>
      <c r="K1054" s="1" t="str">
        <f>C1055</f>
        <v>NYY</v>
      </c>
      <c r="L1054" s="8">
        <v>-170</v>
      </c>
      <c r="M1054" s="7">
        <f>D1055</f>
        <v>-128</v>
      </c>
      <c r="N1054" s="1">
        <f>E1054</f>
        <v>9</v>
      </c>
      <c r="O1054" s="1" t="str">
        <f>VLOOKUP(J1054,Q:R,2,FALSE)</f>
        <v>Tampa Bay Rays</v>
      </c>
      <c r="P1054" s="1" t="str">
        <f>VLOOKUP(K1054,Q:R,2,FALSE)</f>
        <v>New York Yankees</v>
      </c>
    </row>
    <row r="1055" spans="1:16" ht="9" customHeight="1">
      <c r="A1055" s="2">
        <v>902</v>
      </c>
      <c r="B1055" s="2" t="s">
        <v>7</v>
      </c>
      <c r="C1055" s="2" t="s">
        <v>6</v>
      </c>
      <c r="D1055" s="2">
        <v>-128</v>
      </c>
      <c r="E1055" s="2">
        <v>9</v>
      </c>
      <c r="I1055" s="1" t="str">
        <f t="shared" si="16"/>
        <v>--</v>
      </c>
    </row>
    <row r="1056" spans="1:16" ht="9" customHeight="1">
      <c r="A1056" s="2">
        <v>902</v>
      </c>
      <c r="B1056" s="2" t="s">
        <v>5</v>
      </c>
      <c r="C1056" s="2" t="s">
        <v>8</v>
      </c>
      <c r="D1056" s="2">
        <v>-117</v>
      </c>
      <c r="E1056" s="2">
        <v>8.5</v>
      </c>
      <c r="I1056" s="1" t="str">
        <f t="shared" si="16"/>
        <v>--</v>
      </c>
      <c r="J1056" s="6" t="str">
        <f>C1056</f>
        <v>WAS</v>
      </c>
      <c r="K1056" s="1" t="str">
        <f>C1057</f>
        <v>PHI</v>
      </c>
      <c r="L1056" s="8">
        <v>-170</v>
      </c>
      <c r="M1056" s="7">
        <f>D1057</f>
        <v>107</v>
      </c>
      <c r="N1056" s="1">
        <f>E1056</f>
        <v>8.5</v>
      </c>
      <c r="O1056" s="1" t="str">
        <f>VLOOKUP(J1056,Q:R,2,FALSE)</f>
        <v>Washington Nationals</v>
      </c>
      <c r="P1056" s="1" t="str">
        <f>VLOOKUP(K1056,Q:R,2,FALSE)</f>
        <v>Philadelphia Phillies</v>
      </c>
    </row>
    <row r="1057" spans="1:16" ht="9" customHeight="1">
      <c r="A1057" s="2">
        <v>902</v>
      </c>
      <c r="B1057" s="2" t="s">
        <v>7</v>
      </c>
      <c r="C1057" s="2" t="s">
        <v>18</v>
      </c>
      <c r="D1057" s="2">
        <v>107</v>
      </c>
      <c r="E1057" s="2">
        <v>8.5</v>
      </c>
      <c r="I1057" s="1" t="str">
        <f t="shared" si="16"/>
        <v>--</v>
      </c>
    </row>
    <row r="1058" spans="1:16" ht="9" customHeight="1">
      <c r="A1058" s="2">
        <v>902</v>
      </c>
      <c r="B1058" s="2" t="s">
        <v>5</v>
      </c>
      <c r="C1058" s="2" t="s">
        <v>11</v>
      </c>
      <c r="D1058" s="2">
        <v>-147</v>
      </c>
      <c r="E1058" s="2">
        <v>11</v>
      </c>
      <c r="I1058" s="1" t="str">
        <f t="shared" si="16"/>
        <v>--</v>
      </c>
      <c r="J1058" s="6" t="str">
        <f>C1058</f>
        <v>ATL</v>
      </c>
      <c r="K1058" s="1" t="str">
        <f>C1059</f>
        <v>BOS</v>
      </c>
      <c r="L1058" s="8">
        <v>-170</v>
      </c>
      <c r="M1058" s="7">
        <f>D1059</f>
        <v>137</v>
      </c>
      <c r="N1058" s="1">
        <f>E1058</f>
        <v>11</v>
      </c>
      <c r="O1058" s="1" t="str">
        <f>VLOOKUP(J1058,Q:R,2,FALSE)</f>
        <v>Atlanta Braves</v>
      </c>
      <c r="P1058" s="1" t="str">
        <f>VLOOKUP(K1058,Q:R,2,FALSE)</f>
        <v>Boston Red Sox</v>
      </c>
    </row>
    <row r="1059" spans="1:16" ht="9" customHeight="1">
      <c r="A1059" s="2">
        <v>902</v>
      </c>
      <c r="B1059" s="2" t="s">
        <v>7</v>
      </c>
      <c r="C1059" s="2" t="s">
        <v>24</v>
      </c>
      <c r="D1059" s="2">
        <v>137</v>
      </c>
      <c r="E1059" s="2">
        <v>11</v>
      </c>
      <c r="I1059" s="1" t="str">
        <f t="shared" si="16"/>
        <v>--</v>
      </c>
    </row>
    <row r="1060" spans="1:16" ht="9" customHeight="1">
      <c r="A1060" s="2">
        <v>902</v>
      </c>
      <c r="B1060" s="2" t="s">
        <v>5</v>
      </c>
      <c r="C1060" s="2" t="s">
        <v>13</v>
      </c>
      <c r="D1060" s="2">
        <v>161</v>
      </c>
      <c r="E1060" s="2">
        <v>9</v>
      </c>
      <c r="I1060" s="1" t="str">
        <f t="shared" si="16"/>
        <v>--</v>
      </c>
      <c r="J1060" s="6" t="str">
        <f>C1060</f>
        <v>DET</v>
      </c>
      <c r="K1060" s="1" t="str">
        <f>C1061</f>
        <v>MIL</v>
      </c>
      <c r="L1060" s="8">
        <v>-170</v>
      </c>
      <c r="M1060" s="7">
        <f>D1061</f>
        <v>-172</v>
      </c>
      <c r="N1060" s="1">
        <f>E1060</f>
        <v>9</v>
      </c>
      <c r="O1060" s="1" t="str">
        <f>VLOOKUP(J1060,Q:R,2,FALSE)</f>
        <v>Detroit Tigers</v>
      </c>
      <c r="P1060" s="1" t="str">
        <f>VLOOKUP(K1060,Q:R,2,FALSE)</f>
        <v>Milwaukee Brewers</v>
      </c>
    </row>
    <row r="1061" spans="1:16" ht="9" customHeight="1">
      <c r="A1061" s="2">
        <v>902</v>
      </c>
      <c r="B1061" s="2" t="s">
        <v>7</v>
      </c>
      <c r="C1061" s="2" t="s">
        <v>21</v>
      </c>
      <c r="D1061" s="2">
        <v>-172</v>
      </c>
      <c r="E1061" s="2">
        <v>9</v>
      </c>
      <c r="I1061" s="1" t="str">
        <f t="shared" si="16"/>
        <v>--</v>
      </c>
    </row>
    <row r="1062" spans="1:16" ht="9" customHeight="1">
      <c r="A1062" s="2">
        <v>902</v>
      </c>
      <c r="B1062" s="2" t="s">
        <v>5</v>
      </c>
      <c r="C1062" s="2" t="s">
        <v>20</v>
      </c>
      <c r="D1062" s="2">
        <v>-160</v>
      </c>
      <c r="E1062" s="2">
        <v>9</v>
      </c>
      <c r="I1062" s="1" t="str">
        <f t="shared" si="16"/>
        <v>--</v>
      </c>
      <c r="J1062" s="6" t="str">
        <f>C1062</f>
        <v>CLE</v>
      </c>
      <c r="K1062" s="1" t="str">
        <f>C1063</f>
        <v>KAN</v>
      </c>
      <c r="L1062" s="8">
        <v>-170</v>
      </c>
      <c r="M1062" s="7">
        <f>D1063</f>
        <v>150</v>
      </c>
      <c r="N1062" s="1">
        <f>E1062</f>
        <v>9</v>
      </c>
      <c r="O1062" s="1" t="str">
        <f>VLOOKUP(J1062,Q:R,2,FALSE)</f>
        <v>Cleveland Indians</v>
      </c>
      <c r="P1062" s="1" t="str">
        <f>VLOOKUP(K1062,Q:R,2,FALSE)</f>
        <v>Kansas City Royals</v>
      </c>
    </row>
    <row r="1063" spans="1:16" ht="9" customHeight="1">
      <c r="A1063" s="2">
        <v>902</v>
      </c>
      <c r="B1063" s="2" t="s">
        <v>7</v>
      </c>
      <c r="C1063" s="2" t="s">
        <v>19</v>
      </c>
      <c r="D1063" s="2">
        <v>150</v>
      </c>
      <c r="E1063" s="2">
        <v>9</v>
      </c>
      <c r="I1063" s="1" t="str">
        <f t="shared" si="16"/>
        <v>--</v>
      </c>
    </row>
    <row r="1064" spans="1:16" ht="9" customHeight="1">
      <c r="A1064" s="2">
        <v>902</v>
      </c>
      <c r="B1064" s="2" t="s">
        <v>5</v>
      </c>
      <c r="C1064" s="2" t="s">
        <v>28</v>
      </c>
      <c r="D1064" s="2">
        <v>147</v>
      </c>
      <c r="E1064" s="2">
        <v>9.5</v>
      </c>
      <c r="I1064" s="1" t="str">
        <f t="shared" si="16"/>
        <v>--</v>
      </c>
      <c r="J1064" s="6" t="str">
        <f>C1064</f>
        <v>CWS</v>
      </c>
      <c r="K1064" s="1" t="str">
        <f>C1065</f>
        <v>MIN</v>
      </c>
      <c r="L1064" s="8">
        <v>-170</v>
      </c>
      <c r="M1064" s="7">
        <f>D1065</f>
        <v>-157</v>
      </c>
      <c r="N1064" s="1">
        <f>E1064</f>
        <v>9.5</v>
      </c>
      <c r="O1064" s="1" t="str">
        <f>VLOOKUP(J1064,Q:R,2,FALSE)</f>
        <v>Chicago White Sox</v>
      </c>
      <c r="P1064" s="1" t="str">
        <f>VLOOKUP(K1064,Q:R,2,FALSE)</f>
        <v>Minnesota Twins</v>
      </c>
    </row>
    <row r="1065" spans="1:16" ht="9" customHeight="1">
      <c r="A1065" s="2">
        <v>902</v>
      </c>
      <c r="B1065" s="2" t="s">
        <v>7</v>
      </c>
      <c r="C1065" s="2" t="s">
        <v>27</v>
      </c>
      <c r="D1065" s="2">
        <v>-157</v>
      </c>
      <c r="E1065" s="2">
        <v>9.5</v>
      </c>
      <c r="I1065" s="1" t="str">
        <f t="shared" si="16"/>
        <v>--</v>
      </c>
    </row>
    <row r="1066" spans="1:16" ht="9" customHeight="1">
      <c r="A1066" s="2">
        <v>902</v>
      </c>
      <c r="B1066" s="2" t="s">
        <v>5</v>
      </c>
      <c r="C1066" s="2" t="s">
        <v>26</v>
      </c>
      <c r="D1066" s="2">
        <v>165</v>
      </c>
      <c r="E1066" s="2">
        <v>9</v>
      </c>
      <c r="I1066" s="1" t="str">
        <f t="shared" si="16"/>
        <v>--</v>
      </c>
      <c r="J1066" s="6" t="str">
        <f>C1066</f>
        <v>TEX</v>
      </c>
      <c r="K1066" s="1" t="str">
        <f>C1067</f>
        <v>HOU</v>
      </c>
      <c r="L1066" s="8">
        <v>-170</v>
      </c>
      <c r="M1066" s="7">
        <f>D1067</f>
        <v>-180</v>
      </c>
      <c r="N1066" s="1">
        <f>E1066</f>
        <v>9</v>
      </c>
      <c r="O1066" s="1" t="str">
        <f>VLOOKUP(J1066,Q:R,2,FALSE)</f>
        <v>Texas Rangers</v>
      </c>
      <c r="P1066" s="1" t="str">
        <f>VLOOKUP(K1066,Q:R,2,FALSE)</f>
        <v>Houston Astros</v>
      </c>
    </row>
    <row r="1067" spans="1:16" ht="9" customHeight="1">
      <c r="A1067" s="2">
        <v>902</v>
      </c>
      <c r="B1067" s="2" t="s">
        <v>7</v>
      </c>
      <c r="C1067" s="2" t="s">
        <v>32</v>
      </c>
      <c r="D1067" s="2">
        <v>-180</v>
      </c>
      <c r="E1067" s="2">
        <v>9</v>
      </c>
      <c r="I1067" s="1" t="str">
        <f t="shared" si="16"/>
        <v>--</v>
      </c>
    </row>
    <row r="1068" spans="1:16" ht="9" customHeight="1">
      <c r="A1068" s="2">
        <v>902</v>
      </c>
      <c r="B1068" s="2" t="s">
        <v>5</v>
      </c>
      <c r="C1068" s="2" t="s">
        <v>34</v>
      </c>
      <c r="D1068" s="2">
        <v>-190</v>
      </c>
      <c r="E1068" s="2">
        <v>9</v>
      </c>
      <c r="I1068" s="1" t="str">
        <f t="shared" si="16"/>
        <v>--</v>
      </c>
      <c r="J1068" s="6" t="str">
        <f>C1068</f>
        <v>SDG</v>
      </c>
      <c r="K1068" s="1" t="str">
        <f>C1069</f>
        <v>LAA</v>
      </c>
      <c r="L1068" s="8">
        <v>-170</v>
      </c>
      <c r="M1068" s="7">
        <f>D1069</f>
        <v>175</v>
      </c>
      <c r="N1068" s="1">
        <f>E1068</f>
        <v>9</v>
      </c>
      <c r="O1068" s="1" t="str">
        <f>VLOOKUP(J1068,Q:R,2,FALSE)</f>
        <v>San Diego Padres</v>
      </c>
      <c r="P1068" s="1" t="str">
        <f>VLOOKUP(K1068,Q:R,2,FALSE)</f>
        <v>Los Angeles Angels</v>
      </c>
    </row>
    <row r="1069" spans="1:16" ht="9" customHeight="1">
      <c r="A1069" s="2">
        <v>902</v>
      </c>
      <c r="B1069" s="2" t="s">
        <v>7</v>
      </c>
      <c r="C1069" s="2" t="s">
        <v>35</v>
      </c>
      <c r="D1069" s="2">
        <v>175</v>
      </c>
      <c r="E1069" s="2">
        <v>9</v>
      </c>
      <c r="I1069" s="1" t="str">
        <f t="shared" si="16"/>
        <v>--</v>
      </c>
    </row>
    <row r="1070" spans="1:16" ht="9" customHeight="1">
      <c r="A1070" s="2">
        <v>902</v>
      </c>
      <c r="B1070" s="2" t="s">
        <v>5</v>
      </c>
      <c r="C1070" s="2" t="s">
        <v>33</v>
      </c>
      <c r="D1070" s="2">
        <v>180</v>
      </c>
      <c r="E1070" s="2">
        <v>8</v>
      </c>
      <c r="I1070" s="1" t="str">
        <f t="shared" si="16"/>
        <v>--</v>
      </c>
      <c r="J1070" s="6" t="str">
        <f>C1070</f>
        <v>ARI</v>
      </c>
      <c r="K1070" s="1" t="str">
        <f>C1071</f>
        <v>LAD</v>
      </c>
      <c r="L1070" s="8">
        <v>-170</v>
      </c>
      <c r="M1070" s="7">
        <f>D1071</f>
        <v>-200</v>
      </c>
      <c r="N1070" s="1">
        <f>E1070</f>
        <v>8</v>
      </c>
      <c r="O1070" s="1" t="str">
        <f>VLOOKUP(J1070,Q:R,2,FALSE)</f>
        <v>Arizona Diamondbacks</v>
      </c>
      <c r="P1070" s="1" t="str">
        <f>VLOOKUP(K1070,Q:R,2,FALSE)</f>
        <v>Los Angeles Dodgers</v>
      </c>
    </row>
    <row r="1071" spans="1:16" ht="9" customHeight="1">
      <c r="A1071" s="2">
        <v>902</v>
      </c>
      <c r="B1071" s="2" t="s">
        <v>7</v>
      </c>
      <c r="C1071" s="2" t="s">
        <v>10</v>
      </c>
      <c r="D1071" s="2">
        <v>-200</v>
      </c>
      <c r="E1071" s="2">
        <v>8</v>
      </c>
      <c r="I1071" s="1" t="str">
        <f t="shared" si="16"/>
        <v>--</v>
      </c>
    </row>
    <row r="1072" spans="1:16" ht="9" customHeight="1">
      <c r="A1072" s="2">
        <v>903</v>
      </c>
      <c r="B1072" s="2" t="s">
        <v>5</v>
      </c>
      <c r="C1072" s="2" t="s">
        <v>39</v>
      </c>
      <c r="D1072" s="2">
        <v>-155</v>
      </c>
      <c r="E1072" s="2">
        <v>10</v>
      </c>
      <c r="I1072" s="1" t="str">
        <f t="shared" si="16"/>
        <v>--</v>
      </c>
      <c r="J1072" s="6" t="str">
        <f>C1072</f>
        <v>CHC</v>
      </c>
      <c r="K1072" s="1" t="str">
        <f>C1073</f>
        <v>PIT</v>
      </c>
      <c r="L1072" s="8">
        <v>-170</v>
      </c>
      <c r="M1072" s="7">
        <f>D1073</f>
        <v>145</v>
      </c>
      <c r="N1072" s="1">
        <f>E1072</f>
        <v>10</v>
      </c>
      <c r="O1072" s="1" t="str">
        <f>VLOOKUP(J1072,Q:R,2,FALSE)</f>
        <v>Chicago Cubs</v>
      </c>
      <c r="P1072" s="1" t="str">
        <f>VLOOKUP(K1072,Q:R,2,FALSE)</f>
        <v>Pittsburgh Pirates</v>
      </c>
    </row>
    <row r="1073" spans="1:16" ht="9" customHeight="1">
      <c r="A1073" s="2">
        <v>903</v>
      </c>
      <c r="B1073" s="2" t="s">
        <v>7</v>
      </c>
      <c r="C1073" s="2" t="s">
        <v>29</v>
      </c>
      <c r="D1073" s="2">
        <v>145</v>
      </c>
      <c r="E1073" s="2">
        <v>10</v>
      </c>
      <c r="I1073" s="1" t="str">
        <f t="shared" si="16"/>
        <v>--</v>
      </c>
    </row>
    <row r="1074" spans="1:16" ht="9" customHeight="1">
      <c r="A1074" s="2">
        <v>903</v>
      </c>
      <c r="B1074" s="2" t="s">
        <v>5</v>
      </c>
      <c r="C1074" s="2" t="s">
        <v>26</v>
      </c>
      <c r="D1074" s="2">
        <v>150</v>
      </c>
      <c r="E1074" s="2">
        <v>7.5</v>
      </c>
      <c r="I1074" s="1" t="str">
        <f t="shared" si="16"/>
        <v>--</v>
      </c>
      <c r="J1074" s="6" t="str">
        <f>C1074</f>
        <v>TEX</v>
      </c>
      <c r="K1074" s="1" t="str">
        <f>C1075</f>
        <v>HOU</v>
      </c>
      <c r="L1074" s="8">
        <v>-170</v>
      </c>
      <c r="M1074" s="7">
        <f>D1075</f>
        <v>-160</v>
      </c>
      <c r="N1074" s="1">
        <f>E1074</f>
        <v>7.5</v>
      </c>
      <c r="O1074" s="1" t="str">
        <f>VLOOKUP(J1074,Q:R,2,FALSE)</f>
        <v>Texas Rangers</v>
      </c>
      <c r="P1074" s="1" t="str">
        <f>VLOOKUP(K1074,Q:R,2,FALSE)</f>
        <v>Houston Astros</v>
      </c>
    </row>
    <row r="1075" spans="1:16" ht="9" customHeight="1">
      <c r="A1075" s="2">
        <v>903</v>
      </c>
      <c r="B1075" s="2" t="s">
        <v>7</v>
      </c>
      <c r="C1075" s="2" t="s">
        <v>32</v>
      </c>
      <c r="D1075" s="2">
        <v>-160</v>
      </c>
      <c r="E1075" s="2">
        <v>7.5</v>
      </c>
      <c r="I1075" s="1" t="str">
        <f t="shared" si="16"/>
        <v>--</v>
      </c>
    </row>
    <row r="1076" spans="1:16" ht="9" customHeight="1">
      <c r="A1076" s="2">
        <v>903</v>
      </c>
      <c r="B1076" s="2" t="s">
        <v>5</v>
      </c>
      <c r="C1076" s="2" t="s">
        <v>8</v>
      </c>
      <c r="D1076" s="2">
        <v>162</v>
      </c>
      <c r="E1076" s="2">
        <v>10.5</v>
      </c>
      <c r="I1076" s="1" t="str">
        <f t="shared" si="16"/>
        <v>--</v>
      </c>
      <c r="J1076" s="6" t="str">
        <f>C1076</f>
        <v>WAS</v>
      </c>
      <c r="K1076" s="1" t="str">
        <f>C1077</f>
        <v>PHI</v>
      </c>
      <c r="L1076" s="8">
        <v>-170</v>
      </c>
      <c r="M1076" s="7">
        <f>D1077</f>
        <v>-174</v>
      </c>
      <c r="N1076" s="1">
        <f>E1076</f>
        <v>10.5</v>
      </c>
      <c r="O1076" s="1" t="str">
        <f>VLOOKUP(J1076,Q:R,2,FALSE)</f>
        <v>Washington Nationals</v>
      </c>
      <c r="P1076" s="1" t="str">
        <f>VLOOKUP(K1076,Q:R,2,FALSE)</f>
        <v>Philadelphia Phillies</v>
      </c>
    </row>
    <row r="1077" spans="1:16" ht="9" customHeight="1">
      <c r="A1077" s="2">
        <v>903</v>
      </c>
      <c r="B1077" s="2" t="s">
        <v>7</v>
      </c>
      <c r="C1077" s="2" t="s">
        <v>18</v>
      </c>
      <c r="D1077" s="2">
        <v>-174</v>
      </c>
      <c r="E1077" s="2">
        <v>10.5</v>
      </c>
      <c r="I1077" s="1" t="str">
        <f t="shared" si="16"/>
        <v>--</v>
      </c>
    </row>
    <row r="1078" spans="1:16" ht="9" customHeight="1">
      <c r="A1078" s="2">
        <v>903</v>
      </c>
      <c r="B1078" s="2" t="s">
        <v>5</v>
      </c>
      <c r="C1078" s="2" t="s">
        <v>34</v>
      </c>
      <c r="D1078" s="2">
        <v>-138</v>
      </c>
      <c r="E1078" s="2">
        <v>8.5</v>
      </c>
      <c r="I1078" s="1" t="str">
        <f t="shared" si="16"/>
        <v>--</v>
      </c>
      <c r="J1078" s="6" t="str">
        <f>C1078</f>
        <v>SDG</v>
      </c>
      <c r="K1078" s="1" t="str">
        <f>C1079</f>
        <v>LAA</v>
      </c>
      <c r="L1078" s="8">
        <v>-170</v>
      </c>
      <c r="M1078" s="7">
        <f>D1079</f>
        <v>128</v>
      </c>
      <c r="N1078" s="1">
        <f>E1078</f>
        <v>8.5</v>
      </c>
      <c r="O1078" s="1" t="str">
        <f>VLOOKUP(J1078,Q:R,2,FALSE)</f>
        <v>San Diego Padres</v>
      </c>
      <c r="P1078" s="1" t="str">
        <f>VLOOKUP(K1078,Q:R,2,FALSE)</f>
        <v>Los Angeles Angels</v>
      </c>
    </row>
    <row r="1079" spans="1:16" ht="9" customHeight="1">
      <c r="A1079" s="2">
        <v>903</v>
      </c>
      <c r="B1079" s="2" t="s">
        <v>7</v>
      </c>
      <c r="C1079" s="2" t="s">
        <v>35</v>
      </c>
      <c r="D1079" s="2">
        <v>128</v>
      </c>
      <c r="E1079" s="2">
        <v>8.5</v>
      </c>
      <c r="I1079" s="1" t="str">
        <f t="shared" si="16"/>
        <v>--</v>
      </c>
    </row>
    <row r="1080" spans="1:16" ht="9" customHeight="1">
      <c r="A1080" s="2">
        <v>903</v>
      </c>
      <c r="B1080" s="2" t="s">
        <v>5</v>
      </c>
      <c r="C1080" s="2" t="s">
        <v>15</v>
      </c>
      <c r="D1080" s="2">
        <v>-120</v>
      </c>
      <c r="E1080" s="2">
        <v>10.5</v>
      </c>
      <c r="I1080" s="1" t="str">
        <f t="shared" si="16"/>
        <v>--</v>
      </c>
      <c r="J1080" s="6" t="str">
        <f>C1080</f>
        <v>TOR</v>
      </c>
      <c r="K1080" s="1" t="str">
        <f>C1081</f>
        <v>BOS</v>
      </c>
      <c r="L1080" s="8">
        <v>-170</v>
      </c>
      <c r="M1080" s="7">
        <f>D1081</f>
        <v>110</v>
      </c>
      <c r="N1080" s="1">
        <f>E1080</f>
        <v>10.5</v>
      </c>
      <c r="O1080" s="1" t="str">
        <f>VLOOKUP(J1080,Q:R,2,FALSE)</f>
        <v>Toronto Blue Jays</v>
      </c>
      <c r="P1080" s="1" t="str">
        <f>VLOOKUP(K1080,Q:R,2,FALSE)</f>
        <v>Boston Red Sox</v>
      </c>
    </row>
    <row r="1081" spans="1:16" ht="9" customHeight="1">
      <c r="A1081" s="2">
        <v>903</v>
      </c>
      <c r="B1081" s="2" t="s">
        <v>7</v>
      </c>
      <c r="C1081" s="2" t="s">
        <v>24</v>
      </c>
      <c r="D1081" s="2">
        <v>110</v>
      </c>
      <c r="E1081" s="2">
        <v>10.5</v>
      </c>
      <c r="I1081" s="1" t="str">
        <f t="shared" si="16"/>
        <v>--</v>
      </c>
    </row>
    <row r="1082" spans="1:16" ht="9" customHeight="1">
      <c r="A1082" s="2">
        <v>903</v>
      </c>
      <c r="B1082" s="2" t="s">
        <v>5</v>
      </c>
      <c r="C1082" s="2" t="s">
        <v>28</v>
      </c>
      <c r="D1082" s="2">
        <v>-135</v>
      </c>
      <c r="E1082" s="2">
        <v>9.5</v>
      </c>
      <c r="I1082" s="1" t="str">
        <f t="shared" si="16"/>
        <v>--</v>
      </c>
      <c r="J1082" s="6" t="str">
        <f>C1082</f>
        <v>CWS</v>
      </c>
      <c r="K1082" s="1" t="str">
        <f>C1083</f>
        <v>KAN</v>
      </c>
      <c r="L1082" s="8">
        <v>-170</v>
      </c>
      <c r="M1082" s="7">
        <f>D1083</f>
        <v>125</v>
      </c>
      <c r="N1082" s="1">
        <f>E1082</f>
        <v>9.5</v>
      </c>
      <c r="O1082" s="1" t="str">
        <f>VLOOKUP(J1082,Q:R,2,FALSE)</f>
        <v>Chicago White Sox</v>
      </c>
      <c r="P1082" s="1" t="str">
        <f>VLOOKUP(K1082,Q:R,2,FALSE)</f>
        <v>Kansas City Royals</v>
      </c>
    </row>
    <row r="1083" spans="1:16" ht="9" customHeight="1">
      <c r="A1083" s="2">
        <v>903</v>
      </c>
      <c r="B1083" s="2" t="s">
        <v>7</v>
      </c>
      <c r="C1083" s="2" t="s">
        <v>19</v>
      </c>
      <c r="D1083" s="2">
        <v>125</v>
      </c>
      <c r="E1083" s="2">
        <v>9.5</v>
      </c>
      <c r="I1083" s="1" t="str">
        <f t="shared" si="16"/>
        <v>--</v>
      </c>
      <c r="L1083" s="8"/>
    </row>
    <row r="1084" spans="1:16" ht="9" customHeight="1">
      <c r="A1084" s="2">
        <v>903</v>
      </c>
      <c r="B1084" s="2" t="s">
        <v>5</v>
      </c>
      <c r="C1084" s="2" t="s">
        <v>33</v>
      </c>
      <c r="D1084" s="2">
        <v>260</v>
      </c>
      <c r="E1084" s="2">
        <v>8.5</v>
      </c>
      <c r="I1084" s="1" t="str">
        <f t="shared" si="16"/>
        <v>--</v>
      </c>
      <c r="J1084" s="6" t="str">
        <f>C1084</f>
        <v>ARI</v>
      </c>
      <c r="K1084" s="1" t="str">
        <f>C1085</f>
        <v>LAD</v>
      </c>
      <c r="L1084" s="8">
        <v>-170</v>
      </c>
      <c r="M1084" s="7">
        <f>D1085</f>
        <v>-300</v>
      </c>
      <c r="N1084" s="1">
        <f>E1084</f>
        <v>8.5</v>
      </c>
      <c r="O1084" s="1" t="str">
        <f>VLOOKUP(J1084,Q:R,2,FALSE)</f>
        <v>Arizona Diamondbacks</v>
      </c>
      <c r="P1084" s="1" t="str">
        <f>VLOOKUP(K1084,Q:R,2,FALSE)</f>
        <v>Los Angeles Dodgers</v>
      </c>
    </row>
    <row r="1085" spans="1:16" ht="9" customHeight="1">
      <c r="A1085" s="2">
        <v>903</v>
      </c>
      <c r="B1085" s="2" t="s">
        <v>7</v>
      </c>
      <c r="C1085" s="2" t="s">
        <v>10</v>
      </c>
      <c r="D1085" s="2">
        <v>-300</v>
      </c>
      <c r="E1085" s="2">
        <v>8.5</v>
      </c>
      <c r="I1085" s="1" t="str">
        <f t="shared" si="16"/>
        <v>--</v>
      </c>
      <c r="L1085" s="8"/>
    </row>
    <row r="1086" spans="1:16" ht="9" customHeight="1">
      <c r="A1086" s="2">
        <v>903</v>
      </c>
      <c r="B1086" s="2" t="s">
        <v>5</v>
      </c>
      <c r="C1086" s="2" t="s">
        <v>6</v>
      </c>
      <c r="D1086" s="2">
        <v>105</v>
      </c>
      <c r="E1086" s="2">
        <v>9</v>
      </c>
      <c r="I1086" s="1" t="str">
        <f t="shared" si="16"/>
        <v>--</v>
      </c>
      <c r="J1086" s="6" t="str">
        <f>C1086</f>
        <v>NYY</v>
      </c>
      <c r="K1086" s="1" t="str">
        <f>C1087</f>
        <v>NYM</v>
      </c>
      <c r="L1086" s="8">
        <v>-170</v>
      </c>
      <c r="M1086" s="7">
        <f>D1087</f>
        <v>-115</v>
      </c>
      <c r="N1086" s="1">
        <f>E1086</f>
        <v>9</v>
      </c>
      <c r="O1086" s="1" t="str">
        <f>VLOOKUP(J1086,Q:R,2,FALSE)</f>
        <v>New York Yankees</v>
      </c>
      <c r="P1086" s="1" t="str">
        <f>VLOOKUP(K1086,Q:R,2,FALSE)</f>
        <v>New York Mets</v>
      </c>
    </row>
    <row r="1087" spans="1:16" ht="9" customHeight="1">
      <c r="A1087" s="2">
        <v>903</v>
      </c>
      <c r="B1087" s="2" t="s">
        <v>7</v>
      </c>
      <c r="C1087" s="2" t="s">
        <v>12</v>
      </c>
      <c r="D1087" s="2">
        <v>-115</v>
      </c>
      <c r="E1087" s="2">
        <v>9</v>
      </c>
      <c r="I1087" s="1" t="str">
        <f t="shared" si="16"/>
        <v>--</v>
      </c>
      <c r="L1087" s="8"/>
    </row>
    <row r="1088" spans="1:16" ht="9" customHeight="1">
      <c r="A1088" s="2">
        <v>904</v>
      </c>
      <c r="B1088" s="2" t="s">
        <v>5</v>
      </c>
      <c r="C1088" s="2" t="s">
        <v>17</v>
      </c>
      <c r="D1088" s="2">
        <v>120</v>
      </c>
      <c r="E1088" s="2">
        <v>7.5</v>
      </c>
      <c r="I1088" s="1" t="str">
        <f t="shared" si="16"/>
        <v>--</v>
      </c>
      <c r="J1088" s="6" t="str">
        <f>C1088</f>
        <v>MIA</v>
      </c>
      <c r="K1088" s="1" t="str">
        <f>C1089</f>
        <v>TAM</v>
      </c>
      <c r="L1088" s="8">
        <v>-170</v>
      </c>
      <c r="M1088" s="7">
        <f>D1089</f>
        <v>-130</v>
      </c>
      <c r="N1088" s="1">
        <f>E1088</f>
        <v>7.5</v>
      </c>
      <c r="O1088" s="1" t="str">
        <f>VLOOKUP(J1088,Q:R,2,FALSE)</f>
        <v>Miami Marlins</v>
      </c>
      <c r="P1088" s="1" t="str">
        <f>VLOOKUP(K1088,Q:R,2,FALSE)</f>
        <v>Tampa Bay Rays</v>
      </c>
    </row>
    <row r="1089" spans="1:16" ht="9" customHeight="1">
      <c r="A1089" s="2">
        <v>904</v>
      </c>
      <c r="B1089" s="2" t="s">
        <v>7</v>
      </c>
      <c r="C1089" s="2" t="s">
        <v>16</v>
      </c>
      <c r="D1089" s="2">
        <v>-130</v>
      </c>
      <c r="E1089" s="2">
        <v>7.5</v>
      </c>
      <c r="I1089" s="1" t="str">
        <f t="shared" si="16"/>
        <v>--</v>
      </c>
      <c r="L1089" s="8"/>
    </row>
    <row r="1090" spans="1:16" ht="9" customHeight="1">
      <c r="A1090" s="2">
        <v>904</v>
      </c>
      <c r="B1090" s="2" t="s">
        <v>5</v>
      </c>
      <c r="C1090" s="2" t="s">
        <v>6</v>
      </c>
      <c r="D1090" s="2">
        <v>-148</v>
      </c>
      <c r="E1090" s="2">
        <v>8</v>
      </c>
      <c r="I1090" s="1" t="str">
        <f t="shared" ref="I1090:I1153" si="17">F1090&amp;"-"&amp;G1090&amp;"-"&amp;H1090</f>
        <v>--</v>
      </c>
      <c r="J1090" s="6" t="str">
        <f>C1090</f>
        <v>NYY</v>
      </c>
      <c r="K1090" s="1" t="str">
        <f>C1091</f>
        <v>BAL</v>
      </c>
      <c r="L1090" s="8">
        <v>-170</v>
      </c>
      <c r="M1090" s="7">
        <f>D1091</f>
        <v>138</v>
      </c>
      <c r="N1090" s="1">
        <f>E1090</f>
        <v>8</v>
      </c>
      <c r="O1090" s="1" t="str">
        <f>VLOOKUP(J1090,Q:R,2,FALSE)</f>
        <v>New York Yankees</v>
      </c>
      <c r="P1090" s="1" t="str">
        <f>VLOOKUP(K1090,Q:R,2,FALSE)</f>
        <v>Baltimore Orioles</v>
      </c>
    </row>
    <row r="1091" spans="1:16" ht="9" customHeight="1">
      <c r="A1091" s="2">
        <v>904</v>
      </c>
      <c r="B1091" s="2" t="s">
        <v>7</v>
      </c>
      <c r="C1091" s="2" t="s">
        <v>23</v>
      </c>
      <c r="D1091" s="2">
        <v>138</v>
      </c>
      <c r="E1091" s="2">
        <v>8</v>
      </c>
      <c r="I1091" s="1" t="str">
        <f t="shared" si="17"/>
        <v>--</v>
      </c>
      <c r="L1091" s="8"/>
    </row>
    <row r="1092" spans="1:16" ht="9" customHeight="1">
      <c r="A1092" s="2">
        <v>904</v>
      </c>
      <c r="B1092" s="2" t="s">
        <v>5</v>
      </c>
      <c r="C1092" s="2" t="s">
        <v>14</v>
      </c>
      <c r="D1092" s="2">
        <v>-185</v>
      </c>
      <c r="E1092" s="2">
        <v>6.5</v>
      </c>
      <c r="I1092" s="1" t="str">
        <f t="shared" si="17"/>
        <v>--</v>
      </c>
      <c r="J1092" s="6" t="str">
        <f>C1092</f>
        <v>CIN</v>
      </c>
      <c r="K1092" s="1" t="str">
        <f>C1093</f>
        <v>PIT</v>
      </c>
      <c r="L1092" s="8">
        <v>-170</v>
      </c>
      <c r="M1092" s="7">
        <f>D1093</f>
        <v>170</v>
      </c>
      <c r="N1092" s="1">
        <f>E1092</f>
        <v>6.5</v>
      </c>
      <c r="O1092" s="1" t="str">
        <f>VLOOKUP(J1092,Q:R,2,FALSE)</f>
        <v>Cincinnati Reds</v>
      </c>
      <c r="P1092" s="1" t="str">
        <f>VLOOKUP(K1092,Q:R,2,FALSE)</f>
        <v>Pittsburgh Pirates</v>
      </c>
    </row>
    <row r="1093" spans="1:16" ht="9" customHeight="1">
      <c r="A1093" s="2">
        <v>904</v>
      </c>
      <c r="B1093" s="2" t="s">
        <v>7</v>
      </c>
      <c r="C1093" s="2" t="s">
        <v>29</v>
      </c>
      <c r="D1093" s="2">
        <v>170</v>
      </c>
      <c r="E1093" s="2">
        <v>6.5</v>
      </c>
      <c r="I1093" s="1" t="str">
        <f t="shared" si="17"/>
        <v>--</v>
      </c>
      <c r="L1093" s="8"/>
    </row>
    <row r="1094" spans="1:16" ht="9" customHeight="1">
      <c r="A1094" s="2">
        <v>904</v>
      </c>
      <c r="B1094" s="2" t="s">
        <v>5</v>
      </c>
      <c r="C1094" s="2" t="s">
        <v>18</v>
      </c>
      <c r="D1094" s="2">
        <v>125</v>
      </c>
      <c r="E1094" s="2">
        <v>10</v>
      </c>
      <c r="I1094" s="1" t="str">
        <f t="shared" si="17"/>
        <v>--</v>
      </c>
      <c r="J1094" s="6" t="str">
        <f>C1094</f>
        <v>PHI</v>
      </c>
      <c r="K1094" s="1" t="str">
        <f>C1095</f>
        <v>NYM</v>
      </c>
      <c r="L1094" s="8">
        <v>-170</v>
      </c>
      <c r="M1094" s="7">
        <f>D1095</f>
        <v>-135</v>
      </c>
      <c r="N1094" s="1">
        <f>E1094</f>
        <v>10</v>
      </c>
      <c r="O1094" s="1" t="str">
        <f>VLOOKUP(J1094,Q:R,2,FALSE)</f>
        <v>Philadelphia Phillies</v>
      </c>
      <c r="P1094" s="1" t="str">
        <f>VLOOKUP(K1094,Q:R,2,FALSE)</f>
        <v>New York Mets</v>
      </c>
    </row>
    <row r="1095" spans="1:16" ht="9" customHeight="1">
      <c r="A1095" s="2">
        <v>904</v>
      </c>
      <c r="B1095" s="2" t="s">
        <v>7</v>
      </c>
      <c r="C1095" s="2" t="s">
        <v>12</v>
      </c>
      <c r="D1095" s="2">
        <v>-135</v>
      </c>
      <c r="E1095" s="2">
        <v>10</v>
      </c>
      <c r="I1095" s="1" t="str">
        <f t="shared" si="17"/>
        <v>--</v>
      </c>
      <c r="L1095" s="8"/>
    </row>
    <row r="1096" spans="1:16" ht="9" customHeight="1">
      <c r="A1096" s="2">
        <v>904</v>
      </c>
      <c r="B1096" s="2" t="s">
        <v>5</v>
      </c>
      <c r="C1096" s="2" t="s">
        <v>21</v>
      </c>
      <c r="D1096" s="2">
        <v>130</v>
      </c>
      <c r="E1096" s="2">
        <v>7.5</v>
      </c>
      <c r="I1096" s="1" t="str">
        <f t="shared" si="17"/>
        <v>--</v>
      </c>
      <c r="J1096" s="6" t="str">
        <f>C1096</f>
        <v>MIL</v>
      </c>
      <c r="K1096" s="1" t="str">
        <f>C1097</f>
        <v>CLE</v>
      </c>
      <c r="L1096" s="8">
        <v>-170</v>
      </c>
      <c r="M1096" s="7">
        <f>D1097</f>
        <v>-140</v>
      </c>
      <c r="N1096" s="1">
        <f>E1096</f>
        <v>7.5</v>
      </c>
      <c r="O1096" s="1" t="str">
        <f>VLOOKUP(J1096,Q:R,2,FALSE)</f>
        <v>Milwaukee Brewers</v>
      </c>
      <c r="P1096" s="1" t="str">
        <f>VLOOKUP(K1096,Q:R,2,FALSE)</f>
        <v>Cleveland Indians</v>
      </c>
    </row>
    <row r="1097" spans="1:16" ht="9" customHeight="1">
      <c r="A1097" s="2">
        <v>904</v>
      </c>
      <c r="B1097" s="2" t="s">
        <v>7</v>
      </c>
      <c r="C1097" s="2" t="s">
        <v>20</v>
      </c>
      <c r="D1097" s="2">
        <v>-140</v>
      </c>
      <c r="E1097" s="2">
        <v>7.5</v>
      </c>
      <c r="I1097" s="1" t="str">
        <f t="shared" si="17"/>
        <v>--</v>
      </c>
      <c r="L1097" s="8"/>
    </row>
    <row r="1098" spans="1:16" ht="9" customHeight="1">
      <c r="A1098" s="2">
        <v>904</v>
      </c>
      <c r="B1098" s="2" t="s">
        <v>5</v>
      </c>
      <c r="C1098" s="2" t="s">
        <v>8</v>
      </c>
      <c r="D1098" s="2">
        <v>165</v>
      </c>
      <c r="E1098" s="2">
        <v>8.5</v>
      </c>
      <c r="I1098" s="1" t="str">
        <f t="shared" si="17"/>
        <v>--</v>
      </c>
      <c r="J1098" s="6" t="str">
        <f>C1098</f>
        <v>WAS</v>
      </c>
      <c r="K1098" s="1" t="str">
        <f>C1099</f>
        <v>ATL</v>
      </c>
      <c r="L1098" s="8">
        <v>-170</v>
      </c>
      <c r="M1098" s="7">
        <f>D1099</f>
        <v>-180</v>
      </c>
      <c r="N1098" s="1">
        <f>E1098</f>
        <v>8.5</v>
      </c>
      <c r="O1098" s="1" t="str">
        <f>VLOOKUP(J1098,Q:R,2,FALSE)</f>
        <v>Washington Nationals</v>
      </c>
      <c r="P1098" s="1" t="str">
        <f>VLOOKUP(K1098,Q:R,2,FALSE)</f>
        <v>Atlanta Braves</v>
      </c>
    </row>
    <row r="1099" spans="1:16" ht="9" customHeight="1">
      <c r="A1099" s="2">
        <v>904</v>
      </c>
      <c r="B1099" s="2" t="s">
        <v>7</v>
      </c>
      <c r="C1099" s="2" t="s">
        <v>11</v>
      </c>
      <c r="D1099" s="2">
        <v>-180</v>
      </c>
      <c r="E1099" s="2">
        <v>8.5</v>
      </c>
      <c r="I1099" s="1" t="str">
        <f t="shared" si="17"/>
        <v>--</v>
      </c>
      <c r="L1099" s="8"/>
    </row>
    <row r="1100" spans="1:16" ht="9" customHeight="1">
      <c r="A1100" s="2">
        <v>904</v>
      </c>
      <c r="B1100" s="2" t="s">
        <v>5</v>
      </c>
      <c r="C1100" s="2" t="s">
        <v>15</v>
      </c>
      <c r="D1100" s="2">
        <v>-112</v>
      </c>
      <c r="E1100" s="2">
        <v>8.5</v>
      </c>
      <c r="I1100" s="1" t="str">
        <f t="shared" si="17"/>
        <v>--</v>
      </c>
      <c r="J1100" s="6" t="str">
        <f>C1100</f>
        <v>TOR</v>
      </c>
      <c r="K1100" s="1" t="str">
        <f>C1101</f>
        <v>BOS</v>
      </c>
      <c r="L1100" s="8">
        <v>-170</v>
      </c>
      <c r="M1100" s="7">
        <f>D1101</f>
        <v>102</v>
      </c>
      <c r="N1100" s="1">
        <f>E1100</f>
        <v>8.5</v>
      </c>
      <c r="O1100" s="1" t="str">
        <f>VLOOKUP(J1100,Q:R,2,FALSE)</f>
        <v>Toronto Blue Jays</v>
      </c>
      <c r="P1100" s="1" t="str">
        <f>VLOOKUP(K1100,Q:R,2,FALSE)</f>
        <v>Boston Red Sox</v>
      </c>
    </row>
    <row r="1101" spans="1:16" ht="9" customHeight="1">
      <c r="A1101" s="2">
        <v>904</v>
      </c>
      <c r="B1101" s="2" t="s">
        <v>7</v>
      </c>
      <c r="C1101" s="2" t="s">
        <v>24</v>
      </c>
      <c r="D1101" s="2">
        <v>102</v>
      </c>
      <c r="E1101" s="2">
        <v>8.5</v>
      </c>
      <c r="I1101" s="1" t="str">
        <f t="shared" si="17"/>
        <v>--</v>
      </c>
      <c r="L1101" s="8"/>
    </row>
    <row r="1102" spans="1:16" ht="9" customHeight="1">
      <c r="A1102" s="2">
        <v>904</v>
      </c>
      <c r="B1102" s="2" t="s">
        <v>5</v>
      </c>
      <c r="C1102" s="2" t="s">
        <v>28</v>
      </c>
      <c r="D1102" s="2">
        <v>-160</v>
      </c>
      <c r="E1102" s="2">
        <v>9</v>
      </c>
      <c r="I1102" s="1" t="str">
        <f t="shared" si="17"/>
        <v>--</v>
      </c>
      <c r="J1102" s="6" t="str">
        <f>C1102</f>
        <v>CWS</v>
      </c>
      <c r="K1102" s="1" t="str">
        <f>C1103</f>
        <v>KAN</v>
      </c>
      <c r="L1102" s="8">
        <v>-170</v>
      </c>
      <c r="M1102" s="7">
        <f>D1103</f>
        <v>150</v>
      </c>
      <c r="N1102" s="1">
        <f>E1102</f>
        <v>9</v>
      </c>
      <c r="O1102" s="1" t="str">
        <f>VLOOKUP(J1102,Q:R,2,FALSE)</f>
        <v>Chicago White Sox</v>
      </c>
      <c r="P1102" s="1" t="str">
        <f>VLOOKUP(K1102,Q:R,2,FALSE)</f>
        <v>Kansas City Royals</v>
      </c>
    </row>
    <row r="1103" spans="1:16" ht="9" customHeight="1">
      <c r="A1103" s="2">
        <v>904</v>
      </c>
      <c r="B1103" s="2" t="s">
        <v>7</v>
      </c>
      <c r="C1103" s="2" t="s">
        <v>19</v>
      </c>
      <c r="D1103" s="2">
        <v>150</v>
      </c>
      <c r="E1103" s="2">
        <v>9</v>
      </c>
      <c r="I1103" s="1" t="str">
        <f t="shared" si="17"/>
        <v>--</v>
      </c>
    </row>
    <row r="1104" spans="1:16" ht="9" customHeight="1">
      <c r="A1104" s="2">
        <v>904</v>
      </c>
      <c r="B1104" s="2" t="s">
        <v>5</v>
      </c>
      <c r="C1104" s="2" t="s">
        <v>13</v>
      </c>
      <c r="D1104" s="2">
        <v>151</v>
      </c>
      <c r="E1104" s="2">
        <v>6.5</v>
      </c>
      <c r="I1104" s="1" t="str">
        <f t="shared" si="17"/>
        <v>--</v>
      </c>
      <c r="J1104" s="6" t="str">
        <f>C1104</f>
        <v>DET</v>
      </c>
      <c r="K1104" s="1" t="str">
        <f>C1105</f>
        <v>MIN</v>
      </c>
      <c r="L1104" s="8">
        <v>-170</v>
      </c>
      <c r="M1104" s="7">
        <f>D1105</f>
        <v>-161</v>
      </c>
      <c r="N1104" s="1">
        <f>E1104</f>
        <v>6.5</v>
      </c>
      <c r="O1104" s="1" t="str">
        <f>VLOOKUP(J1104,Q:R,2,FALSE)</f>
        <v>Detroit Tigers</v>
      </c>
      <c r="P1104" s="1" t="str">
        <f>VLOOKUP(K1104,Q:R,2,FALSE)</f>
        <v>Minnesota Twins</v>
      </c>
    </row>
    <row r="1105" spans="1:16" ht="9" customHeight="1">
      <c r="A1105" s="2">
        <v>904</v>
      </c>
      <c r="B1105" s="2" t="s">
        <v>7</v>
      </c>
      <c r="C1105" s="2" t="s">
        <v>27</v>
      </c>
      <c r="D1105" s="2">
        <v>-161</v>
      </c>
      <c r="E1105" s="2">
        <v>6.5</v>
      </c>
      <c r="I1105" s="1" t="str">
        <f t="shared" si="17"/>
        <v>--</v>
      </c>
    </row>
    <row r="1106" spans="1:16" ht="9" customHeight="1">
      <c r="A1106" s="2">
        <v>904</v>
      </c>
      <c r="B1106" s="2" t="s">
        <v>5</v>
      </c>
      <c r="C1106" s="2" t="s">
        <v>30</v>
      </c>
      <c r="D1106" s="2">
        <v>130</v>
      </c>
      <c r="E1106" s="2">
        <v>8</v>
      </c>
      <c r="I1106" s="1" t="str">
        <f t="shared" si="17"/>
        <v>--</v>
      </c>
      <c r="J1106" s="6" t="str">
        <f>C1106</f>
        <v>STL</v>
      </c>
      <c r="K1106" s="1" t="str">
        <f>C1107</f>
        <v>CHC</v>
      </c>
      <c r="L1106" s="8">
        <v>-170</v>
      </c>
      <c r="M1106" s="7">
        <f>D1107</f>
        <v>-140</v>
      </c>
      <c r="N1106" s="1">
        <f>E1106</f>
        <v>8</v>
      </c>
      <c r="O1106" s="1" t="str">
        <f>VLOOKUP(J1106,Q:R,2,FALSE)</f>
        <v>St. Louis Cardinals</v>
      </c>
      <c r="P1106" s="1" t="str">
        <f>VLOOKUP(K1106,Q:R,2,FALSE)</f>
        <v>Chicago Cubs</v>
      </c>
    </row>
    <row r="1107" spans="1:16" ht="9" customHeight="1">
      <c r="A1107" s="2">
        <v>904</v>
      </c>
      <c r="B1107" s="2" t="s">
        <v>7</v>
      </c>
      <c r="C1107" s="2" t="s">
        <v>39</v>
      </c>
      <c r="D1107" s="2">
        <v>-140</v>
      </c>
      <c r="E1107" s="2">
        <v>8</v>
      </c>
      <c r="I1107" s="1" t="str">
        <f t="shared" si="17"/>
        <v>--</v>
      </c>
    </row>
    <row r="1108" spans="1:16" ht="9" customHeight="1">
      <c r="A1108" s="2">
        <v>904</v>
      </c>
      <c r="B1108" s="2" t="s">
        <v>5</v>
      </c>
      <c r="C1108" s="2" t="s">
        <v>32</v>
      </c>
      <c r="D1108" s="2">
        <v>-115</v>
      </c>
      <c r="E1108" s="2">
        <v>8.5</v>
      </c>
      <c r="I1108" s="1" t="str">
        <f t="shared" si="17"/>
        <v>--</v>
      </c>
      <c r="J1108" s="6" t="str">
        <f>C1108</f>
        <v>HOU</v>
      </c>
      <c r="K1108" s="1" t="str">
        <f>C1109</f>
        <v>LAA</v>
      </c>
      <c r="L1108" s="8">
        <v>-170</v>
      </c>
      <c r="M1108" s="7">
        <f>D1109</f>
        <v>105</v>
      </c>
      <c r="N1108" s="1">
        <f>E1108</f>
        <v>8.5</v>
      </c>
      <c r="O1108" s="1" t="str">
        <f>VLOOKUP(J1108,Q:R,2,FALSE)</f>
        <v>Houston Astros</v>
      </c>
      <c r="P1108" s="1" t="str">
        <f>VLOOKUP(K1108,Q:R,2,FALSE)</f>
        <v>Los Angeles Angels</v>
      </c>
    </row>
    <row r="1109" spans="1:16" ht="9" customHeight="1">
      <c r="A1109" s="2">
        <v>904</v>
      </c>
      <c r="B1109" s="2" t="s">
        <v>7</v>
      </c>
      <c r="C1109" s="2" t="s">
        <v>35</v>
      </c>
      <c r="D1109" s="2">
        <v>105</v>
      </c>
      <c r="E1109" s="2">
        <v>8.5</v>
      </c>
      <c r="I1109" s="1" t="str">
        <f t="shared" si="17"/>
        <v>--</v>
      </c>
    </row>
    <row r="1110" spans="1:16" ht="9" customHeight="1">
      <c r="A1110" s="2">
        <v>904</v>
      </c>
      <c r="B1110" s="2" t="s">
        <v>5</v>
      </c>
      <c r="C1110" s="2" t="s">
        <v>26</v>
      </c>
      <c r="D1110" s="2">
        <v>115</v>
      </c>
      <c r="E1110" s="2">
        <v>8.5</v>
      </c>
      <c r="I1110" s="1" t="str">
        <f t="shared" si="17"/>
        <v>--</v>
      </c>
      <c r="J1110" s="6" t="str">
        <f>C1110</f>
        <v>TEX</v>
      </c>
      <c r="K1110" s="1" t="str">
        <f>C1111</f>
        <v>SEA</v>
      </c>
      <c r="L1110" s="8">
        <v>-170</v>
      </c>
      <c r="M1110" s="7">
        <f>D1111</f>
        <v>-125</v>
      </c>
      <c r="N1110" s="1">
        <f>E1110</f>
        <v>8.5</v>
      </c>
      <c r="O1110" s="1" t="str">
        <f>VLOOKUP(J1110,Q:R,2,FALSE)</f>
        <v>Texas Rangers</v>
      </c>
      <c r="P1110" s="1" t="str">
        <f>VLOOKUP(K1110,Q:R,2,FALSE)</f>
        <v>Seattle Mariners</v>
      </c>
    </row>
    <row r="1111" spans="1:16" ht="9" customHeight="1">
      <c r="A1111" s="2">
        <v>904</v>
      </c>
      <c r="B1111" s="2" t="s">
        <v>7</v>
      </c>
      <c r="C1111" s="2" t="s">
        <v>31</v>
      </c>
      <c r="D1111" s="2">
        <v>-125</v>
      </c>
      <c r="E1111" s="2">
        <v>8.5</v>
      </c>
      <c r="I1111" s="1" t="str">
        <f t="shared" si="17"/>
        <v>--</v>
      </c>
    </row>
    <row r="1112" spans="1:16" ht="9" customHeight="1">
      <c r="A1112" s="2">
        <v>904</v>
      </c>
      <c r="B1112" s="2" t="s">
        <v>5</v>
      </c>
      <c r="C1112" s="2" t="s">
        <v>34</v>
      </c>
      <c r="D1112" s="2">
        <v>135</v>
      </c>
      <c r="E1112" s="2">
        <v>8</v>
      </c>
      <c r="I1112" s="1" t="str">
        <f t="shared" si="17"/>
        <v>--</v>
      </c>
      <c r="J1112" s="6" t="str">
        <f>C1112</f>
        <v>SDG</v>
      </c>
      <c r="K1112" s="1" t="str">
        <f>C1113</f>
        <v>OAK</v>
      </c>
      <c r="L1112" s="8">
        <v>-170</v>
      </c>
      <c r="M1112" s="7">
        <f>D1113</f>
        <v>-145</v>
      </c>
      <c r="N1112" s="1">
        <f>E1112</f>
        <v>8</v>
      </c>
      <c r="O1112" s="1" t="str">
        <f>VLOOKUP(J1112,Q:R,2,FALSE)</f>
        <v>San Diego Padres</v>
      </c>
      <c r="P1112" s="1" t="str">
        <f>VLOOKUP(K1112,Q:R,2,FALSE)</f>
        <v>Oakland Athletics</v>
      </c>
    </row>
    <row r="1113" spans="1:16" ht="9" customHeight="1">
      <c r="A1113" s="2">
        <v>904</v>
      </c>
      <c r="B1113" s="2" t="s">
        <v>7</v>
      </c>
      <c r="C1113" s="2" t="s">
        <v>36</v>
      </c>
      <c r="D1113" s="2">
        <v>-145</v>
      </c>
      <c r="E1113" s="2">
        <v>8</v>
      </c>
      <c r="I1113" s="1" t="str">
        <f t="shared" si="17"/>
        <v>--</v>
      </c>
    </row>
    <row r="1114" spans="1:16" ht="9" customHeight="1">
      <c r="A1114" s="2">
        <v>904</v>
      </c>
      <c r="B1114" s="2" t="s">
        <v>5</v>
      </c>
      <c r="C1114" s="2" t="s">
        <v>25</v>
      </c>
      <c r="D1114" s="2">
        <v>220</v>
      </c>
      <c r="E1114" s="2">
        <v>9</v>
      </c>
      <c r="I1114" s="1" t="str">
        <f t="shared" si="17"/>
        <v>--</v>
      </c>
      <c r="J1114" s="6" t="str">
        <f>C1114</f>
        <v>COL</v>
      </c>
      <c r="K1114" s="1" t="str">
        <f>C1115</f>
        <v>LAD</v>
      </c>
      <c r="L1114" s="8">
        <v>-170</v>
      </c>
      <c r="M1114" s="7">
        <f>D1115</f>
        <v>-250</v>
      </c>
      <c r="N1114" s="1">
        <f>E1114</f>
        <v>9</v>
      </c>
      <c r="O1114" s="1" t="str">
        <f>VLOOKUP(J1114,Q:R,2,FALSE)</f>
        <v>Colorado Rockies</v>
      </c>
      <c r="P1114" s="1" t="str">
        <f>VLOOKUP(K1114,Q:R,2,FALSE)</f>
        <v>Los Angeles Dodgers</v>
      </c>
    </row>
    <row r="1115" spans="1:16" ht="9" customHeight="1">
      <c r="A1115" s="2">
        <v>904</v>
      </c>
      <c r="B1115" s="2" t="s">
        <v>7</v>
      </c>
      <c r="C1115" s="2" t="s">
        <v>10</v>
      </c>
      <c r="D1115" s="2">
        <v>-250</v>
      </c>
      <c r="E1115" s="2">
        <v>9</v>
      </c>
      <c r="I1115" s="1" t="str">
        <f t="shared" si="17"/>
        <v>--</v>
      </c>
    </row>
    <row r="1116" spans="1:16" ht="9" customHeight="1">
      <c r="A1116" s="2">
        <v>904</v>
      </c>
      <c r="B1116" s="2" t="s">
        <v>5</v>
      </c>
      <c r="C1116" s="2" t="s">
        <v>33</v>
      </c>
      <c r="D1116" s="2">
        <v>140</v>
      </c>
      <c r="E1116" s="2">
        <v>9</v>
      </c>
      <c r="I1116" s="1" t="str">
        <f t="shared" si="17"/>
        <v>--</v>
      </c>
      <c r="J1116" s="6" t="str">
        <f>C1116</f>
        <v>ARI</v>
      </c>
      <c r="K1116" s="1" t="str">
        <f>C1117</f>
        <v>SFO</v>
      </c>
      <c r="L1116" s="8">
        <v>-170</v>
      </c>
      <c r="M1116" s="7">
        <f>D1117</f>
        <v>-150</v>
      </c>
      <c r="N1116" s="1">
        <f>E1116</f>
        <v>9</v>
      </c>
      <c r="O1116" s="1" t="str">
        <f>VLOOKUP(J1116,Q:R,2,FALSE)</f>
        <v>Arizona Diamondbacks</v>
      </c>
      <c r="P1116" s="1" t="str">
        <f>VLOOKUP(K1116,Q:R,2,FALSE)</f>
        <v>San Francisco Giants</v>
      </c>
    </row>
    <row r="1117" spans="1:16" ht="9" customHeight="1">
      <c r="A1117" s="2">
        <v>904</v>
      </c>
      <c r="B1117" s="2" t="s">
        <v>7</v>
      </c>
      <c r="C1117" s="2" t="s">
        <v>9</v>
      </c>
      <c r="D1117" s="2">
        <v>-150</v>
      </c>
      <c r="E1117" s="2">
        <v>9</v>
      </c>
      <c r="I1117" s="1" t="str">
        <f t="shared" si="17"/>
        <v>--</v>
      </c>
    </row>
    <row r="1118" spans="1:16" ht="9" customHeight="1">
      <c r="A1118" s="2">
        <v>904</v>
      </c>
      <c r="B1118" s="2" t="s">
        <v>5</v>
      </c>
      <c r="C1118" s="2" t="s">
        <v>29</v>
      </c>
      <c r="D1118" s="2">
        <v>180</v>
      </c>
      <c r="E1118" s="2">
        <v>6</v>
      </c>
      <c r="I1118" s="1" t="str">
        <f t="shared" si="17"/>
        <v>--</v>
      </c>
      <c r="J1118" s="6" t="str">
        <f>C1118</f>
        <v>PIT</v>
      </c>
      <c r="K1118" s="1" t="str">
        <f>C1119</f>
        <v>CIN</v>
      </c>
      <c r="L1118" s="8">
        <v>-170</v>
      </c>
      <c r="M1118" s="7">
        <f>D1119</f>
        <v>-200</v>
      </c>
      <c r="N1118" s="1">
        <f>E1118</f>
        <v>6</v>
      </c>
      <c r="O1118" s="1" t="str">
        <f>VLOOKUP(J1118,Q:R,2,FALSE)</f>
        <v>Pittsburgh Pirates</v>
      </c>
      <c r="P1118" s="1" t="str">
        <f>VLOOKUP(K1118,Q:R,2,FALSE)</f>
        <v>Cincinnati Reds</v>
      </c>
    </row>
    <row r="1119" spans="1:16" ht="9" customHeight="1">
      <c r="A1119" s="2">
        <v>904</v>
      </c>
      <c r="B1119" s="2" t="s">
        <v>7</v>
      </c>
      <c r="C1119" s="2" t="s">
        <v>14</v>
      </c>
      <c r="D1119" s="2">
        <v>-200</v>
      </c>
      <c r="E1119" s="2">
        <v>6</v>
      </c>
      <c r="I1119" s="1" t="str">
        <f t="shared" si="17"/>
        <v>--</v>
      </c>
    </row>
    <row r="1120" spans="1:16" ht="9" customHeight="1">
      <c r="A1120" s="2">
        <v>904</v>
      </c>
      <c r="B1120" s="2" t="s">
        <v>5</v>
      </c>
      <c r="C1120" s="2" t="s">
        <v>8</v>
      </c>
      <c r="D1120" s="2">
        <v>155</v>
      </c>
      <c r="E1120" s="2">
        <v>8</v>
      </c>
      <c r="I1120" s="1" t="str">
        <f t="shared" si="17"/>
        <v>--</v>
      </c>
      <c r="J1120" s="6" t="str">
        <f>C1120</f>
        <v>WAS</v>
      </c>
      <c r="K1120" s="1" t="str">
        <f>C1121</f>
        <v>ATL</v>
      </c>
      <c r="L1120" s="8">
        <v>-170</v>
      </c>
      <c r="M1120" s="7">
        <f>D1121</f>
        <v>-165</v>
      </c>
      <c r="N1120" s="1">
        <f>E1120</f>
        <v>8</v>
      </c>
      <c r="O1120" s="1" t="str">
        <f>VLOOKUP(J1120,Q:R,2,FALSE)</f>
        <v>Washington Nationals</v>
      </c>
      <c r="P1120" s="1" t="str">
        <f>VLOOKUP(K1120,Q:R,2,FALSE)</f>
        <v>Atlanta Braves</v>
      </c>
    </row>
    <row r="1121" spans="1:16" ht="9" customHeight="1">
      <c r="A1121" s="2">
        <v>904</v>
      </c>
      <c r="B1121" s="2" t="s">
        <v>7</v>
      </c>
      <c r="C1121" s="2" t="s">
        <v>11</v>
      </c>
      <c r="D1121" s="2">
        <v>-165</v>
      </c>
      <c r="E1121" s="2">
        <v>8</v>
      </c>
      <c r="I1121" s="1" t="str">
        <f t="shared" si="17"/>
        <v>--</v>
      </c>
    </row>
    <row r="1122" spans="1:16" ht="9" customHeight="1">
      <c r="A1122" s="2">
        <v>904</v>
      </c>
      <c r="B1122" s="2" t="s">
        <v>5</v>
      </c>
      <c r="C1122" s="2" t="s">
        <v>6</v>
      </c>
      <c r="D1122" s="2">
        <v>-170</v>
      </c>
      <c r="E1122" s="2">
        <v>7.5</v>
      </c>
      <c r="I1122" s="1" t="str">
        <f t="shared" si="17"/>
        <v>--</v>
      </c>
      <c r="J1122" s="6" t="str">
        <f>C1122</f>
        <v>NYY</v>
      </c>
      <c r="K1122" s="1" t="str">
        <f>C1123</f>
        <v>BAL</v>
      </c>
      <c r="L1122" s="8">
        <v>-170</v>
      </c>
      <c r="M1122" s="7">
        <f>D1123</f>
        <v>160</v>
      </c>
      <c r="N1122" s="1">
        <f>E1122</f>
        <v>7.5</v>
      </c>
      <c r="O1122" s="1" t="str">
        <f>VLOOKUP(J1122,Q:R,2,FALSE)</f>
        <v>New York Yankees</v>
      </c>
      <c r="P1122" s="1" t="str">
        <f>VLOOKUP(K1122,Q:R,2,FALSE)</f>
        <v>Baltimore Orioles</v>
      </c>
    </row>
    <row r="1123" spans="1:16" ht="9" customHeight="1">
      <c r="A1123" s="2">
        <v>904</v>
      </c>
      <c r="B1123" s="2" t="s">
        <v>7</v>
      </c>
      <c r="C1123" s="2" t="s">
        <v>23</v>
      </c>
      <c r="D1123" s="2">
        <v>160</v>
      </c>
      <c r="E1123" s="2">
        <v>7.5</v>
      </c>
      <c r="I1123" s="1" t="str">
        <f t="shared" si="17"/>
        <v>--</v>
      </c>
    </row>
    <row r="1124" spans="1:16" ht="9" customHeight="1">
      <c r="A1124" s="2">
        <v>904</v>
      </c>
      <c r="B1124" s="2" t="s">
        <v>5</v>
      </c>
      <c r="C1124" s="2" t="s">
        <v>27</v>
      </c>
      <c r="D1124" s="2">
        <v>-152</v>
      </c>
      <c r="E1124" s="2">
        <v>7</v>
      </c>
      <c r="I1124" s="1" t="str">
        <f t="shared" si="17"/>
        <v>--</v>
      </c>
      <c r="J1124" s="6" t="str">
        <f>C1124</f>
        <v>MIN</v>
      </c>
      <c r="K1124" s="1" t="str">
        <f>C1125</f>
        <v>DET</v>
      </c>
      <c r="L1124" s="8">
        <v>-170</v>
      </c>
      <c r="M1124" s="7">
        <f>D1125</f>
        <v>142</v>
      </c>
      <c r="N1124" s="1">
        <f>E1124</f>
        <v>7</v>
      </c>
      <c r="O1124" s="1" t="str">
        <f>VLOOKUP(J1124,Q:R,2,FALSE)</f>
        <v>Minnesota Twins</v>
      </c>
      <c r="P1124" s="1" t="str">
        <f>VLOOKUP(K1124,Q:R,2,FALSE)</f>
        <v>Detroit Tigers</v>
      </c>
    </row>
    <row r="1125" spans="1:16" ht="9" customHeight="1">
      <c r="A1125" s="2">
        <v>904</v>
      </c>
      <c r="B1125" s="2" t="s">
        <v>7</v>
      </c>
      <c r="C1125" s="2" t="s">
        <v>13</v>
      </c>
      <c r="D1125" s="2">
        <v>142</v>
      </c>
      <c r="E1125" s="2">
        <v>7</v>
      </c>
      <c r="I1125" s="1" t="str">
        <f t="shared" si="17"/>
        <v>--</v>
      </c>
    </row>
    <row r="1126" spans="1:16" ht="9" customHeight="1">
      <c r="A1126" s="2">
        <v>904</v>
      </c>
      <c r="B1126" s="2" t="s">
        <v>5</v>
      </c>
      <c r="C1126" s="2" t="s">
        <v>24</v>
      </c>
      <c r="D1126" s="2">
        <v>130</v>
      </c>
      <c r="E1126" s="2">
        <v>8.5</v>
      </c>
      <c r="I1126" s="1" t="str">
        <f t="shared" si="17"/>
        <v>--</v>
      </c>
      <c r="J1126" s="6" t="str">
        <f>C1126</f>
        <v>BOS</v>
      </c>
      <c r="K1126" s="1" t="str">
        <f>C1127</f>
        <v>TOR</v>
      </c>
      <c r="L1126" s="8">
        <v>-170</v>
      </c>
      <c r="M1126" s="7">
        <f>D1127</f>
        <v>-140</v>
      </c>
      <c r="N1126" s="1">
        <f>E1126</f>
        <v>8.5</v>
      </c>
      <c r="O1126" s="1" t="str">
        <f>VLOOKUP(J1126,Q:R,2,FALSE)</f>
        <v>Boston Red Sox</v>
      </c>
      <c r="P1126" s="1" t="str">
        <f>VLOOKUP(K1126,Q:R,2,FALSE)</f>
        <v>Toronto Blue Jays</v>
      </c>
    </row>
    <row r="1127" spans="1:16" ht="9" customHeight="1">
      <c r="A1127" s="2">
        <v>904</v>
      </c>
      <c r="B1127" s="2" t="s">
        <v>7</v>
      </c>
      <c r="C1127" s="2" t="s">
        <v>15</v>
      </c>
      <c r="D1127" s="2">
        <v>-140</v>
      </c>
      <c r="E1127" s="2">
        <v>8.5</v>
      </c>
      <c r="I1127" s="1" t="str">
        <f t="shared" si="17"/>
        <v>--</v>
      </c>
    </row>
    <row r="1128" spans="1:16" ht="9" customHeight="1">
      <c r="A1128" s="2">
        <v>905</v>
      </c>
      <c r="B1128" s="2" t="s">
        <v>5</v>
      </c>
      <c r="C1128" s="2" t="s">
        <v>34</v>
      </c>
      <c r="D1128" s="2">
        <v>102</v>
      </c>
      <c r="E1128" s="2">
        <v>9</v>
      </c>
      <c r="I1128" s="1" t="str">
        <f t="shared" si="17"/>
        <v>--</v>
      </c>
      <c r="J1128" s="6" t="str">
        <f>C1128</f>
        <v>SDG</v>
      </c>
      <c r="K1128" s="1" t="str">
        <f>C1129</f>
        <v>OAK</v>
      </c>
      <c r="L1128" s="8">
        <v>-170</v>
      </c>
      <c r="M1128" s="7">
        <f>D1129</f>
        <v>-112</v>
      </c>
      <c r="N1128" s="1">
        <f>E1128</f>
        <v>9</v>
      </c>
      <c r="O1128" s="1" t="str">
        <f>VLOOKUP(J1128,Q:R,2,FALSE)</f>
        <v>San Diego Padres</v>
      </c>
      <c r="P1128" s="1" t="str">
        <f>VLOOKUP(K1128,Q:R,2,FALSE)</f>
        <v>Oakland Athletics</v>
      </c>
    </row>
    <row r="1129" spans="1:16" ht="9" customHeight="1">
      <c r="A1129" s="2">
        <v>905</v>
      </c>
      <c r="B1129" s="2" t="s">
        <v>7</v>
      </c>
      <c r="C1129" s="2" t="s">
        <v>36</v>
      </c>
      <c r="D1129" s="2">
        <v>-112</v>
      </c>
      <c r="E1129" s="2">
        <v>9</v>
      </c>
      <c r="I1129" s="1" t="str">
        <f t="shared" si="17"/>
        <v>--</v>
      </c>
    </row>
    <row r="1130" spans="1:16" ht="9" customHeight="1">
      <c r="A1130" s="2">
        <v>905</v>
      </c>
      <c r="B1130" s="2" t="s">
        <v>5</v>
      </c>
      <c r="C1130" s="2" t="s">
        <v>17</v>
      </c>
      <c r="D1130" s="2">
        <v>190</v>
      </c>
      <c r="E1130" s="2">
        <v>7.5</v>
      </c>
      <c r="I1130" s="1" t="str">
        <f t="shared" si="17"/>
        <v>--</v>
      </c>
      <c r="J1130" s="6" t="str">
        <f>C1130</f>
        <v>MIA</v>
      </c>
      <c r="K1130" s="1" t="str">
        <f>C1131</f>
        <v>TAM</v>
      </c>
      <c r="L1130" s="8">
        <v>-170</v>
      </c>
      <c r="M1130" s="7">
        <f>D1131</f>
        <v>-210</v>
      </c>
      <c r="N1130" s="1">
        <f>E1130</f>
        <v>7.5</v>
      </c>
      <c r="O1130" s="1" t="str">
        <f>VLOOKUP(J1130,Q:R,2,FALSE)</f>
        <v>Miami Marlins</v>
      </c>
      <c r="P1130" s="1" t="str">
        <f>VLOOKUP(K1130,Q:R,2,FALSE)</f>
        <v>Tampa Bay Rays</v>
      </c>
    </row>
    <row r="1131" spans="1:16" ht="9" customHeight="1">
      <c r="A1131" s="2">
        <v>905</v>
      </c>
      <c r="B1131" s="2" t="s">
        <v>7</v>
      </c>
      <c r="C1131" s="2" t="s">
        <v>16</v>
      </c>
      <c r="D1131" s="2">
        <v>-210</v>
      </c>
      <c r="E1131" s="2">
        <v>7.5</v>
      </c>
      <c r="I1131" s="1" t="str">
        <f t="shared" si="17"/>
        <v>--</v>
      </c>
    </row>
    <row r="1132" spans="1:16" ht="9" customHeight="1">
      <c r="A1132" s="2">
        <v>905</v>
      </c>
      <c r="B1132" s="2" t="s">
        <v>5</v>
      </c>
      <c r="C1132" s="2" t="s">
        <v>6</v>
      </c>
      <c r="D1132" s="2">
        <v>-240</v>
      </c>
      <c r="E1132" s="2">
        <v>9</v>
      </c>
      <c r="I1132" s="1" t="str">
        <f t="shared" si="17"/>
        <v>--</v>
      </c>
      <c r="J1132" s="6" t="str">
        <f>C1132</f>
        <v>NYY</v>
      </c>
      <c r="K1132" s="1" t="str">
        <f>C1133</f>
        <v>BAL</v>
      </c>
      <c r="L1132" s="8">
        <v>-170</v>
      </c>
      <c r="M1132" s="7">
        <f>D1133</f>
        <v>210</v>
      </c>
      <c r="N1132" s="1">
        <f>E1132</f>
        <v>9</v>
      </c>
      <c r="O1132" s="1" t="str">
        <f>VLOOKUP(J1132,Q:R,2,FALSE)</f>
        <v>New York Yankees</v>
      </c>
      <c r="P1132" s="1" t="str">
        <f>VLOOKUP(K1132,Q:R,2,FALSE)</f>
        <v>Baltimore Orioles</v>
      </c>
    </row>
    <row r="1133" spans="1:16" ht="9" customHeight="1">
      <c r="A1133" s="2">
        <v>905</v>
      </c>
      <c r="B1133" s="2" t="s">
        <v>7</v>
      </c>
      <c r="C1133" s="2" t="s">
        <v>23</v>
      </c>
      <c r="D1133" s="2">
        <v>210</v>
      </c>
      <c r="E1133" s="2">
        <v>9</v>
      </c>
      <c r="I1133" s="1" t="str">
        <f t="shared" si="17"/>
        <v>--</v>
      </c>
    </row>
    <row r="1134" spans="1:16" ht="9" customHeight="1">
      <c r="A1134" s="2">
        <v>905</v>
      </c>
      <c r="B1134" s="2" t="s">
        <v>5</v>
      </c>
      <c r="C1134" s="2" t="s">
        <v>14</v>
      </c>
      <c r="D1134" s="2">
        <v>-122</v>
      </c>
      <c r="E1134" s="2">
        <v>9.5</v>
      </c>
      <c r="I1134" s="1" t="str">
        <f t="shared" si="17"/>
        <v>--</v>
      </c>
      <c r="J1134" s="6" t="str">
        <f>C1134</f>
        <v>CIN</v>
      </c>
      <c r="K1134" s="1" t="str">
        <f>C1135</f>
        <v>PIT</v>
      </c>
      <c r="L1134" s="8">
        <v>-170</v>
      </c>
      <c r="M1134" s="7">
        <f>D1135</f>
        <v>112</v>
      </c>
      <c r="N1134" s="1">
        <f>E1134</f>
        <v>9.5</v>
      </c>
      <c r="O1134" s="1" t="str">
        <f>VLOOKUP(J1134,Q:R,2,FALSE)</f>
        <v>Cincinnati Reds</v>
      </c>
      <c r="P1134" s="1" t="str">
        <f>VLOOKUP(K1134,Q:R,2,FALSE)</f>
        <v>Pittsburgh Pirates</v>
      </c>
    </row>
    <row r="1135" spans="1:16" ht="9" customHeight="1">
      <c r="A1135" s="2">
        <v>905</v>
      </c>
      <c r="B1135" s="2" t="s">
        <v>7</v>
      </c>
      <c r="C1135" s="2" t="s">
        <v>29</v>
      </c>
      <c r="D1135" s="2">
        <v>112</v>
      </c>
      <c r="E1135" s="2">
        <v>9.5</v>
      </c>
      <c r="I1135" s="1" t="str">
        <f t="shared" si="17"/>
        <v>--</v>
      </c>
    </row>
    <row r="1136" spans="1:16" ht="9" customHeight="1">
      <c r="A1136" s="2">
        <v>905</v>
      </c>
      <c r="B1136" s="2" t="s">
        <v>5</v>
      </c>
      <c r="C1136" s="2" t="s">
        <v>28</v>
      </c>
      <c r="D1136" s="2">
        <v>-230</v>
      </c>
      <c r="E1136" s="2">
        <v>9.5</v>
      </c>
      <c r="I1136" s="1" t="str">
        <f t="shared" si="17"/>
        <v>--</v>
      </c>
      <c r="J1136" s="6" t="str">
        <f>C1136</f>
        <v>CWS</v>
      </c>
      <c r="K1136" s="1" t="str">
        <f>C1137</f>
        <v>KAN</v>
      </c>
      <c r="L1136" s="8">
        <v>-170</v>
      </c>
      <c r="M1136" s="7">
        <f>D1137</f>
        <v>205</v>
      </c>
      <c r="N1136" s="1">
        <f>E1136</f>
        <v>9.5</v>
      </c>
      <c r="O1136" s="1" t="str">
        <f>VLOOKUP(J1136,Q:R,2,FALSE)</f>
        <v>Chicago White Sox</v>
      </c>
      <c r="P1136" s="1" t="str">
        <f>VLOOKUP(K1136,Q:R,2,FALSE)</f>
        <v>Kansas City Royals</v>
      </c>
    </row>
    <row r="1137" spans="1:16" ht="9" customHeight="1">
      <c r="A1137" s="2">
        <v>905</v>
      </c>
      <c r="B1137" s="2" t="s">
        <v>7</v>
      </c>
      <c r="C1137" s="2" t="s">
        <v>19</v>
      </c>
      <c r="D1137" s="2">
        <v>205</v>
      </c>
      <c r="E1137" s="2">
        <v>9.5</v>
      </c>
      <c r="I1137" s="1" t="str">
        <f t="shared" si="17"/>
        <v>--</v>
      </c>
    </row>
    <row r="1138" spans="1:16" ht="9" customHeight="1">
      <c r="A1138" s="2">
        <v>905</v>
      </c>
      <c r="B1138" s="2" t="s">
        <v>5</v>
      </c>
      <c r="C1138" s="2" t="s">
        <v>13</v>
      </c>
      <c r="D1138" s="2">
        <v>245</v>
      </c>
      <c r="E1138" s="2">
        <v>8.5</v>
      </c>
      <c r="I1138" s="1" t="str">
        <f t="shared" si="17"/>
        <v>--</v>
      </c>
      <c r="J1138" s="6" t="str">
        <f>C1138</f>
        <v>DET</v>
      </c>
      <c r="K1138" s="1" t="str">
        <f>C1139</f>
        <v>MIN</v>
      </c>
      <c r="L1138" s="8">
        <v>-170</v>
      </c>
      <c r="M1138" s="7">
        <f>D1139</f>
        <v>-280</v>
      </c>
      <c r="N1138" s="1">
        <f>E1138</f>
        <v>8.5</v>
      </c>
      <c r="O1138" s="1" t="str">
        <f>VLOOKUP(J1138,Q:R,2,FALSE)</f>
        <v>Detroit Tigers</v>
      </c>
      <c r="P1138" s="1" t="str">
        <f>VLOOKUP(K1138,Q:R,2,FALSE)</f>
        <v>Minnesota Twins</v>
      </c>
    </row>
    <row r="1139" spans="1:16" ht="9" customHeight="1">
      <c r="A1139" s="2">
        <v>905</v>
      </c>
      <c r="B1139" s="2" t="s">
        <v>7</v>
      </c>
      <c r="C1139" s="2" t="s">
        <v>27</v>
      </c>
      <c r="D1139" s="2">
        <v>-280</v>
      </c>
      <c r="E1139" s="2">
        <v>8.5</v>
      </c>
      <c r="I1139" s="1" t="str">
        <f t="shared" si="17"/>
        <v>--</v>
      </c>
    </row>
    <row r="1140" spans="1:16" ht="9" customHeight="1">
      <c r="A1140" s="2">
        <v>905</v>
      </c>
      <c r="B1140" s="2" t="s">
        <v>5</v>
      </c>
      <c r="C1140" s="2" t="s">
        <v>18</v>
      </c>
      <c r="D1140" s="2">
        <v>145</v>
      </c>
      <c r="E1140" s="2">
        <v>9</v>
      </c>
      <c r="I1140" s="1" t="str">
        <f t="shared" si="17"/>
        <v>--</v>
      </c>
      <c r="J1140" s="6" t="str">
        <f>C1140</f>
        <v>PHI</v>
      </c>
      <c r="K1140" s="1" t="str">
        <f>C1141</f>
        <v>NYM</v>
      </c>
      <c r="L1140" s="8">
        <v>-170</v>
      </c>
      <c r="M1140" s="7">
        <f>D1141</f>
        <v>-155</v>
      </c>
      <c r="N1140" s="1">
        <f>E1140</f>
        <v>9</v>
      </c>
      <c r="O1140" s="1" t="str">
        <f>VLOOKUP(J1140,Q:R,2,FALSE)</f>
        <v>Philadelphia Phillies</v>
      </c>
      <c r="P1140" s="1" t="str">
        <f>VLOOKUP(K1140,Q:R,2,FALSE)</f>
        <v>New York Mets</v>
      </c>
    </row>
    <row r="1141" spans="1:16" ht="9" customHeight="1">
      <c r="A1141" s="2">
        <v>905</v>
      </c>
      <c r="B1141" s="2" t="s">
        <v>7</v>
      </c>
      <c r="C1141" s="2" t="s">
        <v>12</v>
      </c>
      <c r="D1141" s="2">
        <v>-155</v>
      </c>
      <c r="E1141" s="2">
        <v>9</v>
      </c>
      <c r="I1141" s="1" t="str">
        <f t="shared" si="17"/>
        <v>--</v>
      </c>
    </row>
    <row r="1142" spans="1:16" ht="9" customHeight="1">
      <c r="A1142" s="2">
        <v>905</v>
      </c>
      <c r="B1142" s="2" t="s">
        <v>5</v>
      </c>
      <c r="C1142" s="2" t="s">
        <v>21</v>
      </c>
      <c r="D1142" s="2">
        <v>104</v>
      </c>
      <c r="E1142" s="2">
        <v>7.5</v>
      </c>
      <c r="I1142" s="1" t="str">
        <f t="shared" si="17"/>
        <v>--</v>
      </c>
      <c r="J1142" s="6" t="str">
        <f>C1142</f>
        <v>MIL</v>
      </c>
      <c r="K1142" s="1" t="str">
        <f>C1143</f>
        <v>CLE</v>
      </c>
      <c r="L1142" s="8">
        <v>-170</v>
      </c>
      <c r="M1142" s="7">
        <f>D1143</f>
        <v>-114</v>
      </c>
      <c r="N1142" s="1">
        <f>E1142</f>
        <v>7.5</v>
      </c>
      <c r="O1142" s="1" t="str">
        <f>VLOOKUP(J1142,Q:R,2,FALSE)</f>
        <v>Milwaukee Brewers</v>
      </c>
      <c r="P1142" s="1" t="str">
        <f>VLOOKUP(K1142,Q:R,2,FALSE)</f>
        <v>Cleveland Indians</v>
      </c>
    </row>
    <row r="1143" spans="1:16" ht="9" customHeight="1">
      <c r="A1143" s="2">
        <v>905</v>
      </c>
      <c r="B1143" s="2" t="s">
        <v>7</v>
      </c>
      <c r="C1143" s="2" t="s">
        <v>20</v>
      </c>
      <c r="D1143" s="2">
        <v>-114</v>
      </c>
      <c r="E1143" s="2">
        <v>7.5</v>
      </c>
      <c r="I1143" s="1" t="str">
        <f t="shared" si="17"/>
        <v>--</v>
      </c>
      <c r="L1143" s="8"/>
    </row>
    <row r="1144" spans="1:16" ht="9" customHeight="1">
      <c r="A1144" s="2">
        <v>905</v>
      </c>
      <c r="B1144" s="2" t="s">
        <v>5</v>
      </c>
      <c r="C1144" s="2" t="s">
        <v>8</v>
      </c>
      <c r="D1144" s="2">
        <v>240</v>
      </c>
      <c r="E1144" s="2">
        <v>9.5</v>
      </c>
      <c r="I1144" s="1" t="str">
        <f t="shared" si="17"/>
        <v>--</v>
      </c>
      <c r="J1144" s="6" t="str">
        <f>C1144</f>
        <v>WAS</v>
      </c>
      <c r="K1144" s="1" t="str">
        <f>C1145</f>
        <v>ATL</v>
      </c>
      <c r="L1144" s="8">
        <v>-170</v>
      </c>
      <c r="M1144" s="7">
        <f>D1145</f>
        <v>-270</v>
      </c>
      <c r="N1144" s="1">
        <f>E1144</f>
        <v>9.5</v>
      </c>
      <c r="O1144" s="1" t="str">
        <f>VLOOKUP(J1144,Q:R,2,FALSE)</f>
        <v>Washington Nationals</v>
      </c>
      <c r="P1144" s="1" t="str">
        <f>VLOOKUP(K1144,Q:R,2,FALSE)</f>
        <v>Atlanta Braves</v>
      </c>
    </row>
    <row r="1145" spans="1:16" ht="9" customHeight="1">
      <c r="A1145" s="2">
        <v>905</v>
      </c>
      <c r="B1145" s="2" t="s">
        <v>7</v>
      </c>
      <c r="C1145" s="2" t="s">
        <v>11</v>
      </c>
      <c r="D1145" s="2">
        <v>-270</v>
      </c>
      <c r="E1145" s="2">
        <v>9.5</v>
      </c>
      <c r="I1145" s="1" t="str">
        <f t="shared" si="17"/>
        <v>--</v>
      </c>
      <c r="L1145" s="8"/>
    </row>
    <row r="1146" spans="1:16" ht="9" customHeight="1">
      <c r="A1146" s="2">
        <v>905</v>
      </c>
      <c r="B1146" s="2" t="s">
        <v>5</v>
      </c>
      <c r="C1146" s="2" t="s">
        <v>15</v>
      </c>
      <c r="D1146" s="2">
        <v>-125</v>
      </c>
      <c r="E1146" s="2">
        <v>10.5</v>
      </c>
      <c r="I1146" s="1" t="str">
        <f t="shared" si="17"/>
        <v>--</v>
      </c>
      <c r="J1146" s="6" t="str">
        <f>C1146</f>
        <v>TOR</v>
      </c>
      <c r="K1146" s="1" t="str">
        <f>C1147</f>
        <v>BOS</v>
      </c>
      <c r="L1146" s="8">
        <v>-170</v>
      </c>
      <c r="M1146" s="7">
        <f>D1147</f>
        <v>115</v>
      </c>
      <c r="N1146" s="1">
        <f>E1146</f>
        <v>10.5</v>
      </c>
      <c r="O1146" s="1" t="str">
        <f>VLOOKUP(J1146,Q:R,2,FALSE)</f>
        <v>Toronto Blue Jays</v>
      </c>
      <c r="P1146" s="1" t="str">
        <f>VLOOKUP(K1146,Q:R,2,FALSE)</f>
        <v>Boston Red Sox</v>
      </c>
    </row>
    <row r="1147" spans="1:16" ht="9" customHeight="1">
      <c r="A1147" s="2">
        <v>905</v>
      </c>
      <c r="B1147" s="2" t="s">
        <v>7</v>
      </c>
      <c r="C1147" s="2" t="s">
        <v>24</v>
      </c>
      <c r="D1147" s="2">
        <v>115</v>
      </c>
      <c r="E1147" s="2">
        <v>10.5</v>
      </c>
      <c r="I1147" s="1" t="str">
        <f t="shared" si="17"/>
        <v>--</v>
      </c>
      <c r="L1147" s="8"/>
    </row>
    <row r="1148" spans="1:16" ht="9" customHeight="1">
      <c r="A1148" s="2">
        <v>905</v>
      </c>
      <c r="B1148" s="2" t="s">
        <v>5</v>
      </c>
      <c r="C1148" s="2" t="s">
        <v>30</v>
      </c>
      <c r="D1148" s="2">
        <v>103</v>
      </c>
      <c r="E1148" s="2">
        <v>6</v>
      </c>
      <c r="I1148" s="1" t="str">
        <f t="shared" si="17"/>
        <v>--</v>
      </c>
      <c r="J1148" s="6" t="str">
        <f>C1148</f>
        <v>STL</v>
      </c>
      <c r="K1148" s="1" t="str">
        <f>C1149</f>
        <v>CHC</v>
      </c>
      <c r="L1148" s="8">
        <v>-170</v>
      </c>
      <c r="M1148" s="7">
        <f>D1149</f>
        <v>-113</v>
      </c>
      <c r="N1148" s="1">
        <f>E1148</f>
        <v>6</v>
      </c>
      <c r="O1148" s="1" t="str">
        <f>VLOOKUP(J1148,Q:R,2,FALSE)</f>
        <v>St. Louis Cardinals</v>
      </c>
      <c r="P1148" s="1" t="str">
        <f>VLOOKUP(K1148,Q:R,2,FALSE)</f>
        <v>Chicago Cubs</v>
      </c>
    </row>
    <row r="1149" spans="1:16" ht="9" customHeight="1">
      <c r="A1149" s="2">
        <v>905</v>
      </c>
      <c r="B1149" s="2" t="s">
        <v>7</v>
      </c>
      <c r="C1149" s="2" t="s">
        <v>39</v>
      </c>
      <c r="D1149" s="2">
        <v>-113</v>
      </c>
      <c r="E1149" s="2">
        <v>6</v>
      </c>
      <c r="I1149" s="1" t="str">
        <f t="shared" si="17"/>
        <v>--</v>
      </c>
      <c r="L1149" s="8"/>
    </row>
    <row r="1150" spans="1:16" ht="9" customHeight="1">
      <c r="A1150" s="2">
        <v>905</v>
      </c>
      <c r="B1150" s="2" t="s">
        <v>5</v>
      </c>
      <c r="C1150" s="2" t="s">
        <v>32</v>
      </c>
      <c r="D1150" s="2">
        <v>-103</v>
      </c>
      <c r="E1150" s="2">
        <v>7.5</v>
      </c>
      <c r="I1150" s="1" t="str">
        <f t="shared" si="17"/>
        <v>--</v>
      </c>
      <c r="J1150" s="6" t="str">
        <f>C1150</f>
        <v>HOU</v>
      </c>
      <c r="K1150" s="1" t="str">
        <f>C1151</f>
        <v>LAA</v>
      </c>
      <c r="L1150" s="8">
        <v>-170</v>
      </c>
      <c r="M1150" s="7">
        <f>D1151</f>
        <v>-107</v>
      </c>
      <c r="N1150" s="1">
        <f>E1150</f>
        <v>7.5</v>
      </c>
      <c r="O1150" s="1" t="str">
        <f>VLOOKUP(J1150,Q:R,2,FALSE)</f>
        <v>Houston Astros</v>
      </c>
      <c r="P1150" s="1" t="str">
        <f>VLOOKUP(K1150,Q:R,2,FALSE)</f>
        <v>Los Angeles Angels</v>
      </c>
    </row>
    <row r="1151" spans="1:16" ht="9" customHeight="1">
      <c r="A1151" s="2">
        <v>905</v>
      </c>
      <c r="B1151" s="2" t="s">
        <v>7</v>
      </c>
      <c r="C1151" s="2" t="s">
        <v>35</v>
      </c>
      <c r="D1151" s="2">
        <v>-107</v>
      </c>
      <c r="E1151" s="2">
        <v>7.5</v>
      </c>
      <c r="I1151" s="1" t="str">
        <f t="shared" si="17"/>
        <v>--</v>
      </c>
      <c r="L1151" s="8"/>
    </row>
    <row r="1152" spans="1:16" ht="9" customHeight="1">
      <c r="A1152" s="2">
        <v>905</v>
      </c>
      <c r="B1152" s="2" t="s">
        <v>5</v>
      </c>
      <c r="C1152" s="2" t="s">
        <v>26</v>
      </c>
      <c r="D1152" s="2">
        <v>129</v>
      </c>
      <c r="E1152" s="2">
        <v>8</v>
      </c>
      <c r="I1152" s="1" t="str">
        <f t="shared" si="17"/>
        <v>--</v>
      </c>
      <c r="J1152" s="6" t="str">
        <f>C1152</f>
        <v>TEX</v>
      </c>
      <c r="K1152" s="1" t="str">
        <f>C1153</f>
        <v>SEA</v>
      </c>
      <c r="L1152" s="8">
        <v>-170</v>
      </c>
      <c r="M1152" s="7">
        <f>D1153</f>
        <v>-139</v>
      </c>
      <c r="N1152" s="1">
        <f>E1152</f>
        <v>8</v>
      </c>
      <c r="O1152" s="1" t="str">
        <f>VLOOKUP(J1152,Q:R,2,FALSE)</f>
        <v>Texas Rangers</v>
      </c>
      <c r="P1152" s="1" t="str">
        <f>VLOOKUP(K1152,Q:R,2,FALSE)</f>
        <v>Seattle Mariners</v>
      </c>
    </row>
    <row r="1153" spans="1:16" ht="9" customHeight="1">
      <c r="A1153" s="2">
        <v>905</v>
      </c>
      <c r="B1153" s="2" t="s">
        <v>7</v>
      </c>
      <c r="C1153" s="2" t="s">
        <v>31</v>
      </c>
      <c r="D1153" s="2">
        <v>-139</v>
      </c>
      <c r="E1153" s="2">
        <v>8</v>
      </c>
      <c r="I1153" s="1" t="str">
        <f t="shared" si="17"/>
        <v>--</v>
      </c>
      <c r="L1153" s="8"/>
    </row>
    <row r="1154" spans="1:16" ht="9" customHeight="1">
      <c r="A1154" s="2">
        <v>905</v>
      </c>
      <c r="B1154" s="2" t="s">
        <v>5</v>
      </c>
      <c r="C1154" s="2" t="s">
        <v>25</v>
      </c>
      <c r="D1154" s="2">
        <v>163</v>
      </c>
      <c r="E1154" s="2">
        <v>9</v>
      </c>
      <c r="I1154" s="1" t="str">
        <f t="shared" ref="I1154:I1217" si="18">F1154&amp;"-"&amp;G1154&amp;"-"&amp;H1154</f>
        <v>--</v>
      </c>
      <c r="J1154" s="6" t="str">
        <f>C1154</f>
        <v>COL</v>
      </c>
      <c r="K1154" s="1" t="str">
        <f>C1155</f>
        <v>LAD</v>
      </c>
      <c r="L1154" s="8">
        <v>-170</v>
      </c>
      <c r="M1154" s="7">
        <f>D1155</f>
        <v>-176</v>
      </c>
      <c r="N1154" s="1">
        <f>E1154</f>
        <v>9</v>
      </c>
      <c r="O1154" s="1" t="str">
        <f>VLOOKUP(J1154,Q:R,2,FALSE)</f>
        <v>Colorado Rockies</v>
      </c>
      <c r="P1154" s="1" t="str">
        <f>VLOOKUP(K1154,Q:R,2,FALSE)</f>
        <v>Los Angeles Dodgers</v>
      </c>
    </row>
    <row r="1155" spans="1:16" ht="9" customHeight="1">
      <c r="A1155" s="2">
        <v>905</v>
      </c>
      <c r="B1155" s="2" t="s">
        <v>7</v>
      </c>
      <c r="C1155" s="2" t="s">
        <v>10</v>
      </c>
      <c r="D1155" s="2">
        <v>-176</v>
      </c>
      <c r="E1155" s="2">
        <v>9</v>
      </c>
      <c r="I1155" s="1" t="str">
        <f t="shared" si="18"/>
        <v>--</v>
      </c>
      <c r="L1155" s="8"/>
    </row>
    <row r="1156" spans="1:16" ht="9" customHeight="1">
      <c r="A1156" s="2">
        <v>905</v>
      </c>
      <c r="B1156" s="2" t="s">
        <v>5</v>
      </c>
      <c r="C1156" s="2" t="s">
        <v>33</v>
      </c>
      <c r="D1156" s="2">
        <v>128</v>
      </c>
      <c r="E1156" s="2">
        <v>9.5</v>
      </c>
      <c r="I1156" s="1" t="str">
        <f t="shared" si="18"/>
        <v>--</v>
      </c>
      <c r="J1156" s="6" t="str">
        <f>C1156</f>
        <v>ARI</v>
      </c>
      <c r="K1156" s="1" t="str">
        <f>C1157</f>
        <v>SFO</v>
      </c>
      <c r="L1156" s="8">
        <v>-170</v>
      </c>
      <c r="M1156" s="7">
        <f>D1157</f>
        <v>-138</v>
      </c>
      <c r="N1156" s="1">
        <f>E1156</f>
        <v>9.5</v>
      </c>
      <c r="O1156" s="1" t="str">
        <f>VLOOKUP(J1156,Q:R,2,FALSE)</f>
        <v>Arizona Diamondbacks</v>
      </c>
      <c r="P1156" s="1" t="str">
        <f>VLOOKUP(K1156,Q:R,2,FALSE)</f>
        <v>San Francisco Giants</v>
      </c>
    </row>
    <row r="1157" spans="1:16" ht="9" customHeight="1">
      <c r="A1157" s="2">
        <v>905</v>
      </c>
      <c r="B1157" s="2" t="s">
        <v>7</v>
      </c>
      <c r="C1157" s="2" t="s">
        <v>9</v>
      </c>
      <c r="D1157" s="2">
        <v>-138</v>
      </c>
      <c r="E1157" s="2">
        <v>9.5</v>
      </c>
      <c r="I1157" s="1" t="str">
        <f t="shared" si="18"/>
        <v>--</v>
      </c>
      <c r="L1157" s="8"/>
    </row>
    <row r="1158" spans="1:16" ht="9" customHeight="1">
      <c r="A1158" s="2">
        <v>905</v>
      </c>
      <c r="B1158" s="2" t="s">
        <v>5</v>
      </c>
      <c r="C1158" s="2" t="s">
        <v>39</v>
      </c>
      <c r="D1158" s="2">
        <v>-108</v>
      </c>
      <c r="E1158" s="2">
        <v>7</v>
      </c>
      <c r="I1158" s="1" t="str">
        <f t="shared" si="18"/>
        <v>--</v>
      </c>
      <c r="J1158" s="6" t="str">
        <f>C1158</f>
        <v>CHC</v>
      </c>
      <c r="K1158" s="1" t="str">
        <f>C1159</f>
        <v>STL</v>
      </c>
      <c r="L1158" s="8">
        <v>-170</v>
      </c>
      <c r="M1158" s="7">
        <f>D1159</f>
        <v>-102</v>
      </c>
      <c r="N1158" s="1">
        <f>E1158</f>
        <v>7</v>
      </c>
      <c r="O1158" s="1" t="str">
        <f>VLOOKUP(J1158,Q:R,2,FALSE)</f>
        <v>Chicago Cubs</v>
      </c>
      <c r="P1158" s="1" t="str">
        <f>VLOOKUP(K1158,Q:R,2,FALSE)</f>
        <v>St. Louis Cardinals</v>
      </c>
    </row>
    <row r="1159" spans="1:16" ht="9" customHeight="1">
      <c r="A1159" s="2">
        <v>905</v>
      </c>
      <c r="B1159" s="2" t="s">
        <v>7</v>
      </c>
      <c r="C1159" s="2" t="s">
        <v>30</v>
      </c>
      <c r="D1159" s="2">
        <v>-102</v>
      </c>
      <c r="E1159" s="2">
        <v>7</v>
      </c>
      <c r="I1159" s="1" t="str">
        <f t="shared" si="18"/>
        <v>--</v>
      </c>
      <c r="L1159" s="8"/>
    </row>
    <row r="1160" spans="1:16" ht="9" customHeight="1">
      <c r="A1160" s="2">
        <v>905</v>
      </c>
      <c r="B1160" s="2" t="s">
        <v>5</v>
      </c>
      <c r="C1160" s="2" t="s">
        <v>35</v>
      </c>
      <c r="D1160" s="2">
        <v>154</v>
      </c>
      <c r="E1160" s="2">
        <v>7.5</v>
      </c>
      <c r="I1160" s="1" t="str">
        <f t="shared" si="18"/>
        <v>--</v>
      </c>
      <c r="J1160" s="6" t="str">
        <f>C1160</f>
        <v>LAA</v>
      </c>
      <c r="K1160" s="1" t="str">
        <f>C1161</f>
        <v>HOU</v>
      </c>
      <c r="L1160" s="8">
        <v>-170</v>
      </c>
      <c r="M1160" s="7">
        <f>D1161</f>
        <v>-164</v>
      </c>
      <c r="N1160" s="1">
        <f>E1160</f>
        <v>7.5</v>
      </c>
      <c r="O1160" s="1" t="str">
        <f>VLOOKUP(J1160,Q:R,2,FALSE)</f>
        <v>Los Angeles Angels</v>
      </c>
      <c r="P1160" s="1" t="str">
        <f>VLOOKUP(K1160,Q:R,2,FALSE)</f>
        <v>Houston Astros</v>
      </c>
    </row>
    <row r="1161" spans="1:16" ht="9" customHeight="1">
      <c r="A1161" s="2">
        <v>905</v>
      </c>
      <c r="B1161" s="2" t="s">
        <v>7</v>
      </c>
      <c r="C1161" s="2" t="s">
        <v>32</v>
      </c>
      <c r="D1161" s="2">
        <v>-164</v>
      </c>
      <c r="E1161" s="2">
        <v>7.5</v>
      </c>
      <c r="I1161" s="1" t="str">
        <f t="shared" si="18"/>
        <v>--</v>
      </c>
      <c r="L1161" s="8"/>
    </row>
    <row r="1162" spans="1:16" ht="9" customHeight="1">
      <c r="A1162" s="2">
        <v>906</v>
      </c>
      <c r="B1162" s="2" t="s">
        <v>5</v>
      </c>
      <c r="C1162" s="2" t="s">
        <v>6</v>
      </c>
      <c r="D1162" s="2">
        <v>-200</v>
      </c>
      <c r="E1162" s="2">
        <v>9</v>
      </c>
      <c r="I1162" s="1" t="str">
        <f t="shared" si="18"/>
        <v>--</v>
      </c>
      <c r="J1162" s="6" t="str">
        <f>C1162</f>
        <v>NYY</v>
      </c>
      <c r="K1162" s="1" t="str">
        <f>C1163</f>
        <v>BAL</v>
      </c>
      <c r="L1162" s="8">
        <v>-170</v>
      </c>
      <c r="M1162" s="7">
        <f>D1163</f>
        <v>180</v>
      </c>
      <c r="N1162" s="1">
        <f>E1162</f>
        <v>9</v>
      </c>
      <c r="O1162" s="1" t="str">
        <f>VLOOKUP(J1162,Q:R,2,FALSE)</f>
        <v>New York Yankees</v>
      </c>
      <c r="P1162" s="1" t="str">
        <f>VLOOKUP(K1162,Q:R,2,FALSE)</f>
        <v>Baltimore Orioles</v>
      </c>
    </row>
    <row r="1163" spans="1:16" ht="9" customHeight="1">
      <c r="A1163" s="2">
        <v>906</v>
      </c>
      <c r="B1163" s="2" t="s">
        <v>7</v>
      </c>
      <c r="C1163" s="2" t="s">
        <v>23</v>
      </c>
      <c r="D1163" s="2">
        <v>180</v>
      </c>
      <c r="E1163" s="2">
        <v>9</v>
      </c>
      <c r="I1163" s="1" t="str">
        <f t="shared" si="18"/>
        <v>--</v>
      </c>
    </row>
    <row r="1164" spans="1:16" ht="9" customHeight="1">
      <c r="A1164" s="2">
        <v>906</v>
      </c>
      <c r="B1164" s="2" t="s">
        <v>5</v>
      </c>
      <c r="C1164" s="2" t="s">
        <v>18</v>
      </c>
      <c r="D1164" s="2">
        <v>147</v>
      </c>
      <c r="E1164" s="2">
        <v>7.5</v>
      </c>
      <c r="I1164" s="1" t="str">
        <f t="shared" si="18"/>
        <v>--</v>
      </c>
      <c r="J1164" s="6" t="str">
        <f>C1164</f>
        <v>PHI</v>
      </c>
      <c r="K1164" s="1" t="str">
        <f>C1165</f>
        <v>NYM</v>
      </c>
      <c r="L1164" s="8">
        <v>-170</v>
      </c>
      <c r="M1164" s="7">
        <f>D1165</f>
        <v>-157</v>
      </c>
      <c r="N1164" s="1">
        <f>E1164</f>
        <v>7.5</v>
      </c>
      <c r="O1164" s="1" t="str">
        <f>VLOOKUP(J1164,Q:R,2,FALSE)</f>
        <v>Philadelphia Phillies</v>
      </c>
      <c r="P1164" s="1" t="str">
        <f>VLOOKUP(K1164,Q:R,2,FALSE)</f>
        <v>New York Mets</v>
      </c>
    </row>
    <row r="1165" spans="1:16" ht="9" customHeight="1">
      <c r="A1165" s="2">
        <v>906</v>
      </c>
      <c r="B1165" s="2" t="s">
        <v>7</v>
      </c>
      <c r="C1165" s="2" t="s">
        <v>12</v>
      </c>
      <c r="D1165" s="2">
        <v>-157</v>
      </c>
      <c r="E1165" s="2">
        <v>7.5</v>
      </c>
      <c r="I1165" s="1" t="str">
        <f t="shared" si="18"/>
        <v>--</v>
      </c>
    </row>
    <row r="1166" spans="1:16" ht="9" customHeight="1">
      <c r="A1166" s="2">
        <v>906</v>
      </c>
      <c r="B1166" s="2" t="s">
        <v>5</v>
      </c>
      <c r="C1166" s="2" t="s">
        <v>21</v>
      </c>
      <c r="D1166" s="2">
        <v>230</v>
      </c>
      <c r="E1166" s="2">
        <v>7</v>
      </c>
      <c r="I1166" s="1" t="str">
        <f t="shared" si="18"/>
        <v>--</v>
      </c>
      <c r="J1166" s="6" t="str">
        <f>C1166</f>
        <v>MIL</v>
      </c>
      <c r="K1166" s="1" t="str">
        <f>C1167</f>
        <v>CLE</v>
      </c>
      <c r="L1166" s="8">
        <v>-170</v>
      </c>
      <c r="M1166" s="7">
        <f>D1167</f>
        <v>-260</v>
      </c>
      <c r="N1166" s="1">
        <f>E1166</f>
        <v>7</v>
      </c>
      <c r="O1166" s="1" t="str">
        <f>VLOOKUP(J1166,Q:R,2,FALSE)</f>
        <v>Milwaukee Brewers</v>
      </c>
      <c r="P1166" s="1" t="str">
        <f>VLOOKUP(K1166,Q:R,2,FALSE)</f>
        <v>Cleveland Indians</v>
      </c>
    </row>
    <row r="1167" spans="1:16" ht="9" customHeight="1">
      <c r="A1167" s="2">
        <v>906</v>
      </c>
      <c r="B1167" s="2" t="s">
        <v>7</v>
      </c>
      <c r="C1167" s="2" t="s">
        <v>20</v>
      </c>
      <c r="D1167" s="2">
        <v>-260</v>
      </c>
      <c r="E1167" s="2">
        <v>7</v>
      </c>
      <c r="I1167" s="1" t="str">
        <f t="shared" si="18"/>
        <v>--</v>
      </c>
    </row>
    <row r="1168" spans="1:16" ht="9" customHeight="1">
      <c r="A1168" s="2">
        <v>906</v>
      </c>
      <c r="B1168" s="2" t="s">
        <v>5</v>
      </c>
      <c r="C1168" s="2" t="s">
        <v>8</v>
      </c>
      <c r="D1168" s="2">
        <v>127</v>
      </c>
      <c r="E1168" s="2">
        <v>9.5</v>
      </c>
      <c r="I1168" s="1" t="str">
        <f t="shared" si="18"/>
        <v>--</v>
      </c>
      <c r="J1168" s="6" t="str">
        <f>C1168</f>
        <v>WAS</v>
      </c>
      <c r="K1168" s="1" t="str">
        <f>C1169</f>
        <v>ATL</v>
      </c>
      <c r="L1168" s="8">
        <v>-170</v>
      </c>
      <c r="M1168" s="7">
        <f>D1169</f>
        <v>-137</v>
      </c>
      <c r="N1168" s="1">
        <f>E1168</f>
        <v>9.5</v>
      </c>
      <c r="O1168" s="1" t="str">
        <f>VLOOKUP(J1168,Q:R,2,FALSE)</f>
        <v>Washington Nationals</v>
      </c>
      <c r="P1168" s="1" t="str">
        <f>VLOOKUP(K1168,Q:R,2,FALSE)</f>
        <v>Atlanta Braves</v>
      </c>
    </row>
    <row r="1169" spans="1:16" ht="9" customHeight="1">
      <c r="A1169" s="2">
        <v>906</v>
      </c>
      <c r="B1169" s="2" t="s">
        <v>7</v>
      </c>
      <c r="C1169" s="2" t="s">
        <v>11</v>
      </c>
      <c r="D1169" s="2">
        <v>-137</v>
      </c>
      <c r="E1169" s="2">
        <v>9.5</v>
      </c>
      <c r="I1169" s="1" t="str">
        <f t="shared" si="18"/>
        <v>--</v>
      </c>
    </row>
    <row r="1170" spans="1:16" ht="9" customHeight="1">
      <c r="A1170" s="2">
        <v>906</v>
      </c>
      <c r="B1170" s="2" t="s">
        <v>5</v>
      </c>
      <c r="C1170" s="2" t="s">
        <v>17</v>
      </c>
      <c r="D1170" s="2">
        <v>200</v>
      </c>
      <c r="E1170" s="2">
        <v>7</v>
      </c>
      <c r="I1170" s="1" t="str">
        <f t="shared" si="18"/>
        <v>--</v>
      </c>
      <c r="J1170" s="6" t="str">
        <f>C1170</f>
        <v>MIA</v>
      </c>
      <c r="K1170" s="1" t="str">
        <f>C1171</f>
        <v>TAM</v>
      </c>
      <c r="L1170" s="8">
        <v>-170</v>
      </c>
      <c r="M1170" s="7">
        <f>D1171</f>
        <v>-220</v>
      </c>
      <c r="N1170" s="1">
        <f>E1170</f>
        <v>7</v>
      </c>
      <c r="O1170" s="1" t="str">
        <f>VLOOKUP(J1170,Q:R,2,FALSE)</f>
        <v>Miami Marlins</v>
      </c>
      <c r="P1170" s="1" t="str">
        <f>VLOOKUP(K1170,Q:R,2,FALSE)</f>
        <v>Tampa Bay Rays</v>
      </c>
    </row>
    <row r="1171" spans="1:16" ht="9" customHeight="1">
      <c r="A1171" s="2">
        <v>906</v>
      </c>
      <c r="B1171" s="2" t="s">
        <v>7</v>
      </c>
      <c r="C1171" s="2" t="s">
        <v>16</v>
      </c>
      <c r="D1171" s="2">
        <v>-220</v>
      </c>
      <c r="E1171" s="2">
        <v>7</v>
      </c>
      <c r="I1171" s="1" t="str">
        <f t="shared" si="18"/>
        <v>--</v>
      </c>
    </row>
    <row r="1172" spans="1:16" ht="9" customHeight="1">
      <c r="A1172" s="2">
        <v>906</v>
      </c>
      <c r="B1172" s="2" t="s">
        <v>5</v>
      </c>
      <c r="C1172" s="2" t="s">
        <v>15</v>
      </c>
      <c r="D1172" s="2">
        <v>-120</v>
      </c>
      <c r="E1172" s="2">
        <v>11</v>
      </c>
      <c r="I1172" s="1" t="str">
        <f t="shared" si="18"/>
        <v>--</v>
      </c>
      <c r="J1172" s="6" t="str">
        <f>C1172</f>
        <v>TOR</v>
      </c>
      <c r="K1172" s="1" t="str">
        <f>C1173</f>
        <v>BOS</v>
      </c>
      <c r="L1172" s="8">
        <v>-170</v>
      </c>
      <c r="M1172" s="7">
        <f>D1173</f>
        <v>110</v>
      </c>
      <c r="N1172" s="1">
        <f>E1172</f>
        <v>11</v>
      </c>
      <c r="O1172" s="1" t="str">
        <f>VLOOKUP(J1172,Q:R,2,FALSE)</f>
        <v>Toronto Blue Jays</v>
      </c>
      <c r="P1172" s="1" t="str">
        <f>VLOOKUP(K1172,Q:R,2,FALSE)</f>
        <v>Boston Red Sox</v>
      </c>
    </row>
    <row r="1173" spans="1:16" ht="9" customHeight="1">
      <c r="A1173" s="2">
        <v>906</v>
      </c>
      <c r="B1173" s="2" t="s">
        <v>7</v>
      </c>
      <c r="C1173" s="2" t="s">
        <v>24</v>
      </c>
      <c r="D1173" s="2">
        <v>110</v>
      </c>
      <c r="E1173" s="2">
        <v>11</v>
      </c>
      <c r="I1173" s="1" t="str">
        <f t="shared" si="18"/>
        <v>--</v>
      </c>
    </row>
    <row r="1174" spans="1:16" ht="9" customHeight="1">
      <c r="A1174" s="2">
        <v>906</v>
      </c>
      <c r="B1174" s="2" t="s">
        <v>5</v>
      </c>
      <c r="C1174" s="2" t="s">
        <v>14</v>
      </c>
      <c r="D1174" s="2">
        <v>-155</v>
      </c>
      <c r="E1174" s="2">
        <v>9</v>
      </c>
      <c r="I1174" s="1" t="str">
        <f t="shared" si="18"/>
        <v>--</v>
      </c>
      <c r="J1174" s="6" t="str">
        <f>C1174</f>
        <v>CIN</v>
      </c>
      <c r="K1174" s="1" t="str">
        <f>C1175</f>
        <v>PIT</v>
      </c>
      <c r="L1174" s="8">
        <v>-170</v>
      </c>
      <c r="M1174" s="7">
        <f>D1175</f>
        <v>145</v>
      </c>
      <c r="N1174" s="1">
        <f>E1174</f>
        <v>9</v>
      </c>
      <c r="O1174" s="1" t="str">
        <f>VLOOKUP(J1174,Q:R,2,FALSE)</f>
        <v>Cincinnati Reds</v>
      </c>
      <c r="P1174" s="1" t="str">
        <f>VLOOKUP(K1174,Q:R,2,FALSE)</f>
        <v>Pittsburgh Pirates</v>
      </c>
    </row>
    <row r="1175" spans="1:16" ht="9" customHeight="1">
      <c r="A1175" s="2">
        <v>906</v>
      </c>
      <c r="B1175" s="2" t="s">
        <v>7</v>
      </c>
      <c r="C1175" s="2" t="s">
        <v>29</v>
      </c>
      <c r="D1175" s="2">
        <v>145</v>
      </c>
      <c r="E1175" s="2">
        <v>9</v>
      </c>
      <c r="I1175" s="1" t="str">
        <f t="shared" si="18"/>
        <v>--</v>
      </c>
    </row>
    <row r="1176" spans="1:16" ht="9" customHeight="1">
      <c r="A1176" s="2">
        <v>906</v>
      </c>
      <c r="B1176" s="2" t="s">
        <v>5</v>
      </c>
      <c r="C1176" s="2" t="s">
        <v>28</v>
      </c>
      <c r="D1176" s="2">
        <v>-210</v>
      </c>
      <c r="E1176" s="2">
        <v>11</v>
      </c>
      <c r="I1176" s="1" t="str">
        <f t="shared" si="18"/>
        <v>--</v>
      </c>
      <c r="J1176" s="6" t="str">
        <f>C1176</f>
        <v>CWS</v>
      </c>
      <c r="K1176" s="1" t="str">
        <f>C1177</f>
        <v>KAN</v>
      </c>
      <c r="L1176" s="8">
        <v>-170</v>
      </c>
      <c r="M1176" s="7">
        <f>D1177</f>
        <v>190</v>
      </c>
      <c r="N1176" s="1">
        <f>E1176</f>
        <v>11</v>
      </c>
      <c r="O1176" s="1" t="str">
        <f>VLOOKUP(J1176,Q:R,2,FALSE)</f>
        <v>Chicago White Sox</v>
      </c>
      <c r="P1176" s="1" t="str">
        <f>VLOOKUP(K1176,Q:R,2,FALSE)</f>
        <v>Kansas City Royals</v>
      </c>
    </row>
    <row r="1177" spans="1:16" ht="9" customHeight="1">
      <c r="A1177" s="2">
        <v>906</v>
      </c>
      <c r="B1177" s="2" t="s">
        <v>7</v>
      </c>
      <c r="C1177" s="2" t="s">
        <v>19</v>
      </c>
      <c r="D1177" s="2">
        <v>190</v>
      </c>
      <c r="E1177" s="2">
        <v>11</v>
      </c>
      <c r="I1177" s="1" t="str">
        <f t="shared" si="18"/>
        <v>--</v>
      </c>
    </row>
    <row r="1178" spans="1:16" ht="9" customHeight="1">
      <c r="A1178" s="2">
        <v>906</v>
      </c>
      <c r="B1178" s="2" t="s">
        <v>5</v>
      </c>
      <c r="C1178" s="2" t="s">
        <v>13</v>
      </c>
      <c r="D1178" s="2">
        <v>170</v>
      </c>
      <c r="E1178" s="2">
        <v>9</v>
      </c>
      <c r="I1178" s="1" t="str">
        <f t="shared" si="18"/>
        <v>--</v>
      </c>
      <c r="J1178" s="6" t="str">
        <f>C1178</f>
        <v>DET</v>
      </c>
      <c r="K1178" s="1" t="str">
        <f>C1179</f>
        <v>MIN</v>
      </c>
      <c r="L1178" s="8">
        <v>-170</v>
      </c>
      <c r="M1178" s="7">
        <f>D1179</f>
        <v>-185</v>
      </c>
      <c r="N1178" s="1">
        <f>E1178</f>
        <v>9</v>
      </c>
      <c r="O1178" s="1" t="str">
        <f>VLOOKUP(J1178,Q:R,2,FALSE)</f>
        <v>Detroit Tigers</v>
      </c>
      <c r="P1178" s="1" t="str">
        <f>VLOOKUP(K1178,Q:R,2,FALSE)</f>
        <v>Minnesota Twins</v>
      </c>
    </row>
    <row r="1179" spans="1:16" ht="9" customHeight="1">
      <c r="A1179" s="2">
        <v>906</v>
      </c>
      <c r="B1179" s="2" t="s">
        <v>7</v>
      </c>
      <c r="C1179" s="2" t="s">
        <v>27</v>
      </c>
      <c r="D1179" s="2">
        <v>-185</v>
      </c>
      <c r="E1179" s="2">
        <v>9</v>
      </c>
      <c r="I1179" s="1" t="str">
        <f t="shared" si="18"/>
        <v>--</v>
      </c>
    </row>
    <row r="1180" spans="1:16" ht="9" customHeight="1">
      <c r="A1180" s="2">
        <v>906</v>
      </c>
      <c r="B1180" s="2" t="s">
        <v>5</v>
      </c>
      <c r="C1180" s="2" t="s">
        <v>33</v>
      </c>
      <c r="D1180" s="2">
        <v>140</v>
      </c>
      <c r="E1180" s="2">
        <v>9</v>
      </c>
      <c r="I1180" s="1" t="str">
        <f t="shared" si="18"/>
        <v>--</v>
      </c>
      <c r="J1180" s="6" t="str">
        <f>C1180</f>
        <v>ARI</v>
      </c>
      <c r="K1180" s="1" t="str">
        <f>C1181</f>
        <v>SFO</v>
      </c>
      <c r="L1180" s="8">
        <v>-170</v>
      </c>
      <c r="M1180" s="7">
        <f>D1181</f>
        <v>-150</v>
      </c>
      <c r="N1180" s="1">
        <f>E1180</f>
        <v>9</v>
      </c>
      <c r="O1180" s="1" t="str">
        <f>VLOOKUP(J1180,Q:R,2,FALSE)</f>
        <v>Arizona Diamondbacks</v>
      </c>
      <c r="P1180" s="1" t="str">
        <f>VLOOKUP(K1180,Q:R,2,FALSE)</f>
        <v>San Francisco Giants</v>
      </c>
    </row>
    <row r="1181" spans="1:16" ht="9" customHeight="1">
      <c r="A1181" s="2">
        <v>906</v>
      </c>
      <c r="B1181" s="2" t="s">
        <v>7</v>
      </c>
      <c r="C1181" s="2" t="s">
        <v>9</v>
      </c>
      <c r="D1181" s="2">
        <v>-150</v>
      </c>
      <c r="E1181" s="2">
        <v>9</v>
      </c>
      <c r="I1181" s="1" t="str">
        <f t="shared" si="18"/>
        <v>--</v>
      </c>
    </row>
    <row r="1182" spans="1:16" ht="9" customHeight="1">
      <c r="A1182" s="2">
        <v>906</v>
      </c>
      <c r="B1182" s="2" t="s">
        <v>5</v>
      </c>
      <c r="C1182" s="2" t="s">
        <v>32</v>
      </c>
      <c r="D1182" s="2">
        <v>-170</v>
      </c>
      <c r="E1182" s="2">
        <v>9.5</v>
      </c>
      <c r="I1182" s="1" t="str">
        <f t="shared" si="18"/>
        <v>--</v>
      </c>
      <c r="J1182" s="6" t="str">
        <f>C1182</f>
        <v>HOU</v>
      </c>
      <c r="K1182" s="1" t="str">
        <f>C1183</f>
        <v>LAA</v>
      </c>
      <c r="L1182" s="8">
        <v>-170</v>
      </c>
      <c r="M1182" s="7">
        <f>D1183</f>
        <v>160</v>
      </c>
      <c r="N1182" s="1">
        <f>E1182</f>
        <v>9.5</v>
      </c>
      <c r="O1182" s="1" t="str">
        <f>VLOOKUP(J1182,Q:R,2,FALSE)</f>
        <v>Houston Astros</v>
      </c>
      <c r="P1182" s="1" t="str">
        <f>VLOOKUP(K1182,Q:R,2,FALSE)</f>
        <v>Los Angeles Angels</v>
      </c>
    </row>
    <row r="1183" spans="1:16" ht="9" customHeight="1">
      <c r="A1183" s="2">
        <v>906</v>
      </c>
      <c r="B1183" s="2" t="s">
        <v>7</v>
      </c>
      <c r="C1183" s="2" t="s">
        <v>35</v>
      </c>
      <c r="D1183" s="2">
        <v>160</v>
      </c>
      <c r="E1183" s="2">
        <v>9.5</v>
      </c>
      <c r="I1183" s="1" t="str">
        <f t="shared" si="18"/>
        <v>--</v>
      </c>
    </row>
    <row r="1184" spans="1:16" ht="9" customHeight="1">
      <c r="A1184" s="2">
        <v>906</v>
      </c>
      <c r="B1184" s="2" t="s">
        <v>5</v>
      </c>
      <c r="C1184" s="2" t="s">
        <v>34</v>
      </c>
      <c r="D1184" s="2">
        <v>-107</v>
      </c>
      <c r="E1184" s="2">
        <v>10.5</v>
      </c>
      <c r="I1184" s="1" t="str">
        <f t="shared" si="18"/>
        <v>--</v>
      </c>
      <c r="J1184" s="6" t="str">
        <f>C1184</f>
        <v>SDG</v>
      </c>
      <c r="K1184" s="1" t="str">
        <f>C1185</f>
        <v>OAK</v>
      </c>
      <c r="L1184" s="8">
        <v>-170</v>
      </c>
      <c r="M1184" s="7">
        <f>D1185</f>
        <v>-103</v>
      </c>
      <c r="N1184" s="1">
        <f>E1184</f>
        <v>10.5</v>
      </c>
      <c r="O1184" s="1" t="str">
        <f>VLOOKUP(J1184,Q:R,2,FALSE)</f>
        <v>San Diego Padres</v>
      </c>
      <c r="P1184" s="1" t="str">
        <f>VLOOKUP(K1184,Q:R,2,FALSE)</f>
        <v>Oakland Athletics</v>
      </c>
    </row>
    <row r="1185" spans="1:16" ht="9" customHeight="1">
      <c r="A1185" s="2">
        <v>906</v>
      </c>
      <c r="B1185" s="2" t="s">
        <v>7</v>
      </c>
      <c r="C1185" s="2" t="s">
        <v>36</v>
      </c>
      <c r="D1185" s="2">
        <v>-103</v>
      </c>
      <c r="E1185" s="2">
        <v>10.5</v>
      </c>
      <c r="I1185" s="1" t="str">
        <f t="shared" si="18"/>
        <v>--</v>
      </c>
    </row>
    <row r="1186" spans="1:16" ht="9" customHeight="1">
      <c r="A1186" s="2">
        <v>906</v>
      </c>
      <c r="B1186" s="2" t="s">
        <v>5</v>
      </c>
      <c r="C1186" s="2" t="s">
        <v>26</v>
      </c>
      <c r="D1186" s="2">
        <v>115</v>
      </c>
      <c r="E1186" s="2">
        <v>9</v>
      </c>
      <c r="I1186" s="1" t="str">
        <f t="shared" si="18"/>
        <v>--</v>
      </c>
      <c r="J1186" s="6" t="str">
        <f>C1186</f>
        <v>TEX</v>
      </c>
      <c r="K1186" s="1" t="str">
        <f>C1187</f>
        <v>SEA</v>
      </c>
      <c r="L1186" s="8">
        <v>-170</v>
      </c>
      <c r="M1186" s="7">
        <f>D1187</f>
        <v>-125</v>
      </c>
      <c r="N1186" s="1">
        <f>E1186</f>
        <v>9</v>
      </c>
      <c r="O1186" s="1" t="str">
        <f>VLOOKUP(J1186,Q:R,2,FALSE)</f>
        <v>Texas Rangers</v>
      </c>
      <c r="P1186" s="1" t="str">
        <f>VLOOKUP(K1186,Q:R,2,FALSE)</f>
        <v>Seattle Mariners</v>
      </c>
    </row>
    <row r="1187" spans="1:16" ht="9" customHeight="1">
      <c r="A1187" s="2">
        <v>906</v>
      </c>
      <c r="B1187" s="2" t="s">
        <v>7</v>
      </c>
      <c r="C1187" s="2" t="s">
        <v>31</v>
      </c>
      <c r="D1187" s="2">
        <v>-125</v>
      </c>
      <c r="E1187" s="2">
        <v>9</v>
      </c>
      <c r="I1187" s="1" t="str">
        <f t="shared" si="18"/>
        <v>--</v>
      </c>
    </row>
    <row r="1188" spans="1:16" ht="9" customHeight="1">
      <c r="A1188" s="2">
        <v>906</v>
      </c>
      <c r="B1188" s="2" t="s">
        <v>5</v>
      </c>
      <c r="C1188" s="2" t="s">
        <v>30</v>
      </c>
      <c r="D1188" s="2">
        <v>-102</v>
      </c>
      <c r="E1188" s="2">
        <v>12.5</v>
      </c>
      <c r="I1188" s="1" t="str">
        <f t="shared" si="18"/>
        <v>--</v>
      </c>
      <c r="J1188" s="6" t="str">
        <f>C1188</f>
        <v>STL</v>
      </c>
      <c r="K1188" s="1" t="str">
        <f>C1189</f>
        <v>CUB</v>
      </c>
      <c r="L1188" s="8">
        <v>-170</v>
      </c>
      <c r="M1188" s="7">
        <f>D1189</f>
        <v>-108</v>
      </c>
      <c r="N1188" s="1">
        <f>E1188</f>
        <v>12.5</v>
      </c>
      <c r="O1188" s="1" t="str">
        <f>VLOOKUP(J1188,Q:R,2,FALSE)</f>
        <v>St. Louis Cardinals</v>
      </c>
      <c r="P1188" s="1" t="str">
        <f>VLOOKUP(K1188,Q:R,2,FALSE)</f>
        <v>Chicago Cubs</v>
      </c>
    </row>
    <row r="1189" spans="1:16" ht="9" customHeight="1">
      <c r="A1189" s="2">
        <v>906</v>
      </c>
      <c r="B1189" s="2" t="s">
        <v>7</v>
      </c>
      <c r="C1189" s="2" t="s">
        <v>22</v>
      </c>
      <c r="D1189" s="2">
        <v>-108</v>
      </c>
      <c r="E1189" s="2">
        <v>12.5</v>
      </c>
      <c r="I1189" s="1" t="str">
        <f t="shared" si="18"/>
        <v>--</v>
      </c>
    </row>
    <row r="1190" spans="1:16" ht="9" customHeight="1">
      <c r="A1190" s="2">
        <v>906</v>
      </c>
      <c r="B1190" s="2" t="s">
        <v>5</v>
      </c>
      <c r="C1190" s="2" t="s">
        <v>25</v>
      </c>
      <c r="D1190" s="2">
        <v>240</v>
      </c>
      <c r="E1190" s="2">
        <v>9.5</v>
      </c>
      <c r="I1190" s="1" t="str">
        <f t="shared" si="18"/>
        <v>--</v>
      </c>
      <c r="J1190" s="6" t="str">
        <f>C1190</f>
        <v>COL</v>
      </c>
      <c r="K1190" s="1" t="str">
        <f>C1191</f>
        <v>LAD</v>
      </c>
      <c r="L1190" s="8">
        <v>-170</v>
      </c>
      <c r="M1190" s="7">
        <f>D1191</f>
        <v>-270</v>
      </c>
      <c r="N1190" s="1">
        <f>E1190</f>
        <v>9.5</v>
      </c>
      <c r="O1190" s="1" t="str">
        <f>VLOOKUP(J1190,Q:R,2,FALSE)</f>
        <v>Colorado Rockies</v>
      </c>
      <c r="P1190" s="1" t="str">
        <f>VLOOKUP(K1190,Q:R,2,FALSE)</f>
        <v>Los Angeles Dodgers</v>
      </c>
    </row>
    <row r="1191" spans="1:16" ht="9" customHeight="1">
      <c r="A1191" s="2">
        <v>906</v>
      </c>
      <c r="B1191" s="2" t="s">
        <v>7</v>
      </c>
      <c r="C1191" s="2" t="s">
        <v>10</v>
      </c>
      <c r="D1191" s="2">
        <v>-270</v>
      </c>
      <c r="E1191" s="2">
        <v>9.5</v>
      </c>
      <c r="I1191" s="1" t="str">
        <f t="shared" si="18"/>
        <v>--</v>
      </c>
    </row>
    <row r="1192" spans="1:16" ht="9" customHeight="1">
      <c r="A1192" s="2">
        <v>907</v>
      </c>
      <c r="B1192" s="2" t="s">
        <v>5</v>
      </c>
      <c r="C1192" s="2" t="s">
        <v>17</v>
      </c>
      <c r="D1192" s="2">
        <v>200</v>
      </c>
      <c r="E1192" s="2">
        <v>9</v>
      </c>
      <c r="I1192" s="1" t="str">
        <f t="shared" si="18"/>
        <v>--</v>
      </c>
      <c r="J1192" s="6" t="str">
        <f>C1192</f>
        <v>MIA</v>
      </c>
      <c r="K1192" s="1" t="str">
        <f>C1193</f>
        <v>ATL</v>
      </c>
      <c r="L1192" s="8">
        <v>-170</v>
      </c>
      <c r="M1192" s="7">
        <f>D1193</f>
        <v>-220</v>
      </c>
      <c r="N1192" s="1">
        <f>E1192</f>
        <v>9</v>
      </c>
      <c r="O1192" s="1" t="str">
        <f>VLOOKUP(J1192,Q:R,2,FALSE)</f>
        <v>Miami Marlins</v>
      </c>
      <c r="P1192" s="1" t="str">
        <f>VLOOKUP(K1192,Q:R,2,FALSE)</f>
        <v>Atlanta Braves</v>
      </c>
    </row>
    <row r="1193" spans="1:16" ht="9" customHeight="1">
      <c r="A1193" s="2">
        <v>907</v>
      </c>
      <c r="B1193" s="2" t="s">
        <v>7</v>
      </c>
      <c r="C1193" s="2" t="s">
        <v>11</v>
      </c>
      <c r="D1193" s="2">
        <v>-220</v>
      </c>
      <c r="E1193" s="2">
        <v>9</v>
      </c>
      <c r="I1193" s="1" t="str">
        <f t="shared" si="18"/>
        <v>--</v>
      </c>
    </row>
    <row r="1194" spans="1:16" ht="9" customHeight="1">
      <c r="A1194" s="2">
        <v>907</v>
      </c>
      <c r="B1194" s="2" t="s">
        <v>5</v>
      </c>
      <c r="C1194" s="2" t="s">
        <v>18</v>
      </c>
      <c r="D1194" s="2">
        <v>-125</v>
      </c>
      <c r="E1194" s="2">
        <v>9.5</v>
      </c>
      <c r="I1194" s="1" t="str">
        <f t="shared" si="18"/>
        <v>--</v>
      </c>
      <c r="J1194" s="6" t="str">
        <f>C1194</f>
        <v>PHI</v>
      </c>
      <c r="K1194" s="1" t="str">
        <f>C1195</f>
        <v>NYM</v>
      </c>
      <c r="L1194" s="8">
        <v>-170</v>
      </c>
      <c r="M1194" s="7">
        <f>D1195</f>
        <v>115</v>
      </c>
      <c r="N1194" s="1">
        <f>E1194</f>
        <v>9.5</v>
      </c>
      <c r="O1194" s="1" t="str">
        <f>VLOOKUP(J1194,Q:R,2,FALSE)</f>
        <v>Philadelphia Phillies</v>
      </c>
      <c r="P1194" s="1" t="str">
        <f>VLOOKUP(K1194,Q:R,2,FALSE)</f>
        <v>New York Mets</v>
      </c>
    </row>
    <row r="1195" spans="1:16" ht="9" customHeight="1">
      <c r="A1195" s="2">
        <v>907</v>
      </c>
      <c r="B1195" s="2" t="s">
        <v>7</v>
      </c>
      <c r="C1195" s="2" t="s">
        <v>12</v>
      </c>
      <c r="D1195" s="2">
        <v>115</v>
      </c>
      <c r="E1195" s="2">
        <v>9.5</v>
      </c>
      <c r="I1195" s="1" t="str">
        <f t="shared" si="18"/>
        <v>--</v>
      </c>
    </row>
    <row r="1196" spans="1:16" ht="9" customHeight="1">
      <c r="A1196" s="2">
        <v>907</v>
      </c>
      <c r="B1196" s="2" t="s">
        <v>5</v>
      </c>
      <c r="C1196" s="2" t="s">
        <v>13</v>
      </c>
      <c r="D1196" s="2">
        <v>180</v>
      </c>
      <c r="E1196" s="2">
        <v>8.5</v>
      </c>
      <c r="I1196" s="1" t="str">
        <f t="shared" si="18"/>
        <v>--</v>
      </c>
      <c r="J1196" s="6" t="str">
        <f>C1196</f>
        <v>DET</v>
      </c>
      <c r="K1196" s="1" t="str">
        <f>C1197</f>
        <v>MIN</v>
      </c>
      <c r="L1196" s="8">
        <v>-170</v>
      </c>
      <c r="M1196" s="7">
        <f>D1197</f>
        <v>-200</v>
      </c>
      <c r="N1196" s="1">
        <f>E1196</f>
        <v>8.5</v>
      </c>
      <c r="O1196" s="1" t="str">
        <f>VLOOKUP(J1196,Q:R,2,FALSE)</f>
        <v>Detroit Tigers</v>
      </c>
      <c r="P1196" s="1" t="str">
        <f>VLOOKUP(K1196,Q:R,2,FALSE)</f>
        <v>Minnesota Twins</v>
      </c>
    </row>
    <row r="1197" spans="1:16" ht="9" customHeight="1">
      <c r="A1197" s="2">
        <v>907</v>
      </c>
      <c r="B1197" s="2" t="s">
        <v>7</v>
      </c>
      <c r="C1197" s="2" t="s">
        <v>27</v>
      </c>
      <c r="D1197" s="2">
        <v>-200</v>
      </c>
      <c r="E1197" s="2">
        <v>8.5</v>
      </c>
      <c r="I1197" s="1" t="str">
        <f t="shared" si="18"/>
        <v>--</v>
      </c>
    </row>
    <row r="1198" spans="1:16" ht="9" customHeight="1">
      <c r="A1198" s="2">
        <v>907</v>
      </c>
      <c r="B1198" s="2" t="s">
        <v>5</v>
      </c>
      <c r="C1198" s="2" t="s">
        <v>26</v>
      </c>
      <c r="D1198" s="2">
        <v>140</v>
      </c>
      <c r="E1198" s="2">
        <v>8</v>
      </c>
      <c r="I1198" s="1" t="str">
        <f t="shared" si="18"/>
        <v>--</v>
      </c>
      <c r="J1198" s="6" t="str">
        <f>C1198</f>
        <v>TEX</v>
      </c>
      <c r="K1198" s="1" t="str">
        <f>C1199</f>
        <v>SEA</v>
      </c>
      <c r="L1198" s="8">
        <v>-170</v>
      </c>
      <c r="M1198" s="7">
        <f>D1199</f>
        <v>-150</v>
      </c>
      <c r="N1198" s="1">
        <f>E1198</f>
        <v>8</v>
      </c>
      <c r="O1198" s="1" t="str">
        <f>VLOOKUP(J1198,Q:R,2,FALSE)</f>
        <v>Texas Rangers</v>
      </c>
      <c r="P1198" s="1" t="str">
        <f>VLOOKUP(K1198,Q:R,2,FALSE)</f>
        <v>Seattle Mariners</v>
      </c>
    </row>
    <row r="1199" spans="1:16" ht="9" customHeight="1">
      <c r="A1199" s="2">
        <v>907</v>
      </c>
      <c r="B1199" s="2" t="s">
        <v>7</v>
      </c>
      <c r="C1199" s="2" t="s">
        <v>31</v>
      </c>
      <c r="D1199" s="2">
        <v>-150</v>
      </c>
      <c r="E1199" s="2">
        <v>8</v>
      </c>
      <c r="I1199" s="1" t="str">
        <f t="shared" si="18"/>
        <v>--</v>
      </c>
    </row>
    <row r="1200" spans="1:16" ht="9" customHeight="1">
      <c r="A1200" s="2">
        <v>907</v>
      </c>
      <c r="B1200" s="2" t="s">
        <v>5</v>
      </c>
      <c r="C1200" s="2" t="s">
        <v>30</v>
      </c>
      <c r="D1200" s="2">
        <v>167</v>
      </c>
      <c r="E1200" s="2">
        <v>7.5</v>
      </c>
      <c r="I1200" s="1" t="str">
        <f t="shared" si="18"/>
        <v>--</v>
      </c>
      <c r="J1200" s="6" t="str">
        <f>C1200</f>
        <v>STL</v>
      </c>
      <c r="K1200" s="1" t="str">
        <f>C1201</f>
        <v>CUB</v>
      </c>
      <c r="L1200" s="8">
        <v>-170</v>
      </c>
      <c r="M1200" s="7">
        <f>D1201</f>
        <v>-182</v>
      </c>
      <c r="N1200" s="1">
        <f>E1200</f>
        <v>7.5</v>
      </c>
      <c r="O1200" s="1" t="str">
        <f>VLOOKUP(J1200,Q:R,2,FALSE)</f>
        <v>St. Louis Cardinals</v>
      </c>
      <c r="P1200" s="1" t="str">
        <f>VLOOKUP(K1200,Q:R,2,FALSE)</f>
        <v>Chicago Cubs</v>
      </c>
    </row>
    <row r="1201" spans="1:16" ht="9" customHeight="1">
      <c r="A1201" s="2">
        <v>907</v>
      </c>
      <c r="B1201" s="2" t="s">
        <v>7</v>
      </c>
      <c r="C1201" s="2" t="s">
        <v>22</v>
      </c>
      <c r="D1201" s="2">
        <v>-182</v>
      </c>
      <c r="E1201" s="2">
        <v>7.5</v>
      </c>
      <c r="I1201" s="1" t="str">
        <f t="shared" si="18"/>
        <v>--</v>
      </c>
    </row>
    <row r="1202" spans="1:16" ht="9" customHeight="1">
      <c r="A1202" s="2">
        <v>907</v>
      </c>
      <c r="B1202" s="2" t="s">
        <v>5</v>
      </c>
      <c r="C1202" s="2" t="s">
        <v>16</v>
      </c>
      <c r="D1202" s="2">
        <v>100</v>
      </c>
      <c r="E1202" s="2">
        <v>8</v>
      </c>
      <c r="I1202" s="1" t="str">
        <f t="shared" si="18"/>
        <v>--</v>
      </c>
      <c r="J1202" s="6" t="str">
        <f>C1202</f>
        <v>TAM</v>
      </c>
      <c r="K1202" s="1" t="str">
        <f>C1203</f>
        <v>WAS</v>
      </c>
      <c r="L1202" s="8">
        <v>-170</v>
      </c>
      <c r="M1202" s="7">
        <f>D1203</f>
        <v>-110</v>
      </c>
      <c r="N1202" s="1">
        <f>E1202</f>
        <v>8</v>
      </c>
      <c r="O1202" s="1" t="str">
        <f>VLOOKUP(J1202,Q:R,2,FALSE)</f>
        <v>Tampa Bay Rays</v>
      </c>
      <c r="P1202" s="1" t="str">
        <f>VLOOKUP(K1202,Q:R,2,FALSE)</f>
        <v>Washington Nationals</v>
      </c>
    </row>
    <row r="1203" spans="1:16" ht="9" customHeight="1">
      <c r="A1203" s="2">
        <v>907</v>
      </c>
      <c r="B1203" s="2" t="s">
        <v>7</v>
      </c>
      <c r="C1203" s="2" t="s">
        <v>8</v>
      </c>
      <c r="D1203" s="2">
        <v>-110</v>
      </c>
      <c r="E1203" s="2">
        <v>8</v>
      </c>
      <c r="I1203" s="1" t="str">
        <f t="shared" si="18"/>
        <v>--</v>
      </c>
      <c r="L1203" s="8"/>
    </row>
    <row r="1204" spans="1:16" ht="9" customHeight="1">
      <c r="A1204" s="2">
        <v>907</v>
      </c>
      <c r="B1204" s="2" t="s">
        <v>5</v>
      </c>
      <c r="C1204" s="2" t="s">
        <v>19</v>
      </c>
      <c r="D1204" s="2">
        <v>190</v>
      </c>
      <c r="E1204" s="2">
        <v>8</v>
      </c>
      <c r="I1204" s="1" t="str">
        <f t="shared" si="18"/>
        <v>--</v>
      </c>
      <c r="J1204" s="6" t="str">
        <f>C1204</f>
        <v>KAN</v>
      </c>
      <c r="K1204" s="1" t="str">
        <f>C1205</f>
        <v>CLE</v>
      </c>
      <c r="L1204" s="8">
        <v>-170</v>
      </c>
      <c r="M1204" s="7">
        <f>D1205</f>
        <v>-210</v>
      </c>
      <c r="N1204" s="1">
        <f>E1204</f>
        <v>8</v>
      </c>
      <c r="O1204" s="1" t="str">
        <f>VLOOKUP(J1204,Q:R,2,FALSE)</f>
        <v>Kansas City Royals</v>
      </c>
      <c r="P1204" s="1" t="str">
        <f>VLOOKUP(K1204,Q:R,2,FALSE)</f>
        <v>Cleveland Indians</v>
      </c>
    </row>
    <row r="1205" spans="1:16" ht="9" customHeight="1">
      <c r="A1205" s="2">
        <v>907</v>
      </c>
      <c r="B1205" s="2" t="s">
        <v>7</v>
      </c>
      <c r="C1205" s="2" t="s">
        <v>20</v>
      </c>
      <c r="D1205" s="2">
        <v>-210</v>
      </c>
      <c r="E1205" s="2">
        <v>8</v>
      </c>
      <c r="I1205" s="1" t="str">
        <f t="shared" si="18"/>
        <v>--</v>
      </c>
      <c r="L1205" s="8"/>
    </row>
    <row r="1206" spans="1:16" ht="9" customHeight="1">
      <c r="A1206" s="2">
        <v>907</v>
      </c>
      <c r="B1206" s="2" t="s">
        <v>5</v>
      </c>
      <c r="C1206" s="2" t="s">
        <v>6</v>
      </c>
      <c r="D1206" s="2">
        <v>115</v>
      </c>
      <c r="E1206" s="2">
        <v>9</v>
      </c>
      <c r="I1206" s="1" t="str">
        <f t="shared" si="18"/>
        <v>--</v>
      </c>
      <c r="J1206" s="6" t="str">
        <f>C1206</f>
        <v>NYY</v>
      </c>
      <c r="K1206" s="1" t="str">
        <f>C1207</f>
        <v>TOR</v>
      </c>
      <c r="L1206" s="8">
        <v>-170</v>
      </c>
      <c r="M1206" s="7">
        <f>D1207</f>
        <v>-125</v>
      </c>
      <c r="N1206" s="1">
        <f>E1206</f>
        <v>9</v>
      </c>
      <c r="O1206" s="1" t="str">
        <f>VLOOKUP(J1206,Q:R,2,FALSE)</f>
        <v>New York Yankees</v>
      </c>
      <c r="P1206" s="1" t="str">
        <f>VLOOKUP(K1206,Q:R,2,FALSE)</f>
        <v>Toronto Blue Jays</v>
      </c>
    </row>
    <row r="1207" spans="1:16" ht="9" customHeight="1">
      <c r="A1207" s="2">
        <v>907</v>
      </c>
      <c r="B1207" s="2" t="s">
        <v>7</v>
      </c>
      <c r="C1207" s="2" t="s">
        <v>15</v>
      </c>
      <c r="D1207" s="2">
        <v>-125</v>
      </c>
      <c r="E1207" s="2">
        <v>9</v>
      </c>
      <c r="I1207" s="1" t="str">
        <f t="shared" si="18"/>
        <v>--</v>
      </c>
      <c r="L1207" s="8"/>
    </row>
    <row r="1208" spans="1:16" ht="9" customHeight="1">
      <c r="A1208" s="2">
        <v>907</v>
      </c>
      <c r="B1208" s="2" t="s">
        <v>5</v>
      </c>
      <c r="C1208" s="2" t="s">
        <v>25</v>
      </c>
      <c r="D1208" s="2">
        <v>170</v>
      </c>
      <c r="E1208" s="2">
        <v>8.5</v>
      </c>
      <c r="I1208" s="1" t="str">
        <f t="shared" si="18"/>
        <v>--</v>
      </c>
      <c r="J1208" s="6" t="str">
        <f>C1208</f>
        <v>COL</v>
      </c>
      <c r="K1208" s="1" t="str">
        <f>C1209</f>
        <v>SDG</v>
      </c>
      <c r="L1208" s="8">
        <v>-170</v>
      </c>
      <c r="M1208" s="7">
        <f>D1209</f>
        <v>-185</v>
      </c>
      <c r="N1208" s="1">
        <f>E1208</f>
        <v>8.5</v>
      </c>
      <c r="O1208" s="1" t="str">
        <f>VLOOKUP(J1208,Q:R,2,FALSE)</f>
        <v>Colorado Rockies</v>
      </c>
      <c r="P1208" s="1" t="str">
        <f>VLOOKUP(K1208,Q:R,2,FALSE)</f>
        <v>San Diego Padres</v>
      </c>
    </row>
    <row r="1209" spans="1:16" ht="9" customHeight="1">
      <c r="A1209" s="2">
        <v>907</v>
      </c>
      <c r="B1209" s="2" t="s">
        <v>7</v>
      </c>
      <c r="C1209" s="2" t="s">
        <v>34</v>
      </c>
      <c r="D1209" s="2">
        <v>-185</v>
      </c>
      <c r="E1209" s="2">
        <v>8.5</v>
      </c>
      <c r="I1209" s="1" t="str">
        <f t="shared" si="18"/>
        <v>--</v>
      </c>
      <c r="L1209" s="8"/>
    </row>
    <row r="1210" spans="1:16" ht="9" customHeight="1">
      <c r="A1210" s="2">
        <v>907</v>
      </c>
      <c r="B1210" s="2" t="s">
        <v>5</v>
      </c>
      <c r="C1210" s="2" t="s">
        <v>32</v>
      </c>
      <c r="D1210" s="2">
        <v>120</v>
      </c>
      <c r="E1210" s="2">
        <v>9</v>
      </c>
      <c r="I1210" s="1" t="str">
        <f t="shared" si="18"/>
        <v>--</v>
      </c>
      <c r="J1210" s="6" t="str">
        <f>C1210</f>
        <v>HOU</v>
      </c>
      <c r="K1210" s="1" t="str">
        <f>C1211</f>
        <v>OAK</v>
      </c>
      <c r="L1210" s="8">
        <v>-170</v>
      </c>
      <c r="M1210" s="7">
        <f>D1211</f>
        <v>-130</v>
      </c>
      <c r="N1210" s="1">
        <f>E1210</f>
        <v>9</v>
      </c>
      <c r="O1210" s="1" t="str">
        <f>VLOOKUP(J1210,Q:R,2,FALSE)</f>
        <v>Houston Astros</v>
      </c>
      <c r="P1210" s="1" t="str">
        <f>VLOOKUP(K1210,Q:R,2,FALSE)</f>
        <v>Oakland Athletics</v>
      </c>
    </row>
    <row r="1211" spans="1:16" ht="9" customHeight="1">
      <c r="A1211" s="2">
        <v>907</v>
      </c>
      <c r="B1211" s="2" t="s">
        <v>7</v>
      </c>
      <c r="C1211" s="2" t="s">
        <v>36</v>
      </c>
      <c r="D1211" s="2">
        <v>-130</v>
      </c>
      <c r="E1211" s="2">
        <v>9</v>
      </c>
      <c r="I1211" s="1" t="str">
        <f t="shared" si="18"/>
        <v>--</v>
      </c>
      <c r="L1211" s="8"/>
    </row>
    <row r="1212" spans="1:16" ht="9" customHeight="1">
      <c r="A1212" s="2">
        <v>907</v>
      </c>
      <c r="B1212" s="2" t="s">
        <v>5</v>
      </c>
      <c r="C1212" s="2" t="s">
        <v>33</v>
      </c>
      <c r="D1212" s="2">
        <v>100</v>
      </c>
      <c r="E1212" s="2">
        <v>7.5</v>
      </c>
      <c r="I1212" s="1" t="str">
        <f t="shared" si="18"/>
        <v>--</v>
      </c>
      <c r="J1212" s="6" t="str">
        <f>C1212</f>
        <v>ARI</v>
      </c>
      <c r="K1212" s="1" t="str">
        <f>C1213</f>
        <v>SFO</v>
      </c>
      <c r="L1212" s="8">
        <v>-170</v>
      </c>
      <c r="M1212" s="7">
        <f>D1213</f>
        <v>-110</v>
      </c>
      <c r="N1212" s="1">
        <f>E1212</f>
        <v>7.5</v>
      </c>
      <c r="O1212" s="1" t="str">
        <f>VLOOKUP(J1212,Q:R,2,FALSE)</f>
        <v>Arizona Diamondbacks</v>
      </c>
      <c r="P1212" s="1" t="str">
        <f>VLOOKUP(K1212,Q:R,2,FALSE)</f>
        <v>San Francisco Giants</v>
      </c>
    </row>
    <row r="1213" spans="1:16" ht="9" customHeight="1">
      <c r="A1213" s="2">
        <v>907</v>
      </c>
      <c r="B1213" s="2" t="s">
        <v>7</v>
      </c>
      <c r="C1213" s="2" t="s">
        <v>9</v>
      </c>
      <c r="D1213" s="2">
        <v>-110</v>
      </c>
      <c r="E1213" s="2">
        <v>7.5</v>
      </c>
      <c r="I1213" s="1" t="str">
        <f t="shared" si="18"/>
        <v>--</v>
      </c>
      <c r="L1213" s="8"/>
    </row>
    <row r="1214" spans="1:16" ht="9" customHeight="1">
      <c r="A1214" s="2">
        <v>908</v>
      </c>
      <c r="B1214" s="2" t="s">
        <v>5</v>
      </c>
      <c r="C1214" s="2" t="s">
        <v>16</v>
      </c>
      <c r="D1214" s="2">
        <v>-148</v>
      </c>
      <c r="E1214" s="2">
        <v>9.5</v>
      </c>
      <c r="I1214" s="1" t="str">
        <f t="shared" si="18"/>
        <v>--</v>
      </c>
      <c r="J1214" s="6" t="str">
        <f>C1214</f>
        <v>TAM</v>
      </c>
      <c r="K1214" s="1" t="str">
        <f>C1215</f>
        <v>WAS</v>
      </c>
      <c r="L1214" s="8">
        <v>-170</v>
      </c>
      <c r="M1214" s="7">
        <f>D1215</f>
        <v>138</v>
      </c>
      <c r="N1214" s="1">
        <f>E1214</f>
        <v>9.5</v>
      </c>
      <c r="O1214" s="1" t="str">
        <f>VLOOKUP(J1214,Q:R,2,FALSE)</f>
        <v>Tampa Bay Rays</v>
      </c>
      <c r="P1214" s="1" t="str">
        <f>VLOOKUP(K1214,Q:R,2,FALSE)</f>
        <v>Washington Nationals</v>
      </c>
    </row>
    <row r="1215" spans="1:16" ht="9" customHeight="1">
      <c r="A1215" s="2">
        <v>908</v>
      </c>
      <c r="B1215" s="2" t="s">
        <v>7</v>
      </c>
      <c r="C1215" s="2" t="s">
        <v>8</v>
      </c>
      <c r="D1215" s="2">
        <v>138</v>
      </c>
      <c r="E1215" s="2">
        <v>9.5</v>
      </c>
      <c r="I1215" s="1" t="str">
        <f t="shared" si="18"/>
        <v>--</v>
      </c>
      <c r="L1215" s="8"/>
    </row>
    <row r="1216" spans="1:16" ht="9" customHeight="1">
      <c r="A1216" s="2">
        <v>908</v>
      </c>
      <c r="B1216" s="2" t="s">
        <v>5</v>
      </c>
      <c r="C1216" s="2" t="s">
        <v>19</v>
      </c>
      <c r="D1216" s="2">
        <v>185</v>
      </c>
      <c r="E1216" s="2">
        <v>8.5</v>
      </c>
      <c r="I1216" s="1" t="str">
        <f t="shared" si="18"/>
        <v>--</v>
      </c>
      <c r="J1216" s="6" t="str">
        <f>C1216</f>
        <v>KAN</v>
      </c>
      <c r="K1216" s="1" t="str">
        <f>C1217</f>
        <v>CLE</v>
      </c>
      <c r="L1216" s="8">
        <v>-170</v>
      </c>
      <c r="M1216" s="7">
        <f>D1217</f>
        <v>-205</v>
      </c>
      <c r="N1216" s="1">
        <f>E1216</f>
        <v>8.5</v>
      </c>
      <c r="O1216" s="1" t="str">
        <f>VLOOKUP(J1216,Q:R,2,FALSE)</f>
        <v>Kansas City Royals</v>
      </c>
      <c r="P1216" s="1" t="str">
        <f>VLOOKUP(K1216,Q:R,2,FALSE)</f>
        <v>Cleveland Indians</v>
      </c>
    </row>
    <row r="1217" spans="1:16" ht="9" customHeight="1">
      <c r="A1217" s="2">
        <v>908</v>
      </c>
      <c r="B1217" s="2" t="s">
        <v>7</v>
      </c>
      <c r="C1217" s="2" t="s">
        <v>20</v>
      </c>
      <c r="D1217" s="2">
        <v>-205</v>
      </c>
      <c r="E1217" s="2">
        <v>8.5</v>
      </c>
      <c r="I1217" s="1" t="str">
        <f t="shared" si="18"/>
        <v>--</v>
      </c>
      <c r="L1217" s="8"/>
    </row>
    <row r="1218" spans="1:16" ht="9" customHeight="1">
      <c r="A1218" s="2">
        <v>908</v>
      </c>
      <c r="B1218" s="2" t="s">
        <v>5</v>
      </c>
      <c r="C1218" s="2" t="s">
        <v>6</v>
      </c>
      <c r="D1218" s="2">
        <v>-109</v>
      </c>
      <c r="E1218" s="2">
        <v>10</v>
      </c>
      <c r="I1218" s="1" t="str">
        <f t="shared" ref="I1218:I1281" si="19">F1218&amp;"-"&amp;G1218&amp;"-"&amp;H1218</f>
        <v>--</v>
      </c>
      <c r="J1218" s="6" t="str">
        <f>C1218</f>
        <v>NYY</v>
      </c>
      <c r="K1218" s="1" t="str">
        <f>C1219</f>
        <v>TOR</v>
      </c>
      <c r="L1218" s="8">
        <v>-170</v>
      </c>
      <c r="M1218" s="7">
        <f>D1219</f>
        <v>-101</v>
      </c>
      <c r="N1218" s="1">
        <f>E1218</f>
        <v>10</v>
      </c>
      <c r="O1218" s="1" t="str">
        <f>VLOOKUP(J1218,Q:R,2,FALSE)</f>
        <v>New York Yankees</v>
      </c>
      <c r="P1218" s="1" t="str">
        <f>VLOOKUP(K1218,Q:R,2,FALSE)</f>
        <v>Toronto Blue Jays</v>
      </c>
    </row>
    <row r="1219" spans="1:16" ht="9" customHeight="1">
      <c r="A1219" s="2">
        <v>908</v>
      </c>
      <c r="B1219" s="2" t="s">
        <v>7</v>
      </c>
      <c r="C1219" s="2" t="s">
        <v>15</v>
      </c>
      <c r="D1219" s="2">
        <v>-101</v>
      </c>
      <c r="E1219" s="2">
        <v>10</v>
      </c>
      <c r="I1219" s="1" t="str">
        <f t="shared" si="19"/>
        <v>--</v>
      </c>
      <c r="L1219" s="8"/>
    </row>
    <row r="1220" spans="1:16" ht="9" customHeight="1">
      <c r="A1220" s="2">
        <v>908</v>
      </c>
      <c r="B1220" s="2" t="s">
        <v>5</v>
      </c>
      <c r="C1220" s="2" t="s">
        <v>24</v>
      </c>
      <c r="D1220" s="2">
        <v>170</v>
      </c>
      <c r="E1220" s="2">
        <v>7.5</v>
      </c>
      <c r="I1220" s="1" t="str">
        <f t="shared" si="19"/>
        <v>--</v>
      </c>
      <c r="J1220" s="6" t="str">
        <f>C1220</f>
        <v>BOS</v>
      </c>
      <c r="K1220" s="1" t="str">
        <f>C1221</f>
        <v>PHI</v>
      </c>
      <c r="L1220" s="8">
        <v>-170</v>
      </c>
      <c r="M1220" s="7">
        <f>D1221</f>
        <v>-185</v>
      </c>
      <c r="N1220" s="1">
        <f>E1220</f>
        <v>7.5</v>
      </c>
      <c r="O1220" s="1" t="str">
        <f>VLOOKUP(J1220,Q:R,2,FALSE)</f>
        <v>Boston Red Sox</v>
      </c>
      <c r="P1220" s="1" t="str">
        <f>VLOOKUP(K1220,Q:R,2,FALSE)</f>
        <v>Philadelphia Phillies</v>
      </c>
    </row>
    <row r="1221" spans="1:16" ht="9" customHeight="1">
      <c r="A1221" s="2">
        <v>908</v>
      </c>
      <c r="B1221" s="2" t="s">
        <v>7</v>
      </c>
      <c r="C1221" s="2" t="s">
        <v>18</v>
      </c>
      <c r="D1221" s="2">
        <v>-185</v>
      </c>
      <c r="E1221" s="2">
        <v>7.5</v>
      </c>
      <c r="I1221" s="1" t="str">
        <f t="shared" si="19"/>
        <v>--</v>
      </c>
      <c r="L1221" s="8"/>
    </row>
    <row r="1222" spans="1:16" ht="9" customHeight="1">
      <c r="A1222" s="2">
        <v>908</v>
      </c>
      <c r="B1222" s="2" t="s">
        <v>5</v>
      </c>
      <c r="C1222" s="2" t="s">
        <v>28</v>
      </c>
      <c r="D1222" s="2">
        <v>-134</v>
      </c>
      <c r="E1222" s="2">
        <v>9.5</v>
      </c>
      <c r="I1222" s="1" t="str">
        <f t="shared" si="19"/>
        <v>--</v>
      </c>
      <c r="J1222" s="6" t="str">
        <f>C1222</f>
        <v>CWS</v>
      </c>
      <c r="K1222" s="1" t="str">
        <f>C1223</f>
        <v>PIT</v>
      </c>
      <c r="L1222" s="8">
        <v>-170</v>
      </c>
      <c r="M1222" s="7">
        <f>D1223</f>
        <v>124</v>
      </c>
      <c r="N1222" s="1">
        <f>E1222</f>
        <v>9.5</v>
      </c>
      <c r="O1222" s="1" t="str">
        <f>VLOOKUP(J1222,Q:R,2,FALSE)</f>
        <v>Chicago White Sox</v>
      </c>
      <c r="P1222" s="1" t="str">
        <f>VLOOKUP(K1222,Q:R,2,FALSE)</f>
        <v>Pittsburgh Pirates</v>
      </c>
    </row>
    <row r="1223" spans="1:16" ht="9" customHeight="1">
      <c r="A1223" s="2">
        <v>908</v>
      </c>
      <c r="B1223" s="2" t="s">
        <v>7</v>
      </c>
      <c r="C1223" s="2" t="s">
        <v>29</v>
      </c>
      <c r="D1223" s="2">
        <v>124</v>
      </c>
      <c r="E1223" s="2">
        <v>9.5</v>
      </c>
      <c r="I1223" s="1" t="str">
        <f t="shared" si="19"/>
        <v>--</v>
      </c>
    </row>
    <row r="1224" spans="1:16" ht="9" customHeight="1">
      <c r="A1224" s="2">
        <v>908</v>
      </c>
      <c r="B1224" s="2" t="s">
        <v>5</v>
      </c>
      <c r="C1224" s="2" t="s">
        <v>21</v>
      </c>
      <c r="D1224" s="2">
        <v>-148</v>
      </c>
      <c r="E1224" s="2">
        <v>9</v>
      </c>
      <c r="I1224" s="1" t="str">
        <f t="shared" si="19"/>
        <v>--</v>
      </c>
      <c r="J1224" s="6" t="str">
        <f>C1224</f>
        <v>MIL</v>
      </c>
      <c r="K1224" s="1" t="str">
        <f>C1225</f>
        <v>DET</v>
      </c>
      <c r="L1224" s="8">
        <v>-170</v>
      </c>
      <c r="M1224" s="7">
        <f>D1225</f>
        <v>138</v>
      </c>
      <c r="N1224" s="1">
        <f>E1224</f>
        <v>9</v>
      </c>
      <c r="O1224" s="1" t="str">
        <f>VLOOKUP(J1224,Q:R,2,FALSE)</f>
        <v>Milwaukee Brewers</v>
      </c>
      <c r="P1224" s="1" t="str">
        <f>VLOOKUP(K1224,Q:R,2,FALSE)</f>
        <v>Detroit Tigers</v>
      </c>
    </row>
    <row r="1225" spans="1:16" ht="9" customHeight="1">
      <c r="A1225" s="2">
        <v>908</v>
      </c>
      <c r="B1225" s="2" t="s">
        <v>7</v>
      </c>
      <c r="C1225" s="2" t="s">
        <v>13</v>
      </c>
      <c r="D1225" s="2">
        <v>138</v>
      </c>
      <c r="E1225" s="2">
        <v>9</v>
      </c>
      <c r="I1225" s="1" t="str">
        <f t="shared" si="19"/>
        <v>--</v>
      </c>
    </row>
    <row r="1226" spans="1:16" ht="9" customHeight="1">
      <c r="A1226" s="2">
        <v>908</v>
      </c>
      <c r="B1226" s="2" t="s">
        <v>5</v>
      </c>
      <c r="C1226" s="2" t="s">
        <v>17</v>
      </c>
      <c r="D1226" s="2">
        <v>107</v>
      </c>
      <c r="E1226" s="2">
        <v>9</v>
      </c>
      <c r="I1226" s="1" t="str">
        <f t="shared" si="19"/>
        <v>--</v>
      </c>
      <c r="J1226" s="6" t="str">
        <f>C1226</f>
        <v>MIA</v>
      </c>
      <c r="K1226" s="1" t="str">
        <f>C1227</f>
        <v>ATL</v>
      </c>
      <c r="L1226" s="8">
        <v>-170</v>
      </c>
      <c r="M1226" s="7">
        <f>D1227</f>
        <v>-117</v>
      </c>
      <c r="N1226" s="1">
        <f>E1226</f>
        <v>9</v>
      </c>
      <c r="O1226" s="1" t="str">
        <f>VLOOKUP(J1226,Q:R,2,FALSE)</f>
        <v>Miami Marlins</v>
      </c>
      <c r="P1226" s="1" t="str">
        <f>VLOOKUP(K1226,Q:R,2,FALSE)</f>
        <v>Atlanta Braves</v>
      </c>
    </row>
    <row r="1227" spans="1:16" ht="9" customHeight="1">
      <c r="A1227" s="2">
        <v>908</v>
      </c>
      <c r="B1227" s="2" t="s">
        <v>7</v>
      </c>
      <c r="C1227" s="2" t="s">
        <v>11</v>
      </c>
      <c r="D1227" s="2">
        <v>-117</v>
      </c>
      <c r="E1227" s="2">
        <v>9</v>
      </c>
      <c r="I1227" s="1" t="str">
        <f t="shared" si="19"/>
        <v>--</v>
      </c>
    </row>
    <row r="1228" spans="1:16" ht="9" customHeight="1">
      <c r="A1228" s="2">
        <v>908</v>
      </c>
      <c r="B1228" s="2" t="s">
        <v>5</v>
      </c>
      <c r="C1228" s="2" t="s">
        <v>23</v>
      </c>
      <c r="D1228" s="2">
        <v>165</v>
      </c>
      <c r="E1228" s="2">
        <v>9</v>
      </c>
      <c r="I1228" s="1" t="str">
        <f t="shared" si="19"/>
        <v>--</v>
      </c>
      <c r="J1228" s="6" t="str">
        <f>C1228</f>
        <v>BAL</v>
      </c>
      <c r="K1228" s="1" t="str">
        <f>C1229</f>
        <v>NYM</v>
      </c>
      <c r="L1228" s="8">
        <v>-170</v>
      </c>
      <c r="M1228" s="7">
        <f>D1229</f>
        <v>-180</v>
      </c>
      <c r="N1228" s="1">
        <f>E1228</f>
        <v>9</v>
      </c>
      <c r="O1228" s="1" t="str">
        <f>VLOOKUP(J1228,Q:R,2,FALSE)</f>
        <v>Baltimore Orioles</v>
      </c>
      <c r="P1228" s="1" t="str">
        <f>VLOOKUP(K1228,Q:R,2,FALSE)</f>
        <v>New York Mets</v>
      </c>
    </row>
    <row r="1229" spans="1:16" ht="9" customHeight="1">
      <c r="A1229" s="2">
        <v>908</v>
      </c>
      <c r="B1229" s="2" t="s">
        <v>7</v>
      </c>
      <c r="C1229" s="2" t="s">
        <v>12</v>
      </c>
      <c r="D1229" s="2">
        <v>-180</v>
      </c>
      <c r="E1229" s="2">
        <v>9</v>
      </c>
      <c r="I1229" s="1" t="str">
        <f t="shared" si="19"/>
        <v>--</v>
      </c>
    </row>
    <row r="1230" spans="1:16" ht="9" customHeight="1">
      <c r="A1230" s="2">
        <v>908</v>
      </c>
      <c r="B1230" s="2" t="s">
        <v>5</v>
      </c>
      <c r="C1230" s="2" t="s">
        <v>14</v>
      </c>
      <c r="D1230" s="2">
        <v>-107</v>
      </c>
      <c r="E1230" s="2">
        <v>7.5</v>
      </c>
      <c r="I1230" s="1" t="str">
        <f t="shared" si="19"/>
        <v>--</v>
      </c>
      <c r="J1230" s="6" t="str">
        <f>C1230</f>
        <v>CIN</v>
      </c>
      <c r="K1230" s="1" t="str">
        <f>C1231</f>
        <v>CUB</v>
      </c>
      <c r="L1230" s="8">
        <v>-170</v>
      </c>
      <c r="M1230" s="7">
        <f>D1231</f>
        <v>-103</v>
      </c>
      <c r="N1230" s="1">
        <f>E1230</f>
        <v>7.5</v>
      </c>
      <c r="O1230" s="1" t="str">
        <f>VLOOKUP(J1230,Q:R,2,FALSE)</f>
        <v>Cincinnati Reds</v>
      </c>
      <c r="P1230" s="1" t="str">
        <f>VLOOKUP(K1230,Q:R,2,FALSE)</f>
        <v>Chicago Cubs</v>
      </c>
    </row>
    <row r="1231" spans="1:16" ht="9" customHeight="1">
      <c r="A1231" s="2">
        <v>908</v>
      </c>
      <c r="B1231" s="2" t="s">
        <v>7</v>
      </c>
      <c r="C1231" s="2" t="s">
        <v>22</v>
      </c>
      <c r="D1231" s="2">
        <v>-103</v>
      </c>
      <c r="E1231" s="2">
        <v>7.5</v>
      </c>
      <c r="I1231" s="1" t="str">
        <f t="shared" si="19"/>
        <v>--</v>
      </c>
    </row>
    <row r="1232" spans="1:16" ht="9" customHeight="1">
      <c r="A1232" s="2">
        <v>908</v>
      </c>
      <c r="B1232" s="2" t="s">
        <v>5</v>
      </c>
      <c r="C1232" s="2" t="s">
        <v>27</v>
      </c>
      <c r="D1232" s="2">
        <v>-125</v>
      </c>
      <c r="E1232" s="2">
        <v>6.5</v>
      </c>
      <c r="I1232" s="1" t="str">
        <f t="shared" si="19"/>
        <v>--</v>
      </c>
      <c r="J1232" s="6" t="str">
        <f>C1232</f>
        <v>MIN</v>
      </c>
      <c r="K1232" s="1" t="str">
        <f>C1233</f>
        <v>STL</v>
      </c>
      <c r="L1232" s="8">
        <v>-170</v>
      </c>
      <c r="M1232" s="7">
        <f>D1233</f>
        <v>115</v>
      </c>
      <c r="N1232" s="1">
        <f>E1232</f>
        <v>6.5</v>
      </c>
      <c r="O1232" s="1" t="str">
        <f>VLOOKUP(J1232,Q:R,2,FALSE)</f>
        <v>Minnesota Twins</v>
      </c>
      <c r="P1232" s="1" t="str">
        <f>VLOOKUP(K1232,Q:R,2,FALSE)</f>
        <v>St. Louis Cardinals</v>
      </c>
    </row>
    <row r="1233" spans="1:16" ht="9" customHeight="1">
      <c r="A1233" s="2">
        <v>908</v>
      </c>
      <c r="B1233" s="2" t="s">
        <v>7</v>
      </c>
      <c r="C1233" s="2" t="s">
        <v>30</v>
      </c>
      <c r="D1233" s="2">
        <v>115</v>
      </c>
      <c r="E1233" s="2">
        <v>6.5</v>
      </c>
      <c r="I1233" s="1" t="str">
        <f t="shared" si="19"/>
        <v>--</v>
      </c>
    </row>
    <row r="1234" spans="1:16" ht="9" customHeight="1">
      <c r="A1234" s="2">
        <v>908</v>
      </c>
      <c r="B1234" s="2" t="s">
        <v>5</v>
      </c>
      <c r="C1234" s="2" t="s">
        <v>35</v>
      </c>
      <c r="D1234" s="2">
        <v>-128</v>
      </c>
      <c r="E1234" s="2">
        <v>8</v>
      </c>
      <c r="I1234" s="1" t="str">
        <f t="shared" si="19"/>
        <v>--</v>
      </c>
      <c r="J1234" s="6" t="str">
        <f>C1234</f>
        <v>LAA</v>
      </c>
      <c r="K1234" s="1" t="str">
        <f>C1235</f>
        <v>TEX</v>
      </c>
      <c r="L1234" s="8">
        <v>-170</v>
      </c>
      <c r="M1234" s="7">
        <f>D1235</f>
        <v>118</v>
      </c>
      <c r="N1234" s="1">
        <f>E1234</f>
        <v>8</v>
      </c>
      <c r="O1234" s="1" t="str">
        <f>VLOOKUP(J1234,Q:R,2,FALSE)</f>
        <v>Los Angeles Angels</v>
      </c>
      <c r="P1234" s="1" t="str">
        <f>VLOOKUP(K1234,Q:R,2,FALSE)</f>
        <v>Texas Rangers</v>
      </c>
    </row>
    <row r="1235" spans="1:16" ht="9" customHeight="1">
      <c r="A1235" s="2">
        <v>908</v>
      </c>
      <c r="B1235" s="2" t="s">
        <v>7</v>
      </c>
      <c r="C1235" s="2" t="s">
        <v>26</v>
      </c>
      <c r="D1235" s="2">
        <v>118</v>
      </c>
      <c r="E1235" s="2">
        <v>8</v>
      </c>
      <c r="I1235" s="1" t="str">
        <f t="shared" si="19"/>
        <v>--</v>
      </c>
    </row>
    <row r="1236" spans="1:16" ht="9" customHeight="1">
      <c r="A1236" s="2">
        <v>908</v>
      </c>
      <c r="B1236" s="2" t="s">
        <v>5</v>
      </c>
      <c r="C1236" s="2" t="s">
        <v>25</v>
      </c>
      <c r="D1236" s="2">
        <v>210</v>
      </c>
      <c r="E1236" s="2">
        <v>8.5</v>
      </c>
      <c r="I1236" s="1" t="str">
        <f t="shared" si="19"/>
        <v>--</v>
      </c>
      <c r="J1236" s="6" t="str">
        <f>C1236</f>
        <v>COL</v>
      </c>
      <c r="K1236" s="1" t="str">
        <f>C1237</f>
        <v>SDG</v>
      </c>
      <c r="L1236" s="8">
        <v>-170</v>
      </c>
      <c r="M1236" s="7">
        <f>D1237</f>
        <v>-240</v>
      </c>
      <c r="N1236" s="1">
        <f>E1236</f>
        <v>8.5</v>
      </c>
      <c r="O1236" s="1" t="str">
        <f>VLOOKUP(J1236,Q:R,2,FALSE)</f>
        <v>Colorado Rockies</v>
      </c>
      <c r="P1236" s="1" t="str">
        <f>VLOOKUP(K1236,Q:R,2,FALSE)</f>
        <v>San Diego Padres</v>
      </c>
    </row>
    <row r="1237" spans="1:16" ht="9" customHeight="1">
      <c r="A1237" s="2">
        <v>908</v>
      </c>
      <c r="B1237" s="2" t="s">
        <v>7</v>
      </c>
      <c r="C1237" s="2" t="s">
        <v>34</v>
      </c>
      <c r="D1237" s="2">
        <v>-240</v>
      </c>
      <c r="E1237" s="2">
        <v>8.5</v>
      </c>
      <c r="I1237" s="1" t="str">
        <f t="shared" si="19"/>
        <v>--</v>
      </c>
    </row>
    <row r="1238" spans="1:16" ht="9" customHeight="1">
      <c r="A1238" s="2">
        <v>908</v>
      </c>
      <c r="B1238" s="2" t="s">
        <v>5</v>
      </c>
      <c r="C1238" s="2" t="s">
        <v>32</v>
      </c>
      <c r="D1238" s="2">
        <v>136</v>
      </c>
      <c r="E1238" s="2">
        <v>8</v>
      </c>
      <c r="I1238" s="1" t="str">
        <f t="shared" si="19"/>
        <v>--</v>
      </c>
      <c r="J1238" s="6" t="str">
        <f>C1238</f>
        <v>HOU</v>
      </c>
      <c r="K1238" s="1" t="str">
        <f>C1239</f>
        <v>OAK</v>
      </c>
      <c r="L1238" s="8">
        <v>-170</v>
      </c>
      <c r="M1238" s="7">
        <f>D1239</f>
        <v>-146</v>
      </c>
      <c r="N1238" s="1">
        <f>E1238</f>
        <v>8</v>
      </c>
      <c r="O1238" s="1" t="str">
        <f>VLOOKUP(J1238,Q:R,2,FALSE)</f>
        <v>Houston Astros</v>
      </c>
      <c r="P1238" s="1" t="str">
        <f>VLOOKUP(K1238,Q:R,2,FALSE)</f>
        <v>Oakland Athletics</v>
      </c>
    </row>
    <row r="1239" spans="1:16" ht="9" customHeight="1">
      <c r="A1239" s="2">
        <v>908</v>
      </c>
      <c r="B1239" s="2" t="s">
        <v>7</v>
      </c>
      <c r="C1239" s="2" t="s">
        <v>36</v>
      </c>
      <c r="D1239" s="2">
        <v>-146</v>
      </c>
      <c r="E1239" s="2">
        <v>8</v>
      </c>
      <c r="I1239" s="1" t="str">
        <f t="shared" si="19"/>
        <v>--</v>
      </c>
    </row>
    <row r="1240" spans="1:16" ht="9" customHeight="1">
      <c r="A1240" s="2">
        <v>908</v>
      </c>
      <c r="B1240" s="2" t="s">
        <v>5</v>
      </c>
      <c r="C1240" s="2" t="s">
        <v>10</v>
      </c>
      <c r="D1240" s="2">
        <v>-255</v>
      </c>
      <c r="E1240" s="2">
        <v>9.5</v>
      </c>
      <c r="I1240" s="1" t="str">
        <f t="shared" si="19"/>
        <v>--</v>
      </c>
      <c r="J1240" s="6" t="str">
        <f>C1240</f>
        <v>LAD</v>
      </c>
      <c r="K1240" s="1" t="str">
        <f>C1241</f>
        <v>ARI</v>
      </c>
      <c r="L1240" s="8">
        <v>-170</v>
      </c>
      <c r="M1240" s="7">
        <f>D1241</f>
        <v>225</v>
      </c>
      <c r="N1240" s="1">
        <f>E1240</f>
        <v>9.5</v>
      </c>
      <c r="O1240" s="1" t="str">
        <f>VLOOKUP(J1240,Q:R,2,FALSE)</f>
        <v>Los Angeles Dodgers</v>
      </c>
      <c r="P1240" s="1" t="str">
        <f>VLOOKUP(K1240,Q:R,2,FALSE)</f>
        <v>Arizona Diamondbacks</v>
      </c>
    </row>
    <row r="1241" spans="1:16" ht="9" customHeight="1">
      <c r="A1241" s="2">
        <v>908</v>
      </c>
      <c r="B1241" s="2" t="s">
        <v>7</v>
      </c>
      <c r="C1241" s="2" t="s">
        <v>33</v>
      </c>
      <c r="D1241" s="2">
        <v>225</v>
      </c>
      <c r="E1241" s="2">
        <v>9.5</v>
      </c>
      <c r="I1241" s="1" t="str">
        <f t="shared" si="19"/>
        <v>--</v>
      </c>
    </row>
    <row r="1242" spans="1:16" ht="9" customHeight="1">
      <c r="A1242" s="2">
        <v>908</v>
      </c>
      <c r="B1242" s="2" t="s">
        <v>5</v>
      </c>
      <c r="C1242" s="2" t="s">
        <v>31</v>
      </c>
      <c r="D1242" s="2">
        <v>150</v>
      </c>
      <c r="E1242" s="2">
        <v>9</v>
      </c>
      <c r="I1242" s="1" t="str">
        <f t="shared" si="19"/>
        <v>--</v>
      </c>
      <c r="J1242" s="6" t="str">
        <f>C1242</f>
        <v>SEA</v>
      </c>
      <c r="K1242" s="1" t="str">
        <f>C1243</f>
        <v>SFO</v>
      </c>
      <c r="L1242" s="8">
        <v>-170</v>
      </c>
      <c r="M1242" s="7">
        <f>D1243</f>
        <v>-160</v>
      </c>
      <c r="N1242" s="1">
        <f>E1242</f>
        <v>9</v>
      </c>
      <c r="O1242" s="1" t="str">
        <f>VLOOKUP(J1242,Q:R,2,FALSE)</f>
        <v>Seattle Mariners</v>
      </c>
      <c r="P1242" s="1" t="str">
        <f>VLOOKUP(K1242,Q:R,2,FALSE)</f>
        <v>San Francisco Giants</v>
      </c>
    </row>
    <row r="1243" spans="1:16" ht="9" customHeight="1">
      <c r="A1243" s="2">
        <v>908</v>
      </c>
      <c r="B1243" s="2" t="s">
        <v>7</v>
      </c>
      <c r="C1243" s="2" t="s">
        <v>9</v>
      </c>
      <c r="D1243" s="2">
        <v>-160</v>
      </c>
      <c r="E1243" s="2">
        <v>9</v>
      </c>
      <c r="I1243" s="1" t="str">
        <f t="shared" si="19"/>
        <v>--</v>
      </c>
    </row>
    <row r="1244" spans="1:16" ht="9" customHeight="1">
      <c r="A1244" s="2">
        <v>908</v>
      </c>
      <c r="B1244" s="2" t="s">
        <v>5</v>
      </c>
      <c r="C1244" s="2" t="s">
        <v>27</v>
      </c>
      <c r="D1244" s="2">
        <v>-134</v>
      </c>
      <c r="E1244" s="2">
        <v>7</v>
      </c>
      <c r="I1244" s="1" t="str">
        <f t="shared" si="19"/>
        <v>--</v>
      </c>
      <c r="J1244" s="6" t="str">
        <f>C1244</f>
        <v>MIN</v>
      </c>
      <c r="K1244" s="1" t="str">
        <f>C1245</f>
        <v>STL</v>
      </c>
      <c r="L1244" s="8">
        <v>-170</v>
      </c>
      <c r="M1244" s="7">
        <f>D1245</f>
        <v>124</v>
      </c>
      <c r="N1244" s="1">
        <f>E1244</f>
        <v>7</v>
      </c>
      <c r="O1244" s="1" t="str">
        <f>VLOOKUP(J1244,Q:R,2,FALSE)</f>
        <v>Minnesota Twins</v>
      </c>
      <c r="P1244" s="1" t="str">
        <f>VLOOKUP(K1244,Q:R,2,FALSE)</f>
        <v>St. Louis Cardinals</v>
      </c>
    </row>
    <row r="1245" spans="1:16" ht="9" customHeight="1">
      <c r="A1245" s="2">
        <v>908</v>
      </c>
      <c r="B1245" s="2" t="s">
        <v>7</v>
      </c>
      <c r="C1245" s="2" t="s">
        <v>30</v>
      </c>
      <c r="D1245" s="2">
        <v>124</v>
      </c>
      <c r="E1245" s="2">
        <v>7</v>
      </c>
      <c r="I1245" s="1" t="str">
        <f t="shared" si="19"/>
        <v>--</v>
      </c>
    </row>
    <row r="1246" spans="1:16" ht="9" customHeight="1">
      <c r="A1246" s="2">
        <v>908</v>
      </c>
      <c r="B1246" s="2" t="s">
        <v>5</v>
      </c>
      <c r="C1246" s="2" t="s">
        <v>24</v>
      </c>
      <c r="D1246" s="2">
        <v>150</v>
      </c>
      <c r="E1246" s="2">
        <v>8</v>
      </c>
      <c r="I1246" s="1" t="str">
        <f t="shared" si="19"/>
        <v>--</v>
      </c>
      <c r="J1246" s="6" t="str">
        <f>C1246</f>
        <v>BOS</v>
      </c>
      <c r="K1246" s="1" t="str">
        <f>C1247</f>
        <v>PHI</v>
      </c>
      <c r="L1246" s="8">
        <v>-170</v>
      </c>
      <c r="M1246" s="7">
        <f>D1247</f>
        <v>-160</v>
      </c>
      <c r="N1246" s="1">
        <f>E1246</f>
        <v>8</v>
      </c>
      <c r="O1246" s="1" t="str">
        <f>VLOOKUP(J1246,Q:R,2,FALSE)</f>
        <v>Boston Red Sox</v>
      </c>
      <c r="P1246" s="1" t="str">
        <f>VLOOKUP(K1246,Q:R,2,FALSE)</f>
        <v>Philadelphia Phillies</v>
      </c>
    </row>
    <row r="1247" spans="1:16" ht="9" customHeight="1">
      <c r="A1247" s="2">
        <v>908</v>
      </c>
      <c r="B1247" s="2" t="s">
        <v>7</v>
      </c>
      <c r="C1247" s="2" t="s">
        <v>18</v>
      </c>
      <c r="D1247" s="2">
        <v>-160</v>
      </c>
      <c r="E1247" s="2">
        <v>8</v>
      </c>
      <c r="I1247" s="1" t="str">
        <f t="shared" si="19"/>
        <v>--</v>
      </c>
    </row>
    <row r="1248" spans="1:16" ht="9" customHeight="1">
      <c r="A1248" s="2">
        <v>908</v>
      </c>
      <c r="B1248" s="2" t="s">
        <v>5</v>
      </c>
      <c r="C1248" s="2" t="s">
        <v>36</v>
      </c>
      <c r="D1248" s="2">
        <v>118</v>
      </c>
      <c r="E1248" s="2">
        <v>6.5</v>
      </c>
      <c r="I1248" s="1" t="str">
        <f t="shared" si="19"/>
        <v>--</v>
      </c>
      <c r="J1248" s="6" t="str">
        <f>C1248</f>
        <v>OAK</v>
      </c>
      <c r="K1248" s="1" t="str">
        <f>C1249</f>
        <v>HOU</v>
      </c>
      <c r="L1248" s="8">
        <v>-170</v>
      </c>
      <c r="M1248" s="7">
        <f>D1249</f>
        <v>-128</v>
      </c>
      <c r="N1248" s="1">
        <f>E1248</f>
        <v>6.5</v>
      </c>
      <c r="O1248" s="1" t="str">
        <f>VLOOKUP(J1248,Q:R,2,FALSE)</f>
        <v>Oakland Athletics</v>
      </c>
      <c r="P1248" s="1" t="str">
        <f>VLOOKUP(K1248,Q:R,2,FALSE)</f>
        <v>Houston Astros</v>
      </c>
    </row>
    <row r="1249" spans="1:16" ht="9" customHeight="1">
      <c r="A1249" s="2">
        <v>908</v>
      </c>
      <c r="B1249" s="2" t="s">
        <v>7</v>
      </c>
      <c r="C1249" s="2" t="s">
        <v>32</v>
      </c>
      <c r="D1249" s="2">
        <v>-128</v>
      </c>
      <c r="E1249" s="2">
        <v>6.5</v>
      </c>
      <c r="I1249" s="1" t="str">
        <f t="shared" si="19"/>
        <v>--</v>
      </c>
    </row>
    <row r="1250" spans="1:16" ht="9" customHeight="1">
      <c r="A1250" s="2">
        <v>909</v>
      </c>
      <c r="B1250" s="2" t="s">
        <v>5</v>
      </c>
      <c r="C1250" s="2" t="s">
        <v>19</v>
      </c>
      <c r="D1250" s="2">
        <v>190</v>
      </c>
      <c r="E1250" s="2">
        <v>8</v>
      </c>
      <c r="I1250" s="1" t="str">
        <f t="shared" si="19"/>
        <v>--</v>
      </c>
      <c r="J1250" s="6" t="str">
        <f>C1250</f>
        <v>KAN</v>
      </c>
      <c r="K1250" s="1" t="str">
        <f>C1251</f>
        <v>CLE</v>
      </c>
      <c r="L1250" s="8">
        <v>-170</v>
      </c>
      <c r="M1250" s="7">
        <f>D1251</f>
        <v>-210</v>
      </c>
      <c r="N1250" s="1">
        <f>E1250</f>
        <v>8</v>
      </c>
      <c r="O1250" s="1" t="str">
        <f>VLOOKUP(J1250,Q:R,2,FALSE)</f>
        <v>Kansas City Royals</v>
      </c>
      <c r="P1250" s="1" t="str">
        <f>VLOOKUP(K1250,Q:R,2,FALSE)</f>
        <v>Cleveland Indians</v>
      </c>
    </row>
    <row r="1251" spans="1:16" ht="9" customHeight="1">
      <c r="A1251" s="2">
        <v>909</v>
      </c>
      <c r="B1251" s="2" t="s">
        <v>7</v>
      </c>
      <c r="C1251" s="2" t="s">
        <v>20</v>
      </c>
      <c r="D1251" s="2">
        <v>-210</v>
      </c>
      <c r="E1251" s="2">
        <v>8</v>
      </c>
      <c r="I1251" s="1" t="str">
        <f t="shared" si="19"/>
        <v>--</v>
      </c>
    </row>
    <row r="1252" spans="1:16" ht="9" customHeight="1">
      <c r="A1252" s="2">
        <v>909</v>
      </c>
      <c r="B1252" s="2" t="s">
        <v>5</v>
      </c>
      <c r="C1252" s="2" t="s">
        <v>6</v>
      </c>
      <c r="D1252" s="2">
        <v>-147</v>
      </c>
      <c r="E1252" s="2">
        <v>10</v>
      </c>
      <c r="I1252" s="1" t="str">
        <f t="shared" si="19"/>
        <v>--</v>
      </c>
      <c r="J1252" s="6" t="str">
        <f>C1252</f>
        <v>NYY</v>
      </c>
      <c r="K1252" s="1" t="str">
        <f>C1253</f>
        <v>TOR</v>
      </c>
      <c r="L1252" s="8">
        <v>-170</v>
      </c>
      <c r="M1252" s="7">
        <f>D1253</f>
        <v>137</v>
      </c>
      <c r="N1252" s="1">
        <f>E1252</f>
        <v>10</v>
      </c>
      <c r="O1252" s="1" t="str">
        <f>VLOOKUP(J1252,Q:R,2,FALSE)</f>
        <v>New York Yankees</v>
      </c>
      <c r="P1252" s="1" t="str">
        <f>VLOOKUP(K1252,Q:R,2,FALSE)</f>
        <v>Toronto Blue Jays</v>
      </c>
    </row>
    <row r="1253" spans="1:16" ht="9" customHeight="1">
      <c r="A1253" s="2">
        <v>909</v>
      </c>
      <c r="B1253" s="2" t="s">
        <v>7</v>
      </c>
      <c r="C1253" s="2" t="s">
        <v>15</v>
      </c>
      <c r="D1253" s="2">
        <v>137</v>
      </c>
      <c r="E1253" s="2">
        <v>10</v>
      </c>
      <c r="I1253" s="1" t="str">
        <f t="shared" si="19"/>
        <v>--</v>
      </c>
    </row>
    <row r="1254" spans="1:16" ht="9" customHeight="1">
      <c r="A1254" s="2">
        <v>909</v>
      </c>
      <c r="B1254" s="2" t="s">
        <v>5</v>
      </c>
      <c r="C1254" s="2" t="s">
        <v>28</v>
      </c>
      <c r="D1254" s="2">
        <v>-153</v>
      </c>
      <c r="E1254" s="2">
        <v>9</v>
      </c>
      <c r="I1254" s="1" t="str">
        <f t="shared" si="19"/>
        <v>--</v>
      </c>
      <c r="J1254" s="6" t="str">
        <f>C1254</f>
        <v>CWS</v>
      </c>
      <c r="K1254" s="1" t="str">
        <f>C1255</f>
        <v>PIT</v>
      </c>
      <c r="L1254" s="8">
        <v>-170</v>
      </c>
      <c r="M1254" s="7">
        <f>D1255</f>
        <v>143</v>
      </c>
      <c r="N1254" s="1">
        <f>E1254</f>
        <v>9</v>
      </c>
      <c r="O1254" s="1" t="str">
        <f>VLOOKUP(J1254,Q:R,2,FALSE)</f>
        <v>Chicago White Sox</v>
      </c>
      <c r="P1254" s="1" t="str">
        <f>VLOOKUP(K1254,Q:R,2,FALSE)</f>
        <v>Pittsburgh Pirates</v>
      </c>
    </row>
    <row r="1255" spans="1:16" ht="9" customHeight="1">
      <c r="A1255" s="2">
        <v>909</v>
      </c>
      <c r="B1255" s="2" t="s">
        <v>7</v>
      </c>
      <c r="C1255" s="2" t="s">
        <v>29</v>
      </c>
      <c r="D1255" s="2">
        <v>143</v>
      </c>
      <c r="E1255" s="2">
        <v>9</v>
      </c>
      <c r="I1255" s="1" t="str">
        <f t="shared" si="19"/>
        <v>--</v>
      </c>
    </row>
    <row r="1256" spans="1:16" ht="9" customHeight="1">
      <c r="A1256" s="2">
        <v>909</v>
      </c>
      <c r="B1256" s="2" t="s">
        <v>5</v>
      </c>
      <c r="C1256" s="2" t="s">
        <v>17</v>
      </c>
      <c r="D1256" s="2">
        <v>128</v>
      </c>
      <c r="E1256" s="2">
        <v>9</v>
      </c>
      <c r="I1256" s="1" t="str">
        <f t="shared" si="19"/>
        <v>--</v>
      </c>
      <c r="J1256" s="6" t="str">
        <f>C1256</f>
        <v>MIA</v>
      </c>
      <c r="K1256" s="1" t="str">
        <f>C1257</f>
        <v>ATL</v>
      </c>
      <c r="L1256" s="8">
        <v>-170</v>
      </c>
      <c r="M1256" s="7">
        <f>D1257</f>
        <v>-138</v>
      </c>
      <c r="N1256" s="1">
        <f>E1256</f>
        <v>9</v>
      </c>
      <c r="O1256" s="1" t="str">
        <f>VLOOKUP(J1256,Q:R,2,FALSE)</f>
        <v>Miami Marlins</v>
      </c>
      <c r="P1256" s="1" t="str">
        <f>VLOOKUP(K1256,Q:R,2,FALSE)</f>
        <v>Atlanta Braves</v>
      </c>
    </row>
    <row r="1257" spans="1:16" ht="9" customHeight="1">
      <c r="A1257" s="2">
        <v>909</v>
      </c>
      <c r="B1257" s="2" t="s">
        <v>7</v>
      </c>
      <c r="C1257" s="2" t="s">
        <v>11</v>
      </c>
      <c r="D1257" s="2">
        <v>-138</v>
      </c>
      <c r="E1257" s="2">
        <v>9</v>
      </c>
      <c r="I1257" s="1" t="str">
        <f t="shared" si="19"/>
        <v>--</v>
      </c>
    </row>
    <row r="1258" spans="1:16" ht="9" customHeight="1">
      <c r="A1258" s="2">
        <v>909</v>
      </c>
      <c r="B1258" s="2" t="s">
        <v>5</v>
      </c>
      <c r="C1258" s="2" t="s">
        <v>21</v>
      </c>
      <c r="D1258" s="2">
        <v>-152</v>
      </c>
      <c r="E1258" s="2">
        <v>7.5</v>
      </c>
      <c r="I1258" s="1" t="str">
        <f t="shared" si="19"/>
        <v>--</v>
      </c>
      <c r="J1258" s="6" t="str">
        <f>C1258</f>
        <v>MIL</v>
      </c>
      <c r="K1258" s="1" t="str">
        <f>C1259</f>
        <v>DET</v>
      </c>
      <c r="L1258" s="8">
        <v>-170</v>
      </c>
      <c r="M1258" s="7">
        <f>D1259</f>
        <v>142</v>
      </c>
      <c r="N1258" s="1">
        <f>E1258</f>
        <v>7.5</v>
      </c>
      <c r="O1258" s="1" t="str">
        <f>VLOOKUP(J1258,Q:R,2,FALSE)</f>
        <v>Milwaukee Brewers</v>
      </c>
      <c r="P1258" s="1" t="str">
        <f>VLOOKUP(K1258,Q:R,2,FALSE)</f>
        <v>Detroit Tigers</v>
      </c>
    </row>
    <row r="1259" spans="1:16" ht="9" customHeight="1">
      <c r="A1259" s="2">
        <v>909</v>
      </c>
      <c r="B1259" s="2" t="s">
        <v>7</v>
      </c>
      <c r="C1259" s="2" t="s">
        <v>13</v>
      </c>
      <c r="D1259" s="2">
        <v>142</v>
      </c>
      <c r="E1259" s="2">
        <v>7.5</v>
      </c>
      <c r="I1259" s="1" t="str">
        <f t="shared" si="19"/>
        <v>--</v>
      </c>
    </row>
    <row r="1260" spans="1:16" ht="9" customHeight="1">
      <c r="A1260" s="2">
        <v>909</v>
      </c>
      <c r="B1260" s="2" t="s">
        <v>5</v>
      </c>
      <c r="C1260" s="2" t="s">
        <v>23</v>
      </c>
      <c r="D1260" s="2">
        <v>177</v>
      </c>
      <c r="E1260" s="2">
        <v>9.5</v>
      </c>
      <c r="I1260" s="1" t="str">
        <f t="shared" si="19"/>
        <v>--</v>
      </c>
      <c r="J1260" s="6" t="str">
        <f>C1260</f>
        <v>BAL</v>
      </c>
      <c r="K1260" s="1" t="str">
        <f>C1261</f>
        <v>NYM</v>
      </c>
      <c r="L1260" s="8">
        <v>-170</v>
      </c>
      <c r="M1260" s="7">
        <f>D1261</f>
        <v>-194</v>
      </c>
      <c r="N1260" s="1">
        <f>E1260</f>
        <v>9.5</v>
      </c>
      <c r="O1260" s="1" t="str">
        <f>VLOOKUP(J1260,Q:R,2,FALSE)</f>
        <v>Baltimore Orioles</v>
      </c>
      <c r="P1260" s="1" t="str">
        <f>VLOOKUP(K1260,Q:R,2,FALSE)</f>
        <v>New York Mets</v>
      </c>
    </row>
    <row r="1261" spans="1:16" ht="9" customHeight="1">
      <c r="A1261" s="2">
        <v>909</v>
      </c>
      <c r="B1261" s="2" t="s">
        <v>7</v>
      </c>
      <c r="C1261" s="2" t="s">
        <v>12</v>
      </c>
      <c r="D1261" s="2">
        <v>-194</v>
      </c>
      <c r="E1261" s="2">
        <v>9.5</v>
      </c>
      <c r="I1261" s="1" t="str">
        <f t="shared" si="19"/>
        <v>--</v>
      </c>
    </row>
    <row r="1262" spans="1:16" ht="9" customHeight="1">
      <c r="A1262" s="2">
        <v>909</v>
      </c>
      <c r="B1262" s="2" t="s">
        <v>5</v>
      </c>
      <c r="C1262" s="2" t="s">
        <v>25</v>
      </c>
      <c r="D1262" s="2">
        <v>162</v>
      </c>
      <c r="E1262" s="2">
        <v>9</v>
      </c>
      <c r="I1262" s="1" t="str">
        <f t="shared" si="19"/>
        <v>--</v>
      </c>
      <c r="J1262" s="6" t="str">
        <f>C1262</f>
        <v>COL</v>
      </c>
      <c r="K1262" s="1" t="str">
        <f>C1263</f>
        <v>SDG</v>
      </c>
      <c r="L1262" s="8">
        <v>-170</v>
      </c>
      <c r="M1262" s="7">
        <f>D1263</f>
        <v>-174</v>
      </c>
      <c r="N1262" s="1">
        <f>E1262</f>
        <v>9</v>
      </c>
      <c r="O1262" s="1" t="str">
        <f>VLOOKUP(J1262,Q:R,2,FALSE)</f>
        <v>Colorado Rockies</v>
      </c>
      <c r="P1262" s="1" t="str">
        <f>VLOOKUP(K1262,Q:R,2,FALSE)</f>
        <v>San Diego Padres</v>
      </c>
    </row>
    <row r="1263" spans="1:16" ht="9" customHeight="1">
      <c r="A1263" s="2">
        <v>909</v>
      </c>
      <c r="B1263" s="2" t="s">
        <v>7</v>
      </c>
      <c r="C1263" s="2" t="s">
        <v>34</v>
      </c>
      <c r="D1263" s="2">
        <v>-174</v>
      </c>
      <c r="E1263" s="2">
        <v>9</v>
      </c>
      <c r="I1263" s="1" t="str">
        <f t="shared" si="19"/>
        <v>--</v>
      </c>
      <c r="L1263" s="8"/>
    </row>
    <row r="1264" spans="1:16" ht="9" customHeight="1">
      <c r="A1264" s="2">
        <v>909</v>
      </c>
      <c r="B1264" s="2" t="s">
        <v>5</v>
      </c>
      <c r="C1264" s="2" t="s">
        <v>14</v>
      </c>
      <c r="D1264" s="2">
        <v>140</v>
      </c>
      <c r="E1264" s="2">
        <v>6.5</v>
      </c>
      <c r="I1264" s="1" t="str">
        <f t="shared" si="19"/>
        <v>--</v>
      </c>
      <c r="J1264" s="6" t="str">
        <f>C1264</f>
        <v>CIN</v>
      </c>
      <c r="K1264" s="1" t="str">
        <f>C1265</f>
        <v>CUB</v>
      </c>
      <c r="L1264" s="8">
        <v>-170</v>
      </c>
      <c r="M1264" s="7">
        <f>D1265</f>
        <v>-150</v>
      </c>
      <c r="N1264" s="1">
        <f>E1264</f>
        <v>6.5</v>
      </c>
      <c r="O1264" s="1" t="str">
        <f>VLOOKUP(J1264,Q:R,2,FALSE)</f>
        <v>Cincinnati Reds</v>
      </c>
      <c r="P1264" s="1" t="str">
        <f>VLOOKUP(K1264,Q:R,2,FALSE)</f>
        <v>Chicago Cubs</v>
      </c>
    </row>
    <row r="1265" spans="1:16" ht="9" customHeight="1">
      <c r="A1265" s="2">
        <v>909</v>
      </c>
      <c r="B1265" s="2" t="s">
        <v>7</v>
      </c>
      <c r="C1265" s="2" t="s">
        <v>22</v>
      </c>
      <c r="D1265" s="2">
        <v>-150</v>
      </c>
      <c r="E1265" s="2">
        <v>6.5</v>
      </c>
      <c r="I1265" s="1" t="str">
        <f t="shared" si="19"/>
        <v>--</v>
      </c>
      <c r="L1265" s="8"/>
    </row>
    <row r="1266" spans="1:16" ht="9" customHeight="1">
      <c r="A1266" s="2">
        <v>909</v>
      </c>
      <c r="B1266" s="2" t="s">
        <v>5</v>
      </c>
      <c r="C1266" s="2" t="s">
        <v>35</v>
      </c>
      <c r="D1266" s="2">
        <v>-116</v>
      </c>
      <c r="E1266" s="2">
        <v>9.5</v>
      </c>
      <c r="I1266" s="1" t="str">
        <f t="shared" si="19"/>
        <v>--</v>
      </c>
      <c r="J1266" s="6" t="str">
        <f>C1266</f>
        <v>LAA</v>
      </c>
      <c r="K1266" s="1" t="str">
        <f>C1267</f>
        <v>TEX</v>
      </c>
      <c r="L1266" s="8">
        <v>-170</v>
      </c>
      <c r="M1266" s="7">
        <f>D1267</f>
        <v>106</v>
      </c>
      <c r="N1266" s="1">
        <f>E1266</f>
        <v>9.5</v>
      </c>
      <c r="O1266" s="1" t="str">
        <f>VLOOKUP(J1266,Q:R,2,FALSE)</f>
        <v>Los Angeles Angels</v>
      </c>
      <c r="P1266" s="1" t="str">
        <f>VLOOKUP(K1266,Q:R,2,FALSE)</f>
        <v>Texas Rangers</v>
      </c>
    </row>
    <row r="1267" spans="1:16" ht="9" customHeight="1">
      <c r="A1267" s="2">
        <v>909</v>
      </c>
      <c r="B1267" s="2" t="s">
        <v>7</v>
      </c>
      <c r="C1267" s="2" t="s">
        <v>26</v>
      </c>
      <c r="D1267" s="2">
        <v>106</v>
      </c>
      <c r="E1267" s="2">
        <v>9.5</v>
      </c>
      <c r="I1267" s="1" t="str">
        <f t="shared" si="19"/>
        <v>--</v>
      </c>
      <c r="L1267" s="8"/>
    </row>
    <row r="1268" spans="1:16" ht="9" customHeight="1">
      <c r="A1268" s="2">
        <v>909</v>
      </c>
      <c r="B1268" s="2" t="s">
        <v>5</v>
      </c>
      <c r="C1268" s="2" t="s">
        <v>32</v>
      </c>
      <c r="D1268" s="2">
        <v>165</v>
      </c>
      <c r="E1268" s="2">
        <v>9</v>
      </c>
      <c r="I1268" s="1" t="str">
        <f t="shared" si="19"/>
        <v>--</v>
      </c>
      <c r="J1268" s="6" t="str">
        <f>C1268</f>
        <v>HOU</v>
      </c>
      <c r="K1268" s="1" t="str">
        <f>C1269</f>
        <v>OAK</v>
      </c>
      <c r="L1268" s="8">
        <v>-170</v>
      </c>
      <c r="M1268" s="7">
        <f>D1269</f>
        <v>-180</v>
      </c>
      <c r="N1268" s="1">
        <f>E1268</f>
        <v>9</v>
      </c>
      <c r="O1268" s="1" t="str">
        <f>VLOOKUP(J1268,Q:R,2,FALSE)</f>
        <v>Houston Astros</v>
      </c>
      <c r="P1268" s="1" t="str">
        <f>VLOOKUP(K1268,Q:R,2,FALSE)</f>
        <v>Oakland Athletics</v>
      </c>
    </row>
    <row r="1269" spans="1:16" ht="9" customHeight="1">
      <c r="A1269" s="2">
        <v>909</v>
      </c>
      <c r="B1269" s="2" t="s">
        <v>7</v>
      </c>
      <c r="C1269" s="2" t="s">
        <v>36</v>
      </c>
      <c r="D1269" s="2">
        <v>-180</v>
      </c>
      <c r="E1269" s="2">
        <v>9</v>
      </c>
      <c r="I1269" s="1" t="str">
        <f t="shared" si="19"/>
        <v>--</v>
      </c>
      <c r="L1269" s="8"/>
    </row>
    <row r="1270" spans="1:16" ht="9" customHeight="1">
      <c r="A1270" s="2">
        <v>909</v>
      </c>
      <c r="B1270" s="2" t="s">
        <v>5</v>
      </c>
      <c r="C1270" s="2" t="s">
        <v>10</v>
      </c>
      <c r="D1270" s="2">
        <v>-310</v>
      </c>
      <c r="E1270" s="2">
        <v>9</v>
      </c>
      <c r="I1270" s="1" t="str">
        <f t="shared" si="19"/>
        <v>--</v>
      </c>
      <c r="J1270" s="6" t="str">
        <f>C1270</f>
        <v>LAD</v>
      </c>
      <c r="K1270" s="1" t="str">
        <f>C1271</f>
        <v>ARI</v>
      </c>
      <c r="L1270" s="8">
        <v>-170</v>
      </c>
      <c r="M1270" s="7">
        <f>D1271</f>
        <v>270</v>
      </c>
      <c r="N1270" s="1">
        <f>E1270</f>
        <v>9</v>
      </c>
      <c r="O1270" s="1" t="str">
        <f>VLOOKUP(J1270,Q:R,2,FALSE)</f>
        <v>Los Angeles Dodgers</v>
      </c>
      <c r="P1270" s="1" t="str">
        <f>VLOOKUP(K1270,Q:R,2,FALSE)</f>
        <v>Arizona Diamondbacks</v>
      </c>
    </row>
    <row r="1271" spans="1:16" ht="9" customHeight="1">
      <c r="A1271" s="2">
        <v>909</v>
      </c>
      <c r="B1271" s="2" t="s">
        <v>7</v>
      </c>
      <c r="C1271" s="2" t="s">
        <v>33</v>
      </c>
      <c r="D1271" s="2">
        <v>270</v>
      </c>
      <c r="E1271" s="2">
        <v>9</v>
      </c>
      <c r="I1271" s="1" t="str">
        <f t="shared" si="19"/>
        <v>--</v>
      </c>
      <c r="L1271" s="8"/>
    </row>
    <row r="1272" spans="1:16" ht="9" customHeight="1">
      <c r="A1272" s="2">
        <v>909</v>
      </c>
      <c r="B1272" s="2" t="s">
        <v>5</v>
      </c>
      <c r="C1272" s="2" t="s">
        <v>31</v>
      </c>
      <c r="D1272" s="2">
        <v>125</v>
      </c>
      <c r="E1272" s="2">
        <v>9</v>
      </c>
      <c r="I1272" s="1" t="str">
        <f t="shared" si="19"/>
        <v>--</v>
      </c>
      <c r="J1272" s="6" t="str">
        <f>C1272</f>
        <v>SEA</v>
      </c>
      <c r="K1272" s="1" t="str">
        <f>C1273</f>
        <v>SFO</v>
      </c>
      <c r="L1272" s="8">
        <v>-170</v>
      </c>
      <c r="M1272" s="7">
        <f>D1273</f>
        <v>-135</v>
      </c>
      <c r="N1272" s="1">
        <f>E1272</f>
        <v>9</v>
      </c>
      <c r="O1272" s="1" t="str">
        <f>VLOOKUP(J1272,Q:R,2,FALSE)</f>
        <v>Seattle Mariners</v>
      </c>
      <c r="P1272" s="1" t="str">
        <f>VLOOKUP(K1272,Q:R,2,FALSE)</f>
        <v>San Francisco Giants</v>
      </c>
    </row>
    <row r="1273" spans="1:16" ht="9" customHeight="1">
      <c r="A1273" s="2">
        <v>909</v>
      </c>
      <c r="B1273" s="2" t="s">
        <v>7</v>
      </c>
      <c r="C1273" s="2" t="s">
        <v>9</v>
      </c>
      <c r="D1273" s="2">
        <v>-135</v>
      </c>
      <c r="E1273" s="2">
        <v>9</v>
      </c>
      <c r="I1273" s="1" t="str">
        <f t="shared" si="19"/>
        <v>--</v>
      </c>
      <c r="L1273" s="8"/>
    </row>
    <row r="1274" spans="1:16" ht="9" customHeight="1">
      <c r="A1274" s="2">
        <v>910</v>
      </c>
      <c r="B1274" s="2" t="s">
        <v>5</v>
      </c>
      <c r="C1274" s="2" t="s">
        <v>32</v>
      </c>
      <c r="D1274" s="2">
        <v>137</v>
      </c>
      <c r="E1274" s="2">
        <v>9</v>
      </c>
      <c r="I1274" s="1" t="str">
        <f t="shared" si="19"/>
        <v>--</v>
      </c>
      <c r="J1274" s="6" t="str">
        <f>C1274</f>
        <v>HOU</v>
      </c>
      <c r="K1274" s="1" t="str">
        <f>C1275</f>
        <v>OAK</v>
      </c>
      <c r="L1274" s="8">
        <v>-170</v>
      </c>
      <c r="M1274" s="7">
        <f>D1275</f>
        <v>-147</v>
      </c>
      <c r="N1274" s="1">
        <f>E1274</f>
        <v>9</v>
      </c>
      <c r="O1274" s="1" t="str">
        <f>VLOOKUP(J1274,Q:R,2,FALSE)</f>
        <v>Houston Astros</v>
      </c>
      <c r="P1274" s="1" t="str">
        <f>VLOOKUP(K1274,Q:R,2,FALSE)</f>
        <v>Oakland Athletics</v>
      </c>
    </row>
    <row r="1275" spans="1:16" ht="9" customHeight="1">
      <c r="A1275" s="2">
        <v>910</v>
      </c>
      <c r="B1275" s="2" t="s">
        <v>7</v>
      </c>
      <c r="C1275" s="2" t="s">
        <v>36</v>
      </c>
      <c r="D1275" s="2">
        <v>-147</v>
      </c>
      <c r="E1275" s="2">
        <v>9</v>
      </c>
      <c r="I1275" s="1" t="str">
        <f t="shared" si="19"/>
        <v>--</v>
      </c>
      <c r="L1275" s="8"/>
    </row>
    <row r="1276" spans="1:16" ht="9" customHeight="1">
      <c r="A1276" s="2">
        <v>910</v>
      </c>
      <c r="B1276" s="2" t="s">
        <v>5</v>
      </c>
      <c r="C1276" s="2" t="s">
        <v>35</v>
      </c>
      <c r="D1276" s="2">
        <v>-159</v>
      </c>
      <c r="E1276" s="2">
        <v>8.5</v>
      </c>
      <c r="I1276" s="1" t="str">
        <f t="shared" si="19"/>
        <v>--</v>
      </c>
      <c r="J1276" s="6" t="str">
        <f>C1276</f>
        <v>LAA</v>
      </c>
      <c r="K1276" s="1" t="str">
        <f>C1277</f>
        <v>TEX</v>
      </c>
      <c r="L1276" s="8">
        <v>-170</v>
      </c>
      <c r="M1276" s="7">
        <f>D1277</f>
        <v>149</v>
      </c>
      <c r="N1276" s="1">
        <f>E1276</f>
        <v>8.5</v>
      </c>
      <c r="O1276" s="1" t="str">
        <f>VLOOKUP(J1276,Q:R,2,FALSE)</f>
        <v>Los Angeles Angels</v>
      </c>
      <c r="P1276" s="1" t="str">
        <f>VLOOKUP(K1276,Q:R,2,FALSE)</f>
        <v>Texas Rangers</v>
      </c>
    </row>
    <row r="1277" spans="1:16" ht="9" customHeight="1">
      <c r="A1277" s="2">
        <v>910</v>
      </c>
      <c r="B1277" s="2" t="s">
        <v>7</v>
      </c>
      <c r="C1277" s="2" t="s">
        <v>26</v>
      </c>
      <c r="D1277" s="2">
        <v>149</v>
      </c>
      <c r="E1277" s="2">
        <v>8.5</v>
      </c>
      <c r="I1277" s="1" t="str">
        <f t="shared" si="19"/>
        <v>--</v>
      </c>
      <c r="L1277" s="8"/>
    </row>
    <row r="1278" spans="1:16" ht="9" customHeight="1">
      <c r="A1278" s="2">
        <v>910</v>
      </c>
      <c r="B1278" s="2" t="s">
        <v>5</v>
      </c>
      <c r="C1278" s="2" t="s">
        <v>11</v>
      </c>
      <c r="D1278" s="2">
        <v>-146</v>
      </c>
      <c r="E1278" s="2">
        <v>11</v>
      </c>
      <c r="I1278" s="1" t="str">
        <f t="shared" si="19"/>
        <v>--</v>
      </c>
      <c r="J1278" s="6" t="str">
        <f>C1278</f>
        <v>ATL</v>
      </c>
      <c r="K1278" s="1" t="str">
        <f>C1279</f>
        <v>WAS</v>
      </c>
      <c r="L1278" s="8">
        <v>-170</v>
      </c>
      <c r="M1278" s="7">
        <f>D1279</f>
        <v>136</v>
      </c>
      <c r="N1278" s="1">
        <f>E1278</f>
        <v>11</v>
      </c>
      <c r="O1278" s="1" t="str">
        <f>VLOOKUP(J1278,Q:R,2,FALSE)</f>
        <v>Atlanta Braves</v>
      </c>
      <c r="P1278" s="1" t="str">
        <f>VLOOKUP(K1278,Q:R,2,FALSE)</f>
        <v>Washington Nationals</v>
      </c>
    </row>
    <row r="1279" spans="1:16" ht="9" customHeight="1">
      <c r="A1279" s="2">
        <v>910</v>
      </c>
      <c r="B1279" s="2" t="s">
        <v>7</v>
      </c>
      <c r="C1279" s="2" t="s">
        <v>8</v>
      </c>
      <c r="D1279" s="2">
        <v>136</v>
      </c>
      <c r="E1279" s="2">
        <v>11</v>
      </c>
      <c r="I1279" s="1" t="str">
        <f t="shared" si="19"/>
        <v>--</v>
      </c>
      <c r="L1279" s="8"/>
    </row>
    <row r="1280" spans="1:16" ht="9" customHeight="1">
      <c r="A1280" s="2">
        <v>910</v>
      </c>
      <c r="B1280" s="2" t="s">
        <v>5</v>
      </c>
      <c r="C1280" s="2" t="s">
        <v>19</v>
      </c>
      <c r="D1280" s="2">
        <v>200</v>
      </c>
      <c r="E1280" s="2">
        <v>7.5</v>
      </c>
      <c r="I1280" s="1" t="str">
        <f t="shared" si="19"/>
        <v>--</v>
      </c>
      <c r="J1280" s="6" t="str">
        <f>C1280</f>
        <v>KAN</v>
      </c>
      <c r="K1280" s="1" t="str">
        <f>C1281</f>
        <v>CLE</v>
      </c>
      <c r="L1280" s="8">
        <v>-170</v>
      </c>
      <c r="M1280" s="7">
        <f>D1281</f>
        <v>-220</v>
      </c>
      <c r="N1280" s="1">
        <f>E1280</f>
        <v>7.5</v>
      </c>
      <c r="O1280" s="1" t="str">
        <f>VLOOKUP(J1280,Q:R,2,FALSE)</f>
        <v>Kansas City Royals</v>
      </c>
      <c r="P1280" s="1" t="str">
        <f>VLOOKUP(K1280,Q:R,2,FALSE)</f>
        <v>Cleveland Indians</v>
      </c>
    </row>
    <row r="1281" spans="1:16" ht="9" customHeight="1">
      <c r="A1281" s="2">
        <v>910</v>
      </c>
      <c r="B1281" s="2" t="s">
        <v>7</v>
      </c>
      <c r="C1281" s="2" t="s">
        <v>20</v>
      </c>
      <c r="D1281" s="2">
        <v>-220</v>
      </c>
      <c r="E1281" s="2">
        <v>7.5</v>
      </c>
      <c r="I1281" s="1" t="str">
        <f t="shared" si="19"/>
        <v>--</v>
      </c>
      <c r="L1281" s="8"/>
    </row>
    <row r="1282" spans="1:16" ht="9" customHeight="1">
      <c r="A1282" s="2">
        <v>910</v>
      </c>
      <c r="B1282" s="2" t="s">
        <v>5</v>
      </c>
      <c r="C1282" s="2" t="s">
        <v>18</v>
      </c>
      <c r="D1282" s="2">
        <v>-105</v>
      </c>
      <c r="E1282" s="2">
        <v>8.5</v>
      </c>
      <c r="I1282" s="1" t="str">
        <f t="shared" ref="I1282:I1345" si="20">F1282&amp;"-"&amp;G1282&amp;"-"&amp;H1282</f>
        <v>--</v>
      </c>
      <c r="J1282" s="6" t="str">
        <f>C1282</f>
        <v>PHI</v>
      </c>
      <c r="K1282" s="1" t="str">
        <f>C1283</f>
        <v>MIA</v>
      </c>
      <c r="L1282" s="8">
        <v>-170</v>
      </c>
      <c r="M1282" s="7">
        <f>D1283</f>
        <v>-105</v>
      </c>
      <c r="N1282" s="1">
        <f>E1282</f>
        <v>8.5</v>
      </c>
      <c r="O1282" s="1" t="str">
        <f>VLOOKUP(J1282,Q:R,2,FALSE)</f>
        <v>Philadelphia Phillies</v>
      </c>
      <c r="P1282" s="1" t="str">
        <f>VLOOKUP(K1282,Q:R,2,FALSE)</f>
        <v>Miami Marlins</v>
      </c>
    </row>
    <row r="1283" spans="1:16" ht="9" customHeight="1">
      <c r="A1283" s="2">
        <v>910</v>
      </c>
      <c r="B1283" s="2" t="s">
        <v>7</v>
      </c>
      <c r="C1283" s="2" t="s">
        <v>17</v>
      </c>
      <c r="D1283" s="2">
        <v>-105</v>
      </c>
      <c r="E1283" s="2">
        <v>8.5</v>
      </c>
      <c r="I1283" s="1" t="str">
        <f t="shared" si="20"/>
        <v>--</v>
      </c>
    </row>
    <row r="1284" spans="1:16" ht="9" customHeight="1">
      <c r="A1284" s="2">
        <v>910</v>
      </c>
      <c r="B1284" s="2" t="s">
        <v>5</v>
      </c>
      <c r="C1284" s="2" t="s">
        <v>24</v>
      </c>
      <c r="D1284" s="2">
        <v>179</v>
      </c>
      <c r="E1284" s="2">
        <v>9.5</v>
      </c>
      <c r="I1284" s="1" t="str">
        <f t="shared" si="20"/>
        <v>--</v>
      </c>
      <c r="J1284" s="6" t="str">
        <f>C1284</f>
        <v>BOS</v>
      </c>
      <c r="K1284" s="1" t="str">
        <f>C1285</f>
        <v>TAM</v>
      </c>
      <c r="L1284" s="8">
        <v>-170</v>
      </c>
      <c r="M1284" s="7">
        <f>D1285</f>
        <v>-198</v>
      </c>
      <c r="N1284" s="1">
        <f>E1284</f>
        <v>9.5</v>
      </c>
      <c r="O1284" s="1" t="str">
        <f>VLOOKUP(J1284,Q:R,2,FALSE)</f>
        <v>Boston Red Sox</v>
      </c>
      <c r="P1284" s="1" t="str">
        <f>VLOOKUP(K1284,Q:R,2,FALSE)</f>
        <v>Tampa Bay Rays</v>
      </c>
    </row>
    <row r="1285" spans="1:16" ht="9" customHeight="1">
      <c r="A1285" s="2">
        <v>910</v>
      </c>
      <c r="B1285" s="2" t="s">
        <v>7</v>
      </c>
      <c r="C1285" s="2" t="s">
        <v>16</v>
      </c>
      <c r="D1285" s="2">
        <v>-198</v>
      </c>
      <c r="E1285" s="2">
        <v>9.5</v>
      </c>
      <c r="I1285" s="1" t="str">
        <f t="shared" si="20"/>
        <v>--</v>
      </c>
    </row>
    <row r="1286" spans="1:16" ht="9" customHeight="1">
      <c r="A1286" s="2">
        <v>910</v>
      </c>
      <c r="B1286" s="2" t="s">
        <v>5</v>
      </c>
      <c r="C1286" s="2" t="s">
        <v>14</v>
      </c>
      <c r="D1286" s="2">
        <v>-125</v>
      </c>
      <c r="E1286" s="2">
        <v>7.5</v>
      </c>
      <c r="I1286" s="1" t="str">
        <f t="shared" si="20"/>
        <v>--</v>
      </c>
      <c r="J1286" s="6" t="str">
        <f>C1286</f>
        <v>CIN</v>
      </c>
      <c r="K1286" s="1" t="str">
        <f>C1287</f>
        <v>CUB</v>
      </c>
      <c r="L1286" s="8">
        <v>-170</v>
      </c>
      <c r="M1286" s="7">
        <f>D1287</f>
        <v>115</v>
      </c>
      <c r="N1286" s="1">
        <f>E1286</f>
        <v>7.5</v>
      </c>
      <c r="O1286" s="1" t="str">
        <f>VLOOKUP(J1286,Q:R,2,FALSE)</f>
        <v>Cincinnati Reds</v>
      </c>
      <c r="P1286" s="1" t="str">
        <f>VLOOKUP(K1286,Q:R,2,FALSE)</f>
        <v>Chicago Cubs</v>
      </c>
    </row>
    <row r="1287" spans="1:16" ht="9" customHeight="1">
      <c r="A1287" s="2">
        <v>910</v>
      </c>
      <c r="B1287" s="2" t="s">
        <v>7</v>
      </c>
      <c r="C1287" s="2" t="s">
        <v>22</v>
      </c>
      <c r="D1287" s="2">
        <v>115</v>
      </c>
      <c r="E1287" s="2">
        <v>7.5</v>
      </c>
      <c r="I1287" s="1" t="str">
        <f t="shared" si="20"/>
        <v>--</v>
      </c>
    </row>
    <row r="1288" spans="1:16" ht="9" customHeight="1">
      <c r="A1288" s="2">
        <v>910</v>
      </c>
      <c r="B1288" s="2" t="s">
        <v>5</v>
      </c>
      <c r="C1288" s="2" t="s">
        <v>9</v>
      </c>
      <c r="D1288" s="2">
        <v>165</v>
      </c>
      <c r="E1288" s="2">
        <v>9</v>
      </c>
      <c r="I1288" s="1" t="str">
        <f t="shared" si="20"/>
        <v>--</v>
      </c>
      <c r="J1288" s="6" t="str">
        <f>C1288</f>
        <v>SFO</v>
      </c>
      <c r="K1288" s="1" t="str">
        <f>C1289</f>
        <v>SDG</v>
      </c>
      <c r="L1288" s="8">
        <v>-170</v>
      </c>
      <c r="M1288" s="7">
        <f>D1289</f>
        <v>-180</v>
      </c>
      <c r="N1288" s="1">
        <f>E1288</f>
        <v>9</v>
      </c>
      <c r="O1288" s="1" t="str">
        <f>VLOOKUP(J1288,Q:R,2,FALSE)</f>
        <v>San Francisco Giants</v>
      </c>
      <c r="P1288" s="1" t="str">
        <f>VLOOKUP(K1288,Q:R,2,FALSE)</f>
        <v>San Diego Padres</v>
      </c>
    </row>
    <row r="1289" spans="1:16" ht="9" customHeight="1">
      <c r="A1289" s="2">
        <v>910</v>
      </c>
      <c r="B1289" s="2" t="s">
        <v>7</v>
      </c>
      <c r="C1289" s="2" t="s">
        <v>34</v>
      </c>
      <c r="D1289" s="2">
        <v>-180</v>
      </c>
      <c r="E1289" s="2">
        <v>9</v>
      </c>
      <c r="I1289" s="1" t="str">
        <f t="shared" si="20"/>
        <v>--</v>
      </c>
    </row>
    <row r="1290" spans="1:16" ht="9" customHeight="1">
      <c r="A1290" s="2">
        <v>910</v>
      </c>
      <c r="B1290" s="2" t="s">
        <v>5</v>
      </c>
      <c r="C1290" s="2" t="s">
        <v>10</v>
      </c>
      <c r="D1290" s="2">
        <v>-240</v>
      </c>
      <c r="E1290" s="2">
        <v>9.5</v>
      </c>
      <c r="I1290" s="1" t="str">
        <f t="shared" si="20"/>
        <v>--</v>
      </c>
      <c r="J1290" s="6" t="str">
        <f>C1290</f>
        <v>LAD</v>
      </c>
      <c r="K1290" s="1" t="str">
        <f>C1291</f>
        <v>ARI</v>
      </c>
      <c r="L1290" s="8">
        <v>-170</v>
      </c>
      <c r="M1290" s="7">
        <f>D1291</f>
        <v>210</v>
      </c>
      <c r="N1290" s="1">
        <f>E1290</f>
        <v>9.5</v>
      </c>
      <c r="O1290" s="1" t="str">
        <f>VLOOKUP(J1290,Q:R,2,FALSE)</f>
        <v>Los Angeles Dodgers</v>
      </c>
      <c r="P1290" s="1" t="str">
        <f>VLOOKUP(K1290,Q:R,2,FALSE)</f>
        <v>Arizona Diamondbacks</v>
      </c>
    </row>
    <row r="1291" spans="1:16" ht="9" customHeight="1">
      <c r="A1291" s="2">
        <v>910</v>
      </c>
      <c r="B1291" s="2" t="s">
        <v>7</v>
      </c>
      <c r="C1291" s="2" t="s">
        <v>33</v>
      </c>
      <c r="D1291" s="2">
        <v>210</v>
      </c>
      <c r="E1291" s="2">
        <v>9.5</v>
      </c>
      <c r="I1291" s="1" t="str">
        <f t="shared" si="20"/>
        <v>--</v>
      </c>
    </row>
    <row r="1292" spans="1:16" ht="9" customHeight="1">
      <c r="A1292" s="2">
        <v>910</v>
      </c>
      <c r="B1292" s="2" t="s">
        <v>5</v>
      </c>
      <c r="C1292" s="2" t="s">
        <v>13</v>
      </c>
      <c r="D1292" s="2">
        <v>205</v>
      </c>
      <c r="E1292" s="2">
        <v>5.5</v>
      </c>
      <c r="I1292" s="1" t="str">
        <f t="shared" si="20"/>
        <v>--</v>
      </c>
      <c r="J1292" s="6" t="str">
        <f>C1292</f>
        <v>DET</v>
      </c>
      <c r="K1292" s="1" t="str">
        <f>C1293</f>
        <v>STL</v>
      </c>
      <c r="L1292" s="8">
        <v>-170</v>
      </c>
      <c r="M1292" s="7">
        <f>D1293</f>
        <v>-230</v>
      </c>
      <c r="N1292" s="1">
        <f>E1292</f>
        <v>5.5</v>
      </c>
      <c r="O1292" s="1" t="str">
        <f>VLOOKUP(J1292,Q:R,2,FALSE)</f>
        <v>Detroit Tigers</v>
      </c>
      <c r="P1292" s="1" t="str">
        <f>VLOOKUP(K1292,Q:R,2,FALSE)</f>
        <v>St. Louis Cardinals</v>
      </c>
    </row>
    <row r="1293" spans="1:16" ht="9" customHeight="1">
      <c r="A1293" s="2">
        <v>910</v>
      </c>
      <c r="B1293" s="2" t="s">
        <v>7</v>
      </c>
      <c r="C1293" s="2" t="s">
        <v>30</v>
      </c>
      <c r="D1293" s="2">
        <v>-230</v>
      </c>
      <c r="E1293" s="2">
        <v>5.5</v>
      </c>
      <c r="I1293" s="1" t="str">
        <f t="shared" si="20"/>
        <v>--</v>
      </c>
    </row>
    <row r="1294" spans="1:16" ht="9" customHeight="1">
      <c r="A1294" s="2">
        <v>910</v>
      </c>
      <c r="B1294" s="2" t="s">
        <v>5</v>
      </c>
      <c r="C1294" s="2" t="s">
        <v>13</v>
      </c>
      <c r="D1294" s="2">
        <v>175</v>
      </c>
      <c r="E1294" s="2">
        <v>7</v>
      </c>
      <c r="I1294" s="1" t="str">
        <f t="shared" si="20"/>
        <v>--</v>
      </c>
      <c r="J1294" s="6" t="str">
        <f>C1294</f>
        <v>DET</v>
      </c>
      <c r="K1294" s="1" t="str">
        <f>C1295</f>
        <v>STL</v>
      </c>
      <c r="L1294" s="8">
        <v>-170</v>
      </c>
      <c r="M1294" s="7">
        <f>D1295</f>
        <v>-190</v>
      </c>
      <c r="N1294" s="1">
        <f>E1294</f>
        <v>7</v>
      </c>
      <c r="O1294" s="1" t="str">
        <f>VLOOKUP(J1294,Q:R,2,FALSE)</f>
        <v>Detroit Tigers</v>
      </c>
      <c r="P1294" s="1" t="str">
        <f>VLOOKUP(K1294,Q:R,2,FALSE)</f>
        <v>St. Louis Cardinals</v>
      </c>
    </row>
    <row r="1295" spans="1:16" ht="9" customHeight="1">
      <c r="A1295" s="2">
        <v>910</v>
      </c>
      <c r="B1295" s="2" t="s">
        <v>7</v>
      </c>
      <c r="C1295" s="2" t="s">
        <v>30</v>
      </c>
      <c r="D1295" s="2">
        <v>-190</v>
      </c>
      <c r="E1295" s="2">
        <v>7</v>
      </c>
      <c r="I1295" s="1" t="str">
        <f t="shared" si="20"/>
        <v>--</v>
      </c>
    </row>
    <row r="1296" spans="1:16" ht="9" customHeight="1">
      <c r="A1296" s="2">
        <v>911</v>
      </c>
      <c r="B1296" s="2" t="s">
        <v>5</v>
      </c>
      <c r="C1296" s="2" t="s">
        <v>11</v>
      </c>
      <c r="D1296" s="2">
        <v>-155</v>
      </c>
      <c r="E1296" s="2">
        <v>11</v>
      </c>
      <c r="I1296" s="1" t="str">
        <f t="shared" si="20"/>
        <v>--</v>
      </c>
      <c r="J1296" s="6" t="str">
        <f>C1296</f>
        <v>ATL</v>
      </c>
      <c r="K1296" s="1" t="str">
        <f>C1297</f>
        <v>WAS</v>
      </c>
      <c r="L1296" s="8">
        <v>-170</v>
      </c>
      <c r="M1296" s="7">
        <f>D1297</f>
        <v>145</v>
      </c>
      <c r="N1296" s="1">
        <f>E1296</f>
        <v>11</v>
      </c>
      <c r="O1296" s="1" t="str">
        <f>VLOOKUP(J1296,Q:R,2,FALSE)</f>
        <v>Atlanta Braves</v>
      </c>
      <c r="P1296" s="1" t="str">
        <f>VLOOKUP(K1296,Q:R,2,FALSE)</f>
        <v>Washington Nationals</v>
      </c>
    </row>
    <row r="1297" spans="1:16" ht="9" customHeight="1">
      <c r="A1297" s="2">
        <v>911</v>
      </c>
      <c r="B1297" s="2" t="s">
        <v>7</v>
      </c>
      <c r="C1297" s="2" t="s">
        <v>8</v>
      </c>
      <c r="D1297" s="2">
        <v>145</v>
      </c>
      <c r="E1297" s="2">
        <v>11</v>
      </c>
      <c r="I1297" s="1" t="str">
        <f t="shared" si="20"/>
        <v>--</v>
      </c>
    </row>
    <row r="1298" spans="1:16" ht="9" customHeight="1">
      <c r="A1298" s="2">
        <v>911</v>
      </c>
      <c r="B1298" s="2" t="s">
        <v>5</v>
      </c>
      <c r="C1298" s="2" t="s">
        <v>12</v>
      </c>
      <c r="D1298" s="2">
        <v>-215</v>
      </c>
      <c r="E1298" s="2">
        <v>8.5</v>
      </c>
      <c r="I1298" s="1" t="str">
        <f t="shared" si="20"/>
        <v>--</v>
      </c>
      <c r="J1298" s="6" t="str">
        <f>C1298</f>
        <v>NYM</v>
      </c>
      <c r="K1298" s="1" t="str">
        <f>C1299</f>
        <v>TOR</v>
      </c>
      <c r="L1298" s="8">
        <v>-170</v>
      </c>
      <c r="M1298" s="7">
        <f>D1299</f>
        <v>195</v>
      </c>
      <c r="N1298" s="1">
        <f>E1298</f>
        <v>8.5</v>
      </c>
      <c r="O1298" s="1" t="str">
        <f>VLOOKUP(J1298,Q:R,2,FALSE)</f>
        <v>New York Mets</v>
      </c>
      <c r="P1298" s="1" t="str">
        <f>VLOOKUP(K1298,Q:R,2,FALSE)</f>
        <v>Toronto Blue Jays</v>
      </c>
    </row>
    <row r="1299" spans="1:16" ht="9" customHeight="1">
      <c r="A1299" s="2">
        <v>911</v>
      </c>
      <c r="B1299" s="2" t="s">
        <v>7</v>
      </c>
      <c r="C1299" s="2" t="s">
        <v>15</v>
      </c>
      <c r="D1299" s="2">
        <v>195</v>
      </c>
      <c r="E1299" s="2">
        <v>8.5</v>
      </c>
      <c r="I1299" s="1" t="str">
        <f t="shared" si="20"/>
        <v>--</v>
      </c>
    </row>
    <row r="1300" spans="1:16" ht="9" customHeight="1">
      <c r="A1300" s="2">
        <v>911</v>
      </c>
      <c r="B1300" s="2" t="s">
        <v>5</v>
      </c>
      <c r="C1300" s="2" t="s">
        <v>24</v>
      </c>
      <c r="D1300" s="2">
        <v>240</v>
      </c>
      <c r="E1300" s="2">
        <v>8.5</v>
      </c>
      <c r="I1300" s="1" t="str">
        <f t="shared" si="20"/>
        <v>--</v>
      </c>
      <c r="J1300" s="6" t="str">
        <f>C1300</f>
        <v>BOS</v>
      </c>
      <c r="K1300" s="1" t="str">
        <f>C1301</f>
        <v>TAM</v>
      </c>
      <c r="L1300" s="8">
        <v>-170</v>
      </c>
      <c r="M1300" s="7">
        <f>D1301</f>
        <v>-270</v>
      </c>
      <c r="N1300" s="1">
        <f>E1300</f>
        <v>8.5</v>
      </c>
      <c r="O1300" s="1" t="str">
        <f>VLOOKUP(J1300,Q:R,2,FALSE)</f>
        <v>Boston Red Sox</v>
      </c>
      <c r="P1300" s="1" t="str">
        <f>VLOOKUP(K1300,Q:R,2,FALSE)</f>
        <v>Tampa Bay Rays</v>
      </c>
    </row>
    <row r="1301" spans="1:16" ht="9" customHeight="1">
      <c r="A1301" s="2">
        <v>911</v>
      </c>
      <c r="B1301" s="2" t="s">
        <v>7</v>
      </c>
      <c r="C1301" s="2" t="s">
        <v>16</v>
      </c>
      <c r="D1301" s="2">
        <v>-270</v>
      </c>
      <c r="E1301" s="2">
        <v>8.5</v>
      </c>
      <c r="I1301" s="1" t="str">
        <f t="shared" si="20"/>
        <v>--</v>
      </c>
    </row>
    <row r="1302" spans="1:16" ht="9" customHeight="1">
      <c r="A1302" s="2">
        <v>911</v>
      </c>
      <c r="B1302" s="2" t="s">
        <v>5</v>
      </c>
      <c r="C1302" s="2" t="s">
        <v>23</v>
      </c>
      <c r="D1302" s="2">
        <v>175</v>
      </c>
      <c r="E1302" s="2">
        <v>6.5</v>
      </c>
      <c r="I1302" s="1" t="str">
        <f t="shared" si="20"/>
        <v>--</v>
      </c>
      <c r="J1302" s="6" t="str">
        <f>C1302</f>
        <v>BAL</v>
      </c>
      <c r="K1302" s="1" t="str">
        <f>C1303</f>
        <v>NYY</v>
      </c>
      <c r="L1302" s="8">
        <v>-170</v>
      </c>
      <c r="M1302" s="7">
        <f>D1303</f>
        <v>-190</v>
      </c>
      <c r="N1302" s="1">
        <f>E1302</f>
        <v>6.5</v>
      </c>
      <c r="O1302" s="1" t="str">
        <f>VLOOKUP(J1302,Q:R,2,FALSE)</f>
        <v>Baltimore Orioles</v>
      </c>
      <c r="P1302" s="1" t="str">
        <f>VLOOKUP(K1302,Q:R,2,FALSE)</f>
        <v>New York Yankees</v>
      </c>
    </row>
    <row r="1303" spans="1:16" ht="9" customHeight="1">
      <c r="A1303" s="2">
        <v>911</v>
      </c>
      <c r="B1303" s="2" t="s">
        <v>7</v>
      </c>
      <c r="C1303" s="2" t="s">
        <v>6</v>
      </c>
      <c r="D1303" s="2">
        <v>-190</v>
      </c>
      <c r="E1303" s="2">
        <v>6.5</v>
      </c>
      <c r="I1303" s="1" t="str">
        <f t="shared" si="20"/>
        <v>--</v>
      </c>
    </row>
    <row r="1304" spans="1:16" ht="9" customHeight="1">
      <c r="A1304" s="2">
        <v>911</v>
      </c>
      <c r="B1304" s="2" t="s">
        <v>5</v>
      </c>
      <c r="C1304" s="2" t="s">
        <v>18</v>
      </c>
      <c r="D1304" s="2">
        <v>-160</v>
      </c>
      <c r="E1304" s="2">
        <v>6</v>
      </c>
      <c r="I1304" s="1" t="str">
        <f t="shared" si="20"/>
        <v>--</v>
      </c>
      <c r="J1304" s="6" t="str">
        <f>C1304</f>
        <v>PHI</v>
      </c>
      <c r="K1304" s="1" t="str">
        <f>C1305</f>
        <v>MIA</v>
      </c>
      <c r="L1304" s="8">
        <v>-170</v>
      </c>
      <c r="M1304" s="7">
        <f>D1305</f>
        <v>150</v>
      </c>
      <c r="N1304" s="1">
        <f>E1304</f>
        <v>6</v>
      </c>
      <c r="O1304" s="1" t="str">
        <f>VLOOKUP(J1304,Q:R,2,FALSE)</f>
        <v>Philadelphia Phillies</v>
      </c>
      <c r="P1304" s="1" t="str">
        <f>VLOOKUP(K1304,Q:R,2,FALSE)</f>
        <v>Miami Marlins</v>
      </c>
    </row>
    <row r="1305" spans="1:16" ht="9" customHeight="1">
      <c r="A1305" s="2">
        <v>911</v>
      </c>
      <c r="B1305" s="2" t="s">
        <v>7</v>
      </c>
      <c r="C1305" s="2" t="s">
        <v>17</v>
      </c>
      <c r="D1305" s="2">
        <v>150</v>
      </c>
      <c r="E1305" s="2">
        <v>6</v>
      </c>
      <c r="I1305" s="1" t="str">
        <f t="shared" si="20"/>
        <v>--</v>
      </c>
    </row>
    <row r="1306" spans="1:16" ht="9" customHeight="1">
      <c r="A1306" s="2">
        <v>911</v>
      </c>
      <c r="B1306" s="2" t="s">
        <v>5</v>
      </c>
      <c r="C1306" s="2" t="s">
        <v>29</v>
      </c>
      <c r="D1306" s="2">
        <v>128</v>
      </c>
      <c r="E1306" s="2">
        <v>8.5</v>
      </c>
      <c r="I1306" s="1" t="str">
        <f t="shared" si="20"/>
        <v>--</v>
      </c>
      <c r="J1306" s="6" t="str">
        <f>C1306</f>
        <v>PIT</v>
      </c>
      <c r="K1306" s="1" t="str">
        <f>C1307</f>
        <v>KAN</v>
      </c>
      <c r="L1306" s="8">
        <v>-170</v>
      </c>
      <c r="M1306" s="7">
        <f>D1307</f>
        <v>-138</v>
      </c>
      <c r="N1306" s="1">
        <f>E1306</f>
        <v>8.5</v>
      </c>
      <c r="O1306" s="1" t="str">
        <f>VLOOKUP(J1306,Q:R,2,FALSE)</f>
        <v>Pittsburgh Pirates</v>
      </c>
      <c r="P1306" s="1" t="str">
        <f>VLOOKUP(K1306,Q:R,2,FALSE)</f>
        <v>Kansas City Royals</v>
      </c>
    </row>
    <row r="1307" spans="1:16" ht="9" customHeight="1">
      <c r="A1307" s="2">
        <v>911</v>
      </c>
      <c r="B1307" s="2" t="s">
        <v>7</v>
      </c>
      <c r="C1307" s="2" t="s">
        <v>19</v>
      </c>
      <c r="D1307" s="2">
        <v>-138</v>
      </c>
      <c r="E1307" s="2">
        <v>8.5</v>
      </c>
      <c r="I1307" s="1" t="str">
        <f t="shared" si="20"/>
        <v>--</v>
      </c>
    </row>
    <row r="1308" spans="1:16" ht="9" customHeight="1">
      <c r="A1308" s="2">
        <v>911</v>
      </c>
      <c r="B1308" s="2" t="s">
        <v>5</v>
      </c>
      <c r="C1308" s="2" t="s">
        <v>13</v>
      </c>
      <c r="D1308" s="2">
        <v>225</v>
      </c>
      <c r="E1308" s="2">
        <v>8</v>
      </c>
      <c r="I1308" s="1" t="str">
        <f t="shared" si="20"/>
        <v>--</v>
      </c>
      <c r="J1308" s="6" t="str">
        <f>C1308</f>
        <v>DET</v>
      </c>
      <c r="K1308" s="1" t="str">
        <f>C1309</f>
        <v>CWS</v>
      </c>
      <c r="L1308" s="8">
        <v>-170</v>
      </c>
      <c r="M1308" s="7">
        <f>D1309</f>
        <v>-255</v>
      </c>
      <c r="N1308" s="1">
        <f>E1308</f>
        <v>8</v>
      </c>
      <c r="O1308" s="1" t="str">
        <f>VLOOKUP(J1308,Q:R,2,FALSE)</f>
        <v>Detroit Tigers</v>
      </c>
      <c r="P1308" s="1" t="str">
        <f>VLOOKUP(K1308,Q:R,2,FALSE)</f>
        <v>Chicago White Sox</v>
      </c>
    </row>
    <row r="1309" spans="1:16" ht="9" customHeight="1">
      <c r="A1309" s="2">
        <v>911</v>
      </c>
      <c r="B1309" s="2" t="s">
        <v>7</v>
      </c>
      <c r="C1309" s="2" t="s">
        <v>28</v>
      </c>
      <c r="D1309" s="2">
        <v>-255</v>
      </c>
      <c r="E1309" s="2">
        <v>8</v>
      </c>
      <c r="I1309" s="1" t="str">
        <f t="shared" si="20"/>
        <v>--</v>
      </c>
    </row>
    <row r="1310" spans="1:16" ht="9" customHeight="1">
      <c r="A1310" s="2">
        <v>911</v>
      </c>
      <c r="B1310" s="2" t="s">
        <v>5</v>
      </c>
      <c r="C1310" s="2" t="s">
        <v>22</v>
      </c>
      <c r="D1310" s="2">
        <v>156</v>
      </c>
      <c r="E1310" s="2">
        <v>9</v>
      </c>
      <c r="I1310" s="1" t="str">
        <f t="shared" si="20"/>
        <v>--</v>
      </c>
      <c r="J1310" s="6" t="str">
        <f>C1310</f>
        <v>CUB</v>
      </c>
      <c r="K1310" s="1" t="str">
        <f>C1311</f>
        <v>MIL</v>
      </c>
      <c r="L1310" s="8">
        <v>-170</v>
      </c>
      <c r="M1310" s="7">
        <f>D1311</f>
        <v>-166</v>
      </c>
      <c r="N1310" s="1">
        <f>E1310</f>
        <v>9</v>
      </c>
      <c r="O1310" s="1" t="str">
        <f>VLOOKUP(J1310,Q:R,2,FALSE)</f>
        <v>Chicago Cubs</v>
      </c>
      <c r="P1310" s="1" t="str">
        <f>VLOOKUP(K1310,Q:R,2,FALSE)</f>
        <v>Milwaukee Brewers</v>
      </c>
    </row>
    <row r="1311" spans="1:16" ht="9" customHeight="1">
      <c r="A1311" s="2">
        <v>911</v>
      </c>
      <c r="B1311" s="2" t="s">
        <v>7</v>
      </c>
      <c r="C1311" s="2" t="s">
        <v>21</v>
      </c>
      <c r="D1311" s="2">
        <v>-166</v>
      </c>
      <c r="E1311" s="2">
        <v>9</v>
      </c>
      <c r="I1311" s="1" t="str">
        <f t="shared" si="20"/>
        <v>--</v>
      </c>
    </row>
    <row r="1312" spans="1:16" ht="9" customHeight="1">
      <c r="A1312" s="2">
        <v>911</v>
      </c>
      <c r="B1312" s="2" t="s">
        <v>5</v>
      </c>
      <c r="C1312" s="2" t="s">
        <v>20</v>
      </c>
      <c r="D1312" s="2">
        <v>-115</v>
      </c>
      <c r="E1312" s="2">
        <v>6.5</v>
      </c>
      <c r="I1312" s="1" t="str">
        <f t="shared" si="20"/>
        <v>--</v>
      </c>
      <c r="J1312" s="6" t="str">
        <f>C1312</f>
        <v>CLE</v>
      </c>
      <c r="K1312" s="1" t="str">
        <f>C1313</f>
        <v>MIN</v>
      </c>
      <c r="L1312" s="8">
        <v>-170</v>
      </c>
      <c r="M1312" s="7">
        <f>D1313</f>
        <v>105</v>
      </c>
      <c r="N1312" s="1">
        <f>E1312</f>
        <v>6.5</v>
      </c>
      <c r="O1312" s="1" t="str">
        <f>VLOOKUP(J1312,Q:R,2,FALSE)</f>
        <v>Cleveland Indians</v>
      </c>
      <c r="P1312" s="1" t="str">
        <f>VLOOKUP(K1312,Q:R,2,FALSE)</f>
        <v>Minnesota Twins</v>
      </c>
    </row>
    <row r="1313" spans="1:16" ht="9" customHeight="1">
      <c r="A1313" s="2">
        <v>911</v>
      </c>
      <c r="B1313" s="2" t="s">
        <v>7</v>
      </c>
      <c r="C1313" s="2" t="s">
        <v>27</v>
      </c>
      <c r="D1313" s="2">
        <v>105</v>
      </c>
      <c r="E1313" s="2">
        <v>6.5</v>
      </c>
      <c r="I1313" s="1" t="str">
        <f t="shared" si="20"/>
        <v>--</v>
      </c>
    </row>
    <row r="1314" spans="1:16" ht="9" customHeight="1">
      <c r="A1314" s="2">
        <v>911</v>
      </c>
      <c r="B1314" s="2" t="s">
        <v>5</v>
      </c>
      <c r="C1314" s="2" t="s">
        <v>14</v>
      </c>
      <c r="D1314" s="2">
        <v>-112</v>
      </c>
      <c r="E1314" s="2">
        <v>7.5</v>
      </c>
      <c r="I1314" s="1" t="str">
        <f t="shared" si="20"/>
        <v>--</v>
      </c>
      <c r="J1314" s="6" t="str">
        <f>C1314</f>
        <v>CIN</v>
      </c>
      <c r="K1314" s="1" t="str">
        <f>C1315</f>
        <v>STL</v>
      </c>
      <c r="L1314" s="8">
        <v>-170</v>
      </c>
      <c r="M1314" s="7">
        <f>D1315</f>
        <v>102</v>
      </c>
      <c r="N1314" s="1">
        <f>E1314</f>
        <v>7.5</v>
      </c>
      <c r="O1314" s="1" t="str">
        <f>VLOOKUP(J1314,Q:R,2,FALSE)</f>
        <v>Cincinnati Reds</v>
      </c>
      <c r="P1314" s="1" t="str">
        <f>VLOOKUP(K1314,Q:R,2,FALSE)</f>
        <v>St. Louis Cardinals</v>
      </c>
    </row>
    <row r="1315" spans="1:16" ht="9" customHeight="1">
      <c r="A1315" s="2">
        <v>911</v>
      </c>
      <c r="B1315" s="2" t="s">
        <v>7</v>
      </c>
      <c r="C1315" s="2" t="s">
        <v>30</v>
      </c>
      <c r="D1315" s="2">
        <v>102</v>
      </c>
      <c r="E1315" s="2">
        <v>7.5</v>
      </c>
      <c r="I1315" s="1" t="str">
        <f t="shared" si="20"/>
        <v>--</v>
      </c>
    </row>
    <row r="1316" spans="1:16" ht="9" customHeight="1">
      <c r="A1316" s="2">
        <v>911</v>
      </c>
      <c r="B1316" s="2" t="s">
        <v>5</v>
      </c>
      <c r="C1316" s="2" t="s">
        <v>35</v>
      </c>
      <c r="D1316" s="2">
        <v>124</v>
      </c>
      <c r="E1316" s="2">
        <v>12</v>
      </c>
      <c r="I1316" s="1" t="str">
        <f t="shared" si="20"/>
        <v>--</v>
      </c>
      <c r="J1316" s="6" t="str">
        <f>C1316</f>
        <v>LAA</v>
      </c>
      <c r="K1316" s="1" t="str">
        <f>C1317</f>
        <v>COL</v>
      </c>
      <c r="L1316" s="8">
        <v>-170</v>
      </c>
      <c r="M1316" s="7">
        <f>D1317</f>
        <v>-134</v>
      </c>
      <c r="N1316" s="1">
        <f>E1316</f>
        <v>12</v>
      </c>
      <c r="O1316" s="1" t="str">
        <f>VLOOKUP(J1316,Q:R,2,FALSE)</f>
        <v>Los Angeles Angels</v>
      </c>
      <c r="P1316" s="1" t="str">
        <f>VLOOKUP(K1316,Q:R,2,FALSE)</f>
        <v>Colorado Rockies</v>
      </c>
    </row>
    <row r="1317" spans="1:16" ht="9" customHeight="1">
      <c r="A1317" s="2">
        <v>911</v>
      </c>
      <c r="B1317" s="2" t="s">
        <v>7</v>
      </c>
      <c r="C1317" s="2" t="s">
        <v>25</v>
      </c>
      <c r="D1317" s="2">
        <v>-134</v>
      </c>
      <c r="E1317" s="2">
        <v>12</v>
      </c>
      <c r="I1317" s="1" t="str">
        <f t="shared" si="20"/>
        <v>--</v>
      </c>
    </row>
    <row r="1318" spans="1:16" ht="9" customHeight="1">
      <c r="A1318" s="2">
        <v>911</v>
      </c>
      <c r="B1318" s="2" t="s">
        <v>5</v>
      </c>
      <c r="C1318" s="2" t="s">
        <v>36</v>
      </c>
      <c r="D1318" s="2">
        <v>-176</v>
      </c>
      <c r="E1318" s="2">
        <v>9.5</v>
      </c>
      <c r="I1318" s="1" t="str">
        <f t="shared" si="20"/>
        <v>--</v>
      </c>
      <c r="J1318" s="6" t="str">
        <f>C1318</f>
        <v>OAK</v>
      </c>
      <c r="K1318" s="1" t="str">
        <f>C1319</f>
        <v>TEX</v>
      </c>
      <c r="L1318" s="8">
        <v>-170</v>
      </c>
      <c r="M1318" s="7">
        <f>D1319</f>
        <v>163</v>
      </c>
      <c r="N1318" s="1">
        <f>E1318</f>
        <v>9.5</v>
      </c>
      <c r="O1318" s="1" t="str">
        <f>VLOOKUP(J1318,Q:R,2,FALSE)</f>
        <v>Oakland Athletics</v>
      </c>
      <c r="P1318" s="1" t="str">
        <f>VLOOKUP(K1318,Q:R,2,FALSE)</f>
        <v>Texas Rangers</v>
      </c>
    </row>
    <row r="1319" spans="1:16" ht="9" customHeight="1">
      <c r="A1319" s="2">
        <v>911</v>
      </c>
      <c r="B1319" s="2" t="s">
        <v>7</v>
      </c>
      <c r="C1319" s="2" t="s">
        <v>26</v>
      </c>
      <c r="D1319" s="2">
        <v>163</v>
      </c>
      <c r="E1319" s="2">
        <v>9.5</v>
      </c>
      <c r="I1319" s="1" t="str">
        <f t="shared" si="20"/>
        <v>--</v>
      </c>
    </row>
    <row r="1320" spans="1:16" ht="9" customHeight="1">
      <c r="A1320" s="2">
        <v>911</v>
      </c>
      <c r="B1320" s="2" t="s">
        <v>5</v>
      </c>
      <c r="C1320" s="2" t="s">
        <v>31</v>
      </c>
      <c r="D1320" s="2">
        <v>-110</v>
      </c>
      <c r="E1320" s="2">
        <v>9.5</v>
      </c>
      <c r="I1320" s="1" t="str">
        <f t="shared" si="20"/>
        <v>--</v>
      </c>
      <c r="J1320" s="6" t="str">
        <f>C1320</f>
        <v>SEA</v>
      </c>
      <c r="K1320" s="1" t="str">
        <f>C1321</f>
        <v>ARI</v>
      </c>
      <c r="L1320" s="8">
        <v>-170</v>
      </c>
      <c r="M1320" s="7">
        <f>D1321</f>
        <v>100</v>
      </c>
      <c r="N1320" s="1">
        <f>E1320</f>
        <v>9.5</v>
      </c>
      <c r="O1320" s="1" t="str">
        <f>VLOOKUP(J1320,Q:R,2,FALSE)</f>
        <v>Seattle Mariners</v>
      </c>
      <c r="P1320" s="1" t="str">
        <f>VLOOKUP(K1320,Q:R,2,FALSE)</f>
        <v>Arizona Diamondbacks</v>
      </c>
    </row>
    <row r="1321" spans="1:16" ht="9" customHeight="1">
      <c r="A1321" s="2">
        <v>911</v>
      </c>
      <c r="B1321" s="2" t="s">
        <v>7</v>
      </c>
      <c r="C1321" s="2" t="s">
        <v>33</v>
      </c>
      <c r="D1321" s="2">
        <v>100</v>
      </c>
      <c r="E1321" s="2">
        <v>9.5</v>
      </c>
      <c r="I1321" s="1" t="str">
        <f t="shared" si="20"/>
        <v>--</v>
      </c>
    </row>
    <row r="1322" spans="1:16" ht="9" customHeight="1">
      <c r="A1322" s="2">
        <v>911</v>
      </c>
      <c r="B1322" s="2" t="s">
        <v>5</v>
      </c>
      <c r="C1322" s="2" t="s">
        <v>18</v>
      </c>
      <c r="D1322" s="2">
        <v>-120</v>
      </c>
      <c r="E1322" s="2">
        <v>7</v>
      </c>
      <c r="I1322" s="1" t="str">
        <f t="shared" si="20"/>
        <v>--</v>
      </c>
      <c r="J1322" s="6" t="str">
        <f>C1322</f>
        <v>PHI</v>
      </c>
      <c r="K1322" s="1" t="str">
        <f>C1323</f>
        <v>MIA</v>
      </c>
      <c r="L1322" s="8">
        <v>-170</v>
      </c>
      <c r="M1322" s="7">
        <f>D1323</f>
        <v>110</v>
      </c>
      <c r="N1322" s="1">
        <f>E1322</f>
        <v>7</v>
      </c>
      <c r="O1322" s="1" t="str">
        <f>VLOOKUP(J1322,Q:R,2,FALSE)</f>
        <v>Philadelphia Phillies</v>
      </c>
      <c r="P1322" s="1" t="str">
        <f>VLOOKUP(K1322,Q:R,2,FALSE)</f>
        <v>Miami Marlins</v>
      </c>
    </row>
    <row r="1323" spans="1:16" ht="9" customHeight="1">
      <c r="A1323" s="2">
        <v>911</v>
      </c>
      <c r="B1323" s="2" t="s">
        <v>7</v>
      </c>
      <c r="C1323" s="2" t="s">
        <v>17</v>
      </c>
      <c r="D1323" s="2">
        <v>110</v>
      </c>
      <c r="E1323" s="2">
        <v>7</v>
      </c>
      <c r="I1323" s="1" t="str">
        <f t="shared" si="20"/>
        <v>--</v>
      </c>
      <c r="L1323" s="8"/>
    </row>
    <row r="1324" spans="1:16" ht="9" customHeight="1">
      <c r="A1324" s="2">
        <v>911</v>
      </c>
      <c r="B1324" s="2" t="s">
        <v>5</v>
      </c>
      <c r="C1324" s="2" t="s">
        <v>23</v>
      </c>
      <c r="D1324" s="2">
        <v>220</v>
      </c>
      <c r="E1324" s="2">
        <v>6.5</v>
      </c>
      <c r="I1324" s="1" t="str">
        <f t="shared" si="20"/>
        <v>--</v>
      </c>
      <c r="J1324" s="6" t="str">
        <f>C1324</f>
        <v>BAL</v>
      </c>
      <c r="K1324" s="1" t="str">
        <f>C1325</f>
        <v>NYY</v>
      </c>
      <c r="L1324" s="8">
        <v>-170</v>
      </c>
      <c r="M1324" s="7">
        <f>D1325</f>
        <v>-250</v>
      </c>
      <c r="N1324" s="1">
        <f>E1324</f>
        <v>6.5</v>
      </c>
      <c r="O1324" s="1" t="str">
        <f>VLOOKUP(J1324,Q:R,2,FALSE)</f>
        <v>Baltimore Orioles</v>
      </c>
      <c r="P1324" s="1" t="str">
        <f>VLOOKUP(K1324,Q:R,2,FALSE)</f>
        <v>New York Yankees</v>
      </c>
    </row>
    <row r="1325" spans="1:16" ht="9" customHeight="1">
      <c r="A1325" s="2">
        <v>911</v>
      </c>
      <c r="B1325" s="2" t="s">
        <v>7</v>
      </c>
      <c r="C1325" s="2" t="s">
        <v>6</v>
      </c>
      <c r="D1325" s="2">
        <v>-250</v>
      </c>
      <c r="E1325" s="2">
        <v>6.5</v>
      </c>
      <c r="I1325" s="1" t="str">
        <f t="shared" si="20"/>
        <v>--</v>
      </c>
      <c r="L1325" s="8"/>
    </row>
    <row r="1326" spans="1:16" ht="9" customHeight="1">
      <c r="A1326" s="2">
        <v>912</v>
      </c>
      <c r="B1326" s="2" t="s">
        <v>5</v>
      </c>
      <c r="C1326" s="2" t="s">
        <v>23</v>
      </c>
      <c r="D1326" s="2">
        <v>170</v>
      </c>
      <c r="E1326" s="2">
        <v>9</v>
      </c>
      <c r="I1326" s="1" t="str">
        <f t="shared" si="20"/>
        <v>--</v>
      </c>
      <c r="J1326" s="6" t="str">
        <f>C1326</f>
        <v>BAL</v>
      </c>
      <c r="K1326" s="1" t="str">
        <f>C1327</f>
        <v>NYY</v>
      </c>
      <c r="L1326" s="8">
        <v>-170</v>
      </c>
      <c r="M1326" s="7">
        <f>D1327</f>
        <v>-185</v>
      </c>
      <c r="N1326" s="1">
        <f>E1326</f>
        <v>9</v>
      </c>
      <c r="O1326" s="1" t="str">
        <f>VLOOKUP(J1326,Q:R,2,FALSE)</f>
        <v>Baltimore Orioles</v>
      </c>
      <c r="P1326" s="1" t="str">
        <f>VLOOKUP(K1326,Q:R,2,FALSE)</f>
        <v>New York Yankees</v>
      </c>
    </row>
    <row r="1327" spans="1:16" ht="9" customHeight="1">
      <c r="A1327" s="2">
        <v>912</v>
      </c>
      <c r="B1327" s="2" t="s">
        <v>7</v>
      </c>
      <c r="C1327" s="2" t="s">
        <v>6</v>
      </c>
      <c r="D1327" s="2">
        <v>-185</v>
      </c>
      <c r="E1327" s="2">
        <v>9</v>
      </c>
      <c r="I1327" s="1" t="str">
        <f t="shared" si="20"/>
        <v>--</v>
      </c>
      <c r="L1327" s="8"/>
    </row>
    <row r="1328" spans="1:16" ht="9" customHeight="1">
      <c r="A1328" s="2">
        <v>912</v>
      </c>
      <c r="B1328" s="2" t="s">
        <v>5</v>
      </c>
      <c r="C1328" s="2" t="s">
        <v>11</v>
      </c>
      <c r="D1328" s="2">
        <v>-145</v>
      </c>
      <c r="E1328" s="2">
        <v>9</v>
      </c>
      <c r="I1328" s="1" t="str">
        <f t="shared" si="20"/>
        <v>--</v>
      </c>
      <c r="J1328" s="6" t="str">
        <f>C1328</f>
        <v>ATL</v>
      </c>
      <c r="K1328" s="1" t="str">
        <f>C1329</f>
        <v>WAS</v>
      </c>
      <c r="L1328" s="8">
        <v>-170</v>
      </c>
      <c r="M1328" s="7">
        <f>D1329</f>
        <v>135</v>
      </c>
      <c r="N1328" s="1">
        <f>E1328</f>
        <v>9</v>
      </c>
      <c r="O1328" s="1" t="str">
        <f>VLOOKUP(J1328,Q:R,2,FALSE)</f>
        <v>Atlanta Braves</v>
      </c>
      <c r="P1328" s="1" t="str">
        <f>VLOOKUP(K1328,Q:R,2,FALSE)</f>
        <v>Washington Nationals</v>
      </c>
    </row>
    <row r="1329" spans="1:16" ht="9" customHeight="1">
      <c r="A1329" s="2">
        <v>912</v>
      </c>
      <c r="B1329" s="2" t="s">
        <v>7</v>
      </c>
      <c r="C1329" s="2" t="s">
        <v>8</v>
      </c>
      <c r="D1329" s="2">
        <v>135</v>
      </c>
      <c r="E1329" s="2">
        <v>9</v>
      </c>
      <c r="I1329" s="1" t="str">
        <f t="shared" si="20"/>
        <v>--</v>
      </c>
      <c r="L1329" s="8"/>
    </row>
    <row r="1330" spans="1:16" ht="9" customHeight="1">
      <c r="A1330" s="2">
        <v>912</v>
      </c>
      <c r="B1330" s="2" t="s">
        <v>5</v>
      </c>
      <c r="C1330" s="2" t="s">
        <v>18</v>
      </c>
      <c r="D1330" s="2">
        <v>-120</v>
      </c>
      <c r="E1330" s="2">
        <v>9.5</v>
      </c>
      <c r="I1330" s="1" t="str">
        <f t="shared" si="20"/>
        <v>--</v>
      </c>
      <c r="J1330" s="6" t="str">
        <f>C1330</f>
        <v>PHI</v>
      </c>
      <c r="K1330" s="1" t="str">
        <f>C1331</f>
        <v>MIA</v>
      </c>
      <c r="L1330" s="8">
        <v>-170</v>
      </c>
      <c r="M1330" s="7">
        <f>D1331</f>
        <v>110</v>
      </c>
      <c r="N1330" s="1">
        <f>E1330</f>
        <v>9.5</v>
      </c>
      <c r="O1330" s="1" t="str">
        <f>VLOOKUP(J1330,Q:R,2,FALSE)</f>
        <v>Philadelphia Phillies</v>
      </c>
      <c r="P1330" s="1" t="str">
        <f>VLOOKUP(K1330,Q:R,2,FALSE)</f>
        <v>Miami Marlins</v>
      </c>
    </row>
    <row r="1331" spans="1:16" ht="9" customHeight="1">
      <c r="A1331" s="2">
        <v>912</v>
      </c>
      <c r="B1331" s="2" t="s">
        <v>7</v>
      </c>
      <c r="C1331" s="2" t="s">
        <v>17</v>
      </c>
      <c r="D1331" s="2">
        <v>110</v>
      </c>
      <c r="E1331" s="2">
        <v>9.5</v>
      </c>
      <c r="I1331" s="1" t="str">
        <f t="shared" si="20"/>
        <v>--</v>
      </c>
      <c r="L1331" s="8"/>
    </row>
    <row r="1332" spans="1:16" ht="9" customHeight="1">
      <c r="A1332" s="2">
        <v>912</v>
      </c>
      <c r="B1332" s="2" t="s">
        <v>5</v>
      </c>
      <c r="C1332" s="2" t="s">
        <v>12</v>
      </c>
      <c r="D1332" s="2">
        <v>-161</v>
      </c>
      <c r="E1332" s="2">
        <v>10</v>
      </c>
      <c r="I1332" s="1" t="str">
        <f t="shared" si="20"/>
        <v>--</v>
      </c>
      <c r="J1332" s="6" t="str">
        <f>C1332</f>
        <v>NYM</v>
      </c>
      <c r="K1332" s="1" t="str">
        <f>C1333</f>
        <v>TOR</v>
      </c>
      <c r="L1332" s="8">
        <v>-170</v>
      </c>
      <c r="M1332" s="7">
        <f>D1333</f>
        <v>151</v>
      </c>
      <c r="N1332" s="1">
        <f>E1332</f>
        <v>10</v>
      </c>
      <c r="O1332" s="1" t="str">
        <f>VLOOKUP(J1332,Q:R,2,FALSE)</f>
        <v>New York Mets</v>
      </c>
      <c r="P1332" s="1" t="str">
        <f>VLOOKUP(K1332,Q:R,2,FALSE)</f>
        <v>Toronto Blue Jays</v>
      </c>
    </row>
    <row r="1333" spans="1:16" ht="9" customHeight="1">
      <c r="A1333" s="2">
        <v>912</v>
      </c>
      <c r="B1333" s="2" t="s">
        <v>7</v>
      </c>
      <c r="C1333" s="2" t="s">
        <v>15</v>
      </c>
      <c r="D1333" s="2">
        <v>151</v>
      </c>
      <c r="E1333" s="2">
        <v>10</v>
      </c>
      <c r="I1333" s="1" t="str">
        <f t="shared" si="20"/>
        <v>--</v>
      </c>
      <c r="L1333" s="8"/>
    </row>
    <row r="1334" spans="1:16" ht="9" customHeight="1">
      <c r="A1334" s="2">
        <v>912</v>
      </c>
      <c r="B1334" s="2" t="s">
        <v>5</v>
      </c>
      <c r="C1334" s="2" t="s">
        <v>24</v>
      </c>
      <c r="D1334" s="2">
        <v>190</v>
      </c>
      <c r="E1334" s="2">
        <v>7.5</v>
      </c>
      <c r="I1334" s="1" t="str">
        <f t="shared" si="20"/>
        <v>--</v>
      </c>
      <c r="J1334" s="6" t="str">
        <f>C1334</f>
        <v>BOS</v>
      </c>
      <c r="K1334" s="1" t="str">
        <f>C1335</f>
        <v>TAM</v>
      </c>
      <c r="L1334" s="8">
        <v>-170</v>
      </c>
      <c r="M1334" s="7">
        <f>D1335</f>
        <v>-210</v>
      </c>
      <c r="N1334" s="1">
        <f>E1334</f>
        <v>7.5</v>
      </c>
      <c r="O1334" s="1" t="str">
        <f>VLOOKUP(J1334,Q:R,2,FALSE)</f>
        <v>Boston Red Sox</v>
      </c>
      <c r="P1334" s="1" t="str">
        <f>VLOOKUP(K1334,Q:R,2,FALSE)</f>
        <v>Tampa Bay Rays</v>
      </c>
    </row>
    <row r="1335" spans="1:16" ht="9" customHeight="1">
      <c r="A1335" s="2">
        <v>912</v>
      </c>
      <c r="B1335" s="2" t="s">
        <v>7</v>
      </c>
      <c r="C1335" s="2" t="s">
        <v>16</v>
      </c>
      <c r="D1335" s="2">
        <v>-210</v>
      </c>
      <c r="E1335" s="2">
        <v>7.5</v>
      </c>
      <c r="I1335" s="1" t="str">
        <f t="shared" si="20"/>
        <v>--</v>
      </c>
      <c r="L1335" s="8"/>
    </row>
    <row r="1336" spans="1:16" ht="9" customHeight="1">
      <c r="A1336" s="2">
        <v>912</v>
      </c>
      <c r="B1336" s="2" t="s">
        <v>5</v>
      </c>
      <c r="C1336" s="2" t="s">
        <v>29</v>
      </c>
      <c r="D1336" s="2">
        <v>102</v>
      </c>
      <c r="E1336" s="2">
        <v>9.5</v>
      </c>
      <c r="I1336" s="1" t="str">
        <f t="shared" si="20"/>
        <v>--</v>
      </c>
      <c r="J1336" s="6" t="str">
        <f>C1336</f>
        <v>PIT</v>
      </c>
      <c r="K1336" s="1" t="str">
        <f>C1337</f>
        <v>KAN</v>
      </c>
      <c r="L1336" s="8">
        <v>-170</v>
      </c>
      <c r="M1336" s="7">
        <f>D1337</f>
        <v>-112</v>
      </c>
      <c r="N1336" s="1">
        <f>E1336</f>
        <v>9.5</v>
      </c>
      <c r="O1336" s="1" t="str">
        <f>VLOOKUP(J1336,Q:R,2,FALSE)</f>
        <v>Pittsburgh Pirates</v>
      </c>
      <c r="P1336" s="1" t="str">
        <f>VLOOKUP(K1336,Q:R,2,FALSE)</f>
        <v>Kansas City Royals</v>
      </c>
    </row>
    <row r="1337" spans="1:16" ht="9" customHeight="1">
      <c r="A1337" s="2">
        <v>912</v>
      </c>
      <c r="B1337" s="2" t="s">
        <v>7</v>
      </c>
      <c r="C1337" s="2" t="s">
        <v>19</v>
      </c>
      <c r="D1337" s="2">
        <v>-112</v>
      </c>
      <c r="E1337" s="2">
        <v>9.5</v>
      </c>
      <c r="I1337" s="1" t="str">
        <f t="shared" si="20"/>
        <v>--</v>
      </c>
      <c r="L1337" s="8"/>
    </row>
    <row r="1338" spans="1:16" ht="9" customHeight="1">
      <c r="A1338" s="2">
        <v>912</v>
      </c>
      <c r="B1338" s="2" t="s">
        <v>5</v>
      </c>
      <c r="C1338" s="2" t="s">
        <v>36</v>
      </c>
      <c r="D1338" s="2">
        <v>-196</v>
      </c>
      <c r="E1338" s="2">
        <v>7.5</v>
      </c>
      <c r="I1338" s="1" t="str">
        <f t="shared" si="20"/>
        <v>--</v>
      </c>
      <c r="J1338" s="6" t="str">
        <f>C1338</f>
        <v>OAK</v>
      </c>
      <c r="K1338" s="1" t="str">
        <f>C1339</f>
        <v>TEX</v>
      </c>
      <c r="L1338" s="8">
        <v>-170</v>
      </c>
      <c r="M1338" s="7">
        <f>D1339</f>
        <v>178</v>
      </c>
      <c r="N1338" s="1">
        <f>E1338</f>
        <v>7.5</v>
      </c>
      <c r="O1338" s="1" t="str">
        <f>VLOOKUP(J1338,Q:R,2,FALSE)</f>
        <v>Oakland Athletics</v>
      </c>
      <c r="P1338" s="1" t="str">
        <f>VLOOKUP(K1338,Q:R,2,FALSE)</f>
        <v>Texas Rangers</v>
      </c>
    </row>
    <row r="1339" spans="1:16" ht="9" customHeight="1">
      <c r="A1339" s="2">
        <v>912</v>
      </c>
      <c r="B1339" s="2" t="s">
        <v>7</v>
      </c>
      <c r="C1339" s="2" t="s">
        <v>26</v>
      </c>
      <c r="D1339" s="2">
        <v>178</v>
      </c>
      <c r="E1339" s="2">
        <v>7.5</v>
      </c>
      <c r="I1339" s="1" t="str">
        <f t="shared" si="20"/>
        <v>--</v>
      </c>
      <c r="L1339" s="8"/>
    </row>
    <row r="1340" spans="1:16" ht="9" customHeight="1">
      <c r="A1340" s="2">
        <v>912</v>
      </c>
      <c r="B1340" s="2" t="s">
        <v>5</v>
      </c>
      <c r="C1340" s="2" t="s">
        <v>13</v>
      </c>
      <c r="D1340" s="2">
        <v>175</v>
      </c>
      <c r="E1340" s="2">
        <v>10.5</v>
      </c>
      <c r="I1340" s="1" t="str">
        <f t="shared" si="20"/>
        <v>--</v>
      </c>
      <c r="J1340" s="6" t="str">
        <f>C1340</f>
        <v>DET</v>
      </c>
      <c r="K1340" s="1" t="str">
        <f>C1341</f>
        <v>CWS</v>
      </c>
      <c r="L1340" s="8">
        <v>-170</v>
      </c>
      <c r="M1340" s="7">
        <f>D1341</f>
        <v>-190</v>
      </c>
      <c r="N1340" s="1">
        <f>E1340</f>
        <v>10.5</v>
      </c>
      <c r="O1340" s="1" t="str">
        <f>VLOOKUP(J1340,Q:R,2,FALSE)</f>
        <v>Detroit Tigers</v>
      </c>
      <c r="P1340" s="1" t="str">
        <f>VLOOKUP(K1340,Q:R,2,FALSE)</f>
        <v>Chicago White Sox</v>
      </c>
    </row>
    <row r="1341" spans="1:16" ht="9" customHeight="1">
      <c r="A1341" s="2">
        <v>912</v>
      </c>
      <c r="B1341" s="2" t="s">
        <v>7</v>
      </c>
      <c r="C1341" s="2" t="s">
        <v>28</v>
      </c>
      <c r="D1341" s="2">
        <v>-190</v>
      </c>
      <c r="E1341" s="2">
        <v>10.5</v>
      </c>
      <c r="I1341" s="1" t="str">
        <f t="shared" si="20"/>
        <v>--</v>
      </c>
      <c r="L1341" s="8"/>
    </row>
    <row r="1342" spans="1:16" ht="9" customHeight="1">
      <c r="A1342" s="2">
        <v>912</v>
      </c>
      <c r="B1342" s="2" t="s">
        <v>5</v>
      </c>
      <c r="C1342" s="2" t="s">
        <v>22</v>
      </c>
      <c r="D1342" s="2">
        <v>-106</v>
      </c>
      <c r="E1342" s="2">
        <v>9</v>
      </c>
      <c r="I1342" s="1" t="str">
        <f t="shared" si="20"/>
        <v>--</v>
      </c>
      <c r="J1342" s="6" t="str">
        <f>C1342</f>
        <v>CUB</v>
      </c>
      <c r="K1342" s="1" t="str">
        <f>C1343</f>
        <v>MIL</v>
      </c>
      <c r="L1342" s="8">
        <v>-170</v>
      </c>
      <c r="M1342" s="7">
        <f>D1343</f>
        <v>-104</v>
      </c>
      <c r="N1342" s="1">
        <f>E1342</f>
        <v>9</v>
      </c>
      <c r="O1342" s="1" t="str">
        <f>VLOOKUP(J1342,Q:R,2,FALSE)</f>
        <v>Chicago Cubs</v>
      </c>
      <c r="P1342" s="1" t="str">
        <f>VLOOKUP(K1342,Q:R,2,FALSE)</f>
        <v>Milwaukee Brewers</v>
      </c>
    </row>
    <row r="1343" spans="1:16" ht="9" customHeight="1">
      <c r="A1343" s="2">
        <v>912</v>
      </c>
      <c r="B1343" s="2" t="s">
        <v>7</v>
      </c>
      <c r="C1343" s="2" t="s">
        <v>21</v>
      </c>
      <c r="D1343" s="2">
        <v>-104</v>
      </c>
      <c r="E1343" s="2">
        <v>9</v>
      </c>
      <c r="I1343" s="1" t="str">
        <f t="shared" si="20"/>
        <v>--</v>
      </c>
    </row>
    <row r="1344" spans="1:16" ht="9" customHeight="1">
      <c r="A1344" s="2">
        <v>912</v>
      </c>
      <c r="B1344" s="2" t="s">
        <v>5</v>
      </c>
      <c r="C1344" s="2" t="s">
        <v>35</v>
      </c>
      <c r="D1344" s="2">
        <v>125</v>
      </c>
      <c r="E1344" s="2">
        <v>12</v>
      </c>
      <c r="I1344" s="1" t="str">
        <f t="shared" si="20"/>
        <v>--</v>
      </c>
      <c r="J1344" s="6" t="str">
        <f>C1344</f>
        <v>LAA</v>
      </c>
      <c r="K1344" s="1" t="str">
        <f>C1345</f>
        <v>COL</v>
      </c>
      <c r="L1344" s="8">
        <v>-170</v>
      </c>
      <c r="M1344" s="7">
        <f>D1345</f>
        <v>-135</v>
      </c>
      <c r="N1344" s="1">
        <f>E1344</f>
        <v>12</v>
      </c>
      <c r="O1344" s="1" t="str">
        <f>VLOOKUP(J1344,Q:R,2,FALSE)</f>
        <v>Los Angeles Angels</v>
      </c>
      <c r="P1344" s="1" t="str">
        <f>VLOOKUP(K1344,Q:R,2,FALSE)</f>
        <v>Colorado Rockies</v>
      </c>
    </row>
    <row r="1345" spans="1:16" ht="9" customHeight="1">
      <c r="A1345" s="2">
        <v>912</v>
      </c>
      <c r="B1345" s="2" t="s">
        <v>7</v>
      </c>
      <c r="C1345" s="2" t="s">
        <v>25</v>
      </c>
      <c r="D1345" s="2">
        <v>-135</v>
      </c>
      <c r="E1345" s="2">
        <v>12</v>
      </c>
      <c r="I1345" s="1" t="str">
        <f t="shared" si="20"/>
        <v>--</v>
      </c>
    </row>
    <row r="1346" spans="1:16" ht="9" customHeight="1">
      <c r="A1346" s="2">
        <v>912</v>
      </c>
      <c r="B1346" s="2" t="s">
        <v>5</v>
      </c>
      <c r="C1346" s="2" t="s">
        <v>31</v>
      </c>
      <c r="D1346" s="2">
        <v>141</v>
      </c>
      <c r="E1346" s="2">
        <v>8.5</v>
      </c>
      <c r="I1346" s="1" t="str">
        <f t="shared" ref="I1346:I1409" si="21">F1346&amp;"-"&amp;G1346&amp;"-"&amp;H1346</f>
        <v>--</v>
      </c>
      <c r="J1346" s="6" t="str">
        <f>C1346</f>
        <v>SEA</v>
      </c>
      <c r="K1346" s="1" t="str">
        <f>C1347</f>
        <v>ARI</v>
      </c>
      <c r="L1346" s="8">
        <v>-170</v>
      </c>
      <c r="M1346" s="7">
        <f>D1347</f>
        <v>-151</v>
      </c>
      <c r="N1346" s="1">
        <f>E1346</f>
        <v>8.5</v>
      </c>
      <c r="O1346" s="1" t="str">
        <f>VLOOKUP(J1346,Q:R,2,FALSE)</f>
        <v>Seattle Mariners</v>
      </c>
      <c r="P1346" s="1" t="str">
        <f>VLOOKUP(K1346,Q:R,2,FALSE)</f>
        <v>Arizona Diamondbacks</v>
      </c>
    </row>
    <row r="1347" spans="1:16" ht="9" customHeight="1">
      <c r="A1347" s="2">
        <v>912</v>
      </c>
      <c r="B1347" s="2" t="s">
        <v>7</v>
      </c>
      <c r="C1347" s="2" t="s">
        <v>33</v>
      </c>
      <c r="D1347" s="2">
        <v>-151</v>
      </c>
      <c r="E1347" s="2">
        <v>8.5</v>
      </c>
      <c r="I1347" s="1" t="str">
        <f t="shared" si="21"/>
        <v>--</v>
      </c>
    </row>
    <row r="1348" spans="1:16" ht="9" customHeight="1">
      <c r="A1348" s="2">
        <v>912</v>
      </c>
      <c r="B1348" s="2" t="s">
        <v>5</v>
      </c>
      <c r="C1348" s="2" t="s">
        <v>14</v>
      </c>
      <c r="D1348" s="2">
        <v>118</v>
      </c>
      <c r="E1348" s="2">
        <v>8</v>
      </c>
      <c r="I1348" s="1" t="str">
        <f t="shared" si="21"/>
        <v>--</v>
      </c>
      <c r="J1348" s="6" t="str">
        <f>C1348</f>
        <v>CIN</v>
      </c>
      <c r="K1348" s="1" t="str">
        <f>C1349</f>
        <v>STL</v>
      </c>
      <c r="L1348" s="8">
        <v>-170</v>
      </c>
      <c r="M1348" s="7">
        <f>D1349</f>
        <v>-128</v>
      </c>
      <c r="N1348" s="1">
        <f>E1348</f>
        <v>8</v>
      </c>
      <c r="O1348" s="1" t="str">
        <f>VLOOKUP(J1348,Q:R,2,FALSE)</f>
        <v>Cincinnati Reds</v>
      </c>
      <c r="P1348" s="1" t="str">
        <f>VLOOKUP(K1348,Q:R,2,FALSE)</f>
        <v>St. Louis Cardinals</v>
      </c>
    </row>
    <row r="1349" spans="1:16" ht="9" customHeight="1">
      <c r="A1349" s="2">
        <v>912</v>
      </c>
      <c r="B1349" s="2" t="s">
        <v>7</v>
      </c>
      <c r="C1349" s="2" t="s">
        <v>30</v>
      </c>
      <c r="D1349" s="2">
        <v>-128</v>
      </c>
      <c r="E1349" s="2">
        <v>8</v>
      </c>
      <c r="I1349" s="1" t="str">
        <f t="shared" si="21"/>
        <v>--</v>
      </c>
    </row>
    <row r="1350" spans="1:16" ht="9" customHeight="1">
      <c r="A1350" s="2">
        <v>912</v>
      </c>
      <c r="B1350" s="2" t="s">
        <v>5</v>
      </c>
      <c r="C1350" s="2" t="s">
        <v>32</v>
      </c>
      <c r="D1350" s="2">
        <v>145</v>
      </c>
      <c r="E1350" s="2">
        <v>9.5</v>
      </c>
      <c r="I1350" s="1" t="str">
        <f t="shared" si="21"/>
        <v>--</v>
      </c>
      <c r="J1350" s="6" t="str">
        <f>C1350</f>
        <v>HOU</v>
      </c>
      <c r="K1350" s="1" t="str">
        <f>C1351</f>
        <v>LAD</v>
      </c>
      <c r="L1350" s="8">
        <v>-170</v>
      </c>
      <c r="M1350" s="7">
        <f>D1351</f>
        <v>-155</v>
      </c>
      <c r="N1350" s="1">
        <f>E1350</f>
        <v>9.5</v>
      </c>
      <c r="O1350" s="1" t="str">
        <f>VLOOKUP(J1350,Q:R,2,FALSE)</f>
        <v>Houston Astros</v>
      </c>
      <c r="P1350" s="1" t="str">
        <f>VLOOKUP(K1350,Q:R,2,FALSE)</f>
        <v>Los Angeles Dodgers</v>
      </c>
    </row>
    <row r="1351" spans="1:16" ht="9" customHeight="1">
      <c r="A1351" s="2">
        <v>912</v>
      </c>
      <c r="B1351" s="2" t="s">
        <v>7</v>
      </c>
      <c r="C1351" s="2" t="s">
        <v>10</v>
      </c>
      <c r="D1351" s="2">
        <v>-155</v>
      </c>
      <c r="E1351" s="2">
        <v>9.5</v>
      </c>
      <c r="I1351" s="1" t="str">
        <f t="shared" si="21"/>
        <v>--</v>
      </c>
    </row>
    <row r="1352" spans="1:16" ht="9" customHeight="1">
      <c r="A1352" s="2">
        <v>912</v>
      </c>
      <c r="B1352" s="2" t="s">
        <v>5</v>
      </c>
      <c r="C1352" s="2" t="s">
        <v>20</v>
      </c>
      <c r="D1352" s="2">
        <v>-110</v>
      </c>
      <c r="E1352" s="2">
        <v>8</v>
      </c>
      <c r="I1352" s="1" t="str">
        <f t="shared" si="21"/>
        <v>--</v>
      </c>
      <c r="J1352" s="6" t="str">
        <f>C1352</f>
        <v>CLE</v>
      </c>
      <c r="K1352" s="1" t="str">
        <f>C1353</f>
        <v>MIN</v>
      </c>
      <c r="L1352" s="8">
        <v>-170</v>
      </c>
      <c r="M1352" s="7">
        <f>D1353</f>
        <v>100</v>
      </c>
      <c r="N1352" s="1">
        <f>E1352</f>
        <v>8</v>
      </c>
      <c r="O1352" s="1" t="str">
        <f>VLOOKUP(J1352,Q:R,2,FALSE)</f>
        <v>Cleveland Indians</v>
      </c>
      <c r="P1352" s="1" t="str">
        <f>VLOOKUP(K1352,Q:R,2,FALSE)</f>
        <v>Minnesota Twins</v>
      </c>
    </row>
    <row r="1353" spans="1:16" ht="9" customHeight="1">
      <c r="A1353" s="2">
        <v>912</v>
      </c>
      <c r="B1353" s="2" t="s">
        <v>7</v>
      </c>
      <c r="C1353" s="2" t="s">
        <v>27</v>
      </c>
      <c r="D1353" s="2">
        <v>100</v>
      </c>
      <c r="E1353" s="2">
        <v>8</v>
      </c>
      <c r="I1353" s="1" t="str">
        <f t="shared" si="21"/>
        <v>--</v>
      </c>
    </row>
    <row r="1354" spans="1:16" ht="9" customHeight="1">
      <c r="A1354" s="2">
        <v>912</v>
      </c>
      <c r="B1354" s="2" t="s">
        <v>5</v>
      </c>
      <c r="C1354" s="2" t="s">
        <v>36</v>
      </c>
      <c r="D1354" s="2">
        <v>-210</v>
      </c>
      <c r="E1354" s="2">
        <v>7</v>
      </c>
      <c r="I1354" s="1" t="str">
        <f t="shared" si="21"/>
        <v>--</v>
      </c>
      <c r="J1354" s="6" t="str">
        <f>C1354</f>
        <v>OAK</v>
      </c>
      <c r="K1354" s="1" t="str">
        <f>C1355</f>
        <v>TEX</v>
      </c>
      <c r="L1354" s="8">
        <v>-170</v>
      </c>
      <c r="M1354" s="7">
        <f>D1355</f>
        <v>190</v>
      </c>
      <c r="N1354" s="1">
        <f>E1354</f>
        <v>7</v>
      </c>
      <c r="O1354" s="1" t="str">
        <f>VLOOKUP(J1354,Q:R,2,FALSE)</f>
        <v>Oakland Athletics</v>
      </c>
      <c r="P1354" s="1" t="str">
        <f>VLOOKUP(K1354,Q:R,2,FALSE)</f>
        <v>Texas Rangers</v>
      </c>
    </row>
    <row r="1355" spans="1:16" ht="9" customHeight="1">
      <c r="A1355" s="2">
        <v>912</v>
      </c>
      <c r="B1355" s="2" t="s">
        <v>7</v>
      </c>
      <c r="C1355" s="2" t="s">
        <v>26</v>
      </c>
      <c r="D1355" s="2">
        <v>190</v>
      </c>
      <c r="E1355" s="2">
        <v>7</v>
      </c>
      <c r="I1355" s="1" t="str">
        <f t="shared" si="21"/>
        <v>--</v>
      </c>
    </row>
    <row r="1356" spans="1:16" ht="9" customHeight="1">
      <c r="A1356" s="2">
        <v>913</v>
      </c>
      <c r="B1356" s="2" t="s">
        <v>5</v>
      </c>
      <c r="C1356" s="2" t="s">
        <v>11</v>
      </c>
      <c r="D1356" s="2">
        <v>155</v>
      </c>
      <c r="E1356" s="2">
        <v>9</v>
      </c>
      <c r="I1356" s="1" t="str">
        <f t="shared" si="21"/>
        <v>--</v>
      </c>
      <c r="J1356" s="6" t="str">
        <f>C1356</f>
        <v>ATL</v>
      </c>
      <c r="K1356" s="1" t="str">
        <f>C1357</f>
        <v>WAS</v>
      </c>
      <c r="L1356" s="8">
        <v>-170</v>
      </c>
      <c r="M1356" s="7">
        <f>D1357</f>
        <v>-165</v>
      </c>
      <c r="N1356" s="1">
        <f>E1356</f>
        <v>9</v>
      </c>
      <c r="O1356" s="1" t="str">
        <f>VLOOKUP(J1356,Q:R,2,FALSE)</f>
        <v>Atlanta Braves</v>
      </c>
      <c r="P1356" s="1" t="str">
        <f>VLOOKUP(K1356,Q:R,2,FALSE)</f>
        <v>Washington Nationals</v>
      </c>
    </row>
    <row r="1357" spans="1:16" ht="9" customHeight="1">
      <c r="A1357" s="2">
        <v>913</v>
      </c>
      <c r="B1357" s="2" t="s">
        <v>7</v>
      </c>
      <c r="C1357" s="2" t="s">
        <v>8</v>
      </c>
      <c r="D1357" s="2">
        <v>-165</v>
      </c>
      <c r="E1357" s="2">
        <v>9</v>
      </c>
      <c r="I1357" s="1" t="str">
        <f t="shared" si="21"/>
        <v>--</v>
      </c>
    </row>
    <row r="1358" spans="1:16" ht="9" customHeight="1">
      <c r="A1358" s="2">
        <v>913</v>
      </c>
      <c r="B1358" s="2" t="s">
        <v>5</v>
      </c>
      <c r="C1358" s="2" t="s">
        <v>23</v>
      </c>
      <c r="D1358" s="2">
        <v>160</v>
      </c>
      <c r="E1358" s="2">
        <v>9.5</v>
      </c>
      <c r="I1358" s="1" t="str">
        <f t="shared" si="21"/>
        <v>--</v>
      </c>
      <c r="J1358" s="6" t="str">
        <f>C1358</f>
        <v>BAL</v>
      </c>
      <c r="K1358" s="1" t="str">
        <f>C1359</f>
        <v>NYY</v>
      </c>
      <c r="L1358" s="8">
        <v>-170</v>
      </c>
      <c r="M1358" s="7">
        <f>D1359</f>
        <v>-170</v>
      </c>
      <c r="N1358" s="1">
        <f>E1358</f>
        <v>9.5</v>
      </c>
      <c r="O1358" s="1" t="str">
        <f>VLOOKUP(J1358,Q:R,2,FALSE)</f>
        <v>Baltimore Orioles</v>
      </c>
      <c r="P1358" s="1" t="str">
        <f>VLOOKUP(K1358,Q:R,2,FALSE)</f>
        <v>New York Yankees</v>
      </c>
    </row>
    <row r="1359" spans="1:16" ht="9" customHeight="1">
      <c r="A1359" s="2">
        <v>913</v>
      </c>
      <c r="B1359" s="2" t="s">
        <v>7</v>
      </c>
      <c r="C1359" s="2" t="s">
        <v>6</v>
      </c>
      <c r="D1359" s="2">
        <v>-170</v>
      </c>
      <c r="E1359" s="2">
        <v>9.5</v>
      </c>
      <c r="I1359" s="1" t="str">
        <f t="shared" si="21"/>
        <v>--</v>
      </c>
    </row>
    <row r="1360" spans="1:16" ht="9" customHeight="1">
      <c r="A1360" s="2">
        <v>913</v>
      </c>
      <c r="B1360" s="2" t="s">
        <v>5</v>
      </c>
      <c r="C1360" s="2" t="s">
        <v>18</v>
      </c>
      <c r="D1360" s="2">
        <v>155</v>
      </c>
      <c r="E1360" s="2">
        <v>6.5</v>
      </c>
      <c r="I1360" s="1" t="str">
        <f t="shared" si="21"/>
        <v>--</v>
      </c>
      <c r="J1360" s="6" t="str">
        <f>C1360</f>
        <v>PHI</v>
      </c>
      <c r="K1360" s="1" t="str">
        <f>C1361</f>
        <v>MIA</v>
      </c>
      <c r="L1360" s="8">
        <v>-170</v>
      </c>
      <c r="M1360" s="7">
        <f>D1361</f>
        <v>-165</v>
      </c>
      <c r="N1360" s="1">
        <f>E1360</f>
        <v>6.5</v>
      </c>
      <c r="O1360" s="1" t="str">
        <f>VLOOKUP(J1360,Q:R,2,FALSE)</f>
        <v>Philadelphia Phillies</v>
      </c>
      <c r="P1360" s="1" t="str">
        <f>VLOOKUP(K1360,Q:R,2,FALSE)</f>
        <v>Miami Marlins</v>
      </c>
    </row>
    <row r="1361" spans="1:16" ht="9" customHeight="1">
      <c r="A1361" s="2">
        <v>913</v>
      </c>
      <c r="B1361" s="2" t="s">
        <v>7</v>
      </c>
      <c r="C1361" s="2" t="s">
        <v>17</v>
      </c>
      <c r="D1361" s="2">
        <v>-165</v>
      </c>
      <c r="E1361" s="2">
        <v>6.5</v>
      </c>
      <c r="I1361" s="1" t="str">
        <f t="shared" si="21"/>
        <v>--</v>
      </c>
    </row>
    <row r="1362" spans="1:16" ht="9" customHeight="1">
      <c r="A1362" s="2">
        <v>913</v>
      </c>
      <c r="B1362" s="2" t="s">
        <v>5</v>
      </c>
      <c r="C1362" s="2" t="s">
        <v>24</v>
      </c>
      <c r="D1362" s="2">
        <v>180</v>
      </c>
      <c r="E1362" s="2">
        <v>8</v>
      </c>
      <c r="I1362" s="1" t="str">
        <f t="shared" si="21"/>
        <v>--</v>
      </c>
      <c r="J1362" s="6" t="str">
        <f>C1362</f>
        <v>BOS</v>
      </c>
      <c r="K1362" s="1" t="str">
        <f>C1363</f>
        <v>TAM</v>
      </c>
      <c r="L1362" s="8">
        <v>-170</v>
      </c>
      <c r="M1362" s="7">
        <f>D1363</f>
        <v>-200</v>
      </c>
      <c r="N1362" s="1">
        <f>E1362</f>
        <v>8</v>
      </c>
      <c r="O1362" s="1" t="str">
        <f>VLOOKUP(J1362,Q:R,2,FALSE)</f>
        <v>Boston Red Sox</v>
      </c>
      <c r="P1362" s="1" t="str">
        <f>VLOOKUP(K1362,Q:R,2,FALSE)</f>
        <v>Tampa Bay Rays</v>
      </c>
    </row>
    <row r="1363" spans="1:16" ht="9" customHeight="1">
      <c r="A1363" s="2">
        <v>913</v>
      </c>
      <c r="B1363" s="2" t="s">
        <v>7</v>
      </c>
      <c r="C1363" s="2" t="s">
        <v>16</v>
      </c>
      <c r="D1363" s="2">
        <v>-200</v>
      </c>
      <c r="E1363" s="2">
        <v>8</v>
      </c>
      <c r="I1363" s="1" t="str">
        <f t="shared" si="21"/>
        <v>--</v>
      </c>
    </row>
    <row r="1364" spans="1:16" ht="9" customHeight="1">
      <c r="A1364" s="2">
        <v>913</v>
      </c>
      <c r="B1364" s="2" t="s">
        <v>5</v>
      </c>
      <c r="C1364" s="2" t="s">
        <v>29</v>
      </c>
      <c r="D1364" s="2">
        <v>122</v>
      </c>
      <c r="E1364" s="2">
        <v>8.5</v>
      </c>
      <c r="I1364" s="1" t="str">
        <f t="shared" si="21"/>
        <v>--</v>
      </c>
      <c r="J1364" s="6" t="str">
        <f>C1364</f>
        <v>PIT</v>
      </c>
      <c r="K1364" s="1" t="str">
        <f>C1365</f>
        <v>KAN</v>
      </c>
      <c r="L1364" s="8">
        <v>-170</v>
      </c>
      <c r="M1364" s="7">
        <f>D1365</f>
        <v>-132</v>
      </c>
      <c r="N1364" s="1">
        <f>E1364</f>
        <v>8.5</v>
      </c>
      <c r="O1364" s="1" t="str">
        <f>VLOOKUP(J1364,Q:R,2,FALSE)</f>
        <v>Pittsburgh Pirates</v>
      </c>
      <c r="P1364" s="1" t="str">
        <f>VLOOKUP(K1364,Q:R,2,FALSE)</f>
        <v>Kansas City Royals</v>
      </c>
    </row>
    <row r="1365" spans="1:16" ht="9" customHeight="1">
      <c r="A1365" s="2">
        <v>913</v>
      </c>
      <c r="B1365" s="2" t="s">
        <v>7</v>
      </c>
      <c r="C1365" s="2" t="s">
        <v>19</v>
      </c>
      <c r="D1365" s="2">
        <v>-132</v>
      </c>
      <c r="E1365" s="2">
        <v>8.5</v>
      </c>
      <c r="I1365" s="1" t="str">
        <f t="shared" si="21"/>
        <v>--</v>
      </c>
    </row>
    <row r="1366" spans="1:16" ht="9" customHeight="1">
      <c r="A1366" s="2">
        <v>913</v>
      </c>
      <c r="B1366" s="2" t="s">
        <v>5</v>
      </c>
      <c r="C1366" s="2" t="s">
        <v>13</v>
      </c>
      <c r="D1366" s="2">
        <v>160</v>
      </c>
      <c r="E1366" s="2">
        <v>9.5</v>
      </c>
      <c r="I1366" s="1" t="str">
        <f t="shared" si="21"/>
        <v>--</v>
      </c>
      <c r="J1366" s="6" t="str">
        <f>C1366</f>
        <v>DET</v>
      </c>
      <c r="K1366" s="1" t="str">
        <f>C1367</f>
        <v>CWS</v>
      </c>
      <c r="L1366" s="8">
        <v>-170</v>
      </c>
      <c r="M1366" s="7">
        <f>D1367</f>
        <v>-170</v>
      </c>
      <c r="N1366" s="1">
        <f>E1366</f>
        <v>9.5</v>
      </c>
      <c r="O1366" s="1" t="str">
        <f>VLOOKUP(J1366,Q:R,2,FALSE)</f>
        <v>Detroit Tigers</v>
      </c>
      <c r="P1366" s="1" t="str">
        <f>VLOOKUP(K1366,Q:R,2,FALSE)</f>
        <v>Chicago White Sox</v>
      </c>
    </row>
    <row r="1367" spans="1:16" ht="9" customHeight="1">
      <c r="A1367" s="2">
        <v>913</v>
      </c>
      <c r="B1367" s="2" t="s">
        <v>7</v>
      </c>
      <c r="C1367" s="2" t="s">
        <v>28</v>
      </c>
      <c r="D1367" s="2">
        <v>-170</v>
      </c>
      <c r="E1367" s="2">
        <v>9.5</v>
      </c>
      <c r="I1367" s="1" t="str">
        <f t="shared" si="21"/>
        <v>--</v>
      </c>
    </row>
    <row r="1368" spans="1:16" ht="9" customHeight="1">
      <c r="A1368" s="2">
        <v>913</v>
      </c>
      <c r="B1368" s="2" t="s">
        <v>5</v>
      </c>
      <c r="C1368" s="2" t="s">
        <v>22</v>
      </c>
      <c r="D1368" s="2">
        <v>114</v>
      </c>
      <c r="E1368" s="2">
        <v>9.5</v>
      </c>
      <c r="I1368" s="1" t="str">
        <f t="shared" si="21"/>
        <v>--</v>
      </c>
      <c r="J1368" s="6" t="str">
        <f>C1368</f>
        <v>CUB</v>
      </c>
      <c r="K1368" s="1" t="str">
        <f>C1369</f>
        <v>MIL</v>
      </c>
      <c r="L1368" s="8">
        <v>-170</v>
      </c>
      <c r="M1368" s="7">
        <f>D1369</f>
        <v>-124</v>
      </c>
      <c r="N1368" s="1">
        <f>E1368</f>
        <v>9.5</v>
      </c>
      <c r="O1368" s="1" t="str">
        <f>VLOOKUP(J1368,Q:R,2,FALSE)</f>
        <v>Chicago Cubs</v>
      </c>
      <c r="P1368" s="1" t="str">
        <f>VLOOKUP(K1368,Q:R,2,FALSE)</f>
        <v>Milwaukee Brewers</v>
      </c>
    </row>
    <row r="1369" spans="1:16" ht="9" customHeight="1">
      <c r="A1369" s="2">
        <v>913</v>
      </c>
      <c r="B1369" s="2" t="s">
        <v>7</v>
      </c>
      <c r="C1369" s="2" t="s">
        <v>21</v>
      </c>
      <c r="D1369" s="2">
        <v>-124</v>
      </c>
      <c r="E1369" s="2">
        <v>9.5</v>
      </c>
      <c r="I1369" s="1" t="str">
        <f t="shared" si="21"/>
        <v>--</v>
      </c>
    </row>
    <row r="1370" spans="1:16" ht="9" customHeight="1">
      <c r="A1370" s="2">
        <v>913</v>
      </c>
      <c r="B1370" s="2" t="s">
        <v>5</v>
      </c>
      <c r="C1370" s="2" t="s">
        <v>14</v>
      </c>
      <c r="D1370" s="2">
        <v>-105</v>
      </c>
      <c r="E1370" s="2">
        <v>8</v>
      </c>
      <c r="I1370" s="1" t="str">
        <f t="shared" si="21"/>
        <v>--</v>
      </c>
      <c r="J1370" s="6" t="str">
        <f>C1370</f>
        <v>CIN</v>
      </c>
      <c r="K1370" s="1" t="str">
        <f>C1371</f>
        <v>STL</v>
      </c>
      <c r="L1370" s="8">
        <v>-170</v>
      </c>
      <c r="M1370" s="7">
        <f>D1371</f>
        <v>-105</v>
      </c>
      <c r="N1370" s="1">
        <f>E1370</f>
        <v>8</v>
      </c>
      <c r="O1370" s="1" t="str">
        <f>VLOOKUP(J1370,Q:R,2,FALSE)</f>
        <v>Cincinnati Reds</v>
      </c>
      <c r="P1370" s="1" t="str">
        <f>VLOOKUP(K1370,Q:R,2,FALSE)</f>
        <v>St. Louis Cardinals</v>
      </c>
    </row>
    <row r="1371" spans="1:16" ht="9" customHeight="1">
      <c r="A1371" s="2">
        <v>913</v>
      </c>
      <c r="B1371" s="2" t="s">
        <v>7</v>
      </c>
      <c r="C1371" s="2" t="s">
        <v>30</v>
      </c>
      <c r="D1371" s="2">
        <v>-105</v>
      </c>
      <c r="E1371" s="2">
        <v>8</v>
      </c>
      <c r="I1371" s="1" t="str">
        <f t="shared" si="21"/>
        <v>--</v>
      </c>
    </row>
    <row r="1372" spans="1:16" ht="9" customHeight="1">
      <c r="A1372" s="2">
        <v>913</v>
      </c>
      <c r="B1372" s="2" t="s">
        <v>5</v>
      </c>
      <c r="C1372" s="2" t="s">
        <v>36</v>
      </c>
      <c r="D1372" s="2">
        <v>-140</v>
      </c>
      <c r="E1372" s="2">
        <v>8</v>
      </c>
      <c r="I1372" s="1" t="str">
        <f t="shared" si="21"/>
        <v>--</v>
      </c>
      <c r="J1372" s="6" t="str">
        <f>C1372</f>
        <v>OAK</v>
      </c>
      <c r="K1372" s="1" t="str">
        <f>C1373</f>
        <v>TEX</v>
      </c>
      <c r="L1372" s="8">
        <v>-170</v>
      </c>
      <c r="M1372" s="7">
        <f>D1373</f>
        <v>130</v>
      </c>
      <c r="N1372" s="1">
        <f>E1372</f>
        <v>8</v>
      </c>
      <c r="O1372" s="1" t="str">
        <f>VLOOKUP(J1372,Q:R,2,FALSE)</f>
        <v>Oakland Athletics</v>
      </c>
      <c r="P1372" s="1" t="str">
        <f>VLOOKUP(K1372,Q:R,2,FALSE)</f>
        <v>Texas Rangers</v>
      </c>
    </row>
    <row r="1373" spans="1:16" ht="9" customHeight="1">
      <c r="A1373" s="2">
        <v>913</v>
      </c>
      <c r="B1373" s="2" t="s">
        <v>7</v>
      </c>
      <c r="C1373" s="2" t="s">
        <v>26</v>
      </c>
      <c r="D1373" s="2">
        <v>130</v>
      </c>
      <c r="E1373" s="2">
        <v>8</v>
      </c>
      <c r="I1373" s="1" t="str">
        <f t="shared" si="21"/>
        <v>--</v>
      </c>
    </row>
    <row r="1374" spans="1:16" ht="9" customHeight="1">
      <c r="A1374" s="2">
        <v>913</v>
      </c>
      <c r="B1374" s="2" t="s">
        <v>5</v>
      </c>
      <c r="C1374" s="2" t="s">
        <v>32</v>
      </c>
      <c r="D1374" s="2">
        <v>127</v>
      </c>
      <c r="E1374" s="2">
        <v>9</v>
      </c>
      <c r="I1374" s="1" t="str">
        <f t="shared" si="21"/>
        <v>--</v>
      </c>
      <c r="J1374" s="6" t="str">
        <f>C1374</f>
        <v>HOU</v>
      </c>
      <c r="K1374" s="1" t="str">
        <f>C1375</f>
        <v>LAD</v>
      </c>
      <c r="L1374" s="8">
        <v>-170</v>
      </c>
      <c r="M1374" s="7">
        <f>D1375</f>
        <v>-137</v>
      </c>
      <c r="N1374" s="1">
        <f>E1374</f>
        <v>9</v>
      </c>
      <c r="O1374" s="1" t="str">
        <f>VLOOKUP(J1374,Q:R,2,FALSE)</f>
        <v>Houston Astros</v>
      </c>
      <c r="P1374" s="1" t="str">
        <f>VLOOKUP(K1374,Q:R,2,FALSE)</f>
        <v>Los Angeles Dodgers</v>
      </c>
    </row>
    <row r="1375" spans="1:16" ht="9" customHeight="1">
      <c r="A1375" s="2">
        <v>913</v>
      </c>
      <c r="B1375" s="2" t="s">
        <v>7</v>
      </c>
      <c r="C1375" s="2" t="s">
        <v>10</v>
      </c>
      <c r="D1375" s="2">
        <v>-137</v>
      </c>
      <c r="E1375" s="2">
        <v>9</v>
      </c>
      <c r="I1375" s="1" t="str">
        <f t="shared" si="21"/>
        <v>--</v>
      </c>
    </row>
    <row r="1376" spans="1:16" ht="9" customHeight="1">
      <c r="A1376" s="2">
        <v>913</v>
      </c>
      <c r="B1376" s="2" t="s">
        <v>5</v>
      </c>
      <c r="C1376" s="2" t="s">
        <v>12</v>
      </c>
      <c r="D1376" s="2">
        <v>144</v>
      </c>
      <c r="E1376" s="2">
        <v>9.5</v>
      </c>
      <c r="I1376" s="1" t="str">
        <f t="shared" si="21"/>
        <v>--</v>
      </c>
      <c r="J1376" s="6" t="str">
        <f>C1376</f>
        <v>NYM</v>
      </c>
      <c r="K1376" s="1" t="str">
        <f>C1377</f>
        <v>TOR</v>
      </c>
      <c r="L1376" s="8">
        <v>-170</v>
      </c>
      <c r="M1376" s="7">
        <f>D1377</f>
        <v>-154</v>
      </c>
      <c r="N1376" s="1">
        <f>E1376</f>
        <v>9.5</v>
      </c>
      <c r="O1376" s="1" t="str">
        <f>VLOOKUP(J1376,Q:R,2,FALSE)</f>
        <v>New York Mets</v>
      </c>
      <c r="P1376" s="1" t="str">
        <f>VLOOKUP(K1376,Q:R,2,FALSE)</f>
        <v>Toronto Blue Jays</v>
      </c>
    </row>
    <row r="1377" spans="1:16" ht="9" customHeight="1">
      <c r="A1377" s="2">
        <v>913</v>
      </c>
      <c r="B1377" s="2" t="s">
        <v>7</v>
      </c>
      <c r="C1377" s="2" t="s">
        <v>15</v>
      </c>
      <c r="D1377" s="2">
        <v>-154</v>
      </c>
      <c r="E1377" s="2">
        <v>9.5</v>
      </c>
      <c r="I1377" s="1" t="str">
        <f t="shared" si="21"/>
        <v>--</v>
      </c>
    </row>
    <row r="1378" spans="1:16" ht="9" customHeight="1">
      <c r="A1378" s="2">
        <v>913</v>
      </c>
      <c r="B1378" s="2" t="s">
        <v>5</v>
      </c>
      <c r="C1378" s="2" t="s">
        <v>35</v>
      </c>
      <c r="D1378" s="2">
        <v>-155</v>
      </c>
      <c r="E1378" s="2">
        <v>12.5</v>
      </c>
      <c r="I1378" s="1" t="str">
        <f t="shared" si="21"/>
        <v>--</v>
      </c>
      <c r="J1378" s="6" t="str">
        <f>C1378</f>
        <v>LAA</v>
      </c>
      <c r="K1378" s="1" t="str">
        <f>C1379</f>
        <v>COL</v>
      </c>
      <c r="L1378" s="8">
        <v>-170</v>
      </c>
      <c r="M1378" s="7">
        <f>D1379</f>
        <v>145</v>
      </c>
      <c r="N1378" s="1">
        <f>E1378</f>
        <v>12.5</v>
      </c>
      <c r="O1378" s="1" t="str">
        <f>VLOOKUP(J1378,Q:R,2,FALSE)</f>
        <v>Los Angeles Angels</v>
      </c>
      <c r="P1378" s="1" t="str">
        <f>VLOOKUP(K1378,Q:R,2,FALSE)</f>
        <v>Colorado Rockies</v>
      </c>
    </row>
    <row r="1379" spans="1:16" ht="9" customHeight="1">
      <c r="A1379" s="2">
        <v>913</v>
      </c>
      <c r="B1379" s="2" t="s">
        <v>7</v>
      </c>
      <c r="C1379" s="2" t="s">
        <v>25</v>
      </c>
      <c r="D1379" s="2">
        <v>145</v>
      </c>
      <c r="E1379" s="2">
        <v>12.5</v>
      </c>
      <c r="I1379" s="1" t="str">
        <f t="shared" si="21"/>
        <v>--</v>
      </c>
    </row>
    <row r="1380" spans="1:16" ht="9" customHeight="1">
      <c r="A1380" s="2">
        <v>913</v>
      </c>
      <c r="B1380" s="2" t="s">
        <v>5</v>
      </c>
      <c r="C1380" s="2" t="s">
        <v>20</v>
      </c>
      <c r="D1380" s="2">
        <v>125</v>
      </c>
      <c r="E1380" s="2">
        <v>8</v>
      </c>
      <c r="I1380" s="1" t="str">
        <f t="shared" si="21"/>
        <v>--</v>
      </c>
      <c r="J1380" s="6" t="str">
        <f>C1380</f>
        <v>CLE</v>
      </c>
      <c r="K1380" s="1" t="str">
        <f>C1381</f>
        <v>MIN</v>
      </c>
      <c r="L1380" s="8">
        <v>-170</v>
      </c>
      <c r="M1380" s="7">
        <f>D1381</f>
        <v>-135</v>
      </c>
      <c r="N1380" s="1">
        <f>E1380</f>
        <v>8</v>
      </c>
      <c r="O1380" s="1" t="str">
        <f>VLOOKUP(J1380,Q:R,2,FALSE)</f>
        <v>Cleveland Indians</v>
      </c>
      <c r="P1380" s="1" t="str">
        <f>VLOOKUP(K1380,Q:R,2,FALSE)</f>
        <v>Minnesota Twins</v>
      </c>
    </row>
    <row r="1381" spans="1:16" ht="9" customHeight="1">
      <c r="A1381" s="2">
        <v>913</v>
      </c>
      <c r="B1381" s="2" t="s">
        <v>7</v>
      </c>
      <c r="C1381" s="2" t="s">
        <v>27</v>
      </c>
      <c r="D1381" s="2">
        <v>-135</v>
      </c>
      <c r="E1381" s="2">
        <v>8</v>
      </c>
      <c r="I1381" s="1" t="str">
        <f t="shared" si="21"/>
        <v>--</v>
      </c>
    </row>
    <row r="1382" spans="1:16" ht="9" customHeight="1">
      <c r="A1382" s="2">
        <v>913</v>
      </c>
      <c r="B1382" s="2" t="s">
        <v>5</v>
      </c>
      <c r="C1382" s="2" t="s">
        <v>9</v>
      </c>
      <c r="D1382" s="2">
        <v>162</v>
      </c>
      <c r="E1382" s="2">
        <v>6</v>
      </c>
      <c r="I1382" s="1" t="str">
        <f t="shared" si="21"/>
        <v>--</v>
      </c>
      <c r="J1382" s="6" t="str">
        <f>C1382</f>
        <v>SFO</v>
      </c>
      <c r="K1382" s="1" t="str">
        <f>C1383</f>
        <v>SDG</v>
      </c>
      <c r="L1382" s="8">
        <v>-170</v>
      </c>
      <c r="M1382" s="7">
        <f>D1383</f>
        <v>-174</v>
      </c>
      <c r="N1382" s="1">
        <f>E1382</f>
        <v>6</v>
      </c>
      <c r="O1382" s="1" t="str">
        <f>VLOOKUP(J1382,Q:R,2,FALSE)</f>
        <v>San Francisco Giants</v>
      </c>
      <c r="P1382" s="1" t="str">
        <f>VLOOKUP(K1382,Q:R,2,FALSE)</f>
        <v>San Diego Padres</v>
      </c>
    </row>
    <row r="1383" spans="1:16" ht="9" customHeight="1">
      <c r="A1383" s="2">
        <v>913</v>
      </c>
      <c r="B1383" s="2" t="s">
        <v>7</v>
      </c>
      <c r="C1383" s="2" t="s">
        <v>34</v>
      </c>
      <c r="D1383" s="2">
        <v>-174</v>
      </c>
      <c r="E1383" s="2">
        <v>6</v>
      </c>
      <c r="I1383" s="1" t="str">
        <f t="shared" si="21"/>
        <v>--</v>
      </c>
      <c r="L1383" s="8"/>
    </row>
    <row r="1384" spans="1:16" ht="9" customHeight="1">
      <c r="A1384" s="2">
        <v>913</v>
      </c>
      <c r="B1384" s="2" t="s">
        <v>5</v>
      </c>
      <c r="C1384" s="2" t="s">
        <v>31</v>
      </c>
      <c r="D1384" s="2">
        <v>140</v>
      </c>
      <c r="E1384" s="2">
        <v>9</v>
      </c>
      <c r="I1384" s="1" t="str">
        <f t="shared" si="21"/>
        <v>--</v>
      </c>
      <c r="J1384" s="6" t="str">
        <f>C1384</f>
        <v>SEA</v>
      </c>
      <c r="K1384" s="1" t="str">
        <f>C1385</f>
        <v>ARI</v>
      </c>
      <c r="L1384" s="8">
        <v>-170</v>
      </c>
      <c r="M1384" s="7">
        <f>D1385</f>
        <v>-150</v>
      </c>
      <c r="N1384" s="1">
        <f>E1384</f>
        <v>9</v>
      </c>
      <c r="O1384" s="1" t="str">
        <f>VLOOKUP(J1384,Q:R,2,FALSE)</f>
        <v>Seattle Mariners</v>
      </c>
      <c r="P1384" s="1" t="str">
        <f>VLOOKUP(K1384,Q:R,2,FALSE)</f>
        <v>Arizona Diamondbacks</v>
      </c>
    </row>
    <row r="1385" spans="1:16" ht="9" customHeight="1">
      <c r="A1385" s="2">
        <v>913</v>
      </c>
      <c r="B1385" s="2" t="s">
        <v>7</v>
      </c>
      <c r="C1385" s="2" t="s">
        <v>33</v>
      </c>
      <c r="D1385" s="2">
        <v>-150</v>
      </c>
      <c r="E1385" s="2">
        <v>9</v>
      </c>
      <c r="I1385" s="1" t="str">
        <f t="shared" si="21"/>
        <v>--</v>
      </c>
      <c r="L1385" s="8"/>
    </row>
    <row r="1386" spans="1:16" ht="9" customHeight="1">
      <c r="A1386" s="2">
        <v>913</v>
      </c>
      <c r="B1386" s="2" t="s">
        <v>5</v>
      </c>
      <c r="C1386" s="2" t="s">
        <v>18</v>
      </c>
      <c r="D1386" s="2">
        <v>-150</v>
      </c>
      <c r="E1386" s="2">
        <v>7</v>
      </c>
      <c r="I1386" s="1" t="str">
        <f t="shared" si="21"/>
        <v>--</v>
      </c>
      <c r="J1386" s="6" t="str">
        <f>C1386</f>
        <v>PHI</v>
      </c>
      <c r="K1386" s="1" t="str">
        <f>C1387</f>
        <v>MIA</v>
      </c>
      <c r="L1386" s="8">
        <v>-170</v>
      </c>
      <c r="M1386" s="7">
        <f>D1387</f>
        <v>140</v>
      </c>
      <c r="N1386" s="1">
        <f>E1386</f>
        <v>7</v>
      </c>
      <c r="O1386" s="1" t="str">
        <f>VLOOKUP(J1386,Q:R,2,FALSE)</f>
        <v>Philadelphia Phillies</v>
      </c>
      <c r="P1386" s="1" t="str">
        <f>VLOOKUP(K1386,Q:R,2,FALSE)</f>
        <v>Miami Marlins</v>
      </c>
    </row>
    <row r="1387" spans="1:16" ht="9" customHeight="1">
      <c r="A1387" s="2">
        <v>913</v>
      </c>
      <c r="B1387" s="2" t="s">
        <v>7</v>
      </c>
      <c r="C1387" s="2" t="s">
        <v>17</v>
      </c>
      <c r="D1387" s="2">
        <v>140</v>
      </c>
      <c r="E1387" s="2">
        <v>7</v>
      </c>
      <c r="I1387" s="1" t="str">
        <f t="shared" si="21"/>
        <v>--</v>
      </c>
      <c r="L1387" s="8"/>
    </row>
    <row r="1388" spans="1:16" ht="9" customHeight="1">
      <c r="A1388" s="2">
        <v>913</v>
      </c>
      <c r="B1388" s="2" t="s">
        <v>5</v>
      </c>
      <c r="C1388" s="2" t="s">
        <v>9</v>
      </c>
      <c r="D1388" s="2">
        <v>150</v>
      </c>
      <c r="E1388" s="2">
        <v>6.5</v>
      </c>
      <c r="I1388" s="1" t="str">
        <f t="shared" si="21"/>
        <v>--</v>
      </c>
      <c r="J1388" s="6" t="str">
        <f>C1388</f>
        <v>SFO</v>
      </c>
      <c r="K1388" s="1" t="str">
        <f>C1389</f>
        <v>SDG</v>
      </c>
      <c r="L1388" s="8">
        <v>-170</v>
      </c>
      <c r="M1388" s="7">
        <f>D1389</f>
        <v>-160</v>
      </c>
      <c r="N1388" s="1">
        <f>E1388</f>
        <v>6.5</v>
      </c>
      <c r="O1388" s="1" t="str">
        <f>VLOOKUP(J1388,Q:R,2,FALSE)</f>
        <v>San Francisco Giants</v>
      </c>
      <c r="P1388" s="1" t="str">
        <f>VLOOKUP(K1388,Q:R,2,FALSE)</f>
        <v>San Diego Padres</v>
      </c>
    </row>
    <row r="1389" spans="1:16" ht="9" customHeight="1">
      <c r="A1389" s="2">
        <v>913</v>
      </c>
      <c r="B1389" s="2" t="s">
        <v>7</v>
      </c>
      <c r="C1389" s="2" t="s">
        <v>34</v>
      </c>
      <c r="D1389" s="2">
        <v>-160</v>
      </c>
      <c r="E1389" s="2">
        <v>6.5</v>
      </c>
      <c r="I1389" s="1" t="str">
        <f t="shared" si="21"/>
        <v>--</v>
      </c>
      <c r="L1389" s="8"/>
    </row>
    <row r="1390" spans="1:16" ht="9" customHeight="1">
      <c r="A1390" s="2">
        <v>914</v>
      </c>
      <c r="B1390" s="2" t="s">
        <v>5</v>
      </c>
      <c r="C1390" s="2" t="s">
        <v>29</v>
      </c>
      <c r="D1390" s="2">
        <v>225</v>
      </c>
      <c r="E1390" s="2">
        <v>6</v>
      </c>
      <c r="I1390" s="1" t="str">
        <f t="shared" si="21"/>
        <v>--</v>
      </c>
      <c r="J1390" s="6" t="str">
        <f>C1390</f>
        <v>PIT</v>
      </c>
      <c r="K1390" s="1" t="str">
        <f>C1391</f>
        <v>CIN</v>
      </c>
      <c r="L1390" s="8">
        <v>-170</v>
      </c>
      <c r="M1390" s="7">
        <f>D1391</f>
        <v>-255</v>
      </c>
      <c r="N1390" s="1">
        <f>E1390</f>
        <v>6</v>
      </c>
      <c r="O1390" s="1" t="str">
        <f>VLOOKUP(J1390,Q:R,2,FALSE)</f>
        <v>Pittsburgh Pirates</v>
      </c>
      <c r="P1390" s="1" t="str">
        <f>VLOOKUP(K1390,Q:R,2,FALSE)</f>
        <v>Cincinnati Reds</v>
      </c>
    </row>
    <row r="1391" spans="1:16" ht="9" customHeight="1">
      <c r="A1391" s="2">
        <v>914</v>
      </c>
      <c r="B1391" s="2" t="s">
        <v>7</v>
      </c>
      <c r="C1391" s="2" t="s">
        <v>14</v>
      </c>
      <c r="D1391" s="2">
        <v>-255</v>
      </c>
      <c r="E1391" s="2">
        <v>6</v>
      </c>
      <c r="I1391" s="1" t="str">
        <f t="shared" si="21"/>
        <v>--</v>
      </c>
      <c r="L1391" s="8"/>
    </row>
    <row r="1392" spans="1:16" ht="9" customHeight="1">
      <c r="A1392" s="2">
        <v>914</v>
      </c>
      <c r="B1392" s="2" t="s">
        <v>5</v>
      </c>
      <c r="C1392" s="2" t="s">
        <v>11</v>
      </c>
      <c r="D1392" s="2">
        <v>-164</v>
      </c>
      <c r="E1392" s="2">
        <v>10</v>
      </c>
      <c r="I1392" s="1" t="str">
        <f t="shared" si="21"/>
        <v>--</v>
      </c>
      <c r="J1392" s="6" t="str">
        <f>C1392</f>
        <v>ATL</v>
      </c>
      <c r="K1392" s="1" t="str">
        <f>C1393</f>
        <v>BAL</v>
      </c>
      <c r="L1392" s="8">
        <v>-170</v>
      </c>
      <c r="M1392" s="7">
        <f>D1393</f>
        <v>154</v>
      </c>
      <c r="N1392" s="1">
        <f>E1392</f>
        <v>10</v>
      </c>
      <c r="O1392" s="1" t="str">
        <f>VLOOKUP(J1392,Q:R,2,FALSE)</f>
        <v>Atlanta Braves</v>
      </c>
      <c r="P1392" s="1" t="str">
        <f>VLOOKUP(K1392,Q:R,2,FALSE)</f>
        <v>Baltimore Orioles</v>
      </c>
    </row>
    <row r="1393" spans="1:16" ht="9" customHeight="1">
      <c r="A1393" s="2">
        <v>914</v>
      </c>
      <c r="B1393" s="2" t="s">
        <v>7</v>
      </c>
      <c r="C1393" s="2" t="s">
        <v>23</v>
      </c>
      <c r="D1393" s="2">
        <v>154</v>
      </c>
      <c r="E1393" s="2">
        <v>10</v>
      </c>
      <c r="I1393" s="1" t="str">
        <f t="shared" si="21"/>
        <v>--</v>
      </c>
      <c r="L1393" s="8"/>
    </row>
    <row r="1394" spans="1:16" ht="9" customHeight="1">
      <c r="A1394" s="2">
        <v>914</v>
      </c>
      <c r="B1394" s="2" t="s">
        <v>5</v>
      </c>
      <c r="C1394" s="2" t="s">
        <v>30</v>
      </c>
      <c r="D1394" s="2">
        <v>104</v>
      </c>
      <c r="E1394" s="2">
        <v>6.5</v>
      </c>
      <c r="I1394" s="1" t="str">
        <f t="shared" si="21"/>
        <v>--</v>
      </c>
      <c r="J1394" s="6" t="str">
        <f>C1394</f>
        <v>STL</v>
      </c>
      <c r="K1394" s="1" t="str">
        <f>C1395</f>
        <v>MIL</v>
      </c>
      <c r="L1394" s="8">
        <v>-170</v>
      </c>
      <c r="M1394" s="7">
        <f>D1395</f>
        <v>-114</v>
      </c>
      <c r="N1394" s="1">
        <f>E1394</f>
        <v>6.5</v>
      </c>
      <c r="O1394" s="1" t="str">
        <f>VLOOKUP(J1394,Q:R,2,FALSE)</f>
        <v>St. Louis Cardinals</v>
      </c>
      <c r="P1394" s="1" t="str">
        <f>VLOOKUP(K1394,Q:R,2,FALSE)</f>
        <v>Milwaukee Brewers</v>
      </c>
    </row>
    <row r="1395" spans="1:16" ht="9" customHeight="1">
      <c r="A1395" s="2">
        <v>914</v>
      </c>
      <c r="B1395" s="2" t="s">
        <v>7</v>
      </c>
      <c r="C1395" s="2" t="s">
        <v>21</v>
      </c>
      <c r="D1395" s="2">
        <v>-114</v>
      </c>
      <c r="E1395" s="2">
        <v>6.5</v>
      </c>
      <c r="I1395" s="1" t="str">
        <f t="shared" si="21"/>
        <v>--</v>
      </c>
      <c r="L1395" s="8"/>
    </row>
    <row r="1396" spans="1:16" ht="9" customHeight="1">
      <c r="A1396" s="2">
        <v>914</v>
      </c>
      <c r="B1396" s="2" t="s">
        <v>5</v>
      </c>
      <c r="C1396" s="2" t="s">
        <v>27</v>
      </c>
      <c r="D1396" s="2">
        <v>-136</v>
      </c>
      <c r="E1396" s="2">
        <v>9</v>
      </c>
      <c r="I1396" s="1" t="str">
        <f t="shared" si="21"/>
        <v>--</v>
      </c>
      <c r="J1396" s="6" t="str">
        <f>C1396</f>
        <v>MIN</v>
      </c>
      <c r="K1396" s="1" t="str">
        <f>C1397</f>
        <v>CWS</v>
      </c>
      <c r="L1396" s="8">
        <v>-170</v>
      </c>
      <c r="M1396" s="7">
        <f>D1397</f>
        <v>126</v>
      </c>
      <c r="N1396" s="1">
        <f>E1396</f>
        <v>9</v>
      </c>
      <c r="O1396" s="1" t="str">
        <f>VLOOKUP(J1396,Q:R,2,FALSE)</f>
        <v>Minnesota Twins</v>
      </c>
      <c r="P1396" s="1" t="str">
        <f>VLOOKUP(K1396,Q:R,2,FALSE)</f>
        <v>Chicago White Sox</v>
      </c>
    </row>
    <row r="1397" spans="1:16" ht="9" customHeight="1">
      <c r="A1397" s="2">
        <v>914</v>
      </c>
      <c r="B1397" s="2" t="s">
        <v>7</v>
      </c>
      <c r="C1397" s="2" t="s">
        <v>28</v>
      </c>
      <c r="D1397" s="2">
        <v>126</v>
      </c>
      <c r="E1397" s="2">
        <v>9</v>
      </c>
      <c r="I1397" s="1" t="str">
        <f t="shared" si="21"/>
        <v>--</v>
      </c>
      <c r="L1397" s="8"/>
    </row>
    <row r="1398" spans="1:16" ht="9" customHeight="1">
      <c r="A1398" s="2">
        <v>914</v>
      </c>
      <c r="B1398" s="2" t="s">
        <v>5</v>
      </c>
      <c r="C1398" s="2" t="s">
        <v>10</v>
      </c>
      <c r="D1398" s="2">
        <v>-140</v>
      </c>
      <c r="E1398" s="2">
        <v>7.5</v>
      </c>
      <c r="I1398" s="1" t="str">
        <f t="shared" si="21"/>
        <v>--</v>
      </c>
      <c r="J1398" s="6" t="str">
        <f>C1398</f>
        <v>LAD</v>
      </c>
      <c r="K1398" s="1" t="str">
        <f>C1399</f>
        <v>SDG</v>
      </c>
      <c r="L1398" s="8">
        <v>-170</v>
      </c>
      <c r="M1398" s="7">
        <f>D1399</f>
        <v>130</v>
      </c>
      <c r="N1398" s="1">
        <f>E1398</f>
        <v>7.5</v>
      </c>
      <c r="O1398" s="1" t="str">
        <f>VLOOKUP(J1398,Q:R,2,FALSE)</f>
        <v>Los Angeles Dodgers</v>
      </c>
      <c r="P1398" s="1" t="str">
        <f>VLOOKUP(K1398,Q:R,2,FALSE)</f>
        <v>San Diego Padres</v>
      </c>
    </row>
    <row r="1399" spans="1:16" ht="9" customHeight="1">
      <c r="A1399" s="2">
        <v>914</v>
      </c>
      <c r="B1399" s="2" t="s">
        <v>7</v>
      </c>
      <c r="C1399" s="2" t="s">
        <v>34</v>
      </c>
      <c r="D1399" s="2">
        <v>130</v>
      </c>
      <c r="E1399" s="2">
        <v>7.5</v>
      </c>
      <c r="I1399" s="1" t="str">
        <f t="shared" si="21"/>
        <v>--</v>
      </c>
      <c r="L1399" s="8"/>
    </row>
    <row r="1400" spans="1:16" ht="9" customHeight="1">
      <c r="A1400" s="2">
        <v>914</v>
      </c>
      <c r="B1400" s="2" t="s">
        <v>5</v>
      </c>
      <c r="C1400" s="2" t="s">
        <v>29</v>
      </c>
      <c r="D1400" s="2">
        <v>138</v>
      </c>
      <c r="E1400" s="2">
        <v>7.5</v>
      </c>
      <c r="I1400" s="1" t="str">
        <f t="shared" si="21"/>
        <v>--</v>
      </c>
      <c r="J1400" s="6" t="str">
        <f>C1400</f>
        <v>PIT</v>
      </c>
      <c r="K1400" s="1" t="str">
        <f>C1401</f>
        <v>CIN</v>
      </c>
      <c r="L1400" s="8">
        <v>-170</v>
      </c>
      <c r="M1400" s="7">
        <f>D1401</f>
        <v>-148</v>
      </c>
      <c r="N1400" s="1">
        <f>E1400</f>
        <v>7.5</v>
      </c>
      <c r="O1400" s="1" t="str">
        <f>VLOOKUP(J1400,Q:R,2,FALSE)</f>
        <v>Pittsburgh Pirates</v>
      </c>
      <c r="P1400" s="1" t="str">
        <f>VLOOKUP(K1400,Q:R,2,FALSE)</f>
        <v>Cincinnati Reds</v>
      </c>
    </row>
    <row r="1401" spans="1:16" ht="9" customHeight="1">
      <c r="A1401" s="2">
        <v>914</v>
      </c>
      <c r="B1401" s="2" t="s">
        <v>7</v>
      </c>
      <c r="C1401" s="2" t="s">
        <v>14</v>
      </c>
      <c r="D1401" s="2">
        <v>-148</v>
      </c>
      <c r="E1401" s="2">
        <v>7.5</v>
      </c>
      <c r="I1401" s="1" t="str">
        <f t="shared" si="21"/>
        <v>--</v>
      </c>
      <c r="L1401" s="8"/>
    </row>
    <row r="1402" spans="1:16" ht="9" customHeight="1">
      <c r="A1402" s="2">
        <v>914</v>
      </c>
      <c r="B1402" s="2" t="s">
        <v>5</v>
      </c>
      <c r="C1402" s="2" t="s">
        <v>36</v>
      </c>
      <c r="D1402" s="2">
        <v>-152</v>
      </c>
      <c r="E1402" s="2">
        <v>6</v>
      </c>
      <c r="I1402" s="1" t="str">
        <f t="shared" si="21"/>
        <v>--</v>
      </c>
      <c r="J1402" s="6" t="str">
        <f>C1402</f>
        <v>OAK</v>
      </c>
      <c r="K1402" s="1" t="str">
        <f>C1403</f>
        <v>SEA</v>
      </c>
      <c r="L1402" s="8">
        <v>-170</v>
      </c>
      <c r="M1402" s="7">
        <f>D1403</f>
        <v>142</v>
      </c>
      <c r="N1402" s="1">
        <f>E1402</f>
        <v>6</v>
      </c>
      <c r="O1402" s="1" t="str">
        <f>VLOOKUP(J1402,Q:R,2,FALSE)</f>
        <v>Oakland Athletics</v>
      </c>
      <c r="P1402" s="1" t="str">
        <f>VLOOKUP(K1402,Q:R,2,FALSE)</f>
        <v>Seattle Mariners</v>
      </c>
    </row>
    <row r="1403" spans="1:16" ht="9" customHeight="1">
      <c r="A1403" s="2">
        <v>914</v>
      </c>
      <c r="B1403" s="2" t="s">
        <v>7</v>
      </c>
      <c r="C1403" s="2" t="s">
        <v>31</v>
      </c>
      <c r="D1403" s="2">
        <v>142</v>
      </c>
      <c r="E1403" s="2">
        <v>6</v>
      </c>
      <c r="I1403" s="1" t="str">
        <f t="shared" si="21"/>
        <v>--</v>
      </c>
    </row>
    <row r="1404" spans="1:16" ht="9" customHeight="1">
      <c r="A1404" s="2">
        <v>914</v>
      </c>
      <c r="B1404" s="2" t="s">
        <v>5</v>
      </c>
      <c r="C1404" s="2" t="s">
        <v>36</v>
      </c>
      <c r="D1404" s="2">
        <v>-170</v>
      </c>
      <c r="E1404" s="2">
        <v>7</v>
      </c>
      <c r="I1404" s="1" t="str">
        <f t="shared" si="21"/>
        <v>--</v>
      </c>
      <c r="J1404" s="6" t="str">
        <f>C1404</f>
        <v>OAK</v>
      </c>
      <c r="K1404" s="1" t="str">
        <f>C1405</f>
        <v>SEA</v>
      </c>
      <c r="L1404" s="8">
        <v>-170</v>
      </c>
      <c r="M1404" s="7">
        <f>D1405</f>
        <v>160</v>
      </c>
      <c r="N1404" s="1">
        <f>E1404</f>
        <v>7</v>
      </c>
      <c r="O1404" s="1" t="str">
        <f>VLOOKUP(J1404,Q:R,2,FALSE)</f>
        <v>Oakland Athletics</v>
      </c>
      <c r="P1404" s="1" t="str">
        <f>VLOOKUP(K1404,Q:R,2,FALSE)</f>
        <v>Seattle Mariners</v>
      </c>
    </row>
    <row r="1405" spans="1:16" ht="9" customHeight="1">
      <c r="A1405" s="2">
        <v>914</v>
      </c>
      <c r="B1405" s="2" t="s">
        <v>7</v>
      </c>
      <c r="C1405" s="2" t="s">
        <v>31</v>
      </c>
      <c r="D1405" s="2">
        <v>160</v>
      </c>
      <c r="E1405" s="2">
        <v>7</v>
      </c>
      <c r="I1405" s="1" t="str">
        <f t="shared" si="21"/>
        <v>--</v>
      </c>
    </row>
    <row r="1406" spans="1:16" ht="9" customHeight="1">
      <c r="A1406" s="2">
        <v>914</v>
      </c>
      <c r="B1406" s="2" t="s">
        <v>5</v>
      </c>
      <c r="C1406" s="2" t="s">
        <v>30</v>
      </c>
      <c r="D1406" s="2">
        <v>180</v>
      </c>
      <c r="E1406" s="2">
        <v>6.5</v>
      </c>
      <c r="I1406" s="1" t="str">
        <f t="shared" si="21"/>
        <v>--</v>
      </c>
      <c r="J1406" s="6" t="str">
        <f>C1406</f>
        <v>STL</v>
      </c>
      <c r="K1406" s="1" t="str">
        <f>C1407</f>
        <v>MIL</v>
      </c>
      <c r="L1406" s="8">
        <v>-170</v>
      </c>
      <c r="M1406" s="7">
        <f>D1407</f>
        <v>-200</v>
      </c>
      <c r="N1406" s="1">
        <f>E1406</f>
        <v>6.5</v>
      </c>
      <c r="O1406" s="1" t="str">
        <f>VLOOKUP(J1406,Q:R,2,FALSE)</f>
        <v>St. Louis Cardinals</v>
      </c>
      <c r="P1406" s="1" t="str">
        <f>VLOOKUP(K1406,Q:R,2,FALSE)</f>
        <v>Milwaukee Brewers</v>
      </c>
    </row>
    <row r="1407" spans="1:16" ht="9" customHeight="1">
      <c r="A1407" s="2">
        <v>914</v>
      </c>
      <c r="B1407" s="2" t="s">
        <v>7</v>
      </c>
      <c r="C1407" s="2" t="s">
        <v>21</v>
      </c>
      <c r="D1407" s="2">
        <v>-200</v>
      </c>
      <c r="E1407" s="2">
        <v>6.5</v>
      </c>
      <c r="I1407" s="1" t="str">
        <f t="shared" si="21"/>
        <v>--</v>
      </c>
    </row>
    <row r="1408" spans="1:16" ht="9" customHeight="1">
      <c r="A1408" s="2">
        <v>914</v>
      </c>
      <c r="B1408" s="2" t="s">
        <v>5</v>
      </c>
      <c r="C1408" s="2" t="s">
        <v>18</v>
      </c>
      <c r="D1408" s="2">
        <v>109</v>
      </c>
      <c r="E1408" s="2">
        <v>8.5</v>
      </c>
      <c r="I1408" s="1" t="str">
        <f t="shared" si="21"/>
        <v>--</v>
      </c>
      <c r="J1408" s="6" t="str">
        <f>C1408</f>
        <v>PHI</v>
      </c>
      <c r="K1408" s="1" t="str">
        <f>C1409</f>
        <v>MIA</v>
      </c>
      <c r="L1408" s="8">
        <v>-170</v>
      </c>
      <c r="M1408" s="7">
        <f>D1409</f>
        <v>-119</v>
      </c>
      <c r="N1408" s="1">
        <f>E1408</f>
        <v>8.5</v>
      </c>
      <c r="O1408" s="1" t="str">
        <f>VLOOKUP(J1408,Q:R,2,FALSE)</f>
        <v>Philadelphia Phillies</v>
      </c>
      <c r="P1408" s="1" t="str">
        <f>VLOOKUP(K1408,Q:R,2,FALSE)</f>
        <v>Miami Marlins</v>
      </c>
    </row>
    <row r="1409" spans="1:16" ht="9" customHeight="1">
      <c r="A1409" s="2">
        <v>914</v>
      </c>
      <c r="B1409" s="2" t="s">
        <v>7</v>
      </c>
      <c r="C1409" s="2" t="s">
        <v>17</v>
      </c>
      <c r="D1409" s="2">
        <v>-119</v>
      </c>
      <c r="E1409" s="2">
        <v>8.5</v>
      </c>
      <c r="I1409" s="1" t="str">
        <f t="shared" si="21"/>
        <v>--</v>
      </c>
    </row>
    <row r="1410" spans="1:16" ht="9" customHeight="1">
      <c r="A1410" s="2">
        <v>915</v>
      </c>
      <c r="B1410" s="2" t="s">
        <v>5</v>
      </c>
      <c r="C1410" s="2" t="s">
        <v>8</v>
      </c>
      <c r="D1410" s="2">
        <v>163</v>
      </c>
      <c r="E1410" s="2">
        <v>9</v>
      </c>
      <c r="I1410" s="1" t="str">
        <f t="shared" ref="I1410:I1473" si="22">F1410&amp;"-"&amp;G1410&amp;"-"&amp;H1410</f>
        <v>--</v>
      </c>
      <c r="J1410" s="6" t="str">
        <f>C1410</f>
        <v>WAS</v>
      </c>
      <c r="K1410" s="1" t="str">
        <f>C1411</f>
        <v>TAM</v>
      </c>
      <c r="L1410" s="8">
        <v>-170</v>
      </c>
      <c r="M1410" s="7">
        <f>D1411</f>
        <v>-176</v>
      </c>
      <c r="N1410" s="1">
        <f>E1410</f>
        <v>9</v>
      </c>
      <c r="O1410" s="1" t="str">
        <f>VLOOKUP(J1410,Q:R,2,FALSE)</f>
        <v>Washington Nationals</v>
      </c>
      <c r="P1410" s="1" t="str">
        <f>VLOOKUP(K1410,Q:R,2,FALSE)</f>
        <v>Tampa Bay Rays</v>
      </c>
    </row>
    <row r="1411" spans="1:16" ht="9" customHeight="1">
      <c r="A1411" s="2">
        <v>915</v>
      </c>
      <c r="B1411" s="2" t="s">
        <v>7</v>
      </c>
      <c r="C1411" s="2" t="s">
        <v>16</v>
      </c>
      <c r="D1411" s="2">
        <v>-176</v>
      </c>
      <c r="E1411" s="2">
        <v>9</v>
      </c>
      <c r="I1411" s="1" t="str">
        <f t="shared" si="22"/>
        <v>--</v>
      </c>
    </row>
    <row r="1412" spans="1:16" ht="9" customHeight="1">
      <c r="A1412" s="2">
        <v>915</v>
      </c>
      <c r="B1412" s="2" t="s">
        <v>5</v>
      </c>
      <c r="C1412" s="2" t="s">
        <v>29</v>
      </c>
      <c r="D1412" s="2">
        <v>126</v>
      </c>
      <c r="E1412" s="2">
        <v>9</v>
      </c>
      <c r="I1412" s="1" t="str">
        <f t="shared" si="22"/>
        <v>--</v>
      </c>
      <c r="J1412" s="6" t="str">
        <f>C1412</f>
        <v>PIT</v>
      </c>
      <c r="K1412" s="1" t="str">
        <f>C1413</f>
        <v>CIN</v>
      </c>
      <c r="L1412" s="8">
        <v>-170</v>
      </c>
      <c r="M1412" s="7">
        <f>D1413</f>
        <v>-136</v>
      </c>
      <c r="N1412" s="1">
        <f>E1412</f>
        <v>9</v>
      </c>
      <c r="O1412" s="1" t="str">
        <f>VLOOKUP(J1412,Q:R,2,FALSE)</f>
        <v>Pittsburgh Pirates</v>
      </c>
      <c r="P1412" s="1" t="str">
        <f>VLOOKUP(K1412,Q:R,2,FALSE)</f>
        <v>Cincinnati Reds</v>
      </c>
    </row>
    <row r="1413" spans="1:16" ht="9" customHeight="1">
      <c r="A1413" s="2">
        <v>915</v>
      </c>
      <c r="B1413" s="2" t="s">
        <v>7</v>
      </c>
      <c r="C1413" s="2" t="s">
        <v>14</v>
      </c>
      <c r="D1413" s="2">
        <v>-136</v>
      </c>
      <c r="E1413" s="2">
        <v>9</v>
      </c>
      <c r="I1413" s="1" t="str">
        <f t="shared" si="22"/>
        <v>--</v>
      </c>
    </row>
    <row r="1414" spans="1:16" ht="9" customHeight="1">
      <c r="A1414" s="2">
        <v>915</v>
      </c>
      <c r="B1414" s="2" t="s">
        <v>5</v>
      </c>
      <c r="C1414" s="2" t="s">
        <v>24</v>
      </c>
      <c r="D1414" s="2">
        <v>148</v>
      </c>
      <c r="E1414" s="2">
        <v>9</v>
      </c>
      <c r="I1414" s="1" t="str">
        <f t="shared" si="22"/>
        <v>--</v>
      </c>
      <c r="J1414" s="6" t="str">
        <f>C1414</f>
        <v>BOS</v>
      </c>
      <c r="K1414" s="1" t="str">
        <f>C1415</f>
        <v>MIA</v>
      </c>
      <c r="L1414" s="8">
        <v>-170</v>
      </c>
      <c r="M1414" s="7">
        <f>D1415</f>
        <v>-158</v>
      </c>
      <c r="N1414" s="1">
        <f>E1414</f>
        <v>9</v>
      </c>
      <c r="O1414" s="1" t="str">
        <f>VLOOKUP(J1414,Q:R,2,FALSE)</f>
        <v>Boston Red Sox</v>
      </c>
      <c r="P1414" s="1" t="str">
        <f>VLOOKUP(K1414,Q:R,2,FALSE)</f>
        <v>Miami Marlins</v>
      </c>
    </row>
    <row r="1415" spans="1:16" ht="9" customHeight="1">
      <c r="A1415" s="2">
        <v>915</v>
      </c>
      <c r="B1415" s="2" t="s">
        <v>7</v>
      </c>
      <c r="C1415" s="2" t="s">
        <v>17</v>
      </c>
      <c r="D1415" s="2">
        <v>-158</v>
      </c>
      <c r="E1415" s="2">
        <v>9</v>
      </c>
      <c r="I1415" s="1" t="str">
        <f t="shared" si="22"/>
        <v>--</v>
      </c>
    </row>
    <row r="1416" spans="1:16" ht="9" customHeight="1">
      <c r="A1416" s="2">
        <v>915</v>
      </c>
      <c r="B1416" s="2" t="s">
        <v>5</v>
      </c>
      <c r="C1416" s="2" t="s">
        <v>11</v>
      </c>
      <c r="D1416" s="2">
        <v>-170</v>
      </c>
      <c r="E1416" s="2">
        <v>10.5</v>
      </c>
      <c r="I1416" s="1" t="str">
        <f t="shared" si="22"/>
        <v>--</v>
      </c>
      <c r="J1416" s="6" t="str">
        <f>C1416</f>
        <v>ATL</v>
      </c>
      <c r="K1416" s="1" t="str">
        <f>C1417</f>
        <v>BAL</v>
      </c>
      <c r="L1416" s="8">
        <v>-170</v>
      </c>
      <c r="M1416" s="7">
        <f>D1417</f>
        <v>160</v>
      </c>
      <c r="N1416" s="1">
        <f>E1416</f>
        <v>10.5</v>
      </c>
      <c r="O1416" s="1" t="str">
        <f>VLOOKUP(J1416,Q:R,2,FALSE)</f>
        <v>Atlanta Braves</v>
      </c>
      <c r="P1416" s="1" t="str">
        <f>VLOOKUP(K1416,Q:R,2,FALSE)</f>
        <v>Baltimore Orioles</v>
      </c>
    </row>
    <row r="1417" spans="1:16" ht="9" customHeight="1">
      <c r="A1417" s="2">
        <v>915</v>
      </c>
      <c r="B1417" s="2" t="s">
        <v>7</v>
      </c>
      <c r="C1417" s="2" t="s">
        <v>23</v>
      </c>
      <c r="D1417" s="2">
        <v>160</v>
      </c>
      <c r="E1417" s="2">
        <v>10.5</v>
      </c>
      <c r="I1417" s="1" t="str">
        <f t="shared" si="22"/>
        <v>--</v>
      </c>
    </row>
    <row r="1418" spans="1:16" ht="9" customHeight="1">
      <c r="A1418" s="2">
        <v>915</v>
      </c>
      <c r="B1418" s="2" t="s">
        <v>5</v>
      </c>
      <c r="C1418" s="2" t="s">
        <v>15</v>
      </c>
      <c r="D1418" s="2">
        <v>150</v>
      </c>
      <c r="E1418" s="2">
        <v>9</v>
      </c>
      <c r="I1418" s="1" t="str">
        <f t="shared" si="22"/>
        <v>--</v>
      </c>
      <c r="J1418" s="6" t="str">
        <f>C1418</f>
        <v>TOR</v>
      </c>
      <c r="K1418" s="1" t="str">
        <f>C1419</f>
        <v>NYY</v>
      </c>
      <c r="L1418" s="8">
        <v>-170</v>
      </c>
      <c r="M1418" s="7">
        <f>D1419</f>
        <v>-160</v>
      </c>
      <c r="N1418" s="1">
        <f>E1418</f>
        <v>9</v>
      </c>
      <c r="O1418" s="1" t="str">
        <f>VLOOKUP(J1418,Q:R,2,FALSE)</f>
        <v>Toronto Blue Jays</v>
      </c>
      <c r="P1418" s="1" t="str">
        <f>VLOOKUP(K1418,Q:R,2,FALSE)</f>
        <v>New York Yankees</v>
      </c>
    </row>
    <row r="1419" spans="1:16" ht="9" customHeight="1">
      <c r="A1419" s="2">
        <v>915</v>
      </c>
      <c r="B1419" s="2" t="s">
        <v>7</v>
      </c>
      <c r="C1419" s="2" t="s">
        <v>6</v>
      </c>
      <c r="D1419" s="2">
        <v>-160</v>
      </c>
      <c r="E1419" s="2">
        <v>9</v>
      </c>
      <c r="I1419" s="1" t="str">
        <f t="shared" si="22"/>
        <v>--</v>
      </c>
    </row>
    <row r="1420" spans="1:16" ht="9" customHeight="1">
      <c r="A1420" s="2">
        <v>915</v>
      </c>
      <c r="B1420" s="2" t="s">
        <v>5</v>
      </c>
      <c r="C1420" s="2" t="s">
        <v>12</v>
      </c>
      <c r="D1420" s="2">
        <v>-117</v>
      </c>
      <c r="E1420" s="2">
        <v>9.5</v>
      </c>
      <c r="I1420" s="1" t="str">
        <f t="shared" si="22"/>
        <v>--</v>
      </c>
      <c r="J1420" s="6" t="str">
        <f>C1420</f>
        <v>NYM</v>
      </c>
      <c r="K1420" s="1" t="str">
        <f>C1421</f>
        <v>PHI</v>
      </c>
      <c r="L1420" s="8">
        <v>-170</v>
      </c>
      <c r="M1420" s="7">
        <f>D1421</f>
        <v>107</v>
      </c>
      <c r="N1420" s="1">
        <f>E1420</f>
        <v>9.5</v>
      </c>
      <c r="O1420" s="1" t="str">
        <f>VLOOKUP(J1420,Q:R,2,FALSE)</f>
        <v>New York Mets</v>
      </c>
      <c r="P1420" s="1" t="str">
        <f>VLOOKUP(K1420,Q:R,2,FALSE)</f>
        <v>Philadelphia Phillies</v>
      </c>
    </row>
    <row r="1421" spans="1:16" ht="9" customHeight="1">
      <c r="A1421" s="2">
        <v>915</v>
      </c>
      <c r="B1421" s="2" t="s">
        <v>7</v>
      </c>
      <c r="C1421" s="2" t="s">
        <v>18</v>
      </c>
      <c r="D1421" s="2">
        <v>107</v>
      </c>
      <c r="E1421" s="2">
        <v>9.5</v>
      </c>
      <c r="I1421" s="1" t="str">
        <f t="shared" si="22"/>
        <v>--</v>
      </c>
    </row>
    <row r="1422" spans="1:16" ht="9" customHeight="1">
      <c r="A1422" s="2">
        <v>915</v>
      </c>
      <c r="B1422" s="2" t="s">
        <v>5</v>
      </c>
      <c r="C1422" s="2" t="s">
        <v>19</v>
      </c>
      <c r="D1422" s="2">
        <v>105</v>
      </c>
      <c r="E1422" s="2">
        <v>8.5</v>
      </c>
      <c r="I1422" s="1" t="str">
        <f t="shared" si="22"/>
        <v>--</v>
      </c>
      <c r="J1422" s="6" t="str">
        <f>C1422</f>
        <v>KAN</v>
      </c>
      <c r="K1422" s="1" t="str">
        <f>C1423</f>
        <v>DET</v>
      </c>
      <c r="L1422" s="8">
        <v>-170</v>
      </c>
      <c r="M1422" s="7">
        <f>D1423</f>
        <v>-115</v>
      </c>
      <c r="N1422" s="1">
        <f>E1422</f>
        <v>8.5</v>
      </c>
      <c r="O1422" s="1" t="str">
        <f>VLOOKUP(J1422,Q:R,2,FALSE)</f>
        <v>Kansas City Royals</v>
      </c>
      <c r="P1422" s="1" t="str">
        <f>VLOOKUP(K1422,Q:R,2,FALSE)</f>
        <v>Detroit Tigers</v>
      </c>
    </row>
    <row r="1423" spans="1:16" ht="9" customHeight="1">
      <c r="A1423" s="2">
        <v>915</v>
      </c>
      <c r="B1423" s="2" t="s">
        <v>7</v>
      </c>
      <c r="C1423" s="2" t="s">
        <v>13</v>
      </c>
      <c r="D1423" s="2">
        <v>-115</v>
      </c>
      <c r="E1423" s="2">
        <v>8.5</v>
      </c>
      <c r="I1423" s="1" t="str">
        <f t="shared" si="22"/>
        <v>--</v>
      </c>
    </row>
    <row r="1424" spans="1:16" ht="9" customHeight="1">
      <c r="A1424" s="2">
        <v>915</v>
      </c>
      <c r="B1424" s="2" t="s">
        <v>5</v>
      </c>
      <c r="C1424" s="2" t="s">
        <v>30</v>
      </c>
      <c r="D1424" s="2">
        <v>-133</v>
      </c>
      <c r="E1424" s="2">
        <v>8.5</v>
      </c>
      <c r="I1424" s="1" t="str">
        <f t="shared" si="22"/>
        <v>--</v>
      </c>
      <c r="J1424" s="6" t="str">
        <f>C1424</f>
        <v>STL</v>
      </c>
      <c r="K1424" s="1" t="str">
        <f>C1425</f>
        <v>MIL</v>
      </c>
      <c r="L1424" s="8">
        <v>-170</v>
      </c>
      <c r="M1424" s="7">
        <f>D1425</f>
        <v>123</v>
      </c>
      <c r="N1424" s="1">
        <f>E1424</f>
        <v>8.5</v>
      </c>
      <c r="O1424" s="1" t="str">
        <f>VLOOKUP(J1424,Q:R,2,FALSE)</f>
        <v>St. Louis Cardinals</v>
      </c>
      <c r="P1424" s="1" t="str">
        <f>VLOOKUP(K1424,Q:R,2,FALSE)</f>
        <v>Milwaukee Brewers</v>
      </c>
    </row>
    <row r="1425" spans="1:16" ht="9" customHeight="1">
      <c r="A1425" s="2">
        <v>915</v>
      </c>
      <c r="B1425" s="2" t="s">
        <v>7</v>
      </c>
      <c r="C1425" s="2" t="s">
        <v>21</v>
      </c>
      <c r="D1425" s="2">
        <v>123</v>
      </c>
      <c r="E1425" s="2">
        <v>8.5</v>
      </c>
      <c r="I1425" s="1" t="str">
        <f t="shared" si="22"/>
        <v>--</v>
      </c>
    </row>
    <row r="1426" spans="1:16" ht="9" customHeight="1">
      <c r="A1426" s="2">
        <v>915</v>
      </c>
      <c r="B1426" s="2" t="s">
        <v>5</v>
      </c>
      <c r="C1426" s="2" t="s">
        <v>26</v>
      </c>
      <c r="D1426" s="2">
        <v>178</v>
      </c>
      <c r="E1426" s="2">
        <v>9</v>
      </c>
      <c r="I1426" s="1" t="str">
        <f t="shared" si="22"/>
        <v>--</v>
      </c>
      <c r="J1426" s="6" t="str">
        <f>C1426</f>
        <v>TEX</v>
      </c>
      <c r="K1426" s="1" t="str">
        <f>C1427</f>
        <v>HOU</v>
      </c>
      <c r="L1426" s="8">
        <v>-170</v>
      </c>
      <c r="M1426" s="7">
        <f>D1427</f>
        <v>-196</v>
      </c>
      <c r="N1426" s="1">
        <f>E1426</f>
        <v>9</v>
      </c>
      <c r="O1426" s="1" t="str">
        <f>VLOOKUP(J1426,Q:R,2,FALSE)</f>
        <v>Texas Rangers</v>
      </c>
      <c r="P1426" s="1" t="str">
        <f>VLOOKUP(K1426,Q:R,2,FALSE)</f>
        <v>Houston Astros</v>
      </c>
    </row>
    <row r="1427" spans="1:16" ht="9" customHeight="1">
      <c r="A1427" s="2">
        <v>915</v>
      </c>
      <c r="B1427" s="2" t="s">
        <v>7</v>
      </c>
      <c r="C1427" s="2" t="s">
        <v>32</v>
      </c>
      <c r="D1427" s="2">
        <v>-196</v>
      </c>
      <c r="E1427" s="2">
        <v>9</v>
      </c>
      <c r="I1427" s="1" t="str">
        <f t="shared" si="22"/>
        <v>--</v>
      </c>
    </row>
    <row r="1428" spans="1:16" ht="9" customHeight="1">
      <c r="A1428" s="2">
        <v>915</v>
      </c>
      <c r="B1428" s="2" t="s">
        <v>5</v>
      </c>
      <c r="C1428" s="2" t="s">
        <v>27</v>
      </c>
      <c r="D1428" s="2">
        <v>114</v>
      </c>
      <c r="E1428" s="2">
        <v>9</v>
      </c>
      <c r="I1428" s="1" t="str">
        <f t="shared" si="22"/>
        <v>--</v>
      </c>
      <c r="J1428" s="6" t="str">
        <f>C1428</f>
        <v>MIN</v>
      </c>
      <c r="K1428" s="1" t="str">
        <f>C1429</f>
        <v>CWS</v>
      </c>
      <c r="L1428" s="8">
        <v>-170</v>
      </c>
      <c r="M1428" s="7">
        <f>D1429</f>
        <v>-124</v>
      </c>
      <c r="N1428" s="1">
        <f>E1428</f>
        <v>9</v>
      </c>
      <c r="O1428" s="1" t="str">
        <f>VLOOKUP(J1428,Q:R,2,FALSE)</f>
        <v>Minnesota Twins</v>
      </c>
      <c r="P1428" s="1" t="str">
        <f>VLOOKUP(K1428,Q:R,2,FALSE)</f>
        <v>Chicago White Sox</v>
      </c>
    </row>
    <row r="1429" spans="1:16" ht="9" customHeight="1">
      <c r="A1429" s="2">
        <v>915</v>
      </c>
      <c r="B1429" s="2" t="s">
        <v>7</v>
      </c>
      <c r="C1429" s="2" t="s">
        <v>28</v>
      </c>
      <c r="D1429" s="2">
        <v>-124</v>
      </c>
      <c r="E1429" s="2">
        <v>9</v>
      </c>
      <c r="I1429" s="1" t="str">
        <f t="shared" si="22"/>
        <v>--</v>
      </c>
    </row>
    <row r="1430" spans="1:16" ht="9" customHeight="1">
      <c r="A1430" s="2">
        <v>915</v>
      </c>
      <c r="B1430" s="2" t="s">
        <v>5</v>
      </c>
      <c r="C1430" s="2" t="s">
        <v>20</v>
      </c>
      <c r="D1430" s="2">
        <v>144</v>
      </c>
      <c r="E1430" s="2">
        <v>8</v>
      </c>
      <c r="I1430" s="1" t="str">
        <f t="shared" si="22"/>
        <v>--</v>
      </c>
      <c r="J1430" s="6" t="str">
        <f>C1430</f>
        <v>CLE</v>
      </c>
      <c r="K1430" s="1" t="str">
        <f>C1431</f>
        <v>CUB</v>
      </c>
      <c r="L1430" s="8">
        <v>-170</v>
      </c>
      <c r="M1430" s="7">
        <f>D1431</f>
        <v>-154</v>
      </c>
      <c r="N1430" s="1">
        <f>E1430</f>
        <v>8</v>
      </c>
      <c r="O1430" s="1" t="str">
        <f>VLOOKUP(J1430,Q:R,2,FALSE)</f>
        <v>Cleveland Indians</v>
      </c>
      <c r="P1430" s="1" t="str">
        <f>VLOOKUP(K1430,Q:R,2,FALSE)</f>
        <v>Chicago Cubs</v>
      </c>
    </row>
    <row r="1431" spans="1:16" ht="9" customHeight="1">
      <c r="A1431" s="2">
        <v>915</v>
      </c>
      <c r="B1431" s="2" t="s">
        <v>7</v>
      </c>
      <c r="C1431" s="2" t="s">
        <v>22</v>
      </c>
      <c r="D1431" s="2">
        <v>-154</v>
      </c>
      <c r="E1431" s="2">
        <v>8</v>
      </c>
      <c r="I1431" s="1" t="str">
        <f t="shared" si="22"/>
        <v>--</v>
      </c>
    </row>
    <row r="1432" spans="1:16" ht="9" customHeight="1">
      <c r="A1432" s="2">
        <v>915</v>
      </c>
      <c r="B1432" s="2" t="s">
        <v>5</v>
      </c>
      <c r="C1432" s="2" t="s">
        <v>36</v>
      </c>
      <c r="D1432" s="2">
        <v>-132</v>
      </c>
      <c r="E1432" s="2">
        <v>12</v>
      </c>
      <c r="I1432" s="1" t="str">
        <f t="shared" si="22"/>
        <v>--</v>
      </c>
      <c r="J1432" s="6" t="str">
        <f>C1432</f>
        <v>OAK</v>
      </c>
      <c r="K1432" s="1" t="str">
        <f>C1433</f>
        <v>COL</v>
      </c>
      <c r="L1432" s="8">
        <v>-170</v>
      </c>
      <c r="M1432" s="7">
        <f>D1433</f>
        <v>122</v>
      </c>
      <c r="N1432" s="1">
        <f>E1432</f>
        <v>12</v>
      </c>
      <c r="O1432" s="1" t="str">
        <f>VLOOKUP(J1432,Q:R,2,FALSE)</f>
        <v>Oakland Athletics</v>
      </c>
      <c r="P1432" s="1" t="str">
        <f>VLOOKUP(K1432,Q:R,2,FALSE)</f>
        <v>Colorado Rockies</v>
      </c>
    </row>
    <row r="1433" spans="1:16" ht="9" customHeight="1">
      <c r="A1433" s="2">
        <v>915</v>
      </c>
      <c r="B1433" s="2" t="s">
        <v>7</v>
      </c>
      <c r="C1433" s="2" t="s">
        <v>25</v>
      </c>
      <c r="D1433" s="2">
        <v>122</v>
      </c>
      <c r="E1433" s="2">
        <v>12</v>
      </c>
      <c r="I1433" s="1" t="str">
        <f t="shared" si="22"/>
        <v>--</v>
      </c>
    </row>
    <row r="1434" spans="1:16" ht="9" customHeight="1">
      <c r="A1434" s="2">
        <v>915</v>
      </c>
      <c r="B1434" s="2" t="s">
        <v>5</v>
      </c>
      <c r="C1434" s="2" t="s">
        <v>10</v>
      </c>
      <c r="D1434" s="2">
        <v>-128</v>
      </c>
      <c r="E1434" s="2">
        <v>8.5</v>
      </c>
      <c r="I1434" s="1" t="str">
        <f t="shared" si="22"/>
        <v>--</v>
      </c>
      <c r="J1434" s="6" t="str">
        <f>C1434</f>
        <v>LAD</v>
      </c>
      <c r="K1434" s="1" t="str">
        <f>C1435</f>
        <v>SDG</v>
      </c>
      <c r="L1434" s="8">
        <v>-170</v>
      </c>
      <c r="M1434" s="7">
        <f>D1435</f>
        <v>118</v>
      </c>
      <c r="N1434" s="1">
        <f>E1434</f>
        <v>8.5</v>
      </c>
      <c r="O1434" s="1" t="str">
        <f>VLOOKUP(J1434,Q:R,2,FALSE)</f>
        <v>Los Angeles Dodgers</v>
      </c>
      <c r="P1434" s="1" t="str">
        <f>VLOOKUP(K1434,Q:R,2,FALSE)</f>
        <v>San Diego Padres</v>
      </c>
    </row>
    <row r="1435" spans="1:16" ht="9" customHeight="1">
      <c r="A1435" s="2">
        <v>915</v>
      </c>
      <c r="B1435" s="2" t="s">
        <v>7</v>
      </c>
      <c r="C1435" s="2" t="s">
        <v>34</v>
      </c>
      <c r="D1435" s="2">
        <v>118</v>
      </c>
      <c r="E1435" s="2">
        <v>8.5</v>
      </c>
      <c r="I1435" s="1" t="str">
        <f t="shared" si="22"/>
        <v>--</v>
      </c>
    </row>
    <row r="1436" spans="1:16" ht="9" customHeight="1">
      <c r="A1436" s="2">
        <v>915</v>
      </c>
      <c r="B1436" s="2" t="s">
        <v>5</v>
      </c>
      <c r="C1436" s="2" t="s">
        <v>33</v>
      </c>
      <c r="D1436" s="2">
        <v>135</v>
      </c>
      <c r="E1436" s="2">
        <v>10</v>
      </c>
      <c r="I1436" s="1" t="str">
        <f t="shared" si="22"/>
        <v>--</v>
      </c>
      <c r="J1436" s="6" t="str">
        <f>C1436</f>
        <v>ARI</v>
      </c>
      <c r="K1436" s="1" t="str">
        <f>C1437</f>
        <v>LAA</v>
      </c>
      <c r="L1436" s="8">
        <v>-170</v>
      </c>
      <c r="M1436" s="7">
        <f>D1437</f>
        <v>-145</v>
      </c>
      <c r="N1436" s="1">
        <f>E1436</f>
        <v>10</v>
      </c>
      <c r="O1436" s="1" t="str">
        <f>VLOOKUP(J1436,Q:R,2,FALSE)</f>
        <v>Arizona Diamondbacks</v>
      </c>
      <c r="P1436" s="1" t="str">
        <f>VLOOKUP(K1436,Q:R,2,FALSE)</f>
        <v>Los Angeles Angels</v>
      </c>
    </row>
    <row r="1437" spans="1:16" ht="9" customHeight="1">
      <c r="A1437" s="2">
        <v>915</v>
      </c>
      <c r="B1437" s="2" t="s">
        <v>7</v>
      </c>
      <c r="C1437" s="2" t="s">
        <v>35</v>
      </c>
      <c r="D1437" s="2">
        <v>-145</v>
      </c>
      <c r="E1437" s="2">
        <v>10</v>
      </c>
      <c r="I1437" s="1" t="str">
        <f t="shared" si="22"/>
        <v>--</v>
      </c>
    </row>
    <row r="1438" spans="1:16" ht="9" customHeight="1">
      <c r="A1438" s="2">
        <v>916</v>
      </c>
      <c r="B1438" s="2" t="s">
        <v>5</v>
      </c>
      <c r="C1438" s="2" t="s">
        <v>8</v>
      </c>
      <c r="D1438" s="2">
        <v>164</v>
      </c>
      <c r="E1438" s="2">
        <v>9</v>
      </c>
      <c r="I1438" s="1" t="str">
        <f t="shared" si="22"/>
        <v>--</v>
      </c>
      <c r="J1438" s="6" t="str">
        <f>C1438</f>
        <v>WAS</v>
      </c>
      <c r="K1438" s="1" t="str">
        <f>C1439</f>
        <v>TAM</v>
      </c>
      <c r="L1438" s="8">
        <v>-170</v>
      </c>
      <c r="M1438" s="7">
        <f>D1439</f>
        <v>-178</v>
      </c>
      <c r="N1438" s="1">
        <f>E1438</f>
        <v>9</v>
      </c>
      <c r="O1438" s="1" t="str">
        <f>VLOOKUP(J1438,Q:R,2,FALSE)</f>
        <v>Washington Nationals</v>
      </c>
      <c r="P1438" s="1" t="str">
        <f>VLOOKUP(K1438,Q:R,2,FALSE)</f>
        <v>Tampa Bay Rays</v>
      </c>
    </row>
    <row r="1439" spans="1:16" ht="9" customHeight="1">
      <c r="A1439" s="2">
        <v>916</v>
      </c>
      <c r="B1439" s="2" t="s">
        <v>7</v>
      </c>
      <c r="C1439" s="2" t="s">
        <v>16</v>
      </c>
      <c r="D1439" s="2">
        <v>-178</v>
      </c>
      <c r="E1439" s="2">
        <v>9</v>
      </c>
      <c r="I1439" s="1" t="str">
        <f t="shared" si="22"/>
        <v>--</v>
      </c>
    </row>
    <row r="1440" spans="1:16" ht="9" customHeight="1">
      <c r="A1440" s="2">
        <v>916</v>
      </c>
      <c r="B1440" s="2" t="s">
        <v>5</v>
      </c>
      <c r="C1440" s="2" t="s">
        <v>36</v>
      </c>
      <c r="D1440" s="2">
        <v>115</v>
      </c>
      <c r="E1440" s="2">
        <v>11.5</v>
      </c>
      <c r="I1440" s="1" t="str">
        <f t="shared" si="22"/>
        <v>--</v>
      </c>
      <c r="J1440" s="6" t="str">
        <f>C1440</f>
        <v>OAK</v>
      </c>
      <c r="K1440" s="1" t="str">
        <f>C1441</f>
        <v>COL</v>
      </c>
      <c r="L1440" s="8">
        <v>-170</v>
      </c>
      <c r="M1440" s="7">
        <f>D1441</f>
        <v>-125</v>
      </c>
      <c r="N1440" s="1">
        <f>E1440</f>
        <v>11.5</v>
      </c>
      <c r="O1440" s="1" t="str">
        <f>VLOOKUP(J1440,Q:R,2,FALSE)</f>
        <v>Oakland Athletics</v>
      </c>
      <c r="P1440" s="1" t="str">
        <f>VLOOKUP(K1440,Q:R,2,FALSE)</f>
        <v>Colorado Rockies</v>
      </c>
    </row>
    <row r="1441" spans="1:16" ht="9" customHeight="1">
      <c r="A1441" s="2">
        <v>916</v>
      </c>
      <c r="B1441" s="2" t="s">
        <v>7</v>
      </c>
      <c r="C1441" s="2" t="s">
        <v>25</v>
      </c>
      <c r="D1441" s="2">
        <v>-125</v>
      </c>
      <c r="E1441" s="2">
        <v>11.5</v>
      </c>
      <c r="I1441" s="1" t="str">
        <f t="shared" si="22"/>
        <v>--</v>
      </c>
    </row>
    <row r="1442" spans="1:16" ht="9" customHeight="1">
      <c r="A1442" s="2">
        <v>916</v>
      </c>
      <c r="B1442" s="2" t="s">
        <v>5</v>
      </c>
      <c r="C1442" s="2" t="s">
        <v>10</v>
      </c>
      <c r="D1442" s="2">
        <v>-114</v>
      </c>
      <c r="E1442" s="2">
        <v>9</v>
      </c>
      <c r="I1442" s="1" t="str">
        <f t="shared" si="22"/>
        <v>--</v>
      </c>
      <c r="J1442" s="6" t="str">
        <f>C1442</f>
        <v>LAD</v>
      </c>
      <c r="K1442" s="1" t="str">
        <f>C1443</f>
        <v>SDG</v>
      </c>
      <c r="L1442" s="8">
        <v>-170</v>
      </c>
      <c r="M1442" s="7">
        <f>D1443</f>
        <v>104</v>
      </c>
      <c r="N1442" s="1">
        <f>E1442</f>
        <v>9</v>
      </c>
      <c r="O1442" s="1" t="str">
        <f>VLOOKUP(J1442,Q:R,2,FALSE)</f>
        <v>Los Angeles Dodgers</v>
      </c>
      <c r="P1442" s="1" t="str">
        <f>VLOOKUP(K1442,Q:R,2,FALSE)</f>
        <v>San Diego Padres</v>
      </c>
    </row>
    <row r="1443" spans="1:16" ht="9" customHeight="1">
      <c r="A1443" s="2">
        <v>916</v>
      </c>
      <c r="B1443" s="2" t="s">
        <v>7</v>
      </c>
      <c r="C1443" s="2" t="s">
        <v>34</v>
      </c>
      <c r="D1443" s="2">
        <v>104</v>
      </c>
      <c r="E1443" s="2">
        <v>9</v>
      </c>
      <c r="I1443" s="1" t="str">
        <f t="shared" si="22"/>
        <v>--</v>
      </c>
      <c r="L1443" s="8"/>
    </row>
    <row r="1444" spans="1:16" ht="9" customHeight="1">
      <c r="A1444" s="2">
        <v>916</v>
      </c>
      <c r="B1444" s="2" t="s">
        <v>5</v>
      </c>
      <c r="C1444" s="2" t="s">
        <v>29</v>
      </c>
      <c r="D1444" s="2">
        <v>220</v>
      </c>
      <c r="E1444" s="2">
        <v>8</v>
      </c>
      <c r="I1444" s="1" t="str">
        <f t="shared" si="22"/>
        <v>--</v>
      </c>
      <c r="J1444" s="6" t="str">
        <f>C1444</f>
        <v>PIT</v>
      </c>
      <c r="K1444" s="1" t="str">
        <f>C1445</f>
        <v>CIN</v>
      </c>
      <c r="L1444" s="8">
        <v>-170</v>
      </c>
      <c r="M1444" s="7">
        <f>D1445</f>
        <v>-250</v>
      </c>
      <c r="N1444" s="1">
        <f>E1444</f>
        <v>8</v>
      </c>
      <c r="O1444" s="1" t="str">
        <f>VLOOKUP(J1444,Q:R,2,FALSE)</f>
        <v>Pittsburgh Pirates</v>
      </c>
      <c r="P1444" s="1" t="str">
        <f>VLOOKUP(K1444,Q:R,2,FALSE)</f>
        <v>Cincinnati Reds</v>
      </c>
    </row>
    <row r="1445" spans="1:16" ht="9" customHeight="1">
      <c r="A1445" s="2">
        <v>916</v>
      </c>
      <c r="B1445" s="2" t="s">
        <v>7</v>
      </c>
      <c r="C1445" s="2" t="s">
        <v>14</v>
      </c>
      <c r="D1445" s="2">
        <v>-250</v>
      </c>
      <c r="E1445" s="2">
        <v>8</v>
      </c>
      <c r="I1445" s="1" t="str">
        <f t="shared" si="22"/>
        <v>--</v>
      </c>
      <c r="L1445" s="8"/>
    </row>
    <row r="1446" spans="1:16" ht="9" customHeight="1">
      <c r="A1446" s="2">
        <v>916</v>
      </c>
      <c r="B1446" s="2" t="s">
        <v>5</v>
      </c>
      <c r="C1446" s="2" t="s">
        <v>24</v>
      </c>
      <c r="D1446" s="2">
        <v>115</v>
      </c>
      <c r="E1446" s="2">
        <v>9</v>
      </c>
      <c r="I1446" s="1" t="str">
        <f t="shared" si="22"/>
        <v>--</v>
      </c>
      <c r="J1446" s="6" t="str">
        <f>C1446</f>
        <v>BOS</v>
      </c>
      <c r="K1446" s="1" t="str">
        <f>C1447</f>
        <v>MIA</v>
      </c>
      <c r="L1446" s="8">
        <v>-170</v>
      </c>
      <c r="M1446" s="7">
        <f>D1447</f>
        <v>-125</v>
      </c>
      <c r="N1446" s="1">
        <f>E1446</f>
        <v>9</v>
      </c>
      <c r="O1446" s="1" t="str">
        <f>VLOOKUP(J1446,Q:R,2,FALSE)</f>
        <v>Boston Red Sox</v>
      </c>
      <c r="P1446" s="1" t="str">
        <f>VLOOKUP(K1446,Q:R,2,FALSE)</f>
        <v>Miami Marlins</v>
      </c>
    </row>
    <row r="1447" spans="1:16" ht="9" customHeight="1">
      <c r="A1447" s="2">
        <v>916</v>
      </c>
      <c r="B1447" s="2" t="s">
        <v>7</v>
      </c>
      <c r="C1447" s="2" t="s">
        <v>17</v>
      </c>
      <c r="D1447" s="2">
        <v>-125</v>
      </c>
      <c r="E1447" s="2">
        <v>9</v>
      </c>
      <c r="I1447" s="1" t="str">
        <f t="shared" si="22"/>
        <v>--</v>
      </c>
      <c r="L1447" s="8"/>
    </row>
    <row r="1448" spans="1:16" ht="9" customHeight="1">
      <c r="A1448" s="2">
        <v>916</v>
      </c>
      <c r="B1448" s="2" t="s">
        <v>5</v>
      </c>
      <c r="C1448" s="2" t="s">
        <v>11</v>
      </c>
      <c r="D1448" s="2">
        <v>-180</v>
      </c>
      <c r="E1448" s="2">
        <v>10</v>
      </c>
      <c r="I1448" s="1" t="str">
        <f t="shared" si="22"/>
        <v>--</v>
      </c>
      <c r="J1448" s="6" t="str">
        <f>C1448</f>
        <v>ATL</v>
      </c>
      <c r="K1448" s="1" t="str">
        <f>C1449</f>
        <v>BAL</v>
      </c>
      <c r="L1448" s="8">
        <v>-170</v>
      </c>
      <c r="M1448" s="7">
        <f>D1449</f>
        <v>165</v>
      </c>
      <c r="N1448" s="1">
        <f>E1448</f>
        <v>10</v>
      </c>
      <c r="O1448" s="1" t="str">
        <f>VLOOKUP(J1448,Q:R,2,FALSE)</f>
        <v>Atlanta Braves</v>
      </c>
      <c r="P1448" s="1" t="str">
        <f>VLOOKUP(K1448,Q:R,2,FALSE)</f>
        <v>Baltimore Orioles</v>
      </c>
    </row>
    <row r="1449" spans="1:16" ht="9" customHeight="1">
      <c r="A1449" s="2">
        <v>916</v>
      </c>
      <c r="B1449" s="2" t="s">
        <v>7</v>
      </c>
      <c r="C1449" s="2" t="s">
        <v>23</v>
      </c>
      <c r="D1449" s="2">
        <v>165</v>
      </c>
      <c r="E1449" s="2">
        <v>10</v>
      </c>
      <c r="I1449" s="1" t="str">
        <f t="shared" si="22"/>
        <v>--</v>
      </c>
      <c r="L1449" s="8"/>
    </row>
    <row r="1450" spans="1:16" ht="9" customHeight="1">
      <c r="A1450" s="2">
        <v>916</v>
      </c>
      <c r="B1450" s="2" t="s">
        <v>5</v>
      </c>
      <c r="C1450" s="2" t="s">
        <v>15</v>
      </c>
      <c r="D1450" s="2">
        <v>240</v>
      </c>
      <c r="E1450" s="2">
        <v>8.5</v>
      </c>
      <c r="I1450" s="1" t="str">
        <f t="shared" si="22"/>
        <v>--</v>
      </c>
      <c r="J1450" s="6" t="str">
        <f>C1450</f>
        <v>TOR</v>
      </c>
      <c r="K1450" s="1" t="str">
        <f>C1451</f>
        <v>NYY</v>
      </c>
      <c r="L1450" s="8">
        <v>-170</v>
      </c>
      <c r="M1450" s="7">
        <f>D1451</f>
        <v>-270</v>
      </c>
      <c r="N1450" s="1">
        <f>E1450</f>
        <v>8.5</v>
      </c>
      <c r="O1450" s="1" t="str">
        <f>VLOOKUP(J1450,Q:R,2,FALSE)</f>
        <v>Toronto Blue Jays</v>
      </c>
      <c r="P1450" s="1" t="str">
        <f>VLOOKUP(K1450,Q:R,2,FALSE)</f>
        <v>New York Yankees</v>
      </c>
    </row>
    <row r="1451" spans="1:16" ht="9" customHeight="1">
      <c r="A1451" s="2">
        <v>916</v>
      </c>
      <c r="B1451" s="2" t="s">
        <v>7</v>
      </c>
      <c r="C1451" s="2" t="s">
        <v>6</v>
      </c>
      <c r="D1451" s="2">
        <v>-270</v>
      </c>
      <c r="E1451" s="2">
        <v>8.5</v>
      </c>
      <c r="I1451" s="1" t="str">
        <f t="shared" si="22"/>
        <v>--</v>
      </c>
      <c r="L1451" s="8"/>
    </row>
    <row r="1452" spans="1:16" ht="9" customHeight="1">
      <c r="A1452" s="2">
        <v>916</v>
      </c>
      <c r="B1452" s="2" t="s">
        <v>5</v>
      </c>
      <c r="C1452" s="2" t="s">
        <v>12</v>
      </c>
      <c r="D1452" s="2">
        <v>-176</v>
      </c>
      <c r="E1452" s="2">
        <v>7.5</v>
      </c>
      <c r="I1452" s="1" t="str">
        <f t="shared" si="22"/>
        <v>--</v>
      </c>
      <c r="J1452" s="6" t="str">
        <f>C1452</f>
        <v>NYM</v>
      </c>
      <c r="K1452" s="1" t="str">
        <f>C1453</f>
        <v>PHI</v>
      </c>
      <c r="L1452" s="8">
        <v>-170</v>
      </c>
      <c r="M1452" s="7">
        <f>D1453</f>
        <v>163</v>
      </c>
      <c r="N1452" s="1">
        <f>E1452</f>
        <v>7.5</v>
      </c>
      <c r="O1452" s="1" t="str">
        <f>VLOOKUP(J1452,Q:R,2,FALSE)</f>
        <v>New York Mets</v>
      </c>
      <c r="P1452" s="1" t="str">
        <f>VLOOKUP(K1452,Q:R,2,FALSE)</f>
        <v>Philadelphia Phillies</v>
      </c>
    </row>
    <row r="1453" spans="1:16" ht="9" customHeight="1">
      <c r="A1453" s="2">
        <v>916</v>
      </c>
      <c r="B1453" s="2" t="s">
        <v>7</v>
      </c>
      <c r="C1453" s="2" t="s">
        <v>18</v>
      </c>
      <c r="D1453" s="2">
        <v>163</v>
      </c>
      <c r="E1453" s="2">
        <v>7.5</v>
      </c>
      <c r="I1453" s="1" t="str">
        <f t="shared" si="22"/>
        <v>--</v>
      </c>
      <c r="L1453" s="8"/>
    </row>
    <row r="1454" spans="1:16" ht="9" customHeight="1">
      <c r="A1454" s="2">
        <v>916</v>
      </c>
      <c r="B1454" s="2" t="s">
        <v>5</v>
      </c>
      <c r="C1454" s="2" t="s">
        <v>19</v>
      </c>
      <c r="D1454" s="2">
        <v>-114</v>
      </c>
      <c r="E1454" s="2">
        <v>9</v>
      </c>
      <c r="I1454" s="1" t="str">
        <f t="shared" si="22"/>
        <v>--</v>
      </c>
      <c r="J1454" s="6" t="str">
        <f>C1454</f>
        <v>KAN</v>
      </c>
      <c r="K1454" s="1" t="str">
        <f>C1455</f>
        <v>DET</v>
      </c>
      <c r="L1454" s="8">
        <v>-170</v>
      </c>
      <c r="M1454" s="7">
        <f>D1455</f>
        <v>104</v>
      </c>
      <c r="N1454" s="1">
        <f>E1454</f>
        <v>9</v>
      </c>
      <c r="O1454" s="1" t="str">
        <f>VLOOKUP(J1454,Q:R,2,FALSE)</f>
        <v>Kansas City Royals</v>
      </c>
      <c r="P1454" s="1" t="str">
        <f>VLOOKUP(K1454,Q:R,2,FALSE)</f>
        <v>Detroit Tigers</v>
      </c>
    </row>
    <row r="1455" spans="1:16" ht="9" customHeight="1">
      <c r="A1455" s="2">
        <v>916</v>
      </c>
      <c r="B1455" s="2" t="s">
        <v>7</v>
      </c>
      <c r="C1455" s="2" t="s">
        <v>13</v>
      </c>
      <c r="D1455" s="2">
        <v>104</v>
      </c>
      <c r="E1455" s="2">
        <v>9</v>
      </c>
      <c r="I1455" s="1" t="str">
        <f t="shared" si="22"/>
        <v>--</v>
      </c>
      <c r="L1455" s="8"/>
    </row>
    <row r="1456" spans="1:16" ht="9" customHeight="1">
      <c r="A1456" s="2">
        <v>916</v>
      </c>
      <c r="B1456" s="2" t="s">
        <v>5</v>
      </c>
      <c r="C1456" s="2" t="s">
        <v>30</v>
      </c>
      <c r="D1456" s="2">
        <v>140</v>
      </c>
      <c r="E1456" s="2">
        <v>6</v>
      </c>
      <c r="I1456" s="1" t="str">
        <f t="shared" si="22"/>
        <v>--</v>
      </c>
      <c r="J1456" s="6" t="str">
        <f>C1456</f>
        <v>STL</v>
      </c>
      <c r="K1456" s="1" t="str">
        <f>C1457</f>
        <v>MIL</v>
      </c>
      <c r="L1456" s="8">
        <v>-170</v>
      </c>
      <c r="M1456" s="7">
        <f>D1457</f>
        <v>-150</v>
      </c>
      <c r="N1456" s="1">
        <f>E1456</f>
        <v>6</v>
      </c>
      <c r="O1456" s="1" t="str">
        <f>VLOOKUP(J1456,Q:R,2,FALSE)</f>
        <v>St. Louis Cardinals</v>
      </c>
      <c r="P1456" s="1" t="str">
        <f>VLOOKUP(K1456,Q:R,2,FALSE)</f>
        <v>Milwaukee Brewers</v>
      </c>
    </row>
    <row r="1457" spans="1:16" ht="9" customHeight="1">
      <c r="A1457" s="2">
        <v>916</v>
      </c>
      <c r="B1457" s="2" t="s">
        <v>7</v>
      </c>
      <c r="C1457" s="2" t="s">
        <v>21</v>
      </c>
      <c r="D1457" s="2">
        <v>-150</v>
      </c>
      <c r="E1457" s="2">
        <v>6</v>
      </c>
      <c r="I1457" s="1" t="str">
        <f t="shared" si="22"/>
        <v>--</v>
      </c>
      <c r="L1457" s="8"/>
    </row>
    <row r="1458" spans="1:16" ht="9" customHeight="1">
      <c r="A1458" s="2">
        <v>916</v>
      </c>
      <c r="B1458" s="2" t="s">
        <v>5</v>
      </c>
      <c r="C1458" s="2" t="s">
        <v>27</v>
      </c>
      <c r="D1458" s="2">
        <v>143</v>
      </c>
      <c r="E1458" s="2">
        <v>8.5</v>
      </c>
      <c r="I1458" s="1" t="str">
        <f t="shared" si="22"/>
        <v>--</v>
      </c>
      <c r="J1458" s="6" t="str">
        <f>C1458</f>
        <v>MIN</v>
      </c>
      <c r="K1458" s="1" t="str">
        <f>C1459</f>
        <v>CWS</v>
      </c>
      <c r="L1458" s="8">
        <v>-170</v>
      </c>
      <c r="M1458" s="7">
        <f>D1459</f>
        <v>-153</v>
      </c>
      <c r="N1458" s="1">
        <f>E1458</f>
        <v>8.5</v>
      </c>
      <c r="O1458" s="1" t="str">
        <f>VLOOKUP(J1458,Q:R,2,FALSE)</f>
        <v>Minnesota Twins</v>
      </c>
      <c r="P1458" s="1" t="str">
        <f>VLOOKUP(K1458,Q:R,2,FALSE)</f>
        <v>Chicago White Sox</v>
      </c>
    </row>
    <row r="1459" spans="1:16" ht="9" customHeight="1">
      <c r="A1459" s="2">
        <v>916</v>
      </c>
      <c r="B1459" s="2" t="s">
        <v>7</v>
      </c>
      <c r="C1459" s="2" t="s">
        <v>28</v>
      </c>
      <c r="D1459" s="2">
        <v>-153</v>
      </c>
      <c r="E1459" s="2">
        <v>8.5</v>
      </c>
      <c r="I1459" s="1" t="str">
        <f t="shared" si="22"/>
        <v>--</v>
      </c>
      <c r="L1459" s="8"/>
    </row>
    <row r="1460" spans="1:16" ht="9" customHeight="1">
      <c r="A1460" s="2">
        <v>916</v>
      </c>
      <c r="B1460" s="2" t="s">
        <v>5</v>
      </c>
      <c r="C1460" s="2" t="s">
        <v>26</v>
      </c>
      <c r="D1460" s="2">
        <v>205</v>
      </c>
      <c r="E1460" s="2">
        <v>9</v>
      </c>
      <c r="I1460" s="1" t="str">
        <f t="shared" si="22"/>
        <v>--</v>
      </c>
      <c r="J1460" s="6" t="str">
        <f>C1460</f>
        <v>TEX</v>
      </c>
      <c r="K1460" s="1" t="str">
        <f>C1461</f>
        <v>HOU</v>
      </c>
      <c r="L1460" s="8">
        <v>-170</v>
      </c>
      <c r="M1460" s="7">
        <f>D1461</f>
        <v>-230</v>
      </c>
      <c r="N1460" s="1">
        <f>E1460</f>
        <v>9</v>
      </c>
      <c r="O1460" s="1" t="str">
        <f>VLOOKUP(J1460,Q:R,2,FALSE)</f>
        <v>Texas Rangers</v>
      </c>
      <c r="P1460" s="1" t="str">
        <f>VLOOKUP(K1460,Q:R,2,FALSE)</f>
        <v>Houston Astros</v>
      </c>
    </row>
    <row r="1461" spans="1:16" ht="9" customHeight="1">
      <c r="A1461" s="2">
        <v>916</v>
      </c>
      <c r="B1461" s="2" t="s">
        <v>7</v>
      </c>
      <c r="C1461" s="2" t="s">
        <v>32</v>
      </c>
      <c r="D1461" s="2">
        <v>-230</v>
      </c>
      <c r="E1461" s="2">
        <v>9</v>
      </c>
      <c r="I1461" s="1" t="str">
        <f t="shared" si="22"/>
        <v>--</v>
      </c>
      <c r="L1461" s="8"/>
    </row>
    <row r="1462" spans="1:16" ht="9" customHeight="1">
      <c r="A1462" s="2">
        <v>916</v>
      </c>
      <c r="B1462" s="2" t="s">
        <v>5</v>
      </c>
      <c r="C1462" s="2" t="s">
        <v>20</v>
      </c>
      <c r="D1462" s="2">
        <v>-107</v>
      </c>
      <c r="E1462" s="2">
        <v>8</v>
      </c>
      <c r="I1462" s="1" t="str">
        <f t="shared" si="22"/>
        <v>--</v>
      </c>
      <c r="J1462" s="6" t="str">
        <f>C1462</f>
        <v>CLE</v>
      </c>
      <c r="K1462" s="1" t="str">
        <f>C1463</f>
        <v>CUB</v>
      </c>
      <c r="L1462" s="8">
        <v>-170</v>
      </c>
      <c r="M1462" s="7">
        <f>D1463</f>
        <v>-103</v>
      </c>
      <c r="N1462" s="1">
        <f>E1462</f>
        <v>8</v>
      </c>
      <c r="O1462" s="1" t="str">
        <f>VLOOKUP(J1462,Q:R,2,FALSE)</f>
        <v>Cleveland Indians</v>
      </c>
      <c r="P1462" s="1" t="str">
        <f>VLOOKUP(K1462,Q:R,2,FALSE)</f>
        <v>Chicago Cubs</v>
      </c>
    </row>
    <row r="1463" spans="1:16" ht="9" customHeight="1">
      <c r="A1463" s="2">
        <v>916</v>
      </c>
      <c r="B1463" s="2" t="s">
        <v>7</v>
      </c>
      <c r="C1463" s="2" t="s">
        <v>22</v>
      </c>
      <c r="D1463" s="2">
        <v>-103</v>
      </c>
      <c r="E1463" s="2">
        <v>8</v>
      </c>
      <c r="I1463" s="1" t="str">
        <f t="shared" si="22"/>
        <v>--</v>
      </c>
    </row>
    <row r="1464" spans="1:16" ht="9" customHeight="1">
      <c r="A1464" s="2">
        <v>916</v>
      </c>
      <c r="B1464" s="2" t="s">
        <v>5</v>
      </c>
      <c r="C1464" s="2" t="s">
        <v>33</v>
      </c>
      <c r="D1464" s="2">
        <v>175</v>
      </c>
      <c r="E1464" s="2">
        <v>9</v>
      </c>
      <c r="I1464" s="1" t="str">
        <f t="shared" si="22"/>
        <v>--</v>
      </c>
      <c r="J1464" s="6" t="str">
        <f>C1464</f>
        <v>ARI</v>
      </c>
      <c r="K1464" s="1" t="str">
        <f>C1465</f>
        <v>LAA</v>
      </c>
      <c r="L1464" s="8">
        <v>-170</v>
      </c>
      <c r="M1464" s="7">
        <f>D1465</f>
        <v>-190</v>
      </c>
      <c r="N1464" s="1">
        <f>E1464</f>
        <v>9</v>
      </c>
      <c r="O1464" s="1" t="str">
        <f>VLOOKUP(J1464,Q:R,2,FALSE)</f>
        <v>Arizona Diamondbacks</v>
      </c>
      <c r="P1464" s="1" t="str">
        <f>VLOOKUP(K1464,Q:R,2,FALSE)</f>
        <v>Los Angeles Angels</v>
      </c>
    </row>
    <row r="1465" spans="1:16" ht="9" customHeight="1">
      <c r="A1465" s="2">
        <v>916</v>
      </c>
      <c r="B1465" s="2" t="s">
        <v>7</v>
      </c>
      <c r="C1465" s="2" t="s">
        <v>35</v>
      </c>
      <c r="D1465" s="2">
        <v>-190</v>
      </c>
      <c r="E1465" s="2">
        <v>9</v>
      </c>
      <c r="I1465" s="1" t="str">
        <f t="shared" si="22"/>
        <v>--</v>
      </c>
    </row>
    <row r="1466" spans="1:16" ht="9" customHeight="1">
      <c r="A1466" s="2">
        <v>916</v>
      </c>
      <c r="B1466" s="2" t="s">
        <v>5</v>
      </c>
      <c r="C1466" s="2" t="s">
        <v>30</v>
      </c>
      <c r="D1466" s="2">
        <v>160</v>
      </c>
      <c r="E1466" s="2">
        <v>7</v>
      </c>
      <c r="I1466" s="1" t="str">
        <f t="shared" si="22"/>
        <v>--</v>
      </c>
      <c r="J1466" s="6" t="str">
        <f>C1466</f>
        <v>STL</v>
      </c>
      <c r="K1466" s="1" t="str">
        <f>C1467</f>
        <v>MIL</v>
      </c>
      <c r="L1466" s="8">
        <v>-170</v>
      </c>
      <c r="M1466" s="7">
        <f>D1467</f>
        <v>-170</v>
      </c>
      <c r="N1466" s="1">
        <f>E1466</f>
        <v>7</v>
      </c>
      <c r="O1466" s="1" t="str">
        <f>VLOOKUP(J1466,Q:R,2,FALSE)</f>
        <v>St. Louis Cardinals</v>
      </c>
      <c r="P1466" s="1" t="str">
        <f>VLOOKUP(K1466,Q:R,2,FALSE)</f>
        <v>Milwaukee Brewers</v>
      </c>
    </row>
    <row r="1467" spans="1:16" ht="9" customHeight="1">
      <c r="A1467" s="2">
        <v>916</v>
      </c>
      <c r="B1467" s="2" t="s">
        <v>7</v>
      </c>
      <c r="C1467" s="2" t="s">
        <v>21</v>
      </c>
      <c r="D1467" s="2">
        <v>-170</v>
      </c>
      <c r="E1467" s="2">
        <v>7</v>
      </c>
      <c r="I1467" s="1" t="str">
        <f t="shared" si="22"/>
        <v>--</v>
      </c>
    </row>
    <row r="1468" spans="1:16" ht="9" customHeight="1">
      <c r="A1468" s="2">
        <v>916</v>
      </c>
      <c r="B1468" s="2" t="s">
        <v>5</v>
      </c>
      <c r="C1468" s="2" t="s">
        <v>9</v>
      </c>
      <c r="D1468" s="2">
        <v>-152</v>
      </c>
      <c r="E1468" s="2">
        <v>8.5</v>
      </c>
      <c r="I1468" s="1" t="str">
        <f t="shared" si="22"/>
        <v>--</v>
      </c>
      <c r="J1468" s="6" t="str">
        <f>C1468</f>
        <v>SFO</v>
      </c>
      <c r="K1468" s="1" t="str">
        <f>C1469</f>
        <v>SEA</v>
      </c>
      <c r="L1468" s="8">
        <v>-170</v>
      </c>
      <c r="M1468" s="7">
        <f>D1469</f>
        <v>142</v>
      </c>
      <c r="N1468" s="1">
        <f>E1468</f>
        <v>8.5</v>
      </c>
      <c r="O1468" s="1" t="str">
        <f>VLOOKUP(J1468,Q:R,2,FALSE)</f>
        <v>San Francisco Giants</v>
      </c>
      <c r="P1468" s="1" t="str">
        <f>VLOOKUP(K1468,Q:R,2,FALSE)</f>
        <v>Seattle Mariners</v>
      </c>
    </row>
    <row r="1469" spans="1:16" ht="9" customHeight="1">
      <c r="A1469" s="2">
        <v>916</v>
      </c>
      <c r="B1469" s="2" t="s">
        <v>7</v>
      </c>
      <c r="C1469" s="2" t="s">
        <v>31</v>
      </c>
      <c r="D1469" s="2">
        <v>142</v>
      </c>
      <c r="E1469" s="2">
        <v>8.5</v>
      </c>
      <c r="I1469" s="1" t="str">
        <f t="shared" si="22"/>
        <v>--</v>
      </c>
    </row>
    <row r="1470" spans="1:16" ht="9" customHeight="1">
      <c r="A1470" s="2">
        <v>917</v>
      </c>
      <c r="B1470" s="2" t="s">
        <v>5</v>
      </c>
      <c r="C1470" s="2" t="s">
        <v>27</v>
      </c>
      <c r="D1470" s="2">
        <v>-161</v>
      </c>
      <c r="E1470" s="2">
        <v>8.5</v>
      </c>
      <c r="I1470" s="1" t="str">
        <f t="shared" si="22"/>
        <v>--</v>
      </c>
      <c r="J1470" s="6" t="str">
        <f>C1470</f>
        <v>MIN</v>
      </c>
      <c r="K1470" s="1" t="str">
        <f>C1471</f>
        <v>CWS</v>
      </c>
      <c r="L1470" s="8">
        <v>-170</v>
      </c>
      <c r="M1470" s="7">
        <f>D1471</f>
        <v>151</v>
      </c>
      <c r="N1470" s="1">
        <f>E1470</f>
        <v>8.5</v>
      </c>
      <c r="O1470" s="1" t="str">
        <f>VLOOKUP(J1470,Q:R,2,FALSE)</f>
        <v>Minnesota Twins</v>
      </c>
      <c r="P1470" s="1" t="str">
        <f>VLOOKUP(K1470,Q:R,2,FALSE)</f>
        <v>Chicago White Sox</v>
      </c>
    </row>
    <row r="1471" spans="1:16" ht="9" customHeight="1">
      <c r="A1471" s="2">
        <v>917</v>
      </c>
      <c r="B1471" s="2" t="s">
        <v>7</v>
      </c>
      <c r="C1471" s="2" t="s">
        <v>28</v>
      </c>
      <c r="D1471" s="2">
        <v>151</v>
      </c>
      <c r="E1471" s="2">
        <v>8.5</v>
      </c>
      <c r="I1471" s="1" t="str">
        <f t="shared" si="22"/>
        <v>--</v>
      </c>
    </row>
    <row r="1472" spans="1:16" ht="9" customHeight="1">
      <c r="A1472" s="2">
        <v>917</v>
      </c>
      <c r="B1472" s="2" t="s">
        <v>5</v>
      </c>
      <c r="C1472" s="2" t="s">
        <v>33</v>
      </c>
      <c r="D1472" s="2">
        <v>155</v>
      </c>
      <c r="E1472" s="2">
        <v>10</v>
      </c>
      <c r="I1472" s="1" t="str">
        <f t="shared" si="22"/>
        <v>--</v>
      </c>
      <c r="J1472" s="6" t="str">
        <f>C1472</f>
        <v>ARI</v>
      </c>
      <c r="K1472" s="1" t="str">
        <f>C1473</f>
        <v>LAA</v>
      </c>
      <c r="L1472" s="8">
        <v>-170</v>
      </c>
      <c r="M1472" s="7">
        <f>D1473</f>
        <v>-165</v>
      </c>
      <c r="N1472" s="1">
        <f>E1472</f>
        <v>10</v>
      </c>
      <c r="O1472" s="1" t="str">
        <f>VLOOKUP(J1472,Q:R,2,FALSE)</f>
        <v>Arizona Diamondbacks</v>
      </c>
      <c r="P1472" s="1" t="str">
        <f>VLOOKUP(K1472,Q:R,2,FALSE)</f>
        <v>Los Angeles Angels</v>
      </c>
    </row>
    <row r="1473" spans="1:16" ht="9" customHeight="1">
      <c r="A1473" s="2">
        <v>917</v>
      </c>
      <c r="B1473" s="2" t="s">
        <v>7</v>
      </c>
      <c r="C1473" s="2" t="s">
        <v>35</v>
      </c>
      <c r="D1473" s="2">
        <v>-165</v>
      </c>
      <c r="E1473" s="2">
        <v>10</v>
      </c>
      <c r="I1473" s="1" t="str">
        <f t="shared" si="22"/>
        <v>--</v>
      </c>
    </row>
    <row r="1474" spans="1:16" ht="9" customHeight="1">
      <c r="A1474" s="2">
        <v>917</v>
      </c>
      <c r="B1474" s="2" t="s">
        <v>5</v>
      </c>
      <c r="C1474" s="2" t="s">
        <v>16</v>
      </c>
      <c r="D1474" s="2">
        <v>-180</v>
      </c>
      <c r="E1474" s="2">
        <v>6</v>
      </c>
      <c r="I1474" s="1" t="str">
        <f t="shared" ref="I1474:I1537" si="23">F1474&amp;"-"&amp;G1474&amp;"-"&amp;H1474</f>
        <v>--</v>
      </c>
      <c r="J1474" s="6" t="str">
        <f>C1474</f>
        <v>TAM</v>
      </c>
      <c r="K1474" s="1" t="str">
        <f>C1475</f>
        <v>BAL</v>
      </c>
      <c r="L1474" s="8">
        <v>-170</v>
      </c>
      <c r="M1474" s="7">
        <f>D1475</f>
        <v>165</v>
      </c>
      <c r="N1474" s="1">
        <f>E1474</f>
        <v>6</v>
      </c>
      <c r="O1474" s="1" t="str">
        <f>VLOOKUP(J1474,Q:R,2,FALSE)</f>
        <v>Tampa Bay Rays</v>
      </c>
      <c r="P1474" s="1" t="str">
        <f>VLOOKUP(K1474,Q:R,2,FALSE)</f>
        <v>Baltimore Orioles</v>
      </c>
    </row>
    <row r="1475" spans="1:16" ht="9" customHeight="1">
      <c r="A1475" s="2">
        <v>917</v>
      </c>
      <c r="B1475" s="2" t="s">
        <v>7</v>
      </c>
      <c r="C1475" s="2" t="s">
        <v>23</v>
      </c>
      <c r="D1475" s="2">
        <v>165</v>
      </c>
      <c r="E1475" s="2">
        <v>6</v>
      </c>
      <c r="I1475" s="1" t="str">
        <f t="shared" si="23"/>
        <v>--</v>
      </c>
    </row>
    <row r="1476" spans="1:16" ht="9" customHeight="1">
      <c r="A1476" s="2">
        <v>917</v>
      </c>
      <c r="B1476" s="2" t="s">
        <v>5</v>
      </c>
      <c r="C1476" s="2" t="s">
        <v>15</v>
      </c>
      <c r="D1476" s="2">
        <v>200</v>
      </c>
      <c r="E1476" s="2">
        <v>9.5</v>
      </c>
      <c r="I1476" s="1" t="str">
        <f t="shared" si="23"/>
        <v>--</v>
      </c>
      <c r="J1476" s="6" t="str">
        <f>C1476</f>
        <v>TOR</v>
      </c>
      <c r="K1476" s="1" t="str">
        <f>C1477</f>
        <v>NYY</v>
      </c>
      <c r="L1476" s="8">
        <v>-170</v>
      </c>
      <c r="M1476" s="7">
        <f>D1477</f>
        <v>-220</v>
      </c>
      <c r="N1476" s="1">
        <f>E1476</f>
        <v>9.5</v>
      </c>
      <c r="O1476" s="1" t="str">
        <f>VLOOKUP(J1476,Q:R,2,FALSE)</f>
        <v>Toronto Blue Jays</v>
      </c>
      <c r="P1476" s="1" t="str">
        <f>VLOOKUP(K1476,Q:R,2,FALSE)</f>
        <v>New York Yankees</v>
      </c>
    </row>
    <row r="1477" spans="1:16" ht="9" customHeight="1">
      <c r="A1477" s="2">
        <v>917</v>
      </c>
      <c r="B1477" s="2" t="s">
        <v>7</v>
      </c>
      <c r="C1477" s="2" t="s">
        <v>6</v>
      </c>
      <c r="D1477" s="2">
        <v>-220</v>
      </c>
      <c r="E1477" s="2">
        <v>9.5</v>
      </c>
      <c r="I1477" s="1" t="str">
        <f t="shared" si="23"/>
        <v>--</v>
      </c>
    </row>
    <row r="1478" spans="1:16" ht="9" customHeight="1">
      <c r="A1478" s="2">
        <v>917</v>
      </c>
      <c r="B1478" s="2" t="s">
        <v>5</v>
      </c>
      <c r="C1478" s="2" t="s">
        <v>12</v>
      </c>
      <c r="D1478" s="2">
        <v>105</v>
      </c>
      <c r="E1478" s="2">
        <v>8</v>
      </c>
      <c r="I1478" s="1" t="str">
        <f t="shared" si="23"/>
        <v>--</v>
      </c>
      <c r="J1478" s="6" t="str">
        <f>C1478</f>
        <v>NYM</v>
      </c>
      <c r="K1478" s="1" t="str">
        <f>C1479</f>
        <v>PHI</v>
      </c>
      <c r="L1478" s="8">
        <v>-170</v>
      </c>
      <c r="M1478" s="7">
        <f>D1479</f>
        <v>-115</v>
      </c>
      <c r="N1478" s="1">
        <f>E1478</f>
        <v>8</v>
      </c>
      <c r="O1478" s="1" t="str">
        <f>VLOOKUP(J1478,Q:R,2,FALSE)</f>
        <v>New York Mets</v>
      </c>
      <c r="P1478" s="1" t="str">
        <f>VLOOKUP(K1478,Q:R,2,FALSE)</f>
        <v>Philadelphia Phillies</v>
      </c>
    </row>
    <row r="1479" spans="1:16" ht="9" customHeight="1">
      <c r="A1479" s="2">
        <v>917</v>
      </c>
      <c r="B1479" s="2" t="s">
        <v>7</v>
      </c>
      <c r="C1479" s="2" t="s">
        <v>18</v>
      </c>
      <c r="D1479" s="2">
        <v>-115</v>
      </c>
      <c r="E1479" s="2">
        <v>8</v>
      </c>
      <c r="I1479" s="1" t="str">
        <f t="shared" si="23"/>
        <v>--</v>
      </c>
    </row>
    <row r="1480" spans="1:16" ht="9" customHeight="1">
      <c r="A1480" s="2">
        <v>917</v>
      </c>
      <c r="B1480" s="2" t="s">
        <v>5</v>
      </c>
      <c r="C1480" s="2" t="s">
        <v>30</v>
      </c>
      <c r="D1480" s="2">
        <v>-152</v>
      </c>
      <c r="E1480" s="2">
        <v>8.5</v>
      </c>
      <c r="I1480" s="1" t="str">
        <f t="shared" si="23"/>
        <v>--</v>
      </c>
      <c r="J1480" s="6" t="str">
        <f>C1480</f>
        <v>STL</v>
      </c>
      <c r="K1480" s="1" t="str">
        <f>C1481</f>
        <v>PIT</v>
      </c>
      <c r="L1480" s="8">
        <v>-170</v>
      </c>
      <c r="M1480" s="7">
        <f>D1481</f>
        <v>142</v>
      </c>
      <c r="N1480" s="1">
        <f>E1480</f>
        <v>8.5</v>
      </c>
      <c r="O1480" s="1" t="str">
        <f>VLOOKUP(J1480,Q:R,2,FALSE)</f>
        <v>St. Louis Cardinals</v>
      </c>
      <c r="P1480" s="1" t="str">
        <f>VLOOKUP(K1480,Q:R,2,FALSE)</f>
        <v>Pittsburgh Pirates</v>
      </c>
    </row>
    <row r="1481" spans="1:16" ht="9" customHeight="1">
      <c r="A1481" s="2">
        <v>917</v>
      </c>
      <c r="B1481" s="2" t="s">
        <v>7</v>
      </c>
      <c r="C1481" s="2" t="s">
        <v>29</v>
      </c>
      <c r="D1481" s="2">
        <v>142</v>
      </c>
      <c r="E1481" s="2">
        <v>8.5</v>
      </c>
      <c r="I1481" s="1" t="str">
        <f t="shared" si="23"/>
        <v>--</v>
      </c>
    </row>
    <row r="1482" spans="1:16" ht="9" customHeight="1">
      <c r="A1482" s="2">
        <v>917</v>
      </c>
      <c r="B1482" s="2" t="s">
        <v>5</v>
      </c>
      <c r="C1482" s="2" t="s">
        <v>26</v>
      </c>
      <c r="D1482" s="2">
        <v>220</v>
      </c>
      <c r="E1482" s="2">
        <v>9</v>
      </c>
      <c r="I1482" s="1" t="str">
        <f t="shared" si="23"/>
        <v>--</v>
      </c>
      <c r="J1482" s="6" t="str">
        <f>C1482</f>
        <v>TEX</v>
      </c>
      <c r="K1482" s="1" t="str">
        <f>C1483</f>
        <v>HOU</v>
      </c>
      <c r="L1482" s="8">
        <v>-170</v>
      </c>
      <c r="M1482" s="7">
        <f>D1483</f>
        <v>-250</v>
      </c>
      <c r="N1482" s="1">
        <f>E1482</f>
        <v>9</v>
      </c>
      <c r="O1482" s="1" t="str">
        <f>VLOOKUP(J1482,Q:R,2,FALSE)</f>
        <v>Texas Rangers</v>
      </c>
      <c r="P1482" s="1" t="str">
        <f>VLOOKUP(K1482,Q:R,2,FALSE)</f>
        <v>Houston Astros</v>
      </c>
    </row>
    <row r="1483" spans="1:16" ht="9" customHeight="1">
      <c r="A1483" s="2">
        <v>917</v>
      </c>
      <c r="B1483" s="2" t="s">
        <v>7</v>
      </c>
      <c r="C1483" s="2" t="s">
        <v>32</v>
      </c>
      <c r="D1483" s="2">
        <v>-250</v>
      </c>
      <c r="E1483" s="2">
        <v>9</v>
      </c>
      <c r="I1483" s="1" t="str">
        <f t="shared" si="23"/>
        <v>--</v>
      </c>
    </row>
    <row r="1484" spans="1:16" ht="9" customHeight="1">
      <c r="A1484" s="2">
        <v>917</v>
      </c>
      <c r="B1484" s="2" t="s">
        <v>5</v>
      </c>
      <c r="C1484" s="2" t="s">
        <v>20</v>
      </c>
      <c r="D1484" s="2">
        <v>-270</v>
      </c>
      <c r="E1484" s="2">
        <v>7</v>
      </c>
      <c r="I1484" s="1" t="str">
        <f t="shared" si="23"/>
        <v>--</v>
      </c>
      <c r="J1484" s="6" t="str">
        <f>C1484</f>
        <v>CLE</v>
      </c>
      <c r="K1484" s="1" t="str">
        <f>C1485</f>
        <v>DET</v>
      </c>
      <c r="L1484" s="8">
        <v>-170</v>
      </c>
      <c r="M1484" s="7">
        <f>D1485</f>
        <v>240</v>
      </c>
      <c r="N1484" s="1">
        <f>E1484</f>
        <v>7</v>
      </c>
      <c r="O1484" s="1" t="str">
        <f>VLOOKUP(J1484,Q:R,2,FALSE)</f>
        <v>Cleveland Indians</v>
      </c>
      <c r="P1484" s="1" t="str">
        <f>VLOOKUP(K1484,Q:R,2,FALSE)</f>
        <v>Detroit Tigers</v>
      </c>
    </row>
    <row r="1485" spans="1:16" ht="9" customHeight="1">
      <c r="A1485" s="2">
        <v>917</v>
      </c>
      <c r="B1485" s="2" t="s">
        <v>7</v>
      </c>
      <c r="C1485" s="2" t="s">
        <v>13</v>
      </c>
      <c r="D1485" s="2">
        <v>240</v>
      </c>
      <c r="E1485" s="2">
        <v>7</v>
      </c>
      <c r="I1485" s="1" t="str">
        <f t="shared" si="23"/>
        <v>--</v>
      </c>
    </row>
    <row r="1486" spans="1:16" ht="9" customHeight="1">
      <c r="A1486" s="2">
        <v>917</v>
      </c>
      <c r="B1486" s="2" t="s">
        <v>5</v>
      </c>
      <c r="C1486" s="2" t="s">
        <v>10</v>
      </c>
      <c r="D1486" s="2">
        <v>-157</v>
      </c>
      <c r="E1486" s="2">
        <v>12</v>
      </c>
      <c r="I1486" s="1" t="str">
        <f t="shared" si="23"/>
        <v>--</v>
      </c>
      <c r="J1486" s="6" t="str">
        <f>C1486</f>
        <v>LAD</v>
      </c>
      <c r="K1486" s="1" t="str">
        <f>C1487</f>
        <v>COL</v>
      </c>
      <c r="L1486" s="8">
        <v>-170</v>
      </c>
      <c r="M1486" s="7">
        <f>D1487</f>
        <v>147</v>
      </c>
      <c r="N1486" s="1">
        <f>E1486</f>
        <v>12</v>
      </c>
      <c r="O1486" s="1" t="str">
        <f>VLOOKUP(J1486,Q:R,2,FALSE)</f>
        <v>Los Angeles Dodgers</v>
      </c>
      <c r="P1486" s="1" t="str">
        <f>VLOOKUP(K1486,Q:R,2,FALSE)</f>
        <v>Colorado Rockies</v>
      </c>
    </row>
    <row r="1487" spans="1:16" ht="9" customHeight="1">
      <c r="A1487" s="2">
        <v>917</v>
      </c>
      <c r="B1487" s="2" t="s">
        <v>7</v>
      </c>
      <c r="C1487" s="2" t="s">
        <v>25</v>
      </c>
      <c r="D1487" s="2">
        <v>147</v>
      </c>
      <c r="E1487" s="2">
        <v>12</v>
      </c>
      <c r="I1487" s="1" t="str">
        <f t="shared" si="23"/>
        <v>--</v>
      </c>
    </row>
    <row r="1488" spans="1:16" ht="9" customHeight="1">
      <c r="A1488" s="2">
        <v>917</v>
      </c>
      <c r="B1488" s="2" t="s">
        <v>5</v>
      </c>
      <c r="C1488" s="2" t="s">
        <v>9</v>
      </c>
      <c r="D1488" s="2">
        <v>-124</v>
      </c>
      <c r="E1488" s="2">
        <v>9</v>
      </c>
      <c r="I1488" s="1" t="str">
        <f t="shared" si="23"/>
        <v>--</v>
      </c>
      <c r="J1488" s="6" t="str">
        <f>C1488</f>
        <v>SFO</v>
      </c>
      <c r="K1488" s="1" t="str">
        <f>C1489</f>
        <v>SEA</v>
      </c>
      <c r="L1488" s="8">
        <v>-170</v>
      </c>
      <c r="M1488" s="7">
        <f>D1489</f>
        <v>114</v>
      </c>
      <c r="N1488" s="1">
        <f>E1488</f>
        <v>9</v>
      </c>
      <c r="O1488" s="1" t="str">
        <f>VLOOKUP(J1488,Q:R,2,FALSE)</f>
        <v>San Francisco Giants</v>
      </c>
      <c r="P1488" s="1" t="str">
        <f>VLOOKUP(K1488,Q:R,2,FALSE)</f>
        <v>Seattle Mariners</v>
      </c>
    </row>
    <row r="1489" spans="1:16" ht="9" customHeight="1">
      <c r="A1489" s="2">
        <v>917</v>
      </c>
      <c r="B1489" s="2" t="s">
        <v>7</v>
      </c>
      <c r="C1489" s="2" t="s">
        <v>31</v>
      </c>
      <c r="D1489" s="2">
        <v>114</v>
      </c>
      <c r="E1489" s="2">
        <v>9</v>
      </c>
      <c r="I1489" s="1" t="str">
        <f t="shared" si="23"/>
        <v>--</v>
      </c>
    </row>
    <row r="1490" spans="1:16" ht="9" customHeight="1">
      <c r="A1490" s="2">
        <v>917</v>
      </c>
      <c r="B1490" s="2" t="s">
        <v>5</v>
      </c>
      <c r="C1490" s="2" t="s">
        <v>23</v>
      </c>
      <c r="D1490" s="2">
        <v>161</v>
      </c>
      <c r="E1490" s="2">
        <v>7.5</v>
      </c>
      <c r="I1490" s="1" t="str">
        <f t="shared" si="23"/>
        <v>--</v>
      </c>
      <c r="J1490" s="6" t="str">
        <f>C1490</f>
        <v>BAL</v>
      </c>
      <c r="K1490" s="1" t="str">
        <f>C1491</f>
        <v>TAM</v>
      </c>
      <c r="L1490" s="8">
        <v>-170</v>
      </c>
      <c r="M1490" s="7">
        <f>D1491</f>
        <v>-172</v>
      </c>
      <c r="N1490" s="1">
        <f>E1490</f>
        <v>7.5</v>
      </c>
      <c r="O1490" s="1" t="str">
        <f>VLOOKUP(J1490,Q:R,2,FALSE)</f>
        <v>Baltimore Orioles</v>
      </c>
      <c r="P1490" s="1" t="str">
        <f>VLOOKUP(K1490,Q:R,2,FALSE)</f>
        <v>Tampa Bay Rays</v>
      </c>
    </row>
    <row r="1491" spans="1:16" ht="9" customHeight="1">
      <c r="A1491" s="2">
        <v>917</v>
      </c>
      <c r="B1491" s="2" t="s">
        <v>7</v>
      </c>
      <c r="C1491" s="2" t="s">
        <v>16</v>
      </c>
      <c r="D1491" s="2">
        <v>-172</v>
      </c>
      <c r="E1491" s="2">
        <v>7.5</v>
      </c>
      <c r="I1491" s="1" t="str">
        <f t="shared" si="23"/>
        <v>--</v>
      </c>
    </row>
    <row r="1492" spans="1:16" ht="9" customHeight="1">
      <c r="A1492" s="2">
        <v>917</v>
      </c>
      <c r="B1492" s="2" t="s">
        <v>5</v>
      </c>
      <c r="C1492" s="2" t="s">
        <v>24</v>
      </c>
      <c r="D1492" s="2">
        <v>-108</v>
      </c>
      <c r="E1492" s="2">
        <v>9.5</v>
      </c>
      <c r="I1492" s="1" t="str">
        <f t="shared" si="23"/>
        <v>--</v>
      </c>
      <c r="J1492" s="6" t="str">
        <f>C1492</f>
        <v>BOS</v>
      </c>
      <c r="K1492" s="1" t="str">
        <f>C1493</f>
        <v>MIA</v>
      </c>
      <c r="L1492" s="8">
        <v>-170</v>
      </c>
      <c r="M1492" s="7">
        <f>D1493</f>
        <v>-102</v>
      </c>
      <c r="N1492" s="1">
        <f>E1492</f>
        <v>9.5</v>
      </c>
      <c r="O1492" s="1" t="str">
        <f>VLOOKUP(J1492,Q:R,2,FALSE)</f>
        <v>Boston Red Sox</v>
      </c>
      <c r="P1492" s="1" t="str">
        <f>VLOOKUP(K1492,Q:R,2,FALSE)</f>
        <v>Miami Marlins</v>
      </c>
    </row>
    <row r="1493" spans="1:16" ht="9" customHeight="1">
      <c r="A1493" s="2">
        <v>917</v>
      </c>
      <c r="B1493" s="2" t="s">
        <v>7</v>
      </c>
      <c r="C1493" s="2" t="s">
        <v>17</v>
      </c>
      <c r="D1493" s="2">
        <v>-102</v>
      </c>
      <c r="E1493" s="2">
        <v>9.5</v>
      </c>
      <c r="I1493" s="1" t="str">
        <f t="shared" si="23"/>
        <v>--</v>
      </c>
    </row>
    <row r="1494" spans="1:16" ht="9" customHeight="1">
      <c r="A1494" s="2">
        <v>918</v>
      </c>
      <c r="B1494" s="2" t="s">
        <v>5</v>
      </c>
      <c r="C1494" s="2" t="s">
        <v>15</v>
      </c>
      <c r="D1494" s="2">
        <v>200</v>
      </c>
      <c r="E1494" s="2">
        <v>7</v>
      </c>
      <c r="I1494" s="1" t="str">
        <f t="shared" si="23"/>
        <v>--</v>
      </c>
      <c r="J1494" s="6" t="str">
        <f>C1494</f>
        <v>TOR</v>
      </c>
      <c r="K1494" s="1" t="str">
        <f>C1495</f>
        <v>PHI</v>
      </c>
      <c r="L1494" s="8">
        <v>-170</v>
      </c>
      <c r="M1494" s="7">
        <f>D1495</f>
        <v>175</v>
      </c>
      <c r="N1494" s="1">
        <f>E1494</f>
        <v>7</v>
      </c>
      <c r="O1494" s="1" t="str">
        <f>VLOOKUP(J1494,Q:R,2,FALSE)</f>
        <v>Toronto Blue Jays</v>
      </c>
      <c r="P1494" s="1" t="str">
        <f>VLOOKUP(K1494,Q:R,2,FALSE)</f>
        <v>Philadelphia Phillies</v>
      </c>
    </row>
    <row r="1495" spans="1:16" ht="9" customHeight="1">
      <c r="A1495" s="2">
        <v>918</v>
      </c>
      <c r="B1495" s="2" t="s">
        <v>7</v>
      </c>
      <c r="C1495" s="2" t="s">
        <v>18</v>
      </c>
      <c r="D1495" s="2">
        <v>175</v>
      </c>
      <c r="E1495" s="2">
        <v>7</v>
      </c>
      <c r="I1495" s="1" t="str">
        <f t="shared" si="23"/>
        <v>--</v>
      </c>
    </row>
    <row r="1496" spans="1:16" ht="9" customHeight="1">
      <c r="A1496" s="2">
        <v>918</v>
      </c>
      <c r="B1496" s="2" t="s">
        <v>5</v>
      </c>
      <c r="C1496" s="2" t="s">
        <v>16</v>
      </c>
      <c r="D1496" s="2">
        <v>-190</v>
      </c>
      <c r="E1496" s="2">
        <v>8.5</v>
      </c>
      <c r="I1496" s="1" t="str">
        <f t="shared" si="23"/>
        <v>--</v>
      </c>
      <c r="J1496" s="6" t="str">
        <f>C1496</f>
        <v>TAM</v>
      </c>
      <c r="K1496" s="1" t="str">
        <f>C1497</f>
        <v>BAL</v>
      </c>
      <c r="L1496" s="8">
        <v>-170</v>
      </c>
      <c r="M1496" s="7">
        <f>D1497</f>
        <v>-210</v>
      </c>
      <c r="N1496" s="1">
        <f>E1496</f>
        <v>8.5</v>
      </c>
      <c r="O1496" s="1" t="str">
        <f>VLOOKUP(J1496,Q:R,2,FALSE)</f>
        <v>Tampa Bay Rays</v>
      </c>
      <c r="P1496" s="1" t="str">
        <f>VLOOKUP(K1496,Q:R,2,FALSE)</f>
        <v>Baltimore Orioles</v>
      </c>
    </row>
    <row r="1497" spans="1:16" ht="9" customHeight="1">
      <c r="A1497" s="2">
        <v>918</v>
      </c>
      <c r="B1497" s="2" t="s">
        <v>7</v>
      </c>
      <c r="C1497" s="2" t="s">
        <v>23</v>
      </c>
      <c r="D1497" s="2">
        <v>-210</v>
      </c>
      <c r="E1497" s="2">
        <v>8.5</v>
      </c>
      <c r="I1497" s="1" t="str">
        <f t="shared" si="23"/>
        <v>--</v>
      </c>
    </row>
    <row r="1498" spans="1:16" ht="9" customHeight="1">
      <c r="A1498" s="2">
        <v>918</v>
      </c>
      <c r="B1498" s="2" t="s">
        <v>5</v>
      </c>
      <c r="C1498" s="2" t="s">
        <v>30</v>
      </c>
      <c r="D1498" s="2">
        <v>190</v>
      </c>
      <c r="E1498" s="2">
        <v>6.5</v>
      </c>
      <c r="I1498" s="1" t="str">
        <f t="shared" si="23"/>
        <v>--</v>
      </c>
      <c r="J1498" s="6" t="str">
        <f>C1498</f>
        <v>STL</v>
      </c>
      <c r="K1498" s="1" t="str">
        <f>C1499</f>
        <v>PIT</v>
      </c>
      <c r="L1498" s="8">
        <v>-170</v>
      </c>
      <c r="M1498" s="7">
        <f>D1499</f>
        <v>145</v>
      </c>
      <c r="N1498" s="1">
        <f>E1498</f>
        <v>6.5</v>
      </c>
      <c r="O1498" s="1" t="str">
        <f>VLOOKUP(J1498,Q:R,2,FALSE)</f>
        <v>St. Louis Cardinals</v>
      </c>
      <c r="P1498" s="1" t="str">
        <f>VLOOKUP(K1498,Q:R,2,FALSE)</f>
        <v>Pittsburgh Pirates</v>
      </c>
    </row>
    <row r="1499" spans="1:16" ht="9" customHeight="1">
      <c r="A1499" s="2">
        <v>918</v>
      </c>
      <c r="B1499" s="2" t="s">
        <v>7</v>
      </c>
      <c r="C1499" s="2" t="s">
        <v>29</v>
      </c>
      <c r="D1499" s="2">
        <v>145</v>
      </c>
      <c r="E1499" s="2">
        <v>6.5</v>
      </c>
      <c r="I1499" s="1" t="str">
        <f t="shared" si="23"/>
        <v>--</v>
      </c>
    </row>
    <row r="1500" spans="1:16" ht="9" customHeight="1">
      <c r="A1500" s="2">
        <v>918</v>
      </c>
      <c r="B1500" s="2" t="s">
        <v>5</v>
      </c>
      <c r="C1500" s="2" t="s">
        <v>28</v>
      </c>
      <c r="D1500" s="2">
        <v>-155</v>
      </c>
      <c r="E1500" s="2">
        <v>9.5</v>
      </c>
      <c r="I1500" s="1" t="str">
        <f t="shared" si="23"/>
        <v>--</v>
      </c>
      <c r="J1500" s="6" t="str">
        <f>C1500</f>
        <v>CWS</v>
      </c>
      <c r="K1500" s="1" t="str">
        <f>C1501</f>
        <v>CIN</v>
      </c>
      <c r="L1500" s="8">
        <v>-170</v>
      </c>
      <c r="M1500" s="7">
        <f>D1501</f>
        <v>161</v>
      </c>
      <c r="N1500" s="1">
        <f>E1500</f>
        <v>9.5</v>
      </c>
      <c r="O1500" s="1" t="str">
        <f>VLOOKUP(J1500,Q:R,2,FALSE)</f>
        <v>Chicago White Sox</v>
      </c>
      <c r="P1500" s="1" t="str">
        <f>VLOOKUP(K1500,Q:R,2,FALSE)</f>
        <v>Cincinnati Reds</v>
      </c>
    </row>
    <row r="1501" spans="1:16" ht="9" customHeight="1">
      <c r="A1501" s="2">
        <v>918</v>
      </c>
      <c r="B1501" s="2" t="s">
        <v>7</v>
      </c>
      <c r="C1501" s="2" t="s">
        <v>14</v>
      </c>
      <c r="D1501" s="2">
        <v>161</v>
      </c>
      <c r="E1501" s="2">
        <v>9.5</v>
      </c>
      <c r="I1501" s="1" t="str">
        <f t="shared" si="23"/>
        <v>--</v>
      </c>
    </row>
    <row r="1502" spans="1:16" ht="9" customHeight="1">
      <c r="A1502" s="2">
        <v>918</v>
      </c>
      <c r="B1502" s="2" t="s">
        <v>5</v>
      </c>
      <c r="C1502" s="2" t="s">
        <v>11</v>
      </c>
      <c r="D1502" s="2">
        <v>-172</v>
      </c>
      <c r="E1502" s="2">
        <v>8.5</v>
      </c>
      <c r="I1502" s="1" t="str">
        <f t="shared" si="23"/>
        <v>--</v>
      </c>
      <c r="J1502" s="6" t="str">
        <f>C1502</f>
        <v>ATL</v>
      </c>
      <c r="K1502" s="1" t="str">
        <f>C1503</f>
        <v>NYM</v>
      </c>
      <c r="L1502" s="8">
        <v>-170</v>
      </c>
      <c r="M1502" s="7">
        <f>D1503</f>
        <v>-220</v>
      </c>
      <c r="N1502" s="1">
        <f>E1502</f>
        <v>8.5</v>
      </c>
      <c r="O1502" s="1" t="str">
        <f>VLOOKUP(J1502,Q:R,2,FALSE)</f>
        <v>Atlanta Braves</v>
      </c>
      <c r="P1502" s="1" t="str">
        <f>VLOOKUP(K1502,Q:R,2,FALSE)</f>
        <v>New York Mets</v>
      </c>
    </row>
    <row r="1503" spans="1:16" ht="9" customHeight="1">
      <c r="A1503" s="2">
        <v>918</v>
      </c>
      <c r="B1503" s="2" t="s">
        <v>7</v>
      </c>
      <c r="C1503" s="2" t="s">
        <v>12</v>
      </c>
      <c r="D1503" s="2">
        <v>-220</v>
      </c>
      <c r="E1503" s="2">
        <v>8.5</v>
      </c>
      <c r="I1503" s="1" t="str">
        <f t="shared" si="23"/>
        <v>--</v>
      </c>
      <c r="L1503" s="8"/>
    </row>
    <row r="1504" spans="1:16" ht="9" customHeight="1">
      <c r="A1504" s="2">
        <v>918</v>
      </c>
      <c r="B1504" s="2" t="s">
        <v>5</v>
      </c>
      <c r="C1504" s="2" t="s">
        <v>20</v>
      </c>
      <c r="D1504" s="2">
        <v>200</v>
      </c>
      <c r="E1504" s="2">
        <v>8.5</v>
      </c>
      <c r="I1504" s="1" t="str">
        <f t="shared" si="23"/>
        <v>--</v>
      </c>
      <c r="J1504" s="6" t="str">
        <f>C1504</f>
        <v>CLE</v>
      </c>
      <c r="K1504" s="1" t="str">
        <f>C1505</f>
        <v>DET</v>
      </c>
      <c r="L1504" s="8">
        <v>-170</v>
      </c>
      <c r="M1504" s="7">
        <f>D1505</f>
        <v>105</v>
      </c>
      <c r="N1504" s="1">
        <f>E1504</f>
        <v>8.5</v>
      </c>
      <c r="O1504" s="1" t="str">
        <f>VLOOKUP(J1504,Q:R,2,FALSE)</f>
        <v>Cleveland Indians</v>
      </c>
      <c r="P1504" s="1" t="str">
        <f>VLOOKUP(K1504,Q:R,2,FALSE)</f>
        <v>Detroit Tigers</v>
      </c>
    </row>
    <row r="1505" spans="1:16" ht="9" customHeight="1">
      <c r="A1505" s="2">
        <v>918</v>
      </c>
      <c r="B1505" s="2" t="s">
        <v>7</v>
      </c>
      <c r="C1505" s="2" t="s">
        <v>13</v>
      </c>
      <c r="D1505" s="2">
        <v>105</v>
      </c>
      <c r="E1505" s="2">
        <v>8.5</v>
      </c>
      <c r="I1505" s="1" t="str">
        <f t="shared" si="23"/>
        <v>--</v>
      </c>
      <c r="L1505" s="8"/>
    </row>
    <row r="1506" spans="1:16" ht="9" customHeight="1">
      <c r="A1506" s="2">
        <v>918</v>
      </c>
      <c r="B1506" s="2" t="s">
        <v>5</v>
      </c>
      <c r="C1506" s="2" t="s">
        <v>8</v>
      </c>
      <c r="D1506" s="2">
        <v>-115</v>
      </c>
      <c r="E1506" s="2">
        <v>6.5</v>
      </c>
      <c r="I1506" s="1" t="str">
        <f t="shared" si="23"/>
        <v>--</v>
      </c>
      <c r="J1506" s="6" t="str">
        <f>C1506</f>
        <v>WAS</v>
      </c>
      <c r="K1506" s="1" t="str">
        <f>C1507</f>
        <v>MIA</v>
      </c>
      <c r="L1506" s="8">
        <v>-170</v>
      </c>
      <c r="M1506" s="7">
        <f>D1507</f>
        <v>175</v>
      </c>
      <c r="N1506" s="1">
        <f>E1506</f>
        <v>6.5</v>
      </c>
      <c r="O1506" s="1" t="str">
        <f>VLOOKUP(J1506,Q:R,2,FALSE)</f>
        <v>Washington Nationals</v>
      </c>
      <c r="P1506" s="1" t="str">
        <f>VLOOKUP(K1506,Q:R,2,FALSE)</f>
        <v>Miami Marlins</v>
      </c>
    </row>
    <row r="1507" spans="1:16" ht="9" customHeight="1">
      <c r="A1507" s="2">
        <v>918</v>
      </c>
      <c r="B1507" s="2" t="s">
        <v>7</v>
      </c>
      <c r="C1507" s="2" t="s">
        <v>17</v>
      </c>
      <c r="D1507" s="2">
        <v>175</v>
      </c>
      <c r="E1507" s="2">
        <v>6.5</v>
      </c>
      <c r="I1507" s="1" t="str">
        <f t="shared" si="23"/>
        <v>--</v>
      </c>
      <c r="L1507" s="8"/>
    </row>
    <row r="1508" spans="1:16" ht="9" customHeight="1">
      <c r="A1508" s="2">
        <v>918</v>
      </c>
      <c r="B1508" s="2" t="s">
        <v>5</v>
      </c>
      <c r="C1508" s="2" t="s">
        <v>6</v>
      </c>
      <c r="D1508" s="2">
        <v>-190</v>
      </c>
      <c r="E1508" s="2">
        <v>10.5</v>
      </c>
      <c r="I1508" s="1" t="str">
        <f t="shared" si="23"/>
        <v>--</v>
      </c>
      <c r="J1508" s="6" t="str">
        <f>C1508</f>
        <v>NYY</v>
      </c>
      <c r="K1508" s="1" t="str">
        <f>C1509</f>
        <v>BOS</v>
      </c>
      <c r="L1508" s="8">
        <v>-170</v>
      </c>
      <c r="M1508" s="7">
        <f>D1509</f>
        <v>148</v>
      </c>
      <c r="N1508" s="1">
        <f>E1508</f>
        <v>10.5</v>
      </c>
      <c r="O1508" s="1" t="str">
        <f>VLOOKUP(J1508,Q:R,2,FALSE)</f>
        <v>New York Yankees</v>
      </c>
      <c r="P1508" s="1" t="str">
        <f>VLOOKUP(K1508,Q:R,2,FALSE)</f>
        <v>Boston Red Sox</v>
      </c>
    </row>
    <row r="1509" spans="1:16" ht="9" customHeight="1">
      <c r="A1509" s="2">
        <v>918</v>
      </c>
      <c r="B1509" s="2" t="s">
        <v>7</v>
      </c>
      <c r="C1509" s="2" t="s">
        <v>24</v>
      </c>
      <c r="D1509" s="2">
        <v>148</v>
      </c>
      <c r="E1509" s="2">
        <v>10.5</v>
      </c>
      <c r="I1509" s="1" t="str">
        <f t="shared" si="23"/>
        <v>--</v>
      </c>
      <c r="L1509" s="8"/>
    </row>
    <row r="1510" spans="1:16" ht="9" customHeight="1">
      <c r="A1510" s="2">
        <v>918</v>
      </c>
      <c r="B1510" s="2" t="s">
        <v>5</v>
      </c>
      <c r="C1510" s="2" t="s">
        <v>19</v>
      </c>
      <c r="D1510" s="2">
        <v>-158</v>
      </c>
      <c r="E1510" s="2">
        <v>8.5</v>
      </c>
      <c r="I1510" s="1" t="str">
        <f t="shared" si="23"/>
        <v>--</v>
      </c>
      <c r="J1510" s="6" t="str">
        <f>C1510</f>
        <v>KAN</v>
      </c>
      <c r="K1510" s="1" t="str">
        <f>C1511</f>
        <v>MIL</v>
      </c>
      <c r="L1510" s="8">
        <v>-170</v>
      </c>
      <c r="M1510" s="7">
        <f>D1511</f>
        <v>-180</v>
      </c>
      <c r="N1510" s="1">
        <f>E1510</f>
        <v>8.5</v>
      </c>
      <c r="O1510" s="1" t="str">
        <f>VLOOKUP(J1510,Q:R,2,FALSE)</f>
        <v>Kansas City Royals</v>
      </c>
      <c r="P1510" s="1" t="str">
        <f>VLOOKUP(K1510,Q:R,2,FALSE)</f>
        <v>Milwaukee Brewers</v>
      </c>
    </row>
    <row r="1511" spans="1:16" ht="9" customHeight="1">
      <c r="A1511" s="2">
        <v>918</v>
      </c>
      <c r="B1511" s="2" t="s">
        <v>7</v>
      </c>
      <c r="C1511" s="2" t="s">
        <v>21</v>
      </c>
      <c r="D1511" s="2">
        <v>-180</v>
      </c>
      <c r="E1511" s="2">
        <v>8.5</v>
      </c>
      <c r="I1511" s="1" t="str">
        <f t="shared" si="23"/>
        <v>--</v>
      </c>
      <c r="L1511" s="8"/>
    </row>
    <row r="1512" spans="1:16" ht="9" customHeight="1">
      <c r="A1512" s="2">
        <v>918</v>
      </c>
      <c r="B1512" s="2" t="s">
        <v>5</v>
      </c>
      <c r="C1512" s="2" t="s">
        <v>33</v>
      </c>
      <c r="D1512" s="2">
        <v>165</v>
      </c>
      <c r="E1512" s="2">
        <v>7.5</v>
      </c>
      <c r="I1512" s="1" t="str">
        <f t="shared" si="23"/>
        <v>--</v>
      </c>
      <c r="J1512" s="6" t="str">
        <f>C1512</f>
        <v>ARI</v>
      </c>
      <c r="K1512" s="1" t="str">
        <f>C1513</f>
        <v>HOU</v>
      </c>
      <c r="L1512" s="8">
        <v>-170</v>
      </c>
      <c r="M1512" s="7">
        <f>D1513</f>
        <v>142</v>
      </c>
      <c r="N1512" s="1">
        <f>E1512</f>
        <v>7.5</v>
      </c>
      <c r="O1512" s="1" t="str">
        <f>VLOOKUP(J1512,Q:R,2,FALSE)</f>
        <v>Arizona Diamondbacks</v>
      </c>
      <c r="P1512" s="1" t="str">
        <f>VLOOKUP(K1512,Q:R,2,FALSE)</f>
        <v>Houston Astros</v>
      </c>
    </row>
    <row r="1513" spans="1:16" ht="9" customHeight="1">
      <c r="A1513" s="2">
        <v>918</v>
      </c>
      <c r="B1513" s="2" t="s">
        <v>7</v>
      </c>
      <c r="C1513" s="2" t="s">
        <v>32</v>
      </c>
      <c r="D1513" s="2">
        <v>142</v>
      </c>
      <c r="E1513" s="2">
        <v>7.5</v>
      </c>
      <c r="I1513" s="1" t="str">
        <f t="shared" si="23"/>
        <v>--</v>
      </c>
      <c r="L1513" s="8"/>
    </row>
    <row r="1514" spans="1:16" ht="9" customHeight="1">
      <c r="A1514" s="2">
        <v>918</v>
      </c>
      <c r="B1514" s="2" t="s">
        <v>5</v>
      </c>
      <c r="C1514" s="2" t="s">
        <v>10</v>
      </c>
      <c r="D1514" s="2">
        <v>-152</v>
      </c>
      <c r="E1514" s="2">
        <v>13</v>
      </c>
      <c r="I1514" s="1" t="str">
        <f t="shared" si="23"/>
        <v>--</v>
      </c>
      <c r="J1514" s="6" t="str">
        <f>C1514</f>
        <v>LAD</v>
      </c>
      <c r="K1514" s="1" t="str">
        <f>C1515</f>
        <v>COL</v>
      </c>
      <c r="L1514" s="8">
        <v>-170</v>
      </c>
      <c r="M1514" s="7">
        <f>D1515</f>
        <v>-123</v>
      </c>
      <c r="N1514" s="1">
        <f>E1514</f>
        <v>13</v>
      </c>
      <c r="O1514" s="1" t="str">
        <f>VLOOKUP(J1514,Q:R,2,FALSE)</f>
        <v>Los Angeles Dodgers</v>
      </c>
      <c r="P1514" s="1" t="str">
        <f>VLOOKUP(K1514,Q:R,2,FALSE)</f>
        <v>Colorado Rockies</v>
      </c>
    </row>
    <row r="1515" spans="1:16" ht="9" customHeight="1">
      <c r="A1515" s="2">
        <v>918</v>
      </c>
      <c r="B1515" s="2" t="s">
        <v>7</v>
      </c>
      <c r="C1515" s="2" t="s">
        <v>25</v>
      </c>
      <c r="D1515" s="2">
        <v>-123</v>
      </c>
      <c r="E1515" s="2">
        <v>13</v>
      </c>
      <c r="I1515" s="1" t="str">
        <f t="shared" si="23"/>
        <v>--</v>
      </c>
      <c r="L1515" s="8"/>
    </row>
    <row r="1516" spans="1:16" ht="9" customHeight="1">
      <c r="A1516" s="2">
        <v>918</v>
      </c>
      <c r="B1516" s="2" t="s">
        <v>5</v>
      </c>
      <c r="C1516" s="2" t="s">
        <v>27</v>
      </c>
      <c r="D1516" s="2">
        <v>113</v>
      </c>
      <c r="E1516" s="2">
        <v>7</v>
      </c>
      <c r="I1516" s="1" t="str">
        <f t="shared" si="23"/>
        <v>--</v>
      </c>
      <c r="J1516" s="6" t="str">
        <f>C1516</f>
        <v>MIN</v>
      </c>
      <c r="K1516" s="1" t="str">
        <f>C1517</f>
        <v>CUB</v>
      </c>
      <c r="L1516" s="8">
        <v>-170</v>
      </c>
      <c r="M1516" s="7">
        <f>D1517</f>
        <v>116</v>
      </c>
      <c r="N1516" s="1">
        <f>E1516</f>
        <v>7</v>
      </c>
      <c r="O1516" s="1" t="str">
        <f>VLOOKUP(J1516,Q:R,2,FALSE)</f>
        <v>Minnesota Twins</v>
      </c>
      <c r="P1516" s="1" t="str">
        <f>VLOOKUP(K1516,Q:R,2,FALSE)</f>
        <v>Chicago Cubs</v>
      </c>
    </row>
    <row r="1517" spans="1:16" ht="9" customHeight="1">
      <c r="A1517" s="2">
        <v>918</v>
      </c>
      <c r="B1517" s="2" t="s">
        <v>7</v>
      </c>
      <c r="C1517" s="2" t="s">
        <v>22</v>
      </c>
      <c r="D1517" s="2">
        <v>116</v>
      </c>
      <c r="E1517" s="2">
        <v>7</v>
      </c>
      <c r="I1517" s="1" t="str">
        <f t="shared" si="23"/>
        <v>--</v>
      </c>
      <c r="L1517" s="8"/>
    </row>
    <row r="1518" spans="1:16" ht="9" customHeight="1">
      <c r="A1518" s="2">
        <v>918</v>
      </c>
      <c r="B1518" s="2" t="s">
        <v>5</v>
      </c>
      <c r="C1518" s="2" t="s">
        <v>26</v>
      </c>
      <c r="D1518" s="2">
        <v>-126</v>
      </c>
      <c r="E1518" s="2">
        <v>9.5</v>
      </c>
      <c r="I1518" s="1" t="str">
        <f t="shared" si="23"/>
        <v>--</v>
      </c>
      <c r="J1518" s="6" t="str">
        <f>C1518</f>
        <v>TEX</v>
      </c>
      <c r="K1518" s="1" t="str">
        <f>C1519</f>
        <v>LAA</v>
      </c>
      <c r="L1518" s="8">
        <v>-170</v>
      </c>
      <c r="M1518" s="7">
        <f>D1519</f>
        <v>143</v>
      </c>
      <c r="N1518" s="1">
        <f>E1518</f>
        <v>9.5</v>
      </c>
      <c r="O1518" s="1" t="str">
        <f>VLOOKUP(J1518,Q:R,2,FALSE)</f>
        <v>Texas Rangers</v>
      </c>
      <c r="P1518" s="1" t="str">
        <f>VLOOKUP(K1518,Q:R,2,FALSE)</f>
        <v>Los Angeles Angels</v>
      </c>
    </row>
    <row r="1519" spans="1:16" ht="9" customHeight="1">
      <c r="A1519" s="2">
        <v>918</v>
      </c>
      <c r="B1519" s="2" t="s">
        <v>7</v>
      </c>
      <c r="C1519" s="2" t="s">
        <v>35</v>
      </c>
      <c r="D1519" s="2">
        <v>143</v>
      </c>
      <c r="E1519" s="2">
        <v>9.5</v>
      </c>
      <c r="I1519" s="1" t="str">
        <f t="shared" si="23"/>
        <v>--</v>
      </c>
      <c r="L1519" s="8"/>
    </row>
    <row r="1520" spans="1:16" ht="9" customHeight="1">
      <c r="A1520" s="2">
        <v>918</v>
      </c>
      <c r="B1520" s="2" t="s">
        <v>5</v>
      </c>
      <c r="C1520" s="2" t="s">
        <v>9</v>
      </c>
      <c r="D1520" s="2">
        <v>-153</v>
      </c>
      <c r="E1520" s="2">
        <v>8.5</v>
      </c>
      <c r="I1520" s="1" t="str">
        <f t="shared" si="23"/>
        <v>--</v>
      </c>
      <c r="J1520" s="6" t="str">
        <f>C1520</f>
        <v>SFO</v>
      </c>
      <c r="K1520" s="1" t="str">
        <f>C1521</f>
        <v>OAK</v>
      </c>
      <c r="L1520" s="8">
        <v>-170</v>
      </c>
      <c r="M1520" s="7">
        <f>D1521</f>
        <v>-140</v>
      </c>
      <c r="N1520" s="1">
        <f>E1520</f>
        <v>8.5</v>
      </c>
      <c r="O1520" s="1" t="str">
        <f>VLOOKUP(J1520,Q:R,2,FALSE)</f>
        <v>San Francisco Giants</v>
      </c>
      <c r="P1520" s="1" t="str">
        <f>VLOOKUP(K1520,Q:R,2,FALSE)</f>
        <v>Oakland Athletics</v>
      </c>
    </row>
    <row r="1521" spans="1:16" ht="9" customHeight="1">
      <c r="A1521" s="2">
        <v>918</v>
      </c>
      <c r="B1521" s="2" t="s">
        <v>7</v>
      </c>
      <c r="C1521" s="2" t="s">
        <v>36</v>
      </c>
      <c r="D1521" s="2">
        <v>-140</v>
      </c>
      <c r="E1521" s="2">
        <v>8.5</v>
      </c>
      <c r="I1521" s="1" t="str">
        <f t="shared" si="23"/>
        <v>--</v>
      </c>
      <c r="L1521" s="8"/>
    </row>
    <row r="1522" spans="1:16" ht="9" customHeight="1">
      <c r="A1522" s="2">
        <v>918</v>
      </c>
      <c r="B1522" s="2" t="s">
        <v>5</v>
      </c>
      <c r="C1522" s="2" t="s">
        <v>34</v>
      </c>
      <c r="D1522" s="2">
        <v>130</v>
      </c>
      <c r="E1522" s="2">
        <v>8.5</v>
      </c>
      <c r="I1522" s="1" t="str">
        <f t="shared" si="23"/>
        <v>--</v>
      </c>
      <c r="J1522" s="6" t="str">
        <f>C1522</f>
        <v>SDG</v>
      </c>
      <c r="K1522" s="1" t="str">
        <f>C1523</f>
        <v>SEA</v>
      </c>
      <c r="L1522" s="8">
        <v>-170</v>
      </c>
      <c r="M1522" s="7">
        <f>D1523</f>
        <v>118</v>
      </c>
      <c r="N1522" s="1">
        <f>E1522</f>
        <v>8.5</v>
      </c>
      <c r="O1522" s="1" t="str">
        <f>VLOOKUP(J1522,Q:R,2,FALSE)</f>
        <v>San Diego Padres</v>
      </c>
      <c r="P1522" s="1" t="str">
        <f>VLOOKUP(K1522,Q:R,2,FALSE)</f>
        <v>Seattle Mariners</v>
      </c>
    </row>
    <row r="1523" spans="1:16" ht="9" customHeight="1">
      <c r="A1523" s="2">
        <v>918</v>
      </c>
      <c r="B1523" s="2" t="s">
        <v>7</v>
      </c>
      <c r="C1523" s="2" t="s">
        <v>31</v>
      </c>
      <c r="D1523" s="2">
        <v>118</v>
      </c>
      <c r="E1523" s="2">
        <v>8.5</v>
      </c>
      <c r="I1523" s="1" t="str">
        <f t="shared" si="23"/>
        <v>--</v>
      </c>
    </row>
    <row r="1524" spans="1:16" ht="9" customHeight="1">
      <c r="A1524" s="2">
        <v>918</v>
      </c>
      <c r="B1524" s="2" t="s">
        <v>5</v>
      </c>
      <c r="C1524" s="2" t="s">
        <v>29</v>
      </c>
      <c r="D1524" s="2">
        <v>-128</v>
      </c>
      <c r="E1524" s="2">
        <v>7</v>
      </c>
      <c r="I1524" s="1" t="str">
        <f t="shared" si="23"/>
        <v>--</v>
      </c>
      <c r="J1524" s="6" t="str">
        <f>C1524</f>
        <v>PIT</v>
      </c>
      <c r="K1524" s="1" t="str">
        <f>C1525</f>
        <v>STL</v>
      </c>
      <c r="L1524" s="8">
        <v>-170</v>
      </c>
      <c r="M1524" s="7">
        <f>D1525</f>
        <v>111</v>
      </c>
      <c r="N1524" s="1">
        <f>E1524</f>
        <v>7</v>
      </c>
      <c r="O1524" s="1" t="str">
        <f>VLOOKUP(J1524,Q:R,2,FALSE)</f>
        <v>Pittsburgh Pirates</v>
      </c>
      <c r="P1524" s="1" t="str">
        <f>VLOOKUP(K1524,Q:R,2,FALSE)</f>
        <v>St. Louis Cardinals</v>
      </c>
    </row>
    <row r="1525" spans="1:16" ht="9" customHeight="1">
      <c r="A1525" s="2">
        <v>918</v>
      </c>
      <c r="B1525" s="2" t="s">
        <v>7</v>
      </c>
      <c r="C1525" s="2" t="s">
        <v>30</v>
      </c>
      <c r="D1525" s="2">
        <v>111</v>
      </c>
      <c r="E1525" s="2">
        <v>7</v>
      </c>
      <c r="I1525" s="1" t="str">
        <f t="shared" si="23"/>
        <v>--</v>
      </c>
    </row>
    <row r="1526" spans="1:16" ht="9" customHeight="1">
      <c r="A1526" s="2">
        <v>918</v>
      </c>
      <c r="B1526" s="2" t="s">
        <v>5</v>
      </c>
      <c r="C1526" s="2" t="s">
        <v>18</v>
      </c>
      <c r="D1526" s="2">
        <v>-121</v>
      </c>
      <c r="E1526" s="2">
        <v>6.5</v>
      </c>
      <c r="I1526" s="1" t="str">
        <f t="shared" si="23"/>
        <v>--</v>
      </c>
      <c r="J1526" s="6" t="str">
        <f>C1526</f>
        <v>PHI</v>
      </c>
      <c r="K1526" s="1" t="str">
        <f>C1527</f>
        <v>TOR</v>
      </c>
      <c r="L1526" s="8">
        <v>-170</v>
      </c>
      <c r="M1526" s="7">
        <f>D1527</f>
        <v>-185</v>
      </c>
      <c r="N1526" s="1">
        <f>E1526</f>
        <v>6.5</v>
      </c>
      <c r="O1526" s="1" t="str">
        <f>VLOOKUP(J1526,Q:R,2,FALSE)</f>
        <v>Philadelphia Phillies</v>
      </c>
      <c r="P1526" s="1" t="str">
        <f>VLOOKUP(K1526,Q:R,2,FALSE)</f>
        <v>Toronto Blue Jays</v>
      </c>
    </row>
    <row r="1527" spans="1:16" ht="9" customHeight="1">
      <c r="A1527" s="2">
        <v>918</v>
      </c>
      <c r="B1527" s="2" t="s">
        <v>7</v>
      </c>
      <c r="C1527" s="2" t="s">
        <v>15</v>
      </c>
      <c r="D1527" s="2">
        <v>-185</v>
      </c>
      <c r="E1527" s="2">
        <v>6.5</v>
      </c>
      <c r="I1527" s="1" t="str">
        <f t="shared" si="23"/>
        <v>--</v>
      </c>
    </row>
    <row r="1528" spans="1:16" ht="9" customHeight="1">
      <c r="A1528" s="2">
        <v>918</v>
      </c>
      <c r="B1528" s="2" t="s">
        <v>5</v>
      </c>
      <c r="C1528" s="2" t="s">
        <v>8</v>
      </c>
      <c r="D1528" s="2">
        <v>170</v>
      </c>
      <c r="E1528" s="2">
        <v>7</v>
      </c>
      <c r="I1528" s="1" t="str">
        <f t="shared" si="23"/>
        <v>--</v>
      </c>
      <c r="J1528" s="6" t="str">
        <f>C1528</f>
        <v>WAS</v>
      </c>
      <c r="K1528" s="1" t="str">
        <f>C1529</f>
        <v>MIA</v>
      </c>
      <c r="L1528" s="8">
        <v>-170</v>
      </c>
      <c r="M1528" s="7">
        <f>D1529</f>
        <v>-176</v>
      </c>
      <c r="N1528" s="1">
        <f>E1528</f>
        <v>7</v>
      </c>
      <c r="O1528" s="1" t="str">
        <f>VLOOKUP(J1528,Q:R,2,FALSE)</f>
        <v>Washington Nationals</v>
      </c>
      <c r="P1528" s="1" t="str">
        <f>VLOOKUP(K1528,Q:R,2,FALSE)</f>
        <v>Miami Marlins</v>
      </c>
    </row>
    <row r="1529" spans="1:16" ht="9" customHeight="1">
      <c r="A1529" s="2">
        <v>918</v>
      </c>
      <c r="B1529" s="2" t="s">
        <v>7</v>
      </c>
      <c r="C1529" s="2" t="s">
        <v>17</v>
      </c>
      <c r="D1529" s="2">
        <v>-176</v>
      </c>
      <c r="E1529" s="2">
        <v>7</v>
      </c>
      <c r="I1529" s="1" t="str">
        <f t="shared" si="23"/>
        <v>--</v>
      </c>
    </row>
    <row r="1530" spans="1:16" ht="9" customHeight="1">
      <c r="A1530" s="2">
        <v>919</v>
      </c>
      <c r="B1530" s="2" t="s">
        <v>5</v>
      </c>
      <c r="C1530" s="2" t="s">
        <v>9</v>
      </c>
      <c r="D1530" s="2">
        <v>-106</v>
      </c>
      <c r="E1530" s="2">
        <v>8</v>
      </c>
      <c r="I1530" s="1" t="str">
        <f t="shared" si="23"/>
        <v>--</v>
      </c>
      <c r="J1530" s="6" t="str">
        <f>C1530</f>
        <v>SFO</v>
      </c>
      <c r="K1530" s="1" t="str">
        <f>C1531</f>
        <v>OAK</v>
      </c>
      <c r="L1530" s="8">
        <v>-170</v>
      </c>
      <c r="M1530" s="7">
        <f>D1531</f>
        <v>-102</v>
      </c>
      <c r="N1530" s="1">
        <f>E1530</f>
        <v>8</v>
      </c>
      <c r="O1530" s="1" t="str">
        <f>VLOOKUP(J1530,Q:R,2,FALSE)</f>
        <v>San Francisco Giants</v>
      </c>
      <c r="P1530" s="1" t="str">
        <f>VLOOKUP(K1530,Q:R,2,FALSE)</f>
        <v>Oakland Athletics</v>
      </c>
    </row>
    <row r="1531" spans="1:16" ht="9" customHeight="1">
      <c r="A1531" s="2">
        <v>919</v>
      </c>
      <c r="B1531" s="2" t="s">
        <v>7</v>
      </c>
      <c r="C1531" s="2" t="s">
        <v>36</v>
      </c>
      <c r="D1531" s="2">
        <v>-102</v>
      </c>
      <c r="E1531" s="2">
        <v>8</v>
      </c>
      <c r="I1531" s="1" t="str">
        <f t="shared" si="23"/>
        <v>--</v>
      </c>
    </row>
    <row r="1532" spans="1:16" ht="9" customHeight="1">
      <c r="A1532" s="2">
        <v>919</v>
      </c>
      <c r="B1532" s="2" t="s">
        <v>5</v>
      </c>
      <c r="C1532" s="2" t="s">
        <v>15</v>
      </c>
      <c r="D1532" s="2">
        <v>-200</v>
      </c>
      <c r="E1532" s="2">
        <v>8</v>
      </c>
      <c r="I1532" s="1" t="str">
        <f t="shared" si="23"/>
        <v>--</v>
      </c>
      <c r="J1532" s="6" t="str">
        <f>C1532</f>
        <v>TOR</v>
      </c>
      <c r="K1532" s="1" t="str">
        <f>C1533</f>
        <v>PHI</v>
      </c>
      <c r="L1532" s="8">
        <v>-170</v>
      </c>
      <c r="M1532" s="7">
        <f>D1533</f>
        <v>180</v>
      </c>
      <c r="N1532" s="1">
        <f>E1532</f>
        <v>8</v>
      </c>
      <c r="O1532" s="1" t="str">
        <f>VLOOKUP(J1532,Q:R,2,FALSE)</f>
        <v>Toronto Blue Jays</v>
      </c>
      <c r="P1532" s="1" t="str">
        <f>VLOOKUP(K1532,Q:R,2,FALSE)</f>
        <v>Philadelphia Phillies</v>
      </c>
    </row>
    <row r="1533" spans="1:16" ht="9" customHeight="1">
      <c r="A1533" s="2">
        <v>919</v>
      </c>
      <c r="B1533" s="2" t="s">
        <v>7</v>
      </c>
      <c r="C1533" s="2" t="s">
        <v>18</v>
      </c>
      <c r="D1533" s="2">
        <v>180</v>
      </c>
      <c r="E1533" s="2">
        <v>8</v>
      </c>
      <c r="I1533" s="1" t="str">
        <f t="shared" si="23"/>
        <v>--</v>
      </c>
    </row>
    <row r="1534" spans="1:16" ht="9" customHeight="1">
      <c r="A1534" s="2">
        <v>919</v>
      </c>
      <c r="B1534" s="2" t="s">
        <v>5</v>
      </c>
      <c r="C1534" s="2" t="s">
        <v>28</v>
      </c>
      <c r="D1534" s="2">
        <v>-170</v>
      </c>
      <c r="E1534" s="2">
        <v>8</v>
      </c>
      <c r="I1534" s="1" t="str">
        <f t="shared" si="23"/>
        <v>--</v>
      </c>
      <c r="J1534" s="6" t="str">
        <f>C1534</f>
        <v>CWS</v>
      </c>
      <c r="K1534" s="1" t="str">
        <f>C1535</f>
        <v>CIN</v>
      </c>
      <c r="L1534" s="8">
        <v>-170</v>
      </c>
      <c r="M1534" s="7">
        <f>D1535</f>
        <v>160</v>
      </c>
      <c r="N1534" s="1">
        <f>E1534</f>
        <v>8</v>
      </c>
      <c r="O1534" s="1" t="str">
        <f>VLOOKUP(J1534,Q:R,2,FALSE)</f>
        <v>Chicago White Sox</v>
      </c>
      <c r="P1534" s="1" t="str">
        <f>VLOOKUP(K1534,Q:R,2,FALSE)</f>
        <v>Cincinnati Reds</v>
      </c>
    </row>
    <row r="1535" spans="1:16" ht="9" customHeight="1">
      <c r="A1535" s="2">
        <v>919</v>
      </c>
      <c r="B1535" s="2" t="s">
        <v>7</v>
      </c>
      <c r="C1535" s="2" t="s">
        <v>14</v>
      </c>
      <c r="D1535" s="2">
        <v>160</v>
      </c>
      <c r="E1535" s="2">
        <v>8</v>
      </c>
      <c r="I1535" s="1" t="str">
        <f t="shared" si="23"/>
        <v>--</v>
      </c>
    </row>
    <row r="1536" spans="1:16" ht="9" customHeight="1">
      <c r="A1536" s="2">
        <v>919</v>
      </c>
      <c r="B1536" s="2" t="s">
        <v>5</v>
      </c>
      <c r="C1536" s="2" t="s">
        <v>8</v>
      </c>
      <c r="D1536" s="2">
        <v>113</v>
      </c>
      <c r="E1536" s="2">
        <v>7.5</v>
      </c>
      <c r="I1536" s="1" t="str">
        <f t="shared" si="23"/>
        <v>--</v>
      </c>
      <c r="J1536" s="6" t="str">
        <f>C1536</f>
        <v>WAS</v>
      </c>
      <c r="K1536" s="1" t="str">
        <f>C1537</f>
        <v>MIA</v>
      </c>
      <c r="L1536" s="8">
        <v>-170</v>
      </c>
      <c r="M1536" s="7">
        <f>D1537</f>
        <v>-123</v>
      </c>
      <c r="N1536" s="1">
        <f>E1536</f>
        <v>7.5</v>
      </c>
      <c r="O1536" s="1" t="str">
        <f>VLOOKUP(J1536,Q:R,2,FALSE)</f>
        <v>Washington Nationals</v>
      </c>
      <c r="P1536" s="1" t="str">
        <f>VLOOKUP(K1536,Q:R,2,FALSE)</f>
        <v>Miami Marlins</v>
      </c>
    </row>
    <row r="1537" spans="1:16" ht="9" customHeight="1">
      <c r="A1537" s="2">
        <v>919</v>
      </c>
      <c r="B1537" s="2" t="s">
        <v>7</v>
      </c>
      <c r="C1537" s="2" t="s">
        <v>17</v>
      </c>
      <c r="D1537" s="2">
        <v>-123</v>
      </c>
      <c r="E1537" s="2">
        <v>7.5</v>
      </c>
      <c r="I1537" s="1" t="str">
        <f t="shared" si="23"/>
        <v>--</v>
      </c>
    </row>
    <row r="1538" spans="1:16" ht="9" customHeight="1">
      <c r="A1538" s="2">
        <v>919</v>
      </c>
      <c r="B1538" s="2" t="s">
        <v>5</v>
      </c>
      <c r="C1538" s="2" t="s">
        <v>20</v>
      </c>
      <c r="D1538" s="2">
        <v>-158</v>
      </c>
      <c r="E1538" s="2">
        <v>8</v>
      </c>
      <c r="I1538" s="1" t="str">
        <f t="shared" ref="I1538:I1601" si="24">F1538&amp;"-"&amp;G1538&amp;"-"&amp;H1538</f>
        <v>--</v>
      </c>
      <c r="J1538" s="6" t="str">
        <f>C1538</f>
        <v>CLE</v>
      </c>
      <c r="K1538" s="1" t="str">
        <f>C1539</f>
        <v>DET</v>
      </c>
      <c r="L1538" s="8">
        <v>-170</v>
      </c>
      <c r="M1538" s="7">
        <f>D1539</f>
        <v>148</v>
      </c>
      <c r="N1538" s="1">
        <f>E1538</f>
        <v>8</v>
      </c>
      <c r="O1538" s="1" t="str">
        <f>VLOOKUP(J1538,Q:R,2,FALSE)</f>
        <v>Cleveland Indians</v>
      </c>
      <c r="P1538" s="1" t="str">
        <f>VLOOKUP(K1538,Q:R,2,FALSE)</f>
        <v>Detroit Tigers</v>
      </c>
    </row>
    <row r="1539" spans="1:16" ht="9" customHeight="1">
      <c r="A1539" s="2">
        <v>919</v>
      </c>
      <c r="B1539" s="2" t="s">
        <v>7</v>
      </c>
      <c r="C1539" s="2" t="s">
        <v>13</v>
      </c>
      <c r="D1539" s="2">
        <v>148</v>
      </c>
      <c r="E1539" s="2">
        <v>8</v>
      </c>
      <c r="I1539" s="1" t="str">
        <f t="shared" si="24"/>
        <v>--</v>
      </c>
    </row>
    <row r="1540" spans="1:16" ht="9" customHeight="1">
      <c r="A1540" s="2">
        <v>919</v>
      </c>
      <c r="B1540" s="2" t="s">
        <v>5</v>
      </c>
      <c r="C1540" s="2" t="s">
        <v>16</v>
      </c>
      <c r="D1540" s="2">
        <v>-220</v>
      </c>
      <c r="E1540" s="2">
        <v>8</v>
      </c>
      <c r="I1540" s="1" t="str">
        <f t="shared" si="24"/>
        <v>--</v>
      </c>
      <c r="J1540" s="6" t="str">
        <f>C1540</f>
        <v>TAM</v>
      </c>
      <c r="K1540" s="1" t="str">
        <f>C1541</f>
        <v>BAL</v>
      </c>
      <c r="L1540" s="8">
        <v>-170</v>
      </c>
      <c r="M1540" s="7">
        <f>D1541</f>
        <v>163</v>
      </c>
      <c r="N1540" s="1">
        <f>E1540</f>
        <v>8</v>
      </c>
      <c r="O1540" s="1" t="str">
        <f>VLOOKUP(J1540,Q:R,2,FALSE)</f>
        <v>Tampa Bay Rays</v>
      </c>
      <c r="P1540" s="1" t="str">
        <f>VLOOKUP(K1540,Q:R,2,FALSE)</f>
        <v>Baltimore Orioles</v>
      </c>
    </row>
    <row r="1541" spans="1:16" ht="9" customHeight="1">
      <c r="A1541" s="2">
        <v>919</v>
      </c>
      <c r="B1541" s="2" t="s">
        <v>7</v>
      </c>
      <c r="C1541" s="2" t="s">
        <v>23</v>
      </c>
      <c r="D1541" s="2">
        <v>163</v>
      </c>
      <c r="E1541" s="2">
        <v>8</v>
      </c>
      <c r="I1541" s="1" t="str">
        <f t="shared" si="24"/>
        <v>--</v>
      </c>
    </row>
    <row r="1542" spans="1:16" ht="9" customHeight="1">
      <c r="A1542" s="2">
        <v>919</v>
      </c>
      <c r="B1542" s="2" t="s">
        <v>5</v>
      </c>
      <c r="C1542" s="2" t="s">
        <v>30</v>
      </c>
      <c r="D1542" s="2">
        <v>-164</v>
      </c>
      <c r="E1542" s="2">
        <v>8</v>
      </c>
      <c r="I1542" s="1" t="str">
        <f t="shared" si="24"/>
        <v>--</v>
      </c>
      <c r="J1542" s="6" t="str">
        <f>C1542</f>
        <v>STL</v>
      </c>
      <c r="K1542" s="1" t="str">
        <f>C1543</f>
        <v>PIT</v>
      </c>
      <c r="L1542" s="8">
        <v>-170</v>
      </c>
      <c r="M1542" s="7">
        <f>D1543</f>
        <v>154</v>
      </c>
      <c r="N1542" s="1">
        <f>E1542</f>
        <v>8</v>
      </c>
      <c r="O1542" s="1" t="str">
        <f>VLOOKUP(J1542,Q:R,2,FALSE)</f>
        <v>St. Louis Cardinals</v>
      </c>
      <c r="P1542" s="1" t="str">
        <f>VLOOKUP(K1542,Q:R,2,FALSE)</f>
        <v>Pittsburgh Pirates</v>
      </c>
    </row>
    <row r="1543" spans="1:16" ht="9" customHeight="1">
      <c r="A1543" s="2">
        <v>919</v>
      </c>
      <c r="B1543" s="2" t="s">
        <v>7</v>
      </c>
      <c r="C1543" s="2" t="s">
        <v>29</v>
      </c>
      <c r="D1543" s="2">
        <v>154</v>
      </c>
      <c r="E1543" s="2">
        <v>8</v>
      </c>
      <c r="I1543" s="1" t="str">
        <f t="shared" si="24"/>
        <v>--</v>
      </c>
    </row>
    <row r="1544" spans="1:16" ht="9" customHeight="1">
      <c r="A1544" s="2">
        <v>919</v>
      </c>
      <c r="B1544" s="2" t="s">
        <v>5</v>
      </c>
      <c r="C1544" s="2" t="s">
        <v>19</v>
      </c>
      <c r="D1544" s="2">
        <v>180</v>
      </c>
      <c r="E1544" s="2">
        <v>7.5</v>
      </c>
      <c r="I1544" s="1" t="str">
        <f t="shared" si="24"/>
        <v>--</v>
      </c>
      <c r="J1544" s="6" t="str">
        <f>C1544</f>
        <v>KAN</v>
      </c>
      <c r="K1544" s="1" t="str">
        <f>C1545</f>
        <v>MIL</v>
      </c>
      <c r="L1544" s="8">
        <v>-170</v>
      </c>
      <c r="M1544" s="7">
        <f>D1545</f>
        <v>-200</v>
      </c>
      <c r="N1544" s="1">
        <f>E1544</f>
        <v>7.5</v>
      </c>
      <c r="O1544" s="1" t="str">
        <f>VLOOKUP(J1544,Q:R,2,FALSE)</f>
        <v>Kansas City Royals</v>
      </c>
      <c r="P1544" s="1" t="str">
        <f>VLOOKUP(K1544,Q:R,2,FALSE)</f>
        <v>Milwaukee Brewers</v>
      </c>
    </row>
    <row r="1545" spans="1:16" ht="9" customHeight="1">
      <c r="A1545" s="2">
        <v>919</v>
      </c>
      <c r="B1545" s="2" t="s">
        <v>7</v>
      </c>
      <c r="C1545" s="2" t="s">
        <v>21</v>
      </c>
      <c r="D1545" s="2">
        <v>-200</v>
      </c>
      <c r="E1545" s="2">
        <v>7.5</v>
      </c>
      <c r="I1545" s="1" t="str">
        <f t="shared" si="24"/>
        <v>--</v>
      </c>
    </row>
    <row r="1546" spans="1:16" ht="9" customHeight="1">
      <c r="A1546" s="2">
        <v>919</v>
      </c>
      <c r="B1546" s="2" t="s">
        <v>5</v>
      </c>
      <c r="C1546" s="2" t="s">
        <v>33</v>
      </c>
      <c r="D1546" s="2">
        <v>156</v>
      </c>
      <c r="E1546" s="2">
        <v>9.5</v>
      </c>
      <c r="I1546" s="1" t="str">
        <f t="shared" si="24"/>
        <v>--</v>
      </c>
      <c r="J1546" s="6" t="str">
        <f>C1546</f>
        <v>ARI</v>
      </c>
      <c r="K1546" s="1" t="str">
        <f>C1547</f>
        <v>HOU</v>
      </c>
      <c r="L1546" s="8">
        <v>-170</v>
      </c>
      <c r="M1546" s="7">
        <f>D1547</f>
        <v>-166</v>
      </c>
      <c r="N1546" s="1">
        <f>E1546</f>
        <v>9.5</v>
      </c>
      <c r="O1546" s="1" t="str">
        <f>VLOOKUP(J1546,Q:R,2,FALSE)</f>
        <v>Arizona Diamondbacks</v>
      </c>
      <c r="P1546" s="1" t="str">
        <f>VLOOKUP(K1546,Q:R,2,FALSE)</f>
        <v>Houston Astros</v>
      </c>
    </row>
    <row r="1547" spans="1:16" ht="9" customHeight="1">
      <c r="A1547" s="2">
        <v>919</v>
      </c>
      <c r="B1547" s="2" t="s">
        <v>7</v>
      </c>
      <c r="C1547" s="2" t="s">
        <v>32</v>
      </c>
      <c r="D1547" s="2">
        <v>-166</v>
      </c>
      <c r="E1547" s="2">
        <v>9.5</v>
      </c>
      <c r="I1547" s="1" t="str">
        <f t="shared" si="24"/>
        <v>--</v>
      </c>
    </row>
    <row r="1548" spans="1:16" ht="9" customHeight="1">
      <c r="A1548" s="2">
        <v>919</v>
      </c>
      <c r="B1548" s="2" t="s">
        <v>5</v>
      </c>
      <c r="C1548" s="2" t="s">
        <v>11</v>
      </c>
      <c r="D1548" s="2">
        <v>-149</v>
      </c>
      <c r="E1548" s="2">
        <v>9</v>
      </c>
      <c r="I1548" s="1" t="str">
        <f t="shared" si="24"/>
        <v>--</v>
      </c>
      <c r="J1548" s="6" t="str">
        <f>C1548</f>
        <v>ATL</v>
      </c>
      <c r="K1548" s="1" t="str">
        <f>C1549</f>
        <v>NYM</v>
      </c>
      <c r="L1548" s="8">
        <v>-170</v>
      </c>
      <c r="M1548" s="7">
        <f>D1549</f>
        <v>139</v>
      </c>
      <c r="N1548" s="1">
        <f>E1548</f>
        <v>9</v>
      </c>
      <c r="O1548" s="1" t="str">
        <f>VLOOKUP(J1548,Q:R,2,FALSE)</f>
        <v>Atlanta Braves</v>
      </c>
      <c r="P1548" s="1" t="str">
        <f>VLOOKUP(K1548,Q:R,2,FALSE)</f>
        <v>New York Mets</v>
      </c>
    </row>
    <row r="1549" spans="1:16" ht="9" customHeight="1">
      <c r="A1549" s="2">
        <v>919</v>
      </c>
      <c r="B1549" s="2" t="s">
        <v>7</v>
      </c>
      <c r="C1549" s="2" t="s">
        <v>12</v>
      </c>
      <c r="D1549" s="2">
        <v>139</v>
      </c>
      <c r="E1549" s="2">
        <v>9</v>
      </c>
      <c r="I1549" s="1" t="str">
        <f t="shared" si="24"/>
        <v>--</v>
      </c>
    </row>
    <row r="1550" spans="1:16" ht="9" customHeight="1">
      <c r="A1550" s="2">
        <v>919</v>
      </c>
      <c r="B1550" s="2" t="s">
        <v>5</v>
      </c>
      <c r="C1550" s="2" t="s">
        <v>26</v>
      </c>
      <c r="D1550" s="2">
        <v>145</v>
      </c>
      <c r="E1550" s="2">
        <v>7.5</v>
      </c>
      <c r="I1550" s="1" t="str">
        <f t="shared" si="24"/>
        <v>--</v>
      </c>
      <c r="J1550" s="6" t="str">
        <f>C1550</f>
        <v>TEX</v>
      </c>
      <c r="K1550" s="1" t="str">
        <f>C1551</f>
        <v>LAA</v>
      </c>
      <c r="L1550" s="8">
        <v>-170</v>
      </c>
      <c r="M1550" s="7">
        <f>D1551</f>
        <v>-155</v>
      </c>
      <c r="N1550" s="1">
        <f>E1550</f>
        <v>7.5</v>
      </c>
      <c r="O1550" s="1" t="str">
        <f>VLOOKUP(J1550,Q:R,2,FALSE)</f>
        <v>Texas Rangers</v>
      </c>
      <c r="P1550" s="1" t="str">
        <f>VLOOKUP(K1550,Q:R,2,FALSE)</f>
        <v>Los Angeles Angels</v>
      </c>
    </row>
    <row r="1551" spans="1:16" ht="9" customHeight="1">
      <c r="A1551" s="2">
        <v>919</v>
      </c>
      <c r="B1551" s="2" t="s">
        <v>7</v>
      </c>
      <c r="C1551" s="2" t="s">
        <v>35</v>
      </c>
      <c r="D1551" s="2">
        <v>-155</v>
      </c>
      <c r="E1551" s="2">
        <v>7.5</v>
      </c>
      <c r="I1551" s="1" t="str">
        <f t="shared" si="24"/>
        <v>--</v>
      </c>
    </row>
    <row r="1552" spans="1:16" ht="9" customHeight="1">
      <c r="A1552" s="2">
        <v>919</v>
      </c>
      <c r="B1552" s="2" t="s">
        <v>5</v>
      </c>
      <c r="C1552" s="2" t="s">
        <v>6</v>
      </c>
      <c r="D1552" s="2">
        <v>-205</v>
      </c>
      <c r="E1552" s="2">
        <v>10.5</v>
      </c>
      <c r="I1552" s="1" t="str">
        <f t="shared" si="24"/>
        <v>--</v>
      </c>
      <c r="J1552" s="6" t="str">
        <f>C1552</f>
        <v>NYY</v>
      </c>
      <c r="K1552" s="1" t="str">
        <f>C1553</f>
        <v>BOS</v>
      </c>
      <c r="L1552" s="8">
        <v>-170</v>
      </c>
      <c r="M1552" s="7">
        <f>D1553</f>
        <v>185</v>
      </c>
      <c r="N1552" s="1">
        <f>E1552</f>
        <v>10.5</v>
      </c>
      <c r="O1552" s="1" t="str">
        <f>VLOOKUP(J1552,Q:R,2,FALSE)</f>
        <v>New York Yankees</v>
      </c>
      <c r="P1552" s="1" t="str">
        <f>VLOOKUP(K1552,Q:R,2,FALSE)</f>
        <v>Boston Red Sox</v>
      </c>
    </row>
    <row r="1553" spans="1:16" ht="9" customHeight="1">
      <c r="A1553" s="2">
        <v>919</v>
      </c>
      <c r="B1553" s="2" t="s">
        <v>7</v>
      </c>
      <c r="C1553" s="2" t="s">
        <v>24</v>
      </c>
      <c r="D1553" s="2">
        <v>185</v>
      </c>
      <c r="E1553" s="2">
        <v>10.5</v>
      </c>
      <c r="I1553" s="1" t="str">
        <f t="shared" si="24"/>
        <v>--</v>
      </c>
    </row>
    <row r="1554" spans="1:16" ht="9" customHeight="1">
      <c r="A1554" s="2">
        <v>919</v>
      </c>
      <c r="B1554" s="2" t="s">
        <v>5</v>
      </c>
      <c r="C1554" s="2" t="s">
        <v>10</v>
      </c>
      <c r="D1554" s="2">
        <v>-280</v>
      </c>
      <c r="E1554" s="2">
        <v>12</v>
      </c>
      <c r="I1554" s="1" t="str">
        <f t="shared" si="24"/>
        <v>--</v>
      </c>
      <c r="J1554" s="6" t="str">
        <f>C1554</f>
        <v>LAD</v>
      </c>
      <c r="K1554" s="1" t="str">
        <f>C1555</f>
        <v>COL</v>
      </c>
      <c r="L1554" s="8">
        <v>-170</v>
      </c>
      <c r="M1554" s="7">
        <f>D1555</f>
        <v>245</v>
      </c>
      <c r="N1554" s="1">
        <f>E1554</f>
        <v>12</v>
      </c>
      <c r="O1554" s="1" t="str">
        <f>VLOOKUP(J1554,Q:R,2,FALSE)</f>
        <v>Los Angeles Dodgers</v>
      </c>
      <c r="P1554" s="1" t="str">
        <f>VLOOKUP(K1554,Q:R,2,FALSE)</f>
        <v>Colorado Rockies</v>
      </c>
    </row>
    <row r="1555" spans="1:16" ht="9" customHeight="1">
      <c r="A1555" s="2">
        <v>919</v>
      </c>
      <c r="B1555" s="2" t="s">
        <v>7</v>
      </c>
      <c r="C1555" s="2" t="s">
        <v>25</v>
      </c>
      <c r="D1555" s="2">
        <v>245</v>
      </c>
      <c r="E1555" s="2">
        <v>12</v>
      </c>
      <c r="I1555" s="1" t="str">
        <f t="shared" si="24"/>
        <v>--</v>
      </c>
    </row>
    <row r="1556" spans="1:16" ht="9" customHeight="1">
      <c r="A1556" s="2">
        <v>919</v>
      </c>
      <c r="B1556" s="2" t="s">
        <v>5</v>
      </c>
      <c r="C1556" s="2" t="s">
        <v>27</v>
      </c>
      <c r="D1556" s="2">
        <v>-123</v>
      </c>
      <c r="E1556" s="2">
        <v>8</v>
      </c>
      <c r="I1556" s="1" t="str">
        <f t="shared" si="24"/>
        <v>--</v>
      </c>
      <c r="J1556" s="6" t="str">
        <f>C1556</f>
        <v>MIN</v>
      </c>
      <c r="K1556" s="1" t="str">
        <f>C1557</f>
        <v>CHC</v>
      </c>
      <c r="L1556" s="8">
        <v>-170</v>
      </c>
      <c r="M1556" s="7">
        <f>D1557</f>
        <v>113</v>
      </c>
      <c r="N1556" s="1">
        <f>E1556</f>
        <v>8</v>
      </c>
      <c r="O1556" s="1" t="str">
        <f>VLOOKUP(J1556,Q:R,2,FALSE)</f>
        <v>Minnesota Twins</v>
      </c>
      <c r="P1556" s="1" t="str">
        <f>VLOOKUP(K1556,Q:R,2,FALSE)</f>
        <v>Chicago Cubs</v>
      </c>
    </row>
    <row r="1557" spans="1:16" ht="9" customHeight="1">
      <c r="A1557" s="2">
        <v>919</v>
      </c>
      <c r="B1557" s="2" t="s">
        <v>7</v>
      </c>
      <c r="C1557" s="2" t="s">
        <v>39</v>
      </c>
      <c r="D1557" s="2">
        <v>113</v>
      </c>
      <c r="E1557" s="2">
        <v>8</v>
      </c>
      <c r="I1557" s="1" t="str">
        <f t="shared" si="24"/>
        <v>--</v>
      </c>
    </row>
    <row r="1558" spans="1:16" ht="9" customHeight="1">
      <c r="A1558" s="2">
        <v>919</v>
      </c>
      <c r="B1558" s="2" t="s">
        <v>5</v>
      </c>
      <c r="C1558" s="2" t="s">
        <v>34</v>
      </c>
      <c r="D1558" s="2">
        <v>-160</v>
      </c>
      <c r="E1558" s="2">
        <v>8.5</v>
      </c>
      <c r="I1558" s="1" t="str">
        <f t="shared" si="24"/>
        <v>--</v>
      </c>
      <c r="J1558" s="6" t="str">
        <f>C1558</f>
        <v>SDG</v>
      </c>
      <c r="K1558" s="1" t="str">
        <f>C1559</f>
        <v>SEA</v>
      </c>
      <c r="L1558" s="8">
        <v>-170</v>
      </c>
      <c r="M1558" s="7">
        <f>D1559</f>
        <v>150</v>
      </c>
      <c r="N1558" s="1">
        <f>E1558</f>
        <v>8.5</v>
      </c>
      <c r="O1558" s="1" t="str">
        <f>VLOOKUP(J1558,Q:R,2,FALSE)</f>
        <v>San Diego Padres</v>
      </c>
      <c r="P1558" s="1" t="str">
        <f>VLOOKUP(K1558,Q:R,2,FALSE)</f>
        <v>Seattle Mariners</v>
      </c>
    </row>
    <row r="1559" spans="1:16" ht="9" customHeight="1">
      <c r="A1559" s="2">
        <v>919</v>
      </c>
      <c r="B1559" s="2" t="s">
        <v>7</v>
      </c>
      <c r="C1559" s="2" t="s">
        <v>31</v>
      </c>
      <c r="D1559" s="2">
        <v>150</v>
      </c>
      <c r="E1559" s="2">
        <v>8.5</v>
      </c>
      <c r="I1559" s="1" t="str">
        <f t="shared" si="24"/>
        <v>--</v>
      </c>
    </row>
    <row r="1560" spans="1:16" ht="9" customHeight="1">
      <c r="A1560" s="2">
        <v>920</v>
      </c>
      <c r="B1560" s="2" t="s">
        <v>5</v>
      </c>
      <c r="C1560" s="2" t="s">
        <v>15</v>
      </c>
      <c r="D1560" s="2">
        <v>-110</v>
      </c>
      <c r="E1560" s="2">
        <v>9.5</v>
      </c>
      <c r="I1560" s="1" t="str">
        <f t="shared" si="24"/>
        <v>--</v>
      </c>
      <c r="J1560" s="6" t="str">
        <f>C1560</f>
        <v>TOR</v>
      </c>
      <c r="K1560" s="1" t="str">
        <f>C1561</f>
        <v>PHI</v>
      </c>
      <c r="L1560" s="8">
        <v>-170</v>
      </c>
      <c r="M1560" s="7">
        <f>D1561</f>
        <v>100</v>
      </c>
      <c r="N1560" s="1">
        <f>E1560</f>
        <v>9.5</v>
      </c>
      <c r="O1560" s="1" t="str">
        <f>VLOOKUP(J1560,Q:R,2,FALSE)</f>
        <v>Toronto Blue Jays</v>
      </c>
      <c r="P1560" s="1" t="str">
        <f>VLOOKUP(K1560,Q:R,2,FALSE)</f>
        <v>Philadelphia Phillies</v>
      </c>
    </row>
    <row r="1561" spans="1:16" ht="9" customHeight="1">
      <c r="A1561" s="2">
        <v>920</v>
      </c>
      <c r="B1561" s="2" t="s">
        <v>7</v>
      </c>
      <c r="C1561" s="2" t="s">
        <v>18</v>
      </c>
      <c r="D1561" s="2">
        <v>100</v>
      </c>
      <c r="E1561" s="2">
        <v>9.5</v>
      </c>
      <c r="I1561" s="1" t="str">
        <f t="shared" si="24"/>
        <v>--</v>
      </c>
    </row>
    <row r="1562" spans="1:16" ht="9" customHeight="1">
      <c r="A1562" s="2">
        <v>920</v>
      </c>
      <c r="B1562" s="2" t="s">
        <v>5</v>
      </c>
      <c r="C1562" s="2" t="s">
        <v>30</v>
      </c>
      <c r="D1562" s="2">
        <v>-160</v>
      </c>
      <c r="E1562" s="2">
        <v>7.5</v>
      </c>
      <c r="I1562" s="1" t="str">
        <f t="shared" si="24"/>
        <v>--</v>
      </c>
      <c r="J1562" s="6" t="str">
        <f>C1562</f>
        <v>STL</v>
      </c>
      <c r="K1562" s="1" t="str">
        <f>C1563</f>
        <v>PIT</v>
      </c>
      <c r="L1562" s="8">
        <v>-170</v>
      </c>
      <c r="M1562" s="7">
        <f>D1563</f>
        <v>150</v>
      </c>
      <c r="N1562" s="1">
        <f>E1562</f>
        <v>7.5</v>
      </c>
      <c r="O1562" s="1" t="str">
        <f>VLOOKUP(J1562,Q:R,2,FALSE)</f>
        <v>St. Louis Cardinals</v>
      </c>
      <c r="P1562" s="1" t="str">
        <f>VLOOKUP(K1562,Q:R,2,FALSE)</f>
        <v>Pittsburgh Pirates</v>
      </c>
    </row>
    <row r="1563" spans="1:16" ht="9" customHeight="1">
      <c r="A1563" s="2">
        <v>920</v>
      </c>
      <c r="B1563" s="2" t="s">
        <v>7</v>
      </c>
      <c r="C1563" s="2" t="s">
        <v>29</v>
      </c>
      <c r="D1563" s="2">
        <v>150</v>
      </c>
      <c r="E1563" s="2">
        <v>7.5</v>
      </c>
      <c r="I1563" s="1" t="str">
        <f t="shared" si="24"/>
        <v>--</v>
      </c>
      <c r="L1563" s="8"/>
    </row>
    <row r="1564" spans="1:16" ht="9" customHeight="1">
      <c r="A1564" s="2">
        <v>920</v>
      </c>
      <c r="B1564" s="2" t="s">
        <v>5</v>
      </c>
      <c r="C1564" s="2" t="s">
        <v>16</v>
      </c>
      <c r="D1564" s="2">
        <v>-152</v>
      </c>
      <c r="E1564" s="2">
        <v>8.5</v>
      </c>
      <c r="I1564" s="1" t="str">
        <f t="shared" si="24"/>
        <v>--</v>
      </c>
      <c r="J1564" s="6" t="str">
        <f>C1564</f>
        <v>TAM</v>
      </c>
      <c r="K1564" s="1" t="str">
        <f>C1565</f>
        <v>BAL</v>
      </c>
      <c r="L1564" s="8">
        <v>-170</v>
      </c>
      <c r="M1564" s="7">
        <f>D1565</f>
        <v>142</v>
      </c>
      <c r="N1564" s="1">
        <f>E1564</f>
        <v>8.5</v>
      </c>
      <c r="O1564" s="1" t="str">
        <f>VLOOKUP(J1564,Q:R,2,FALSE)</f>
        <v>Tampa Bay Rays</v>
      </c>
      <c r="P1564" s="1" t="str">
        <f>VLOOKUP(K1564,Q:R,2,FALSE)</f>
        <v>Baltimore Orioles</v>
      </c>
    </row>
    <row r="1565" spans="1:16" ht="9" customHeight="1">
      <c r="A1565" s="2">
        <v>920</v>
      </c>
      <c r="B1565" s="2" t="s">
        <v>7</v>
      </c>
      <c r="C1565" s="2" t="s">
        <v>23</v>
      </c>
      <c r="D1565" s="2">
        <v>142</v>
      </c>
      <c r="E1565" s="2">
        <v>8.5</v>
      </c>
      <c r="I1565" s="1" t="str">
        <f t="shared" si="24"/>
        <v>--</v>
      </c>
      <c r="L1565" s="8"/>
    </row>
    <row r="1566" spans="1:16" ht="9" customHeight="1">
      <c r="A1566" s="2">
        <v>920</v>
      </c>
      <c r="B1566" s="2" t="s">
        <v>5</v>
      </c>
      <c r="C1566" s="2" t="s">
        <v>28</v>
      </c>
      <c r="D1566" s="2">
        <v>120</v>
      </c>
      <c r="E1566" s="2">
        <v>9.5</v>
      </c>
      <c r="I1566" s="1" t="str">
        <f t="shared" si="24"/>
        <v>--</v>
      </c>
      <c r="J1566" s="6" t="str">
        <f>C1566</f>
        <v>CWS</v>
      </c>
      <c r="K1566" s="1" t="str">
        <f>C1567</f>
        <v>CIN</v>
      </c>
      <c r="L1566" s="8">
        <v>-170</v>
      </c>
      <c r="M1566" s="7">
        <f>D1567</f>
        <v>-130</v>
      </c>
      <c r="N1566" s="1">
        <f>E1566</f>
        <v>9.5</v>
      </c>
      <c r="O1566" s="1" t="str">
        <f>VLOOKUP(J1566,Q:R,2,FALSE)</f>
        <v>Chicago White Sox</v>
      </c>
      <c r="P1566" s="1" t="str">
        <f>VLOOKUP(K1566,Q:R,2,FALSE)</f>
        <v>Cincinnati Reds</v>
      </c>
    </row>
    <row r="1567" spans="1:16" ht="9" customHeight="1">
      <c r="A1567" s="2">
        <v>920</v>
      </c>
      <c r="B1567" s="2" t="s">
        <v>7</v>
      </c>
      <c r="C1567" s="2" t="s">
        <v>14</v>
      </c>
      <c r="D1567" s="2">
        <v>-130</v>
      </c>
      <c r="E1567" s="2">
        <v>9.5</v>
      </c>
      <c r="I1567" s="1" t="str">
        <f t="shared" si="24"/>
        <v>--</v>
      </c>
      <c r="L1567" s="8"/>
    </row>
    <row r="1568" spans="1:16" ht="9" customHeight="1">
      <c r="A1568" s="2">
        <v>920</v>
      </c>
      <c r="B1568" s="2" t="s">
        <v>5</v>
      </c>
      <c r="C1568" s="2" t="s">
        <v>11</v>
      </c>
      <c r="D1568" s="2">
        <v>108</v>
      </c>
      <c r="E1568" s="2">
        <v>9.5</v>
      </c>
      <c r="I1568" s="1" t="str">
        <f t="shared" si="24"/>
        <v>--</v>
      </c>
      <c r="J1568" s="6" t="str">
        <f>C1568</f>
        <v>ATL</v>
      </c>
      <c r="K1568" s="1" t="str">
        <f>C1569</f>
        <v>NYM</v>
      </c>
      <c r="L1568" s="8">
        <v>-170</v>
      </c>
      <c r="M1568" s="7">
        <f>D1569</f>
        <v>-118</v>
      </c>
      <c r="N1568" s="1">
        <f>E1568</f>
        <v>9.5</v>
      </c>
      <c r="O1568" s="1" t="str">
        <f>VLOOKUP(J1568,Q:R,2,FALSE)</f>
        <v>Atlanta Braves</v>
      </c>
      <c r="P1568" s="1" t="str">
        <f>VLOOKUP(K1568,Q:R,2,FALSE)</f>
        <v>New York Mets</v>
      </c>
    </row>
    <row r="1569" spans="1:16" ht="9" customHeight="1">
      <c r="A1569" s="2">
        <v>920</v>
      </c>
      <c r="B1569" s="2" t="s">
        <v>7</v>
      </c>
      <c r="C1569" s="2" t="s">
        <v>12</v>
      </c>
      <c r="D1569" s="2">
        <v>-118</v>
      </c>
      <c r="E1569" s="2">
        <v>9.5</v>
      </c>
      <c r="I1569" s="1" t="str">
        <f t="shared" si="24"/>
        <v>--</v>
      </c>
      <c r="L1569" s="8"/>
    </row>
    <row r="1570" spans="1:16" ht="9" customHeight="1">
      <c r="A1570" s="2">
        <v>920</v>
      </c>
      <c r="B1570" s="2" t="s">
        <v>5</v>
      </c>
      <c r="C1570" s="2" t="s">
        <v>20</v>
      </c>
      <c r="D1570" s="2">
        <v>-194</v>
      </c>
      <c r="E1570" s="2">
        <v>7.5</v>
      </c>
      <c r="I1570" s="1" t="str">
        <f t="shared" si="24"/>
        <v>--</v>
      </c>
      <c r="J1570" s="6" t="str">
        <f>C1570</f>
        <v>CLE</v>
      </c>
      <c r="K1570" s="1" t="str">
        <f>C1571</f>
        <v>DET</v>
      </c>
      <c r="L1570" s="8">
        <v>-170</v>
      </c>
      <c r="M1570" s="7">
        <f>D1571</f>
        <v>177</v>
      </c>
      <c r="N1570" s="1">
        <f>E1570</f>
        <v>7.5</v>
      </c>
      <c r="O1570" s="1" t="str">
        <f>VLOOKUP(J1570,Q:R,2,FALSE)</f>
        <v>Cleveland Indians</v>
      </c>
      <c r="P1570" s="1" t="str">
        <f>VLOOKUP(K1570,Q:R,2,FALSE)</f>
        <v>Detroit Tigers</v>
      </c>
    </row>
    <row r="1571" spans="1:16" ht="9" customHeight="1">
      <c r="A1571" s="2">
        <v>920</v>
      </c>
      <c r="B1571" s="2" t="s">
        <v>7</v>
      </c>
      <c r="C1571" s="2" t="s">
        <v>13</v>
      </c>
      <c r="D1571" s="2">
        <v>177</v>
      </c>
      <c r="E1571" s="2">
        <v>7.5</v>
      </c>
      <c r="I1571" s="1" t="str">
        <f t="shared" si="24"/>
        <v>--</v>
      </c>
      <c r="L1571" s="8"/>
    </row>
    <row r="1572" spans="1:16" ht="9" customHeight="1">
      <c r="A1572" s="2">
        <v>920</v>
      </c>
      <c r="B1572" s="2" t="s">
        <v>5</v>
      </c>
      <c r="C1572" s="2" t="s">
        <v>8</v>
      </c>
      <c r="D1572" s="2">
        <v>-140</v>
      </c>
      <c r="E1572" s="2">
        <v>6</v>
      </c>
      <c r="I1572" s="1" t="str">
        <f t="shared" si="24"/>
        <v>--</v>
      </c>
      <c r="J1572" s="6" t="str">
        <f>C1572</f>
        <v>WAS</v>
      </c>
      <c r="K1572" s="1" t="str">
        <f>C1573</f>
        <v>MIA</v>
      </c>
      <c r="L1572" s="8">
        <v>-170</v>
      </c>
      <c r="M1572" s="7">
        <f>D1573</f>
        <v>130</v>
      </c>
      <c r="N1572" s="1">
        <f>E1572</f>
        <v>6</v>
      </c>
      <c r="O1572" s="1" t="str">
        <f>VLOOKUP(J1572,Q:R,2,FALSE)</f>
        <v>Washington Nationals</v>
      </c>
      <c r="P1572" s="1" t="str">
        <f>VLOOKUP(K1572,Q:R,2,FALSE)</f>
        <v>Miami Marlins</v>
      </c>
    </row>
    <row r="1573" spans="1:16" ht="9" customHeight="1">
      <c r="A1573" s="2">
        <v>920</v>
      </c>
      <c r="B1573" s="2" t="s">
        <v>7</v>
      </c>
      <c r="C1573" s="2" t="s">
        <v>17</v>
      </c>
      <c r="D1573" s="2">
        <v>130</v>
      </c>
      <c r="E1573" s="2">
        <v>6</v>
      </c>
      <c r="I1573" s="1" t="str">
        <f t="shared" si="24"/>
        <v>--</v>
      </c>
      <c r="L1573" s="8"/>
    </row>
    <row r="1574" spans="1:16" ht="9" customHeight="1">
      <c r="A1574" s="2">
        <v>920</v>
      </c>
      <c r="B1574" s="2" t="s">
        <v>5</v>
      </c>
      <c r="C1574" s="2" t="s">
        <v>6</v>
      </c>
      <c r="D1574" s="2">
        <v>-196</v>
      </c>
      <c r="E1574" s="2">
        <v>9</v>
      </c>
      <c r="I1574" s="1" t="str">
        <f t="shared" si="24"/>
        <v>--</v>
      </c>
      <c r="J1574" s="6" t="str">
        <f>C1574</f>
        <v>NYY</v>
      </c>
      <c r="K1574" s="1" t="str">
        <f>C1575</f>
        <v>BOS</v>
      </c>
      <c r="L1574" s="8">
        <v>-170</v>
      </c>
      <c r="M1574" s="7">
        <f>D1575</f>
        <v>178</v>
      </c>
      <c r="N1574" s="1">
        <f>E1574</f>
        <v>9</v>
      </c>
      <c r="O1574" s="1" t="str">
        <f>VLOOKUP(J1574,Q:R,2,FALSE)</f>
        <v>New York Yankees</v>
      </c>
      <c r="P1574" s="1" t="str">
        <f>VLOOKUP(K1574,Q:R,2,FALSE)</f>
        <v>Boston Red Sox</v>
      </c>
    </row>
    <row r="1575" spans="1:16" ht="9" customHeight="1">
      <c r="A1575" s="2">
        <v>920</v>
      </c>
      <c r="B1575" s="2" t="s">
        <v>7</v>
      </c>
      <c r="C1575" s="2" t="s">
        <v>24</v>
      </c>
      <c r="D1575" s="2">
        <v>178</v>
      </c>
      <c r="E1575" s="2">
        <v>9</v>
      </c>
      <c r="I1575" s="1" t="str">
        <f t="shared" si="24"/>
        <v>--</v>
      </c>
      <c r="L1575" s="8"/>
    </row>
    <row r="1576" spans="1:16" ht="9" customHeight="1">
      <c r="A1576" s="2">
        <v>920</v>
      </c>
      <c r="B1576" s="2" t="s">
        <v>5</v>
      </c>
      <c r="C1576" s="2" t="s">
        <v>19</v>
      </c>
      <c r="D1576" s="2">
        <v>145</v>
      </c>
      <c r="E1576" s="2">
        <v>8.5</v>
      </c>
      <c r="I1576" s="1" t="str">
        <f t="shared" si="24"/>
        <v>--</v>
      </c>
      <c r="J1576" s="6" t="str">
        <f>C1576</f>
        <v>KAN</v>
      </c>
      <c r="K1576" s="1" t="str">
        <f>C1577</f>
        <v>MIL</v>
      </c>
      <c r="L1576" s="8">
        <v>-170</v>
      </c>
      <c r="M1576" s="7">
        <f>D1577</f>
        <v>-155</v>
      </c>
      <c r="N1576" s="1">
        <f>E1576</f>
        <v>8.5</v>
      </c>
      <c r="O1576" s="1" t="str">
        <f>VLOOKUP(J1576,Q:R,2,FALSE)</f>
        <v>Kansas City Royals</v>
      </c>
      <c r="P1576" s="1" t="str">
        <f>VLOOKUP(K1576,Q:R,2,FALSE)</f>
        <v>Milwaukee Brewers</v>
      </c>
    </row>
    <row r="1577" spans="1:16" ht="9" customHeight="1">
      <c r="A1577" s="2">
        <v>920</v>
      </c>
      <c r="B1577" s="2" t="s">
        <v>7</v>
      </c>
      <c r="C1577" s="2" t="s">
        <v>21</v>
      </c>
      <c r="D1577" s="2">
        <v>-155</v>
      </c>
      <c r="E1577" s="2">
        <v>8.5</v>
      </c>
      <c r="I1577" s="1" t="str">
        <f t="shared" si="24"/>
        <v>--</v>
      </c>
      <c r="L1577" s="8"/>
    </row>
    <row r="1578" spans="1:16" ht="9" customHeight="1">
      <c r="A1578" s="2">
        <v>920</v>
      </c>
      <c r="B1578" s="2" t="s">
        <v>5</v>
      </c>
      <c r="C1578" s="2" t="s">
        <v>33</v>
      </c>
      <c r="D1578" s="2">
        <v>180</v>
      </c>
      <c r="E1578" s="2">
        <v>9.5</v>
      </c>
      <c r="I1578" s="1" t="str">
        <f t="shared" si="24"/>
        <v>--</v>
      </c>
      <c r="J1578" s="6" t="str">
        <f>C1578</f>
        <v>ARI</v>
      </c>
      <c r="K1578" s="1" t="str">
        <f>C1579</f>
        <v>HOU</v>
      </c>
      <c r="L1578" s="8">
        <v>-170</v>
      </c>
      <c r="M1578" s="7">
        <f>D1579</f>
        <v>-200</v>
      </c>
      <c r="N1578" s="1">
        <f>E1578</f>
        <v>9.5</v>
      </c>
      <c r="O1578" s="1" t="str">
        <f>VLOOKUP(J1578,Q:R,2,FALSE)</f>
        <v>Arizona Diamondbacks</v>
      </c>
      <c r="P1578" s="1" t="str">
        <f>VLOOKUP(K1578,Q:R,2,FALSE)</f>
        <v>Houston Astros</v>
      </c>
    </row>
    <row r="1579" spans="1:16" ht="9" customHeight="1">
      <c r="A1579" s="2">
        <v>920</v>
      </c>
      <c r="B1579" s="2" t="s">
        <v>7</v>
      </c>
      <c r="C1579" s="2" t="s">
        <v>32</v>
      </c>
      <c r="D1579" s="2">
        <v>-200</v>
      </c>
      <c r="E1579" s="2">
        <v>9.5</v>
      </c>
      <c r="I1579" s="1" t="str">
        <f t="shared" si="24"/>
        <v>--</v>
      </c>
      <c r="L1579" s="8"/>
    </row>
    <row r="1580" spans="1:16" ht="9" customHeight="1">
      <c r="A1580" s="2">
        <v>920</v>
      </c>
      <c r="B1580" s="2" t="s">
        <v>5</v>
      </c>
      <c r="C1580" s="2" t="s">
        <v>27</v>
      </c>
      <c r="D1580" s="2">
        <v>143</v>
      </c>
      <c r="E1580" s="2">
        <v>7.5</v>
      </c>
      <c r="I1580" s="1" t="str">
        <f t="shared" si="24"/>
        <v>--</v>
      </c>
      <c r="J1580" s="6" t="str">
        <f>C1580</f>
        <v>MIN</v>
      </c>
      <c r="K1580" s="1" t="str">
        <f>C1581</f>
        <v>CUB</v>
      </c>
      <c r="L1580" s="8">
        <v>-170</v>
      </c>
      <c r="M1580" s="7">
        <f>D1581</f>
        <v>-153</v>
      </c>
      <c r="N1580" s="1">
        <f>E1580</f>
        <v>7.5</v>
      </c>
      <c r="O1580" s="1" t="str">
        <f>VLOOKUP(J1580,Q:R,2,FALSE)</f>
        <v>Minnesota Twins</v>
      </c>
      <c r="P1580" s="1" t="str">
        <f>VLOOKUP(K1580,Q:R,2,FALSE)</f>
        <v>Chicago Cubs</v>
      </c>
    </row>
    <row r="1581" spans="1:16" ht="9" customHeight="1">
      <c r="A1581" s="2">
        <v>920</v>
      </c>
      <c r="B1581" s="2" t="s">
        <v>7</v>
      </c>
      <c r="C1581" s="2" t="s">
        <v>22</v>
      </c>
      <c r="D1581" s="2">
        <v>-153</v>
      </c>
      <c r="E1581" s="2">
        <v>7.5</v>
      </c>
      <c r="I1581" s="1" t="str">
        <f t="shared" si="24"/>
        <v>--</v>
      </c>
      <c r="L1581" s="8"/>
    </row>
    <row r="1582" spans="1:16" ht="9" customHeight="1">
      <c r="A1582" s="2">
        <v>920</v>
      </c>
      <c r="B1582" s="2" t="s">
        <v>5</v>
      </c>
      <c r="C1582" s="2" t="s">
        <v>10</v>
      </c>
      <c r="D1582" s="2">
        <v>-200</v>
      </c>
      <c r="E1582" s="2">
        <v>12</v>
      </c>
      <c r="I1582" s="1" t="str">
        <f t="shared" si="24"/>
        <v>--</v>
      </c>
      <c r="J1582" s="6" t="str">
        <f>C1582</f>
        <v>LAD</v>
      </c>
      <c r="K1582" s="1" t="str">
        <f>C1583</f>
        <v>COL</v>
      </c>
      <c r="L1582" s="8">
        <v>-170</v>
      </c>
      <c r="M1582" s="7">
        <f>D1583</f>
        <v>180</v>
      </c>
      <c r="N1582" s="1">
        <f>E1582</f>
        <v>12</v>
      </c>
      <c r="O1582" s="1" t="str">
        <f>VLOOKUP(J1582,Q:R,2,FALSE)</f>
        <v>Los Angeles Dodgers</v>
      </c>
      <c r="P1582" s="1" t="str">
        <f>VLOOKUP(K1582,Q:R,2,FALSE)</f>
        <v>Colorado Rockies</v>
      </c>
    </row>
    <row r="1583" spans="1:16" ht="9" customHeight="1">
      <c r="A1583" s="2">
        <v>920</v>
      </c>
      <c r="B1583" s="2" t="s">
        <v>7</v>
      </c>
      <c r="C1583" s="2" t="s">
        <v>25</v>
      </c>
      <c r="D1583" s="2">
        <v>180</v>
      </c>
      <c r="E1583" s="2">
        <v>12</v>
      </c>
      <c r="I1583" s="1" t="str">
        <f t="shared" si="24"/>
        <v>--</v>
      </c>
    </row>
    <row r="1584" spans="1:16" ht="9" customHeight="1">
      <c r="A1584" s="2">
        <v>920</v>
      </c>
      <c r="B1584" s="2" t="s">
        <v>5</v>
      </c>
      <c r="C1584" s="2" t="s">
        <v>9</v>
      </c>
      <c r="D1584" s="2">
        <v>162</v>
      </c>
      <c r="E1584" s="2">
        <v>9</v>
      </c>
      <c r="I1584" s="1" t="str">
        <f t="shared" si="24"/>
        <v>--</v>
      </c>
      <c r="J1584" s="6" t="str">
        <f>C1584</f>
        <v>SFO</v>
      </c>
      <c r="K1584" s="1" t="str">
        <f>C1585</f>
        <v>OAK</v>
      </c>
      <c r="L1584" s="8">
        <v>-170</v>
      </c>
      <c r="M1584" s="7">
        <f>D1585</f>
        <v>-174</v>
      </c>
      <c r="N1584" s="1">
        <f>E1584</f>
        <v>9</v>
      </c>
      <c r="O1584" s="1" t="str">
        <f>VLOOKUP(J1584,Q:R,2,FALSE)</f>
        <v>San Francisco Giants</v>
      </c>
      <c r="P1584" s="1" t="str">
        <f>VLOOKUP(K1584,Q:R,2,FALSE)</f>
        <v>Oakland Athletics</v>
      </c>
    </row>
    <row r="1585" spans="1:16" ht="9" customHeight="1">
      <c r="A1585" s="2">
        <v>920</v>
      </c>
      <c r="B1585" s="2" t="s">
        <v>7</v>
      </c>
      <c r="C1585" s="2" t="s">
        <v>36</v>
      </c>
      <c r="D1585" s="2">
        <v>-174</v>
      </c>
      <c r="E1585" s="2">
        <v>9</v>
      </c>
      <c r="I1585" s="1" t="str">
        <f t="shared" si="24"/>
        <v>--</v>
      </c>
    </row>
    <row r="1586" spans="1:16" ht="9" customHeight="1">
      <c r="A1586" s="2">
        <v>920</v>
      </c>
      <c r="B1586" s="2" t="s">
        <v>5</v>
      </c>
      <c r="C1586" s="2" t="s">
        <v>34</v>
      </c>
      <c r="D1586" s="2">
        <v>-280</v>
      </c>
      <c r="E1586" s="2">
        <v>8.5</v>
      </c>
      <c r="I1586" s="1" t="str">
        <f t="shared" si="24"/>
        <v>--</v>
      </c>
      <c r="J1586" s="6" t="str">
        <f>C1586</f>
        <v>SDG</v>
      </c>
      <c r="K1586" s="1" t="str">
        <f>C1587</f>
        <v>SEA</v>
      </c>
      <c r="L1586" s="8">
        <v>-170</v>
      </c>
      <c r="M1586" s="7">
        <f>D1587</f>
        <v>245</v>
      </c>
      <c r="N1586" s="1">
        <f>E1586</f>
        <v>8.5</v>
      </c>
      <c r="O1586" s="1" t="str">
        <f>VLOOKUP(J1586,Q:R,2,FALSE)</f>
        <v>San Diego Padres</v>
      </c>
      <c r="P1586" s="1" t="str">
        <f>VLOOKUP(K1586,Q:R,2,FALSE)</f>
        <v>Seattle Mariners</v>
      </c>
    </row>
    <row r="1587" spans="1:16" ht="9" customHeight="1">
      <c r="A1587" s="2">
        <v>920</v>
      </c>
      <c r="B1587" s="2" t="s">
        <v>7</v>
      </c>
      <c r="C1587" s="2" t="s">
        <v>31</v>
      </c>
      <c r="D1587" s="2">
        <v>245</v>
      </c>
      <c r="E1587" s="2">
        <v>8.5</v>
      </c>
      <c r="I1587" s="1" t="str">
        <f t="shared" si="24"/>
        <v>--</v>
      </c>
    </row>
    <row r="1588" spans="1:16" ht="9" customHeight="1">
      <c r="A1588" s="2">
        <v>920</v>
      </c>
      <c r="B1588" s="2" t="s">
        <v>5</v>
      </c>
      <c r="C1588" s="2" t="s">
        <v>26</v>
      </c>
      <c r="D1588" s="2">
        <v>140</v>
      </c>
      <c r="E1588" s="2">
        <v>10</v>
      </c>
      <c r="I1588" s="1" t="str">
        <f t="shared" si="24"/>
        <v>--</v>
      </c>
      <c r="J1588" s="6" t="str">
        <f>C1588</f>
        <v>TEX</v>
      </c>
      <c r="K1588" s="1" t="str">
        <f>C1589</f>
        <v>LAA</v>
      </c>
      <c r="L1588" s="8">
        <v>-170</v>
      </c>
      <c r="M1588" s="7">
        <f>D1589</f>
        <v>-150</v>
      </c>
      <c r="N1588" s="1">
        <f>E1588</f>
        <v>10</v>
      </c>
      <c r="O1588" s="1" t="str">
        <f>VLOOKUP(J1588,Q:R,2,FALSE)</f>
        <v>Texas Rangers</v>
      </c>
      <c r="P1588" s="1" t="str">
        <f>VLOOKUP(K1588,Q:R,2,FALSE)</f>
        <v>Los Angeles Angels</v>
      </c>
    </row>
    <row r="1589" spans="1:16" ht="9" customHeight="1">
      <c r="A1589" s="2">
        <v>920</v>
      </c>
      <c r="B1589" s="2" t="s">
        <v>7</v>
      </c>
      <c r="C1589" s="2" t="s">
        <v>35</v>
      </c>
      <c r="D1589" s="2">
        <v>-150</v>
      </c>
      <c r="E1589" s="2">
        <v>10</v>
      </c>
      <c r="I1589" s="1" t="str">
        <f t="shared" si="24"/>
        <v>--</v>
      </c>
    </row>
    <row r="1590" spans="1:16" ht="9" customHeight="1">
      <c r="A1590" s="2">
        <v>920</v>
      </c>
      <c r="B1590" s="2" t="s">
        <v>5</v>
      </c>
      <c r="C1590" s="2" t="s">
        <v>8</v>
      </c>
      <c r="D1590" s="2">
        <v>125</v>
      </c>
      <c r="E1590" s="2">
        <v>7</v>
      </c>
      <c r="I1590" s="1" t="str">
        <f t="shared" si="24"/>
        <v>--</v>
      </c>
      <c r="J1590" s="6" t="str">
        <f>C1590</f>
        <v>WAS</v>
      </c>
      <c r="K1590" s="1" t="str">
        <f>C1591</f>
        <v>MIA</v>
      </c>
      <c r="L1590" s="8">
        <v>-170</v>
      </c>
      <c r="M1590" s="7">
        <f>D1591</f>
        <v>-135</v>
      </c>
      <c r="N1590" s="1">
        <f>E1590</f>
        <v>7</v>
      </c>
      <c r="O1590" s="1" t="str">
        <f>VLOOKUP(J1590,Q:R,2,FALSE)</f>
        <v>Washington Nationals</v>
      </c>
      <c r="P1590" s="1" t="str">
        <f>VLOOKUP(K1590,Q:R,2,FALSE)</f>
        <v>Miami Marlins</v>
      </c>
    </row>
    <row r="1591" spans="1:16" ht="9" customHeight="1">
      <c r="A1591" s="2">
        <v>920</v>
      </c>
      <c r="B1591" s="2" t="s">
        <v>7</v>
      </c>
      <c r="C1591" s="2" t="s">
        <v>17</v>
      </c>
      <c r="D1591" s="2">
        <v>-135</v>
      </c>
      <c r="E1591" s="2">
        <v>7</v>
      </c>
      <c r="I1591" s="1" t="str">
        <f t="shared" si="24"/>
        <v>--</v>
      </c>
    </row>
    <row r="1592" spans="1:16" ht="9" customHeight="1">
      <c r="A1592" s="2">
        <v>921</v>
      </c>
      <c r="B1592" s="2" t="s">
        <v>5</v>
      </c>
      <c r="C1592" s="2" t="s">
        <v>26</v>
      </c>
      <c r="D1592" s="2">
        <v>190</v>
      </c>
      <c r="E1592" s="2">
        <v>8.5</v>
      </c>
      <c r="I1592" s="1" t="str">
        <f t="shared" si="24"/>
        <v>--</v>
      </c>
      <c r="J1592" s="6" t="str">
        <f>C1592</f>
        <v>TEX</v>
      </c>
      <c r="K1592" s="1" t="str">
        <f>C1593</f>
        <v>LAA</v>
      </c>
      <c r="L1592" s="8">
        <v>-170</v>
      </c>
      <c r="M1592" s="7">
        <f>D1593</f>
        <v>-210</v>
      </c>
      <c r="N1592" s="1">
        <f>E1592</f>
        <v>8.5</v>
      </c>
      <c r="O1592" s="1" t="str">
        <f>VLOOKUP(J1592,Q:R,2,FALSE)</f>
        <v>Texas Rangers</v>
      </c>
      <c r="P1592" s="1" t="str">
        <f>VLOOKUP(K1592,Q:R,2,FALSE)</f>
        <v>Los Angeles Angels</v>
      </c>
    </row>
    <row r="1593" spans="1:16" ht="9" customHeight="1">
      <c r="A1593" s="2">
        <v>921</v>
      </c>
      <c r="B1593" s="2" t="s">
        <v>7</v>
      </c>
      <c r="C1593" s="2" t="s">
        <v>35</v>
      </c>
      <c r="D1593" s="2">
        <v>-210</v>
      </c>
      <c r="E1593" s="2">
        <v>8.5</v>
      </c>
      <c r="I1593" s="1" t="str">
        <f t="shared" si="24"/>
        <v>--</v>
      </c>
    </row>
    <row r="1594" spans="1:16" ht="9" customHeight="1">
      <c r="A1594" s="2">
        <v>921</v>
      </c>
      <c r="B1594" s="2" t="s">
        <v>5</v>
      </c>
      <c r="C1594" s="2" t="s">
        <v>18</v>
      </c>
      <c r="D1594" s="2">
        <v>-155</v>
      </c>
      <c r="E1594" s="2">
        <v>8.5</v>
      </c>
      <c r="I1594" s="1" t="str">
        <f t="shared" si="24"/>
        <v>--</v>
      </c>
      <c r="J1594" s="6" t="str">
        <f>C1594</f>
        <v>PHI</v>
      </c>
      <c r="K1594" s="1" t="str">
        <f>C1595</f>
        <v>WAS</v>
      </c>
      <c r="L1594" s="8">
        <v>-170</v>
      </c>
      <c r="M1594" s="7">
        <f>D1595</f>
        <v>145</v>
      </c>
      <c r="N1594" s="1">
        <f>E1594</f>
        <v>8.5</v>
      </c>
      <c r="O1594" s="1" t="str">
        <f>VLOOKUP(J1594,Q:R,2,FALSE)</f>
        <v>Philadelphia Phillies</v>
      </c>
      <c r="P1594" s="1" t="str">
        <f>VLOOKUP(K1594,Q:R,2,FALSE)</f>
        <v>Washington Nationals</v>
      </c>
    </row>
    <row r="1595" spans="1:16" ht="9" customHeight="1">
      <c r="A1595" s="2">
        <v>921</v>
      </c>
      <c r="B1595" s="2" t="s">
        <v>7</v>
      </c>
      <c r="C1595" s="2" t="s">
        <v>8</v>
      </c>
      <c r="D1595" s="2">
        <v>145</v>
      </c>
      <c r="E1595" s="2">
        <v>8.5</v>
      </c>
      <c r="I1595" s="1" t="str">
        <f t="shared" si="24"/>
        <v>--</v>
      </c>
    </row>
    <row r="1596" spans="1:16" ht="9" customHeight="1">
      <c r="A1596" s="2">
        <v>921</v>
      </c>
      <c r="B1596" s="2" t="s">
        <v>5</v>
      </c>
      <c r="C1596" s="2" t="s">
        <v>28</v>
      </c>
      <c r="D1596" s="2">
        <v>-101</v>
      </c>
      <c r="E1596" s="2">
        <v>8</v>
      </c>
      <c r="I1596" s="1" t="str">
        <f t="shared" si="24"/>
        <v>--</v>
      </c>
      <c r="J1596" s="6" t="str">
        <f>C1596</f>
        <v>CWS</v>
      </c>
      <c r="K1596" s="1" t="str">
        <f>C1597</f>
        <v>CLE</v>
      </c>
      <c r="L1596" s="8">
        <v>-170</v>
      </c>
      <c r="M1596" s="7">
        <f>D1597</f>
        <v>-109</v>
      </c>
      <c r="N1596" s="1">
        <f>E1596</f>
        <v>8</v>
      </c>
      <c r="O1596" s="1" t="str">
        <f>VLOOKUP(J1596,Q:R,2,FALSE)</f>
        <v>Chicago White Sox</v>
      </c>
      <c r="P1596" s="1" t="str">
        <f>VLOOKUP(K1596,Q:R,2,FALSE)</f>
        <v>Cleveland Indians</v>
      </c>
    </row>
    <row r="1597" spans="1:16" ht="9" customHeight="1">
      <c r="A1597" s="2">
        <v>921</v>
      </c>
      <c r="B1597" s="2" t="s">
        <v>7</v>
      </c>
      <c r="C1597" s="2" t="s">
        <v>20</v>
      </c>
      <c r="D1597" s="2">
        <v>-109</v>
      </c>
      <c r="E1597" s="2">
        <v>8</v>
      </c>
      <c r="I1597" s="1" t="str">
        <f t="shared" si="24"/>
        <v>--</v>
      </c>
    </row>
    <row r="1598" spans="1:16" ht="9" customHeight="1">
      <c r="A1598" s="2">
        <v>921</v>
      </c>
      <c r="B1598" s="2" t="s">
        <v>5</v>
      </c>
      <c r="C1598" s="2" t="s">
        <v>6</v>
      </c>
      <c r="D1598" s="2">
        <v>-143</v>
      </c>
      <c r="E1598" s="2">
        <v>11</v>
      </c>
      <c r="I1598" s="1" t="str">
        <f t="shared" si="24"/>
        <v>--</v>
      </c>
      <c r="J1598" s="6" t="str">
        <f>C1598</f>
        <v>NYY</v>
      </c>
      <c r="K1598" s="1" t="str">
        <f>C1599</f>
        <v>TOR</v>
      </c>
      <c r="L1598" s="8">
        <v>-170</v>
      </c>
      <c r="M1598" s="7">
        <f>D1599</f>
        <v>133</v>
      </c>
      <c r="N1598" s="1">
        <f>E1598</f>
        <v>11</v>
      </c>
      <c r="O1598" s="1" t="str">
        <f>VLOOKUP(J1598,Q:R,2,FALSE)</f>
        <v>New York Yankees</v>
      </c>
      <c r="P1598" s="1" t="str">
        <f>VLOOKUP(K1598,Q:R,2,FALSE)</f>
        <v>Toronto Blue Jays</v>
      </c>
    </row>
    <row r="1599" spans="1:16" ht="9" customHeight="1">
      <c r="A1599" s="2">
        <v>921</v>
      </c>
      <c r="B1599" s="2" t="s">
        <v>7</v>
      </c>
      <c r="C1599" s="2" t="s">
        <v>15</v>
      </c>
      <c r="D1599" s="2">
        <v>133</v>
      </c>
      <c r="E1599" s="2">
        <v>11</v>
      </c>
      <c r="I1599" s="1" t="str">
        <f t="shared" si="24"/>
        <v>--</v>
      </c>
    </row>
    <row r="1600" spans="1:16" ht="9" customHeight="1">
      <c r="A1600" s="2">
        <v>921</v>
      </c>
      <c r="B1600" s="2" t="s">
        <v>5</v>
      </c>
      <c r="C1600" s="2" t="s">
        <v>21</v>
      </c>
      <c r="D1600" s="2">
        <v>114</v>
      </c>
      <c r="E1600" s="2">
        <v>7</v>
      </c>
      <c r="I1600" s="1" t="str">
        <f t="shared" si="24"/>
        <v>--</v>
      </c>
      <c r="J1600" s="6" t="str">
        <f>C1600</f>
        <v>MIL</v>
      </c>
      <c r="K1600" s="1" t="str">
        <f>C1601</f>
        <v>CIN</v>
      </c>
      <c r="L1600" s="8">
        <v>-170</v>
      </c>
      <c r="M1600" s="7">
        <f>D1601</f>
        <v>-124</v>
      </c>
      <c r="N1600" s="1">
        <f>E1600</f>
        <v>7</v>
      </c>
      <c r="O1600" s="1" t="str">
        <f>VLOOKUP(J1600,Q:R,2,FALSE)</f>
        <v>Milwaukee Brewers</v>
      </c>
      <c r="P1600" s="1" t="str">
        <f>VLOOKUP(K1600,Q:R,2,FALSE)</f>
        <v>Cincinnati Reds</v>
      </c>
    </row>
    <row r="1601" spans="1:16" ht="9" customHeight="1">
      <c r="A1601" s="2">
        <v>921</v>
      </c>
      <c r="B1601" s="2" t="s">
        <v>7</v>
      </c>
      <c r="C1601" s="2" t="s">
        <v>14</v>
      </c>
      <c r="D1601" s="2">
        <v>-124</v>
      </c>
      <c r="E1601" s="2">
        <v>7</v>
      </c>
      <c r="I1601" s="1" t="str">
        <f t="shared" si="24"/>
        <v>--</v>
      </c>
    </row>
    <row r="1602" spans="1:16" ht="9" customHeight="1">
      <c r="A1602" s="2">
        <v>921</v>
      </c>
      <c r="B1602" s="2" t="s">
        <v>5</v>
      </c>
      <c r="C1602" s="2" t="s">
        <v>39</v>
      </c>
      <c r="D1602" s="2">
        <v>-146</v>
      </c>
      <c r="E1602" s="2">
        <v>8.5</v>
      </c>
      <c r="I1602" s="1" t="str">
        <f t="shared" ref="I1602:I1665" si="25">F1602&amp;"-"&amp;G1602&amp;"-"&amp;H1602</f>
        <v>--</v>
      </c>
      <c r="J1602" s="6" t="str">
        <f>C1602</f>
        <v>CHC</v>
      </c>
      <c r="K1602" s="1" t="str">
        <f>C1603</f>
        <v>PIT</v>
      </c>
      <c r="L1602" s="8">
        <v>-170</v>
      </c>
      <c r="M1602" s="7">
        <f>D1603</f>
        <v>136</v>
      </c>
      <c r="N1602" s="1">
        <f>E1602</f>
        <v>8.5</v>
      </c>
      <c r="O1602" s="1" t="str">
        <f>VLOOKUP(J1602,Q:R,2,FALSE)</f>
        <v>Chicago Cubs</v>
      </c>
      <c r="P1602" s="1" t="str">
        <f>VLOOKUP(K1602,Q:R,2,FALSE)</f>
        <v>Pittsburgh Pirates</v>
      </c>
    </row>
    <row r="1603" spans="1:16" ht="9" customHeight="1">
      <c r="A1603" s="2">
        <v>921</v>
      </c>
      <c r="B1603" s="2" t="s">
        <v>7</v>
      </c>
      <c r="C1603" s="2" t="s">
        <v>29</v>
      </c>
      <c r="D1603" s="2">
        <v>136</v>
      </c>
      <c r="E1603" s="2">
        <v>8.5</v>
      </c>
      <c r="I1603" s="1" t="str">
        <f t="shared" si="25"/>
        <v>--</v>
      </c>
    </row>
    <row r="1604" spans="1:16" ht="9" customHeight="1">
      <c r="A1604" s="2">
        <v>921</v>
      </c>
      <c r="B1604" s="2" t="s">
        <v>5</v>
      </c>
      <c r="C1604" s="2" t="s">
        <v>17</v>
      </c>
      <c r="D1604" s="2">
        <v>151</v>
      </c>
      <c r="E1604" s="2">
        <v>9.5</v>
      </c>
      <c r="I1604" s="1" t="str">
        <f t="shared" si="25"/>
        <v>--</v>
      </c>
      <c r="J1604" s="6" t="str">
        <f>C1604</f>
        <v>MIA</v>
      </c>
      <c r="K1604" s="1" t="str">
        <f>C1605</f>
        <v>ATL</v>
      </c>
      <c r="L1604" s="8">
        <v>-170</v>
      </c>
      <c r="M1604" s="7">
        <f>D1605</f>
        <v>-161</v>
      </c>
      <c r="N1604" s="1">
        <f>E1604</f>
        <v>9.5</v>
      </c>
      <c r="O1604" s="1" t="str">
        <f>VLOOKUP(J1604,Q:R,2,FALSE)</f>
        <v>Miami Marlins</v>
      </c>
      <c r="P1604" s="1" t="str">
        <f>VLOOKUP(K1604,Q:R,2,FALSE)</f>
        <v>Atlanta Braves</v>
      </c>
    </row>
    <row r="1605" spans="1:16" ht="9" customHeight="1">
      <c r="A1605" s="2">
        <v>921</v>
      </c>
      <c r="B1605" s="2" t="s">
        <v>7</v>
      </c>
      <c r="C1605" s="2" t="s">
        <v>11</v>
      </c>
      <c r="D1605" s="2">
        <v>-161</v>
      </c>
      <c r="E1605" s="2">
        <v>9.5</v>
      </c>
      <c r="I1605" s="1" t="str">
        <f t="shared" si="25"/>
        <v>--</v>
      </c>
    </row>
    <row r="1606" spans="1:16" ht="9" customHeight="1">
      <c r="A1606" s="2">
        <v>921</v>
      </c>
      <c r="B1606" s="2" t="s">
        <v>5</v>
      </c>
      <c r="C1606" s="2" t="s">
        <v>16</v>
      </c>
      <c r="D1606" s="2">
        <v>165</v>
      </c>
      <c r="E1606" s="2">
        <v>7</v>
      </c>
      <c r="I1606" s="1" t="str">
        <f t="shared" si="25"/>
        <v>--</v>
      </c>
      <c r="J1606" s="6" t="str">
        <f>C1606</f>
        <v>TAM</v>
      </c>
      <c r="K1606" s="1" t="str">
        <f>C1607</f>
        <v>NYM</v>
      </c>
      <c r="L1606" s="8">
        <v>-170</v>
      </c>
      <c r="M1606" s="7">
        <f>D1607</f>
        <v>-180</v>
      </c>
      <c r="N1606" s="1">
        <f>E1606</f>
        <v>7</v>
      </c>
      <c r="O1606" s="1" t="str">
        <f>VLOOKUP(J1606,Q:R,2,FALSE)</f>
        <v>Tampa Bay Rays</v>
      </c>
      <c r="P1606" s="1" t="str">
        <f>VLOOKUP(K1606,Q:R,2,FALSE)</f>
        <v>New York Mets</v>
      </c>
    </row>
    <row r="1607" spans="1:16" ht="9" customHeight="1">
      <c r="A1607" s="2">
        <v>921</v>
      </c>
      <c r="B1607" s="2" t="s">
        <v>7</v>
      </c>
      <c r="C1607" s="2" t="s">
        <v>12</v>
      </c>
      <c r="D1607" s="2">
        <v>-180</v>
      </c>
      <c r="E1607" s="2">
        <v>7</v>
      </c>
      <c r="I1607" s="1" t="str">
        <f t="shared" si="25"/>
        <v>--</v>
      </c>
    </row>
    <row r="1608" spans="1:16" ht="9" customHeight="1">
      <c r="A1608" s="2">
        <v>921</v>
      </c>
      <c r="B1608" s="2" t="s">
        <v>5</v>
      </c>
      <c r="C1608" s="2" t="s">
        <v>30</v>
      </c>
      <c r="D1608" s="2">
        <v>-185</v>
      </c>
      <c r="E1608" s="2">
        <v>9</v>
      </c>
      <c r="I1608" s="1" t="str">
        <f t="shared" si="25"/>
        <v>--</v>
      </c>
      <c r="J1608" s="6" t="str">
        <f>C1608</f>
        <v>STL</v>
      </c>
      <c r="K1608" s="1" t="str">
        <f>C1609</f>
        <v>KAN</v>
      </c>
      <c r="L1608" s="8">
        <v>-170</v>
      </c>
      <c r="M1608" s="7">
        <f>D1609</f>
        <v>170</v>
      </c>
      <c r="N1608" s="1">
        <f>E1608</f>
        <v>9</v>
      </c>
      <c r="O1608" s="1" t="str">
        <f>VLOOKUP(J1608,Q:R,2,FALSE)</f>
        <v>St. Louis Cardinals</v>
      </c>
      <c r="P1608" s="1" t="str">
        <f>VLOOKUP(K1608,Q:R,2,FALSE)</f>
        <v>Kansas City Royals</v>
      </c>
    </row>
    <row r="1609" spans="1:16" ht="9" customHeight="1">
      <c r="A1609" s="2">
        <v>921</v>
      </c>
      <c r="B1609" s="2" t="s">
        <v>7</v>
      </c>
      <c r="C1609" s="2" t="s">
        <v>19</v>
      </c>
      <c r="D1609" s="2">
        <v>170</v>
      </c>
      <c r="E1609" s="2">
        <v>9</v>
      </c>
      <c r="I1609" s="1" t="str">
        <f t="shared" si="25"/>
        <v>--</v>
      </c>
    </row>
    <row r="1610" spans="1:16" ht="9" customHeight="1">
      <c r="A1610" s="2">
        <v>921</v>
      </c>
      <c r="B1610" s="2" t="s">
        <v>5</v>
      </c>
      <c r="C1610" s="2" t="s">
        <v>32</v>
      </c>
      <c r="D1610" s="2">
        <v>-124</v>
      </c>
      <c r="E1610" s="2">
        <v>8</v>
      </c>
      <c r="I1610" s="1" t="str">
        <f t="shared" si="25"/>
        <v>--</v>
      </c>
      <c r="J1610" s="6" t="str">
        <f>C1610</f>
        <v>HOU</v>
      </c>
      <c r="K1610" s="1" t="str">
        <f>C1611</f>
        <v>SEA</v>
      </c>
      <c r="L1610" s="8">
        <v>-170</v>
      </c>
      <c r="M1610" s="7">
        <f>D1611</f>
        <v>114</v>
      </c>
      <c r="N1610" s="1">
        <f>E1610</f>
        <v>8</v>
      </c>
      <c r="O1610" s="1" t="str">
        <f>VLOOKUP(J1610,Q:R,2,FALSE)</f>
        <v>Houston Astros</v>
      </c>
      <c r="P1610" s="1" t="str">
        <f>VLOOKUP(K1610,Q:R,2,FALSE)</f>
        <v>Seattle Mariners</v>
      </c>
    </row>
    <row r="1611" spans="1:16" ht="9" customHeight="1">
      <c r="A1611" s="2">
        <v>921</v>
      </c>
      <c r="B1611" s="2" t="s">
        <v>7</v>
      </c>
      <c r="C1611" s="2" t="s">
        <v>31</v>
      </c>
      <c r="D1611" s="2">
        <v>114</v>
      </c>
      <c r="E1611" s="2">
        <v>8</v>
      </c>
      <c r="I1611" s="1" t="str">
        <f t="shared" si="25"/>
        <v>--</v>
      </c>
    </row>
    <row r="1612" spans="1:16" ht="9" customHeight="1">
      <c r="A1612" s="2">
        <v>921</v>
      </c>
      <c r="B1612" s="2" t="s">
        <v>5</v>
      </c>
      <c r="C1612" s="2" t="s">
        <v>25</v>
      </c>
      <c r="D1612" s="2">
        <v>108</v>
      </c>
      <c r="E1612" s="2">
        <v>8</v>
      </c>
      <c r="I1612" s="1" t="str">
        <f t="shared" si="25"/>
        <v>--</v>
      </c>
      <c r="J1612" s="6" t="str">
        <f>C1612</f>
        <v>COL</v>
      </c>
      <c r="K1612" s="1" t="str">
        <f>C1613</f>
        <v>SFO</v>
      </c>
      <c r="L1612" s="8">
        <v>-170</v>
      </c>
      <c r="M1612" s="7">
        <f>D1613</f>
        <v>-118</v>
      </c>
      <c r="N1612" s="1">
        <f>E1612</f>
        <v>8</v>
      </c>
      <c r="O1612" s="1" t="str">
        <f>VLOOKUP(J1612,Q:R,2,FALSE)</f>
        <v>Colorado Rockies</v>
      </c>
      <c r="P1612" s="1" t="str">
        <f>VLOOKUP(K1612,Q:R,2,FALSE)</f>
        <v>San Francisco Giants</v>
      </c>
    </row>
    <row r="1613" spans="1:16" ht="9" customHeight="1">
      <c r="A1613" s="2">
        <v>921</v>
      </c>
      <c r="B1613" s="2" t="s">
        <v>7</v>
      </c>
      <c r="C1613" s="2" t="s">
        <v>9</v>
      </c>
      <c r="D1613" s="2">
        <v>-118</v>
      </c>
      <c r="E1613" s="2">
        <v>8</v>
      </c>
      <c r="I1613" s="1" t="str">
        <f t="shared" si="25"/>
        <v>--</v>
      </c>
    </row>
    <row r="1614" spans="1:16" ht="9" customHeight="1">
      <c r="A1614" s="2">
        <v>922</v>
      </c>
      <c r="B1614" s="2" t="s">
        <v>5</v>
      </c>
      <c r="C1614" s="2" t="s">
        <v>18</v>
      </c>
      <c r="D1614" s="2">
        <v>-200</v>
      </c>
      <c r="E1614" s="2">
        <v>6.5</v>
      </c>
      <c r="I1614" s="1" t="str">
        <f t="shared" si="25"/>
        <v>--</v>
      </c>
      <c r="J1614" s="6" t="str">
        <f>C1614</f>
        <v>PHI</v>
      </c>
      <c r="K1614" s="1" t="str">
        <f>C1615</f>
        <v>WAS</v>
      </c>
      <c r="L1614" s="8">
        <v>-170</v>
      </c>
      <c r="M1614" s="7">
        <f>D1615</f>
        <v>180</v>
      </c>
      <c r="N1614" s="1">
        <f>E1614</f>
        <v>6.5</v>
      </c>
      <c r="O1614" s="1" t="str">
        <f>VLOOKUP(J1614,Q:R,2,FALSE)</f>
        <v>Philadelphia Phillies</v>
      </c>
      <c r="P1614" s="1" t="str">
        <f>VLOOKUP(K1614,Q:R,2,FALSE)</f>
        <v>Washington Nationals</v>
      </c>
    </row>
    <row r="1615" spans="1:16" ht="9" customHeight="1">
      <c r="A1615" s="2">
        <v>922</v>
      </c>
      <c r="B1615" s="2" t="s">
        <v>7</v>
      </c>
      <c r="C1615" s="2" t="s">
        <v>8</v>
      </c>
      <c r="D1615" s="2">
        <v>180</v>
      </c>
      <c r="E1615" s="2">
        <v>6.5</v>
      </c>
      <c r="I1615" s="1" t="str">
        <f t="shared" si="25"/>
        <v>--</v>
      </c>
    </row>
    <row r="1616" spans="1:16" ht="9" customHeight="1">
      <c r="A1616" s="2">
        <v>922</v>
      </c>
      <c r="B1616" s="2" t="s">
        <v>5</v>
      </c>
      <c r="C1616" s="2" t="s">
        <v>28</v>
      </c>
      <c r="D1616" s="2">
        <v>112</v>
      </c>
      <c r="E1616" s="2">
        <v>9.5</v>
      </c>
      <c r="I1616" s="1" t="str">
        <f t="shared" si="25"/>
        <v>--</v>
      </c>
      <c r="J1616" s="6" t="str">
        <f>C1616</f>
        <v>CWS</v>
      </c>
      <c r="K1616" s="1" t="str">
        <f>C1617</f>
        <v>CLE</v>
      </c>
      <c r="L1616" s="8">
        <v>-170</v>
      </c>
      <c r="M1616" s="7">
        <f>D1617</f>
        <v>-122</v>
      </c>
      <c r="N1616" s="1">
        <f>E1616</f>
        <v>9.5</v>
      </c>
      <c r="O1616" s="1" t="str">
        <f>VLOOKUP(J1616,Q:R,2,FALSE)</f>
        <v>Chicago White Sox</v>
      </c>
      <c r="P1616" s="1" t="str">
        <f>VLOOKUP(K1616,Q:R,2,FALSE)</f>
        <v>Cleveland Indians</v>
      </c>
    </row>
    <row r="1617" spans="1:16" ht="9" customHeight="1">
      <c r="A1617" s="2">
        <v>922</v>
      </c>
      <c r="B1617" s="2" t="s">
        <v>7</v>
      </c>
      <c r="C1617" s="2" t="s">
        <v>20</v>
      </c>
      <c r="D1617" s="2">
        <v>-122</v>
      </c>
      <c r="E1617" s="2">
        <v>9.5</v>
      </c>
      <c r="I1617" s="1" t="str">
        <f t="shared" si="25"/>
        <v>--</v>
      </c>
    </row>
    <row r="1618" spans="1:16" ht="9" customHeight="1">
      <c r="A1618" s="2">
        <v>922</v>
      </c>
      <c r="B1618" s="2" t="s">
        <v>5</v>
      </c>
      <c r="C1618" s="2" t="s">
        <v>6</v>
      </c>
      <c r="D1618" s="2">
        <v>-270</v>
      </c>
      <c r="E1618" s="2">
        <v>9.5</v>
      </c>
      <c r="I1618" s="1" t="str">
        <f t="shared" si="25"/>
        <v>--</v>
      </c>
      <c r="J1618" s="6" t="str">
        <f>C1618</f>
        <v>NYY</v>
      </c>
      <c r="K1618" s="1" t="str">
        <f>C1619</f>
        <v>TOR</v>
      </c>
      <c r="L1618" s="8">
        <v>-170</v>
      </c>
      <c r="M1618" s="7">
        <f>D1619</f>
        <v>240</v>
      </c>
      <c r="N1618" s="1">
        <f>E1618</f>
        <v>9.5</v>
      </c>
      <c r="O1618" s="1" t="str">
        <f>VLOOKUP(J1618,Q:R,2,FALSE)</f>
        <v>New York Yankees</v>
      </c>
      <c r="P1618" s="1" t="str">
        <f>VLOOKUP(K1618,Q:R,2,FALSE)</f>
        <v>Toronto Blue Jays</v>
      </c>
    </row>
    <row r="1619" spans="1:16" ht="9" customHeight="1">
      <c r="A1619" s="2">
        <v>922</v>
      </c>
      <c r="B1619" s="2" t="s">
        <v>7</v>
      </c>
      <c r="C1619" s="2" t="s">
        <v>15</v>
      </c>
      <c r="D1619" s="2">
        <v>240</v>
      </c>
      <c r="E1619" s="2">
        <v>9.5</v>
      </c>
      <c r="I1619" s="1" t="str">
        <f t="shared" si="25"/>
        <v>--</v>
      </c>
    </row>
    <row r="1620" spans="1:16" ht="9" customHeight="1">
      <c r="A1620" s="2">
        <v>922</v>
      </c>
      <c r="B1620" s="2" t="s">
        <v>5</v>
      </c>
      <c r="C1620" s="2" t="s">
        <v>21</v>
      </c>
      <c r="D1620" s="2">
        <v>142</v>
      </c>
      <c r="E1620" s="2">
        <v>9</v>
      </c>
      <c r="I1620" s="1" t="str">
        <f t="shared" si="25"/>
        <v>--</v>
      </c>
      <c r="J1620" s="6" t="str">
        <f>C1620</f>
        <v>MIL</v>
      </c>
      <c r="K1620" s="1" t="str">
        <f>C1621</f>
        <v>CIN</v>
      </c>
      <c r="L1620" s="8">
        <v>-170</v>
      </c>
      <c r="M1620" s="7">
        <f>D1621</f>
        <v>-152</v>
      </c>
      <c r="N1620" s="1">
        <f>E1620</f>
        <v>9</v>
      </c>
      <c r="O1620" s="1" t="str">
        <f>VLOOKUP(J1620,Q:R,2,FALSE)</f>
        <v>Milwaukee Brewers</v>
      </c>
      <c r="P1620" s="1" t="str">
        <f>VLOOKUP(K1620,Q:R,2,FALSE)</f>
        <v>Cincinnati Reds</v>
      </c>
    </row>
    <row r="1621" spans="1:16" ht="9" customHeight="1">
      <c r="A1621" s="2">
        <v>922</v>
      </c>
      <c r="B1621" s="2" t="s">
        <v>7</v>
      </c>
      <c r="C1621" s="2" t="s">
        <v>14</v>
      </c>
      <c r="D1621" s="2">
        <v>-152</v>
      </c>
      <c r="E1621" s="2">
        <v>9</v>
      </c>
      <c r="I1621" s="1" t="str">
        <f t="shared" si="25"/>
        <v>--</v>
      </c>
    </row>
    <row r="1622" spans="1:16" ht="9" customHeight="1">
      <c r="A1622" s="2">
        <v>922</v>
      </c>
      <c r="B1622" s="2" t="s">
        <v>5</v>
      </c>
      <c r="C1622" s="2" t="s">
        <v>22</v>
      </c>
      <c r="D1622" s="2">
        <v>-155</v>
      </c>
      <c r="E1622" s="2">
        <v>8.5</v>
      </c>
      <c r="I1622" s="1" t="str">
        <f t="shared" si="25"/>
        <v>--</v>
      </c>
      <c r="J1622" s="6" t="str">
        <f>C1622</f>
        <v>CUB</v>
      </c>
      <c r="K1622" s="1" t="str">
        <f>C1623</f>
        <v>PIT</v>
      </c>
      <c r="L1622" s="8">
        <v>-170</v>
      </c>
      <c r="M1622" s="7">
        <f>D1623</f>
        <v>145</v>
      </c>
      <c r="N1622" s="1">
        <f>E1622</f>
        <v>8.5</v>
      </c>
      <c r="O1622" s="1" t="str">
        <f>VLOOKUP(J1622,Q:R,2,FALSE)</f>
        <v>Chicago Cubs</v>
      </c>
      <c r="P1622" s="1" t="str">
        <f>VLOOKUP(K1622,Q:R,2,FALSE)</f>
        <v>Pittsburgh Pirates</v>
      </c>
    </row>
    <row r="1623" spans="1:16" ht="9" customHeight="1">
      <c r="A1623" s="2">
        <v>922</v>
      </c>
      <c r="B1623" s="2" t="s">
        <v>7</v>
      </c>
      <c r="C1623" s="2" t="s">
        <v>29</v>
      </c>
      <c r="D1623" s="2">
        <v>145</v>
      </c>
      <c r="E1623" s="2">
        <v>8.5</v>
      </c>
      <c r="I1623" s="1" t="str">
        <f t="shared" si="25"/>
        <v>--</v>
      </c>
      <c r="L1623" s="8"/>
    </row>
    <row r="1624" spans="1:16" ht="9" customHeight="1">
      <c r="A1624" s="2">
        <v>922</v>
      </c>
      <c r="B1624" s="2" t="s">
        <v>5</v>
      </c>
      <c r="C1624" s="2" t="s">
        <v>17</v>
      </c>
      <c r="D1624" s="2">
        <v>150</v>
      </c>
      <c r="E1624" s="2">
        <v>10.5</v>
      </c>
      <c r="I1624" s="1" t="str">
        <f t="shared" si="25"/>
        <v>--</v>
      </c>
      <c r="J1624" s="6" t="str">
        <f>C1624</f>
        <v>MIA</v>
      </c>
      <c r="K1624" s="1" t="str">
        <f>C1625</f>
        <v>ATL</v>
      </c>
      <c r="L1624" s="8">
        <v>-170</v>
      </c>
      <c r="M1624" s="7">
        <f>D1625</f>
        <v>-160</v>
      </c>
      <c r="N1624" s="1">
        <f>E1624</f>
        <v>10.5</v>
      </c>
      <c r="O1624" s="1" t="str">
        <f>VLOOKUP(J1624,Q:R,2,FALSE)</f>
        <v>Miami Marlins</v>
      </c>
      <c r="P1624" s="1" t="str">
        <f>VLOOKUP(K1624,Q:R,2,FALSE)</f>
        <v>Atlanta Braves</v>
      </c>
    </row>
    <row r="1625" spans="1:16" ht="9" customHeight="1">
      <c r="A1625" s="2">
        <v>922</v>
      </c>
      <c r="B1625" s="2" t="s">
        <v>7</v>
      </c>
      <c r="C1625" s="2" t="s">
        <v>11</v>
      </c>
      <c r="D1625" s="2">
        <v>-160</v>
      </c>
      <c r="E1625" s="2">
        <v>10.5</v>
      </c>
      <c r="I1625" s="1" t="str">
        <f t="shared" si="25"/>
        <v>--</v>
      </c>
      <c r="L1625" s="8"/>
    </row>
    <row r="1626" spans="1:16" ht="9" customHeight="1">
      <c r="A1626" s="2">
        <v>922</v>
      </c>
      <c r="B1626" s="2" t="s">
        <v>5</v>
      </c>
      <c r="C1626" s="2" t="s">
        <v>16</v>
      </c>
      <c r="D1626" s="2">
        <v>-135</v>
      </c>
      <c r="E1626" s="2">
        <v>7.5</v>
      </c>
      <c r="I1626" s="1" t="str">
        <f t="shared" si="25"/>
        <v>--</v>
      </c>
      <c r="J1626" s="6" t="str">
        <f>C1626</f>
        <v>TAM</v>
      </c>
      <c r="K1626" s="1" t="str">
        <f>C1627</f>
        <v>NYM</v>
      </c>
      <c r="L1626" s="8">
        <v>-170</v>
      </c>
      <c r="M1626" s="7">
        <f>D1627</f>
        <v>125</v>
      </c>
      <c r="N1626" s="1">
        <f>E1626</f>
        <v>7.5</v>
      </c>
      <c r="O1626" s="1" t="str">
        <f>VLOOKUP(J1626,Q:R,2,FALSE)</f>
        <v>Tampa Bay Rays</v>
      </c>
      <c r="P1626" s="1" t="str">
        <f>VLOOKUP(K1626,Q:R,2,FALSE)</f>
        <v>New York Mets</v>
      </c>
    </row>
    <row r="1627" spans="1:16" ht="9" customHeight="1">
      <c r="A1627" s="2">
        <v>922</v>
      </c>
      <c r="B1627" s="2" t="s">
        <v>7</v>
      </c>
      <c r="C1627" s="2" t="s">
        <v>12</v>
      </c>
      <c r="D1627" s="2">
        <v>125</v>
      </c>
      <c r="E1627" s="2">
        <v>7.5</v>
      </c>
      <c r="I1627" s="1" t="str">
        <f t="shared" si="25"/>
        <v>--</v>
      </c>
      <c r="L1627" s="8"/>
    </row>
    <row r="1628" spans="1:16" ht="9" customHeight="1">
      <c r="A1628" s="2">
        <v>922</v>
      </c>
      <c r="B1628" s="2" t="s">
        <v>5</v>
      </c>
      <c r="C1628" s="2" t="s">
        <v>23</v>
      </c>
      <c r="D1628" s="2">
        <v>101</v>
      </c>
      <c r="E1628" s="2">
        <v>9.5</v>
      </c>
      <c r="I1628" s="1" t="str">
        <f t="shared" si="25"/>
        <v>--</v>
      </c>
      <c r="J1628" s="6" t="str">
        <f>C1628</f>
        <v>BAL</v>
      </c>
      <c r="K1628" s="1" t="str">
        <f>C1629</f>
        <v>BOS</v>
      </c>
      <c r="L1628" s="8">
        <v>-170</v>
      </c>
      <c r="M1628" s="7">
        <f>D1629</f>
        <v>-111</v>
      </c>
      <c r="N1628" s="1">
        <f>E1628</f>
        <v>9.5</v>
      </c>
      <c r="O1628" s="1" t="str">
        <f>VLOOKUP(J1628,Q:R,2,FALSE)</f>
        <v>Baltimore Orioles</v>
      </c>
      <c r="P1628" s="1" t="str">
        <f>VLOOKUP(K1628,Q:R,2,FALSE)</f>
        <v>Boston Red Sox</v>
      </c>
    </row>
    <row r="1629" spans="1:16" ht="9" customHeight="1">
      <c r="A1629" s="2">
        <v>922</v>
      </c>
      <c r="B1629" s="2" t="s">
        <v>7</v>
      </c>
      <c r="C1629" s="2" t="s">
        <v>24</v>
      </c>
      <c r="D1629" s="2">
        <v>-111</v>
      </c>
      <c r="E1629" s="2">
        <v>9.5</v>
      </c>
      <c r="I1629" s="1" t="str">
        <f t="shared" si="25"/>
        <v>--</v>
      </c>
      <c r="L1629" s="8"/>
    </row>
    <row r="1630" spans="1:16" ht="9" customHeight="1">
      <c r="A1630" s="2">
        <v>922</v>
      </c>
      <c r="B1630" s="2" t="s">
        <v>5</v>
      </c>
      <c r="C1630" s="2" t="s">
        <v>13</v>
      </c>
      <c r="D1630" s="2">
        <v>165</v>
      </c>
      <c r="E1630" s="2">
        <v>9</v>
      </c>
      <c r="I1630" s="1" t="str">
        <f t="shared" si="25"/>
        <v>--</v>
      </c>
      <c r="J1630" s="6" t="str">
        <f>C1630</f>
        <v>DET</v>
      </c>
      <c r="K1630" s="1" t="str">
        <f>C1631</f>
        <v>MIN</v>
      </c>
      <c r="L1630" s="8">
        <v>-170</v>
      </c>
      <c r="M1630" s="7">
        <f>D1631</f>
        <v>-180</v>
      </c>
      <c r="N1630" s="1">
        <f>E1630</f>
        <v>9</v>
      </c>
      <c r="O1630" s="1" t="str">
        <f>VLOOKUP(J1630,Q:R,2,FALSE)</f>
        <v>Detroit Tigers</v>
      </c>
      <c r="P1630" s="1" t="str">
        <f>VLOOKUP(K1630,Q:R,2,FALSE)</f>
        <v>Minnesota Twins</v>
      </c>
    </row>
    <row r="1631" spans="1:16" ht="9" customHeight="1">
      <c r="A1631" s="2">
        <v>922</v>
      </c>
      <c r="B1631" s="2" t="s">
        <v>7</v>
      </c>
      <c r="C1631" s="2" t="s">
        <v>27</v>
      </c>
      <c r="D1631" s="2">
        <v>-180</v>
      </c>
      <c r="E1631" s="2">
        <v>9</v>
      </c>
      <c r="I1631" s="1" t="str">
        <f t="shared" si="25"/>
        <v>--</v>
      </c>
      <c r="L1631" s="8"/>
    </row>
    <row r="1632" spans="1:16" ht="9" customHeight="1">
      <c r="A1632" s="2">
        <v>922</v>
      </c>
      <c r="B1632" s="2" t="s">
        <v>5</v>
      </c>
      <c r="C1632" s="2" t="s">
        <v>30</v>
      </c>
      <c r="D1632" s="2">
        <v>-103</v>
      </c>
      <c r="E1632" s="2">
        <v>8.5</v>
      </c>
      <c r="I1632" s="1" t="str">
        <f t="shared" si="25"/>
        <v>--</v>
      </c>
      <c r="J1632" s="6" t="str">
        <f>C1632</f>
        <v>STL</v>
      </c>
      <c r="K1632" s="1" t="str">
        <f>C1633</f>
        <v>KAN</v>
      </c>
      <c r="L1632" s="8">
        <v>-170</v>
      </c>
      <c r="M1632" s="7">
        <f>D1633</f>
        <v>-107</v>
      </c>
      <c r="N1632" s="1">
        <f>E1632</f>
        <v>8.5</v>
      </c>
      <c r="O1632" s="1" t="str">
        <f>VLOOKUP(J1632,Q:R,2,FALSE)</f>
        <v>St. Louis Cardinals</v>
      </c>
      <c r="P1632" s="1" t="str">
        <f>VLOOKUP(K1632,Q:R,2,FALSE)</f>
        <v>Kansas City Royals</v>
      </c>
    </row>
    <row r="1633" spans="1:16" ht="9" customHeight="1">
      <c r="A1633" s="2">
        <v>922</v>
      </c>
      <c r="B1633" s="2" t="s">
        <v>7</v>
      </c>
      <c r="C1633" s="2" t="s">
        <v>19</v>
      </c>
      <c r="D1633" s="2">
        <v>-107</v>
      </c>
      <c r="E1633" s="2">
        <v>8.5</v>
      </c>
      <c r="I1633" s="1" t="str">
        <f t="shared" si="25"/>
        <v>--</v>
      </c>
      <c r="L1633" s="8"/>
    </row>
    <row r="1634" spans="1:16" ht="9" customHeight="1">
      <c r="A1634" s="2">
        <v>922</v>
      </c>
      <c r="B1634" s="2" t="s">
        <v>5</v>
      </c>
      <c r="C1634" s="2" t="s">
        <v>35</v>
      </c>
      <c r="D1634" s="2">
        <v>149</v>
      </c>
      <c r="E1634" s="2">
        <v>9</v>
      </c>
      <c r="I1634" s="1" t="str">
        <f t="shared" si="25"/>
        <v>--</v>
      </c>
      <c r="J1634" s="6" t="str">
        <f>C1634</f>
        <v>LAA</v>
      </c>
      <c r="K1634" s="1" t="str">
        <f>C1635</f>
        <v>SDG</v>
      </c>
      <c r="L1634" s="8">
        <v>-170</v>
      </c>
      <c r="M1634" s="7">
        <f>D1635</f>
        <v>-159</v>
      </c>
      <c r="N1634" s="1">
        <f>E1634</f>
        <v>9</v>
      </c>
      <c r="O1634" s="1" t="str">
        <f>VLOOKUP(J1634,Q:R,2,FALSE)</f>
        <v>Los Angeles Angels</v>
      </c>
      <c r="P1634" s="1" t="str">
        <f>VLOOKUP(K1634,Q:R,2,FALSE)</f>
        <v>San Diego Padres</v>
      </c>
    </row>
    <row r="1635" spans="1:16" ht="9" customHeight="1">
      <c r="A1635" s="2">
        <v>922</v>
      </c>
      <c r="B1635" s="2" t="s">
        <v>7</v>
      </c>
      <c r="C1635" s="2" t="s">
        <v>34</v>
      </c>
      <c r="D1635" s="2">
        <v>-159</v>
      </c>
      <c r="E1635" s="2">
        <v>9</v>
      </c>
      <c r="I1635" s="1" t="str">
        <f t="shared" si="25"/>
        <v>--</v>
      </c>
      <c r="L1635" s="8"/>
    </row>
    <row r="1636" spans="1:16" ht="9" customHeight="1">
      <c r="A1636" s="2">
        <v>922</v>
      </c>
      <c r="B1636" s="2" t="s">
        <v>5</v>
      </c>
      <c r="C1636" s="2" t="s">
        <v>32</v>
      </c>
      <c r="D1636" s="2">
        <v>-196</v>
      </c>
      <c r="E1636" s="2">
        <v>9</v>
      </c>
      <c r="I1636" s="1" t="str">
        <f t="shared" si="25"/>
        <v>--</v>
      </c>
      <c r="J1636" s="6" t="str">
        <f>C1636</f>
        <v>HOU</v>
      </c>
      <c r="K1636" s="1" t="str">
        <f>C1637</f>
        <v>SEA</v>
      </c>
      <c r="L1636" s="8">
        <v>-170</v>
      </c>
      <c r="M1636" s="7">
        <f>D1637</f>
        <v>178</v>
      </c>
      <c r="N1636" s="1">
        <f>E1636</f>
        <v>9</v>
      </c>
      <c r="O1636" s="1" t="str">
        <f>VLOOKUP(J1636,Q:R,2,FALSE)</f>
        <v>Houston Astros</v>
      </c>
      <c r="P1636" s="1" t="str">
        <f>VLOOKUP(K1636,Q:R,2,FALSE)</f>
        <v>Seattle Mariners</v>
      </c>
    </row>
    <row r="1637" spans="1:16" ht="9" customHeight="1">
      <c r="A1637" s="2">
        <v>922</v>
      </c>
      <c r="B1637" s="2" t="s">
        <v>7</v>
      </c>
      <c r="C1637" s="2" t="s">
        <v>31</v>
      </c>
      <c r="D1637" s="2">
        <v>178</v>
      </c>
      <c r="E1637" s="2">
        <v>9</v>
      </c>
      <c r="I1637" s="1" t="str">
        <f t="shared" si="25"/>
        <v>--</v>
      </c>
      <c r="L1637" s="8"/>
    </row>
    <row r="1638" spans="1:16" ht="9" customHeight="1">
      <c r="A1638" s="2">
        <v>922</v>
      </c>
      <c r="B1638" s="2" t="s">
        <v>5</v>
      </c>
      <c r="C1638" s="2" t="s">
        <v>26</v>
      </c>
      <c r="D1638" s="2">
        <v>147</v>
      </c>
      <c r="E1638" s="2">
        <v>9.5</v>
      </c>
      <c r="I1638" s="1" t="str">
        <f t="shared" si="25"/>
        <v>--</v>
      </c>
      <c r="J1638" s="6" t="str">
        <f>C1638</f>
        <v>TEX</v>
      </c>
      <c r="K1638" s="1" t="str">
        <f>C1639</f>
        <v>ARI</v>
      </c>
      <c r="L1638" s="8">
        <v>-170</v>
      </c>
      <c r="M1638" s="7">
        <f>D1639</f>
        <v>-157</v>
      </c>
      <c r="N1638" s="1">
        <f>E1638</f>
        <v>9.5</v>
      </c>
      <c r="O1638" s="1" t="str">
        <f>VLOOKUP(J1638,Q:R,2,FALSE)</f>
        <v>Texas Rangers</v>
      </c>
      <c r="P1638" s="1" t="str">
        <f>VLOOKUP(K1638,Q:R,2,FALSE)</f>
        <v>Arizona Diamondbacks</v>
      </c>
    </row>
    <row r="1639" spans="1:16" ht="9" customHeight="1">
      <c r="A1639" s="2">
        <v>922</v>
      </c>
      <c r="B1639" s="2" t="s">
        <v>7</v>
      </c>
      <c r="C1639" s="2" t="s">
        <v>33</v>
      </c>
      <c r="D1639" s="2">
        <v>-157</v>
      </c>
      <c r="E1639" s="2">
        <v>9.5</v>
      </c>
      <c r="I1639" s="1" t="str">
        <f t="shared" si="25"/>
        <v>--</v>
      </c>
      <c r="L1639" s="8"/>
    </row>
    <row r="1640" spans="1:16" ht="9" customHeight="1">
      <c r="A1640" s="2">
        <v>922</v>
      </c>
      <c r="B1640" s="2" t="s">
        <v>5</v>
      </c>
      <c r="C1640" s="2" t="s">
        <v>36</v>
      </c>
      <c r="D1640" s="2">
        <v>163</v>
      </c>
      <c r="E1640" s="2">
        <v>9</v>
      </c>
      <c r="I1640" s="1" t="str">
        <f t="shared" si="25"/>
        <v>--</v>
      </c>
      <c r="J1640" s="6" t="str">
        <f>C1640</f>
        <v>OAK</v>
      </c>
      <c r="K1640" s="1" t="str">
        <f>C1641</f>
        <v>LAD</v>
      </c>
      <c r="L1640" s="8">
        <v>-170</v>
      </c>
      <c r="M1640" s="7">
        <f>D1641</f>
        <v>-176</v>
      </c>
      <c r="N1640" s="1">
        <f>E1640</f>
        <v>9</v>
      </c>
      <c r="O1640" s="1" t="str">
        <f>VLOOKUP(J1640,Q:R,2,FALSE)</f>
        <v>Oakland Athletics</v>
      </c>
      <c r="P1640" s="1" t="str">
        <f>VLOOKUP(K1640,Q:R,2,FALSE)</f>
        <v>Los Angeles Dodgers</v>
      </c>
    </row>
    <row r="1641" spans="1:16" ht="9" customHeight="1">
      <c r="A1641" s="2">
        <v>922</v>
      </c>
      <c r="B1641" s="2" t="s">
        <v>7</v>
      </c>
      <c r="C1641" s="2" t="s">
        <v>10</v>
      </c>
      <c r="D1641" s="2">
        <v>-176</v>
      </c>
      <c r="E1641" s="2">
        <v>9</v>
      </c>
      <c r="I1641" s="1" t="str">
        <f t="shared" si="25"/>
        <v>--</v>
      </c>
      <c r="L1641" s="8"/>
    </row>
    <row r="1642" spans="1:16" ht="9" customHeight="1">
      <c r="A1642" s="2">
        <v>922</v>
      </c>
      <c r="B1642" s="2" t="s">
        <v>5</v>
      </c>
      <c r="C1642" s="2" t="s">
        <v>25</v>
      </c>
      <c r="D1642" s="2">
        <v>150</v>
      </c>
      <c r="E1642" s="2">
        <v>7.5</v>
      </c>
      <c r="I1642" s="1" t="str">
        <f t="shared" si="25"/>
        <v>--</v>
      </c>
      <c r="J1642" s="6" t="str">
        <f>C1642</f>
        <v>COL</v>
      </c>
      <c r="K1642" s="1" t="str">
        <f>C1643</f>
        <v>SFO</v>
      </c>
      <c r="L1642" s="8">
        <v>-170</v>
      </c>
      <c r="M1642" s="7">
        <f>D1643</f>
        <v>-160</v>
      </c>
      <c r="N1642" s="1">
        <f>E1642</f>
        <v>7.5</v>
      </c>
      <c r="O1642" s="1" t="str">
        <f>VLOOKUP(J1642,Q:R,2,FALSE)</f>
        <v>Colorado Rockies</v>
      </c>
      <c r="P1642" s="1" t="str">
        <f>VLOOKUP(K1642,Q:R,2,FALSE)</f>
        <v>San Francisco Giants</v>
      </c>
    </row>
    <row r="1643" spans="1:16" ht="9" customHeight="1">
      <c r="A1643" s="2">
        <v>922</v>
      </c>
      <c r="B1643" s="2" t="s">
        <v>7</v>
      </c>
      <c r="C1643" s="2" t="s">
        <v>9</v>
      </c>
      <c r="D1643" s="2">
        <v>-160</v>
      </c>
      <c r="E1643" s="2">
        <v>7.5</v>
      </c>
      <c r="I1643" s="1" t="str">
        <f t="shared" si="25"/>
        <v>--</v>
      </c>
    </row>
    <row r="1644" spans="1:16" ht="9" customHeight="1">
      <c r="A1644" s="2">
        <v>922</v>
      </c>
      <c r="B1644" s="2" t="s">
        <v>5</v>
      </c>
      <c r="C1644" s="2" t="s">
        <v>18</v>
      </c>
      <c r="D1644" s="2">
        <v>-127</v>
      </c>
      <c r="E1644" s="2">
        <v>8</v>
      </c>
      <c r="I1644" s="1" t="str">
        <f t="shared" si="25"/>
        <v>--</v>
      </c>
      <c r="J1644" s="6" t="str">
        <f>C1644</f>
        <v>PHI</v>
      </c>
      <c r="K1644" s="1" t="str">
        <f>C1645</f>
        <v>WAS</v>
      </c>
      <c r="L1644" s="8">
        <v>-170</v>
      </c>
      <c r="M1644" s="7">
        <f>D1645</f>
        <v>117</v>
      </c>
      <c r="N1644" s="1">
        <f>E1644</f>
        <v>8</v>
      </c>
      <c r="O1644" s="1" t="str">
        <f>VLOOKUP(J1644,Q:R,2,FALSE)</f>
        <v>Philadelphia Phillies</v>
      </c>
      <c r="P1644" s="1" t="str">
        <f>VLOOKUP(K1644,Q:R,2,FALSE)</f>
        <v>Washington Nationals</v>
      </c>
    </row>
    <row r="1645" spans="1:16" ht="9" customHeight="1">
      <c r="A1645" s="2">
        <v>922</v>
      </c>
      <c r="B1645" s="2" t="s">
        <v>7</v>
      </c>
      <c r="C1645" s="2" t="s">
        <v>8</v>
      </c>
      <c r="D1645" s="2">
        <v>117</v>
      </c>
      <c r="E1645" s="2">
        <v>8</v>
      </c>
      <c r="I1645" s="1" t="str">
        <f t="shared" si="25"/>
        <v>--</v>
      </c>
    </row>
    <row r="1646" spans="1:16" ht="9" customHeight="1">
      <c r="A1646" s="2">
        <v>923</v>
      </c>
      <c r="B1646" s="2" t="s">
        <v>5</v>
      </c>
      <c r="C1646" s="2" t="s">
        <v>35</v>
      </c>
      <c r="D1646" s="2">
        <v>152</v>
      </c>
      <c r="E1646" s="2">
        <v>8.5</v>
      </c>
      <c r="I1646" s="1" t="str">
        <f t="shared" si="25"/>
        <v>--</v>
      </c>
      <c r="J1646" s="6" t="str">
        <f>C1646</f>
        <v>LAA</v>
      </c>
      <c r="K1646" s="1" t="str">
        <f>C1647</f>
        <v>SDG</v>
      </c>
      <c r="L1646" s="8">
        <v>-170</v>
      </c>
      <c r="M1646" s="7">
        <f>D1647</f>
        <v>-162</v>
      </c>
      <c r="N1646" s="1">
        <f>E1646</f>
        <v>8.5</v>
      </c>
      <c r="O1646" s="1" t="str">
        <f>VLOOKUP(J1646,Q:R,2,FALSE)</f>
        <v>Los Angeles Angels</v>
      </c>
      <c r="P1646" s="1" t="str">
        <f>VLOOKUP(K1646,Q:R,2,FALSE)</f>
        <v>San Diego Padres</v>
      </c>
    </row>
    <row r="1647" spans="1:16" ht="9" customHeight="1">
      <c r="A1647" s="2">
        <v>923</v>
      </c>
      <c r="B1647" s="2" t="s">
        <v>7</v>
      </c>
      <c r="C1647" s="2" t="s">
        <v>34</v>
      </c>
      <c r="D1647" s="2">
        <v>-162</v>
      </c>
      <c r="E1647" s="2">
        <v>8.5</v>
      </c>
      <c r="I1647" s="1" t="str">
        <f t="shared" si="25"/>
        <v>--</v>
      </c>
    </row>
    <row r="1648" spans="1:16" ht="9" customHeight="1">
      <c r="A1648" s="2">
        <v>923</v>
      </c>
      <c r="B1648" s="2" t="s">
        <v>5</v>
      </c>
      <c r="C1648" s="2" t="s">
        <v>18</v>
      </c>
      <c r="D1648" s="2">
        <v>-160</v>
      </c>
      <c r="E1648" s="2">
        <v>9.5</v>
      </c>
      <c r="I1648" s="1" t="str">
        <f t="shared" si="25"/>
        <v>--</v>
      </c>
      <c r="J1648" s="6" t="str">
        <f>C1648</f>
        <v>PHI</v>
      </c>
      <c r="K1648" s="1" t="str">
        <f>C1649</f>
        <v>WAS</v>
      </c>
      <c r="L1648" s="8">
        <v>-170</v>
      </c>
      <c r="M1648" s="7">
        <f>D1649</f>
        <v>150</v>
      </c>
      <c r="N1648" s="1">
        <f>E1648</f>
        <v>9.5</v>
      </c>
      <c r="O1648" s="1" t="str">
        <f>VLOOKUP(J1648,Q:R,2,FALSE)</f>
        <v>Philadelphia Phillies</v>
      </c>
      <c r="P1648" s="1" t="str">
        <f>VLOOKUP(K1648,Q:R,2,FALSE)</f>
        <v>Washington Nationals</v>
      </c>
    </row>
    <row r="1649" spans="1:16" ht="9" customHeight="1">
      <c r="A1649" s="2">
        <v>923</v>
      </c>
      <c r="B1649" s="2" t="s">
        <v>7</v>
      </c>
      <c r="C1649" s="2" t="s">
        <v>8</v>
      </c>
      <c r="D1649" s="2">
        <v>150</v>
      </c>
      <c r="E1649" s="2">
        <v>9.5</v>
      </c>
      <c r="I1649" s="1" t="str">
        <f t="shared" si="25"/>
        <v>--</v>
      </c>
    </row>
    <row r="1650" spans="1:16" ht="9" customHeight="1">
      <c r="A1650" s="2">
        <v>923</v>
      </c>
      <c r="B1650" s="2" t="s">
        <v>5</v>
      </c>
      <c r="C1650" s="2" t="s">
        <v>28</v>
      </c>
      <c r="D1650" s="2">
        <v>154</v>
      </c>
      <c r="E1650" s="2">
        <v>6.5</v>
      </c>
      <c r="I1650" s="1" t="str">
        <f t="shared" si="25"/>
        <v>--</v>
      </c>
      <c r="J1650" s="6" t="str">
        <f>C1650</f>
        <v>CWS</v>
      </c>
      <c r="K1650" s="1" t="str">
        <f>C1651</f>
        <v>CLE</v>
      </c>
      <c r="L1650" s="8">
        <v>-170</v>
      </c>
      <c r="M1650" s="7">
        <f>D1651</f>
        <v>-164</v>
      </c>
      <c r="N1650" s="1">
        <f>E1650</f>
        <v>6.5</v>
      </c>
      <c r="O1650" s="1" t="str">
        <f>VLOOKUP(J1650,Q:R,2,FALSE)</f>
        <v>Chicago White Sox</v>
      </c>
      <c r="P1650" s="1" t="str">
        <f>VLOOKUP(K1650,Q:R,2,FALSE)</f>
        <v>Cleveland Indians</v>
      </c>
    </row>
    <row r="1651" spans="1:16" ht="9" customHeight="1">
      <c r="A1651" s="2">
        <v>923</v>
      </c>
      <c r="B1651" s="2" t="s">
        <v>7</v>
      </c>
      <c r="C1651" s="2" t="s">
        <v>20</v>
      </c>
      <c r="D1651" s="2">
        <v>-164</v>
      </c>
      <c r="E1651" s="2">
        <v>6.5</v>
      </c>
      <c r="I1651" s="1" t="str">
        <f t="shared" si="25"/>
        <v>--</v>
      </c>
    </row>
    <row r="1652" spans="1:16" ht="9" customHeight="1">
      <c r="A1652" s="2">
        <v>923</v>
      </c>
      <c r="B1652" s="2" t="s">
        <v>5</v>
      </c>
      <c r="C1652" s="2" t="s">
        <v>26</v>
      </c>
      <c r="D1652" s="2">
        <v>139</v>
      </c>
      <c r="E1652" s="2">
        <v>9</v>
      </c>
      <c r="I1652" s="1" t="str">
        <f t="shared" si="25"/>
        <v>--</v>
      </c>
      <c r="J1652" s="6" t="str">
        <f>C1652</f>
        <v>TEX</v>
      </c>
      <c r="K1652" s="1" t="str">
        <f>C1653</f>
        <v>ARI</v>
      </c>
      <c r="L1652" s="8">
        <v>-170</v>
      </c>
      <c r="M1652" s="7">
        <f>D1653</f>
        <v>-149</v>
      </c>
      <c r="N1652" s="1">
        <f>E1652</f>
        <v>9</v>
      </c>
      <c r="O1652" s="1" t="str">
        <f>VLOOKUP(J1652,Q:R,2,FALSE)</f>
        <v>Texas Rangers</v>
      </c>
      <c r="P1652" s="1" t="str">
        <f>VLOOKUP(K1652,Q:R,2,FALSE)</f>
        <v>Arizona Diamondbacks</v>
      </c>
    </row>
    <row r="1653" spans="1:16" ht="9" customHeight="1">
      <c r="A1653" s="2">
        <v>923</v>
      </c>
      <c r="B1653" s="2" t="s">
        <v>7</v>
      </c>
      <c r="C1653" s="2" t="s">
        <v>33</v>
      </c>
      <c r="D1653" s="2">
        <v>-149</v>
      </c>
      <c r="E1653" s="2">
        <v>9</v>
      </c>
      <c r="I1653" s="1" t="str">
        <f t="shared" si="25"/>
        <v>--</v>
      </c>
    </row>
    <row r="1654" spans="1:16" ht="9" customHeight="1">
      <c r="A1654" s="2">
        <v>923</v>
      </c>
      <c r="B1654" s="2" t="s">
        <v>5</v>
      </c>
      <c r="C1654" s="2" t="s">
        <v>6</v>
      </c>
      <c r="D1654" s="2">
        <v>-215</v>
      </c>
      <c r="E1654" s="2">
        <v>10.5</v>
      </c>
      <c r="I1654" s="1" t="str">
        <f t="shared" si="25"/>
        <v>--</v>
      </c>
      <c r="J1654" s="6" t="str">
        <f>C1654</f>
        <v>NYY</v>
      </c>
      <c r="K1654" s="1" t="str">
        <f>C1655</f>
        <v>TOR</v>
      </c>
      <c r="L1654" s="8">
        <v>-170</v>
      </c>
      <c r="M1654" s="7">
        <f>D1655</f>
        <v>195</v>
      </c>
      <c r="N1654" s="1">
        <f>E1654</f>
        <v>10.5</v>
      </c>
      <c r="O1654" s="1" t="str">
        <f>VLOOKUP(J1654,Q:R,2,FALSE)</f>
        <v>New York Yankees</v>
      </c>
      <c r="P1654" s="1" t="str">
        <f>VLOOKUP(K1654,Q:R,2,FALSE)</f>
        <v>Toronto Blue Jays</v>
      </c>
    </row>
    <row r="1655" spans="1:16" ht="9" customHeight="1">
      <c r="A1655" s="2">
        <v>923</v>
      </c>
      <c r="B1655" s="2" t="s">
        <v>7</v>
      </c>
      <c r="C1655" s="2" t="s">
        <v>15</v>
      </c>
      <c r="D1655" s="2">
        <v>195</v>
      </c>
      <c r="E1655" s="2">
        <v>10.5</v>
      </c>
      <c r="I1655" s="1" t="str">
        <f t="shared" si="25"/>
        <v>--</v>
      </c>
    </row>
    <row r="1656" spans="1:16" ht="9" customHeight="1">
      <c r="A1656" s="2">
        <v>923</v>
      </c>
      <c r="B1656" s="2" t="s">
        <v>5</v>
      </c>
      <c r="C1656" s="2" t="s">
        <v>32</v>
      </c>
      <c r="D1656" s="2">
        <v>-205</v>
      </c>
      <c r="E1656" s="2">
        <v>8.5</v>
      </c>
      <c r="I1656" s="1" t="str">
        <f t="shared" si="25"/>
        <v>--</v>
      </c>
      <c r="J1656" s="6" t="str">
        <f>C1656</f>
        <v>HOU</v>
      </c>
      <c r="K1656" s="1" t="str">
        <f>C1657</f>
        <v>SEA</v>
      </c>
      <c r="L1656" s="8">
        <v>-170</v>
      </c>
      <c r="M1656" s="7">
        <f>D1657</f>
        <v>185</v>
      </c>
      <c r="N1656" s="1">
        <f>E1656</f>
        <v>8.5</v>
      </c>
      <c r="O1656" s="1" t="str">
        <f>VLOOKUP(J1656,Q:R,2,FALSE)</f>
        <v>Houston Astros</v>
      </c>
      <c r="P1656" s="1" t="str">
        <f>VLOOKUP(K1656,Q:R,2,FALSE)</f>
        <v>Seattle Mariners</v>
      </c>
    </row>
    <row r="1657" spans="1:16" ht="9" customHeight="1">
      <c r="A1657" s="2">
        <v>923</v>
      </c>
      <c r="B1657" s="2" t="s">
        <v>7</v>
      </c>
      <c r="C1657" s="2" t="s">
        <v>31</v>
      </c>
      <c r="D1657" s="2">
        <v>185</v>
      </c>
      <c r="E1657" s="2">
        <v>8.5</v>
      </c>
      <c r="I1657" s="1" t="str">
        <f t="shared" si="25"/>
        <v>--</v>
      </c>
    </row>
    <row r="1658" spans="1:16" ht="9" customHeight="1">
      <c r="A1658" s="2">
        <v>923</v>
      </c>
      <c r="B1658" s="2" t="s">
        <v>5</v>
      </c>
      <c r="C1658" s="2" t="s">
        <v>21</v>
      </c>
      <c r="D1658" s="2">
        <v>158</v>
      </c>
      <c r="E1658" s="2">
        <v>8.5</v>
      </c>
      <c r="I1658" s="1" t="str">
        <f t="shared" si="25"/>
        <v>--</v>
      </c>
      <c r="J1658" s="6" t="str">
        <f>C1658</f>
        <v>MIL</v>
      </c>
      <c r="K1658" s="1" t="str">
        <f>C1659</f>
        <v>CIN</v>
      </c>
      <c r="L1658" s="8">
        <v>-170</v>
      </c>
      <c r="M1658" s="7">
        <f>D1659</f>
        <v>-168</v>
      </c>
      <c r="N1658" s="1">
        <f>E1658</f>
        <v>8.5</v>
      </c>
      <c r="O1658" s="1" t="str">
        <f>VLOOKUP(J1658,Q:R,2,FALSE)</f>
        <v>Milwaukee Brewers</v>
      </c>
      <c r="P1658" s="1" t="str">
        <f>VLOOKUP(K1658,Q:R,2,FALSE)</f>
        <v>Cincinnati Reds</v>
      </c>
    </row>
    <row r="1659" spans="1:16" ht="9" customHeight="1">
      <c r="A1659" s="2">
        <v>923</v>
      </c>
      <c r="B1659" s="2" t="s">
        <v>7</v>
      </c>
      <c r="C1659" s="2" t="s">
        <v>14</v>
      </c>
      <c r="D1659" s="2">
        <v>-168</v>
      </c>
      <c r="E1659" s="2">
        <v>8.5</v>
      </c>
      <c r="I1659" s="1" t="str">
        <f t="shared" si="25"/>
        <v>--</v>
      </c>
    </row>
    <row r="1660" spans="1:16" ht="9" customHeight="1">
      <c r="A1660" s="2">
        <v>923</v>
      </c>
      <c r="B1660" s="2" t="s">
        <v>5</v>
      </c>
      <c r="C1660" s="2" t="s">
        <v>22</v>
      </c>
      <c r="D1660" s="2">
        <v>-240</v>
      </c>
      <c r="E1660" s="2">
        <v>8.5</v>
      </c>
      <c r="I1660" s="1" t="str">
        <f t="shared" si="25"/>
        <v>--</v>
      </c>
      <c r="J1660" s="6" t="str">
        <f>C1660</f>
        <v>CUB</v>
      </c>
      <c r="K1660" s="1" t="str">
        <f>C1661</f>
        <v>PIT</v>
      </c>
      <c r="L1660" s="8">
        <v>-170</v>
      </c>
      <c r="M1660" s="7">
        <f>D1661</f>
        <v>210</v>
      </c>
      <c r="N1660" s="1">
        <f>E1660</f>
        <v>8.5</v>
      </c>
      <c r="O1660" s="1" t="str">
        <f>VLOOKUP(J1660,Q:R,2,FALSE)</f>
        <v>Chicago Cubs</v>
      </c>
      <c r="P1660" s="1" t="str">
        <f>VLOOKUP(K1660,Q:R,2,FALSE)</f>
        <v>Pittsburgh Pirates</v>
      </c>
    </row>
    <row r="1661" spans="1:16" ht="9" customHeight="1">
      <c r="A1661" s="2">
        <v>923</v>
      </c>
      <c r="B1661" s="2" t="s">
        <v>7</v>
      </c>
      <c r="C1661" s="2" t="s">
        <v>29</v>
      </c>
      <c r="D1661" s="2">
        <v>210</v>
      </c>
      <c r="E1661" s="2">
        <v>8.5</v>
      </c>
      <c r="I1661" s="1" t="str">
        <f t="shared" si="25"/>
        <v>--</v>
      </c>
    </row>
    <row r="1662" spans="1:16" ht="9" customHeight="1">
      <c r="A1662" s="2">
        <v>923</v>
      </c>
      <c r="B1662" s="2" t="s">
        <v>5</v>
      </c>
      <c r="C1662" s="2" t="s">
        <v>17</v>
      </c>
      <c r="D1662" s="2">
        <v>158</v>
      </c>
      <c r="E1662" s="2">
        <v>8</v>
      </c>
      <c r="I1662" s="1" t="str">
        <f t="shared" si="25"/>
        <v>--</v>
      </c>
      <c r="J1662" s="6" t="str">
        <f>C1662</f>
        <v>MIA</v>
      </c>
      <c r="K1662" s="1" t="str">
        <f>C1663</f>
        <v>ATL</v>
      </c>
      <c r="L1662" s="8">
        <v>-170</v>
      </c>
      <c r="M1662" s="7">
        <f>D1663</f>
        <v>-168</v>
      </c>
      <c r="N1662" s="1">
        <f>E1662</f>
        <v>8</v>
      </c>
      <c r="O1662" s="1" t="str">
        <f>VLOOKUP(J1662,Q:R,2,FALSE)</f>
        <v>Miami Marlins</v>
      </c>
      <c r="P1662" s="1" t="str">
        <f>VLOOKUP(K1662,Q:R,2,FALSE)</f>
        <v>Atlanta Braves</v>
      </c>
    </row>
    <row r="1663" spans="1:16" ht="9" customHeight="1">
      <c r="A1663" s="2">
        <v>923</v>
      </c>
      <c r="B1663" s="2" t="s">
        <v>7</v>
      </c>
      <c r="C1663" s="2" t="s">
        <v>11</v>
      </c>
      <c r="D1663" s="2">
        <v>-168</v>
      </c>
      <c r="E1663" s="2">
        <v>8</v>
      </c>
      <c r="I1663" s="1" t="str">
        <f t="shared" si="25"/>
        <v>--</v>
      </c>
    </row>
    <row r="1664" spans="1:16" ht="9" customHeight="1">
      <c r="A1664" s="2">
        <v>923</v>
      </c>
      <c r="B1664" s="2" t="s">
        <v>5</v>
      </c>
      <c r="C1664" s="2" t="s">
        <v>16</v>
      </c>
      <c r="D1664" s="2">
        <v>-145</v>
      </c>
      <c r="E1664" s="2">
        <v>8.5</v>
      </c>
      <c r="I1664" s="1" t="str">
        <f t="shared" si="25"/>
        <v>--</v>
      </c>
      <c r="J1664" s="6" t="str">
        <f>C1664</f>
        <v>TAM</v>
      </c>
      <c r="K1664" s="1" t="str">
        <f>C1665</f>
        <v>NYM</v>
      </c>
      <c r="L1664" s="8">
        <v>-170</v>
      </c>
      <c r="M1664" s="7">
        <f>D1665</f>
        <v>135</v>
      </c>
      <c r="N1664" s="1">
        <f>E1664</f>
        <v>8.5</v>
      </c>
      <c r="O1664" s="1" t="str">
        <f>VLOOKUP(J1664,Q:R,2,FALSE)</f>
        <v>Tampa Bay Rays</v>
      </c>
      <c r="P1664" s="1" t="str">
        <f>VLOOKUP(K1664,Q:R,2,FALSE)</f>
        <v>New York Mets</v>
      </c>
    </row>
    <row r="1665" spans="1:16" ht="9" customHeight="1">
      <c r="A1665" s="2">
        <v>923</v>
      </c>
      <c r="B1665" s="2" t="s">
        <v>7</v>
      </c>
      <c r="C1665" s="2" t="s">
        <v>12</v>
      </c>
      <c r="D1665" s="2">
        <v>135</v>
      </c>
      <c r="E1665" s="2">
        <v>8.5</v>
      </c>
      <c r="I1665" s="1" t="str">
        <f t="shared" si="25"/>
        <v>--</v>
      </c>
    </row>
    <row r="1666" spans="1:16" ht="9" customHeight="1">
      <c r="A1666" s="2">
        <v>923</v>
      </c>
      <c r="B1666" s="2" t="s">
        <v>5</v>
      </c>
      <c r="C1666" s="2" t="s">
        <v>23</v>
      </c>
      <c r="D1666" s="2">
        <v>155</v>
      </c>
      <c r="E1666" s="2">
        <v>9</v>
      </c>
      <c r="I1666" s="1" t="str">
        <f t="shared" ref="I1666:I1729" si="26">F1666&amp;"-"&amp;G1666&amp;"-"&amp;H1666</f>
        <v>--</v>
      </c>
      <c r="J1666" s="6" t="str">
        <f>C1666</f>
        <v>BAL</v>
      </c>
      <c r="K1666" s="1" t="str">
        <f>C1667</f>
        <v>BOS</v>
      </c>
      <c r="L1666" s="8">
        <v>-170</v>
      </c>
      <c r="M1666" s="7">
        <f>D1667</f>
        <v>-165</v>
      </c>
      <c r="N1666" s="1">
        <f>E1666</f>
        <v>9</v>
      </c>
      <c r="O1666" s="1" t="str">
        <f>VLOOKUP(J1666,Q:R,2,FALSE)</f>
        <v>Baltimore Orioles</v>
      </c>
      <c r="P1666" s="1" t="str">
        <f>VLOOKUP(K1666,Q:R,2,FALSE)</f>
        <v>Boston Red Sox</v>
      </c>
    </row>
    <row r="1667" spans="1:16" ht="9" customHeight="1">
      <c r="A1667" s="2">
        <v>923</v>
      </c>
      <c r="B1667" s="2" t="s">
        <v>7</v>
      </c>
      <c r="C1667" s="2" t="s">
        <v>24</v>
      </c>
      <c r="D1667" s="2">
        <v>-165</v>
      </c>
      <c r="E1667" s="2">
        <v>9</v>
      </c>
      <c r="I1667" s="1" t="str">
        <f t="shared" si="26"/>
        <v>--</v>
      </c>
    </row>
    <row r="1668" spans="1:16" ht="9" customHeight="1">
      <c r="A1668" s="2">
        <v>923</v>
      </c>
      <c r="B1668" s="2" t="s">
        <v>5</v>
      </c>
      <c r="C1668" s="2" t="s">
        <v>13</v>
      </c>
      <c r="D1668" s="2">
        <v>285</v>
      </c>
      <c r="E1668" s="2">
        <v>8</v>
      </c>
      <c r="I1668" s="1" t="str">
        <f t="shared" si="26"/>
        <v>--</v>
      </c>
      <c r="J1668" s="6" t="str">
        <f>C1668</f>
        <v>DET</v>
      </c>
      <c r="K1668" s="1" t="str">
        <f>C1669</f>
        <v>MIN</v>
      </c>
      <c r="L1668" s="8">
        <v>-170</v>
      </c>
      <c r="M1668" s="7">
        <f>D1669</f>
        <v>-330</v>
      </c>
      <c r="N1668" s="1">
        <f>E1668</f>
        <v>8</v>
      </c>
      <c r="O1668" s="1" t="str">
        <f>VLOOKUP(J1668,Q:R,2,FALSE)</f>
        <v>Detroit Tigers</v>
      </c>
      <c r="P1668" s="1" t="str">
        <f>VLOOKUP(K1668,Q:R,2,FALSE)</f>
        <v>Minnesota Twins</v>
      </c>
    </row>
    <row r="1669" spans="1:16" ht="9" customHeight="1">
      <c r="A1669" s="2">
        <v>923</v>
      </c>
      <c r="B1669" s="2" t="s">
        <v>7</v>
      </c>
      <c r="C1669" s="2" t="s">
        <v>27</v>
      </c>
      <c r="D1669" s="2">
        <v>-330</v>
      </c>
      <c r="E1669" s="2">
        <v>8</v>
      </c>
      <c r="I1669" s="1" t="str">
        <f t="shared" si="26"/>
        <v>--</v>
      </c>
    </row>
    <row r="1670" spans="1:16" ht="9" customHeight="1">
      <c r="A1670" s="2">
        <v>923</v>
      </c>
      <c r="B1670" s="2" t="s">
        <v>5</v>
      </c>
      <c r="C1670" s="2" t="s">
        <v>30</v>
      </c>
      <c r="D1670" s="2">
        <v>-127</v>
      </c>
      <c r="E1670" s="2">
        <v>9</v>
      </c>
      <c r="I1670" s="1" t="str">
        <f t="shared" si="26"/>
        <v>--</v>
      </c>
      <c r="J1670" s="6" t="str">
        <f>C1670</f>
        <v>STL</v>
      </c>
      <c r="K1670" s="1" t="str">
        <f>C1671</f>
        <v>KAN</v>
      </c>
      <c r="L1670" s="8">
        <v>-170</v>
      </c>
      <c r="M1670" s="7">
        <f>D1671</f>
        <v>117</v>
      </c>
      <c r="N1670" s="1">
        <f>E1670</f>
        <v>9</v>
      </c>
      <c r="O1670" s="1" t="str">
        <f>VLOOKUP(J1670,Q:R,2,FALSE)</f>
        <v>St. Louis Cardinals</v>
      </c>
      <c r="P1670" s="1" t="str">
        <f>VLOOKUP(K1670,Q:R,2,FALSE)</f>
        <v>Kansas City Royals</v>
      </c>
    </row>
    <row r="1671" spans="1:16" ht="9" customHeight="1">
      <c r="A1671" s="2">
        <v>923</v>
      </c>
      <c r="B1671" s="2" t="s">
        <v>7</v>
      </c>
      <c r="C1671" s="2" t="s">
        <v>19</v>
      </c>
      <c r="D1671" s="2">
        <v>117</v>
      </c>
      <c r="E1671" s="2">
        <v>9</v>
      </c>
      <c r="I1671" s="1" t="str">
        <f t="shared" si="26"/>
        <v>--</v>
      </c>
    </row>
    <row r="1672" spans="1:16" ht="9" customHeight="1">
      <c r="A1672" s="2">
        <v>923</v>
      </c>
      <c r="B1672" s="2" t="s">
        <v>5</v>
      </c>
      <c r="C1672" s="2" t="s">
        <v>36</v>
      </c>
      <c r="D1672" s="2">
        <v>154</v>
      </c>
      <c r="E1672" s="2">
        <v>8.5</v>
      </c>
      <c r="I1672" s="1" t="str">
        <f t="shared" si="26"/>
        <v>--</v>
      </c>
      <c r="J1672" s="6" t="str">
        <f>C1672</f>
        <v>OAK</v>
      </c>
      <c r="K1672" s="1" t="str">
        <f>C1673</f>
        <v>LAD</v>
      </c>
      <c r="L1672" s="8">
        <v>-170</v>
      </c>
      <c r="M1672" s="7">
        <f>D1673</f>
        <v>-164</v>
      </c>
      <c r="N1672" s="1">
        <f>E1672</f>
        <v>8.5</v>
      </c>
      <c r="O1672" s="1" t="str">
        <f>VLOOKUP(J1672,Q:R,2,FALSE)</f>
        <v>Oakland Athletics</v>
      </c>
      <c r="P1672" s="1" t="str">
        <f>VLOOKUP(K1672,Q:R,2,FALSE)</f>
        <v>Los Angeles Dodgers</v>
      </c>
    </row>
    <row r="1673" spans="1:16" ht="9" customHeight="1">
      <c r="A1673" s="2">
        <v>923</v>
      </c>
      <c r="B1673" s="2" t="s">
        <v>7</v>
      </c>
      <c r="C1673" s="2" t="s">
        <v>10</v>
      </c>
      <c r="D1673" s="2">
        <v>-164</v>
      </c>
      <c r="E1673" s="2">
        <v>8.5</v>
      </c>
      <c r="I1673" s="1" t="str">
        <f t="shared" si="26"/>
        <v>--</v>
      </c>
    </row>
    <row r="1674" spans="1:16" ht="9" customHeight="1">
      <c r="A1674" s="2">
        <v>923</v>
      </c>
      <c r="B1674" s="2" t="s">
        <v>5</v>
      </c>
      <c r="C1674" s="2" t="s">
        <v>25</v>
      </c>
      <c r="D1674" s="2">
        <v>170</v>
      </c>
      <c r="E1674" s="2">
        <v>9</v>
      </c>
      <c r="I1674" s="1" t="str">
        <f t="shared" si="26"/>
        <v>--</v>
      </c>
      <c r="J1674" s="6" t="str">
        <f>C1674</f>
        <v>COL</v>
      </c>
      <c r="K1674" s="1" t="str">
        <f>C1675</f>
        <v>SFO</v>
      </c>
      <c r="L1674" s="8">
        <v>-170</v>
      </c>
      <c r="M1674" s="7">
        <f>D1675</f>
        <v>-185</v>
      </c>
      <c r="N1674" s="1">
        <f>E1674</f>
        <v>9</v>
      </c>
      <c r="O1674" s="1" t="str">
        <f>VLOOKUP(J1674,Q:R,2,FALSE)</f>
        <v>Colorado Rockies</v>
      </c>
      <c r="P1674" s="1" t="str">
        <f>VLOOKUP(K1674,Q:R,2,FALSE)</f>
        <v>San Francisco Giants</v>
      </c>
    </row>
    <row r="1675" spans="1:16" ht="9" customHeight="1">
      <c r="A1675" s="2">
        <v>923</v>
      </c>
      <c r="B1675" s="2" t="s">
        <v>7</v>
      </c>
      <c r="C1675" s="2" t="s">
        <v>9</v>
      </c>
      <c r="D1675" s="2">
        <v>-185</v>
      </c>
      <c r="E1675" s="2">
        <v>9</v>
      </c>
      <c r="I1675" s="1" t="str">
        <f t="shared" si="26"/>
        <v>--</v>
      </c>
    </row>
    <row r="1676" spans="1:16" ht="9" customHeight="1">
      <c r="A1676" s="2">
        <v>924</v>
      </c>
      <c r="B1676" s="2" t="s">
        <v>5</v>
      </c>
      <c r="C1676" s="2" t="s">
        <v>25</v>
      </c>
      <c r="D1676" s="2">
        <v>210</v>
      </c>
      <c r="E1676" s="2">
        <v>9</v>
      </c>
      <c r="I1676" s="1" t="str">
        <f t="shared" si="26"/>
        <v>--</v>
      </c>
      <c r="J1676" s="6" t="str">
        <f>C1676</f>
        <v>COL</v>
      </c>
      <c r="K1676" s="1" t="str">
        <f>C1677</f>
        <v>SFO</v>
      </c>
      <c r="L1676" s="8">
        <v>-170</v>
      </c>
      <c r="M1676" s="7">
        <f>D1677</f>
        <v>-240</v>
      </c>
      <c r="N1676" s="1">
        <f>E1676</f>
        <v>9</v>
      </c>
      <c r="O1676" s="1" t="str">
        <f>VLOOKUP(J1676,Q:R,2,FALSE)</f>
        <v>Colorado Rockies</v>
      </c>
      <c r="P1676" s="1" t="str">
        <f>VLOOKUP(K1676,Q:R,2,FALSE)</f>
        <v>San Francisco Giants</v>
      </c>
    </row>
    <row r="1677" spans="1:16" ht="9" customHeight="1">
      <c r="A1677" s="2">
        <v>924</v>
      </c>
      <c r="B1677" s="2" t="s">
        <v>7</v>
      </c>
      <c r="C1677" s="2" t="s">
        <v>9</v>
      </c>
      <c r="D1677" s="2">
        <v>-240</v>
      </c>
      <c r="E1677" s="2">
        <v>9</v>
      </c>
      <c r="I1677" s="1" t="str">
        <f t="shared" si="26"/>
        <v>--</v>
      </c>
    </row>
    <row r="1678" spans="1:16" ht="9" customHeight="1">
      <c r="A1678" s="2">
        <v>924</v>
      </c>
      <c r="B1678" s="2" t="s">
        <v>5</v>
      </c>
      <c r="C1678" s="2" t="s">
        <v>12</v>
      </c>
      <c r="D1678" s="2">
        <v>118</v>
      </c>
      <c r="E1678" s="2">
        <v>9</v>
      </c>
      <c r="I1678" s="1" t="str">
        <f t="shared" si="26"/>
        <v>--</v>
      </c>
      <c r="J1678" s="6" t="str">
        <f>C1678</f>
        <v>NYM</v>
      </c>
      <c r="K1678" s="1" t="str">
        <f>C1679</f>
        <v>WAS</v>
      </c>
      <c r="L1678" s="8">
        <v>-170</v>
      </c>
      <c r="M1678" s="7">
        <f>D1679</f>
        <v>-128</v>
      </c>
      <c r="N1678" s="1">
        <f>E1678</f>
        <v>9</v>
      </c>
      <c r="O1678" s="1" t="str">
        <f>VLOOKUP(J1678,Q:R,2,FALSE)</f>
        <v>New York Mets</v>
      </c>
      <c r="P1678" s="1" t="str">
        <f>VLOOKUP(K1678,Q:R,2,FALSE)</f>
        <v>Washington Nationals</v>
      </c>
    </row>
    <row r="1679" spans="1:16" ht="9" customHeight="1">
      <c r="A1679" s="2">
        <v>924</v>
      </c>
      <c r="B1679" s="2" t="s">
        <v>7</v>
      </c>
      <c r="C1679" s="2" t="s">
        <v>8</v>
      </c>
      <c r="D1679" s="2">
        <v>-128</v>
      </c>
      <c r="E1679" s="2">
        <v>9</v>
      </c>
      <c r="I1679" s="1" t="str">
        <f t="shared" si="26"/>
        <v>--</v>
      </c>
    </row>
    <row r="1680" spans="1:16" ht="9" customHeight="1">
      <c r="A1680" s="2">
        <v>924</v>
      </c>
      <c r="B1680" s="2" t="s">
        <v>5</v>
      </c>
      <c r="C1680" s="2" t="s">
        <v>28</v>
      </c>
      <c r="D1680" s="2">
        <v>120</v>
      </c>
      <c r="E1680" s="2">
        <v>7.5</v>
      </c>
      <c r="I1680" s="1" t="str">
        <f t="shared" si="26"/>
        <v>--</v>
      </c>
      <c r="J1680" s="6" t="str">
        <f>C1680</f>
        <v>CWS</v>
      </c>
      <c r="K1680" s="1" t="str">
        <f>C1681</f>
        <v>CLE</v>
      </c>
      <c r="L1680" s="8">
        <v>-170</v>
      </c>
      <c r="M1680" s="7">
        <f>D1681</f>
        <v>-130</v>
      </c>
      <c r="N1680" s="1">
        <f>E1680</f>
        <v>7.5</v>
      </c>
      <c r="O1680" s="1" t="str">
        <f>VLOOKUP(J1680,Q:R,2,FALSE)</f>
        <v>Chicago White Sox</v>
      </c>
      <c r="P1680" s="1" t="str">
        <f>VLOOKUP(K1680,Q:R,2,FALSE)</f>
        <v>Cleveland Indians</v>
      </c>
    </row>
    <row r="1681" spans="1:16" ht="9" customHeight="1">
      <c r="A1681" s="2">
        <v>924</v>
      </c>
      <c r="B1681" s="2" t="s">
        <v>7</v>
      </c>
      <c r="C1681" s="2" t="s">
        <v>20</v>
      </c>
      <c r="D1681" s="2">
        <v>-130</v>
      </c>
      <c r="E1681" s="2">
        <v>7.5</v>
      </c>
      <c r="I1681" s="1" t="str">
        <f t="shared" si="26"/>
        <v>--</v>
      </c>
    </row>
    <row r="1682" spans="1:16" ht="9" customHeight="1">
      <c r="A1682" s="2">
        <v>924</v>
      </c>
      <c r="B1682" s="2" t="s">
        <v>5</v>
      </c>
      <c r="C1682" s="2" t="s">
        <v>6</v>
      </c>
      <c r="D1682" s="2">
        <v>-113</v>
      </c>
      <c r="E1682" s="2">
        <v>9.5</v>
      </c>
      <c r="I1682" s="1" t="str">
        <f t="shared" si="26"/>
        <v>--</v>
      </c>
      <c r="J1682" s="6" t="str">
        <f>C1682</f>
        <v>NYY</v>
      </c>
      <c r="K1682" s="1" t="str">
        <f>C1683</f>
        <v>TOR</v>
      </c>
      <c r="L1682" s="8">
        <v>-170</v>
      </c>
      <c r="M1682" s="7">
        <f>D1683</f>
        <v>103</v>
      </c>
      <c r="N1682" s="1">
        <f>E1682</f>
        <v>9.5</v>
      </c>
      <c r="O1682" s="1" t="str">
        <f>VLOOKUP(J1682,Q:R,2,FALSE)</f>
        <v>New York Yankees</v>
      </c>
      <c r="P1682" s="1" t="str">
        <f>VLOOKUP(K1682,Q:R,2,FALSE)</f>
        <v>Toronto Blue Jays</v>
      </c>
    </row>
    <row r="1683" spans="1:16" ht="9" customHeight="1">
      <c r="A1683" s="2">
        <v>924</v>
      </c>
      <c r="B1683" s="2" t="s">
        <v>7</v>
      </c>
      <c r="C1683" s="2" t="s">
        <v>15</v>
      </c>
      <c r="D1683" s="2">
        <v>103</v>
      </c>
      <c r="E1683" s="2">
        <v>9.5</v>
      </c>
      <c r="I1683" s="1" t="str">
        <f t="shared" si="26"/>
        <v>--</v>
      </c>
      <c r="L1683" s="8"/>
    </row>
    <row r="1684" spans="1:16" ht="9" customHeight="1">
      <c r="A1684" s="2">
        <v>924</v>
      </c>
      <c r="B1684" s="2" t="s">
        <v>5</v>
      </c>
      <c r="C1684" s="2" t="s">
        <v>22</v>
      </c>
      <c r="D1684" s="2">
        <v>-157</v>
      </c>
      <c r="E1684" s="2">
        <v>9</v>
      </c>
      <c r="I1684" s="1" t="str">
        <f t="shared" si="26"/>
        <v>--</v>
      </c>
      <c r="J1684" s="6" t="str">
        <f>C1684</f>
        <v>CUB</v>
      </c>
      <c r="K1684" s="1" t="str">
        <f>C1685</f>
        <v>PIT</v>
      </c>
      <c r="L1684" s="8">
        <v>-170</v>
      </c>
      <c r="M1684" s="7">
        <f>D1685</f>
        <v>147</v>
      </c>
      <c r="N1684" s="1">
        <f>E1684</f>
        <v>9</v>
      </c>
      <c r="O1684" s="1" t="str">
        <f>VLOOKUP(J1684,Q:R,2,FALSE)</f>
        <v>Chicago Cubs</v>
      </c>
      <c r="P1684" s="1" t="str">
        <f>VLOOKUP(K1684,Q:R,2,FALSE)</f>
        <v>Pittsburgh Pirates</v>
      </c>
    </row>
    <row r="1685" spans="1:16" ht="9" customHeight="1">
      <c r="A1685" s="2">
        <v>924</v>
      </c>
      <c r="B1685" s="2" t="s">
        <v>7</v>
      </c>
      <c r="C1685" s="2" t="s">
        <v>29</v>
      </c>
      <c r="D1685" s="2">
        <v>147</v>
      </c>
      <c r="E1685" s="2">
        <v>9</v>
      </c>
      <c r="I1685" s="1" t="str">
        <f t="shared" si="26"/>
        <v>--</v>
      </c>
      <c r="L1685" s="8"/>
    </row>
    <row r="1686" spans="1:16" ht="9" customHeight="1">
      <c r="A1686" s="2">
        <v>924</v>
      </c>
      <c r="B1686" s="2" t="s">
        <v>5</v>
      </c>
      <c r="C1686" s="2" t="s">
        <v>17</v>
      </c>
      <c r="D1686" s="2">
        <v>154</v>
      </c>
      <c r="E1686" s="2">
        <v>9</v>
      </c>
      <c r="I1686" s="1" t="str">
        <f t="shared" si="26"/>
        <v>--</v>
      </c>
      <c r="J1686" s="6" t="str">
        <f>C1686</f>
        <v>MIA</v>
      </c>
      <c r="K1686" s="1" t="str">
        <f>C1687</f>
        <v>ATL</v>
      </c>
      <c r="L1686" s="8">
        <v>-170</v>
      </c>
      <c r="M1686" s="7">
        <f>D1687</f>
        <v>-164</v>
      </c>
      <c r="N1686" s="1">
        <f>E1686</f>
        <v>9</v>
      </c>
      <c r="O1686" s="1" t="str">
        <f>VLOOKUP(J1686,Q:R,2,FALSE)</f>
        <v>Miami Marlins</v>
      </c>
      <c r="P1686" s="1" t="str">
        <f>VLOOKUP(K1686,Q:R,2,FALSE)</f>
        <v>Atlanta Braves</v>
      </c>
    </row>
    <row r="1687" spans="1:16" ht="9" customHeight="1">
      <c r="A1687" s="2">
        <v>924</v>
      </c>
      <c r="B1687" s="2" t="s">
        <v>7</v>
      </c>
      <c r="C1687" s="2" t="s">
        <v>11</v>
      </c>
      <c r="D1687" s="2">
        <v>-164</v>
      </c>
      <c r="E1687" s="2">
        <v>9</v>
      </c>
      <c r="I1687" s="1" t="str">
        <f t="shared" si="26"/>
        <v>--</v>
      </c>
      <c r="L1687" s="8"/>
    </row>
    <row r="1688" spans="1:16" ht="9" customHeight="1">
      <c r="A1688" s="2">
        <v>924</v>
      </c>
      <c r="B1688" s="2" t="s">
        <v>5</v>
      </c>
      <c r="C1688" s="2" t="s">
        <v>23</v>
      </c>
      <c r="D1688" s="2">
        <v>145</v>
      </c>
      <c r="E1688" s="2">
        <v>9.5</v>
      </c>
      <c r="I1688" s="1" t="str">
        <f t="shared" si="26"/>
        <v>--</v>
      </c>
      <c r="J1688" s="6" t="str">
        <f>C1688</f>
        <v>BAL</v>
      </c>
      <c r="K1688" s="1" t="str">
        <f>C1689</f>
        <v>BOS</v>
      </c>
      <c r="L1688" s="8">
        <v>-170</v>
      </c>
      <c r="M1688" s="7">
        <f>D1689</f>
        <v>-155</v>
      </c>
      <c r="N1688" s="1">
        <f>E1688</f>
        <v>9.5</v>
      </c>
      <c r="O1688" s="1" t="str">
        <f>VLOOKUP(J1688,Q:R,2,FALSE)</f>
        <v>Baltimore Orioles</v>
      </c>
      <c r="P1688" s="1" t="str">
        <f>VLOOKUP(K1688,Q:R,2,FALSE)</f>
        <v>Boston Red Sox</v>
      </c>
    </row>
    <row r="1689" spans="1:16" ht="9" customHeight="1">
      <c r="A1689" s="2">
        <v>924</v>
      </c>
      <c r="B1689" s="2" t="s">
        <v>7</v>
      </c>
      <c r="C1689" s="2" t="s">
        <v>24</v>
      </c>
      <c r="D1689" s="2">
        <v>-155</v>
      </c>
      <c r="E1689" s="2">
        <v>9.5</v>
      </c>
      <c r="I1689" s="1" t="str">
        <f t="shared" si="26"/>
        <v>--</v>
      </c>
      <c r="L1689" s="8"/>
    </row>
    <row r="1690" spans="1:16" ht="9" customHeight="1">
      <c r="A1690" s="2">
        <v>924</v>
      </c>
      <c r="B1690" s="2" t="s">
        <v>5</v>
      </c>
      <c r="C1690" s="2" t="s">
        <v>13</v>
      </c>
      <c r="D1690" s="2">
        <v>146</v>
      </c>
      <c r="E1690" s="2">
        <v>9</v>
      </c>
      <c r="I1690" s="1" t="str">
        <f t="shared" si="26"/>
        <v>--</v>
      </c>
      <c r="J1690" s="6" t="str">
        <f>C1690</f>
        <v>DET</v>
      </c>
      <c r="K1690" s="1" t="str">
        <f>C1691</f>
        <v>KAN</v>
      </c>
      <c r="L1690" s="8">
        <v>-170</v>
      </c>
      <c r="M1690" s="7">
        <f>D1691</f>
        <v>-156</v>
      </c>
      <c r="N1690" s="1">
        <f>E1690</f>
        <v>9</v>
      </c>
      <c r="O1690" s="1" t="str">
        <f>VLOOKUP(J1690,Q:R,2,FALSE)</f>
        <v>Detroit Tigers</v>
      </c>
      <c r="P1690" s="1" t="str">
        <f>VLOOKUP(K1690,Q:R,2,FALSE)</f>
        <v>Kansas City Royals</v>
      </c>
    </row>
    <row r="1691" spans="1:16" ht="9" customHeight="1">
      <c r="A1691" s="2">
        <v>924</v>
      </c>
      <c r="B1691" s="2" t="s">
        <v>7</v>
      </c>
      <c r="C1691" s="2" t="s">
        <v>19</v>
      </c>
      <c r="D1691" s="2">
        <v>-156</v>
      </c>
      <c r="E1691" s="2">
        <v>9</v>
      </c>
      <c r="I1691" s="1" t="str">
        <f t="shared" si="26"/>
        <v>--</v>
      </c>
      <c r="L1691" s="8"/>
    </row>
    <row r="1692" spans="1:16" ht="9" customHeight="1">
      <c r="A1692" s="2">
        <v>924</v>
      </c>
      <c r="B1692" s="2" t="s">
        <v>5</v>
      </c>
      <c r="C1692" s="2" t="s">
        <v>32</v>
      </c>
      <c r="D1692" s="2">
        <v>-119</v>
      </c>
      <c r="E1692" s="2">
        <v>8</v>
      </c>
      <c r="I1692" s="1" t="str">
        <f t="shared" si="26"/>
        <v>--</v>
      </c>
      <c r="J1692" s="6" t="str">
        <f>C1692</f>
        <v>HOU</v>
      </c>
      <c r="K1692" s="1" t="str">
        <f>C1693</f>
        <v>TEX</v>
      </c>
      <c r="L1692" s="8">
        <v>-170</v>
      </c>
      <c r="M1692" s="7">
        <f>D1693</f>
        <v>109</v>
      </c>
      <c r="N1692" s="1">
        <f>E1692</f>
        <v>8</v>
      </c>
      <c r="O1692" s="1" t="str">
        <f>VLOOKUP(J1692,Q:R,2,FALSE)</f>
        <v>Houston Astros</v>
      </c>
      <c r="P1692" s="1" t="str">
        <f>VLOOKUP(K1692,Q:R,2,FALSE)</f>
        <v>Texas Rangers</v>
      </c>
    </row>
    <row r="1693" spans="1:16" ht="9" customHeight="1">
      <c r="A1693" s="2">
        <v>924</v>
      </c>
      <c r="B1693" s="2" t="s">
        <v>7</v>
      </c>
      <c r="C1693" s="2" t="s">
        <v>26</v>
      </c>
      <c r="D1693" s="2">
        <v>109</v>
      </c>
      <c r="E1693" s="2">
        <v>8</v>
      </c>
      <c r="I1693" s="1" t="str">
        <f t="shared" si="26"/>
        <v>--</v>
      </c>
      <c r="L1693" s="8"/>
    </row>
    <row r="1694" spans="1:16" ht="9" customHeight="1">
      <c r="A1694" s="2">
        <v>924</v>
      </c>
      <c r="B1694" s="2" t="s">
        <v>5</v>
      </c>
      <c r="C1694" s="2" t="s">
        <v>21</v>
      </c>
      <c r="D1694" s="2">
        <v>-140</v>
      </c>
      <c r="E1694" s="2">
        <v>7</v>
      </c>
      <c r="I1694" s="1" t="str">
        <f t="shared" si="26"/>
        <v>--</v>
      </c>
      <c r="J1694" s="6" t="str">
        <f>C1694</f>
        <v>MIL</v>
      </c>
      <c r="K1694" s="1" t="str">
        <f>C1695</f>
        <v>STL</v>
      </c>
      <c r="L1694" s="8">
        <v>-170</v>
      </c>
      <c r="M1694" s="7">
        <f>D1695</f>
        <v>130</v>
      </c>
      <c r="N1694" s="1">
        <f>E1694</f>
        <v>7</v>
      </c>
      <c r="O1694" s="1" t="str">
        <f>VLOOKUP(J1694,Q:R,2,FALSE)</f>
        <v>Milwaukee Brewers</v>
      </c>
      <c r="P1694" s="1" t="str">
        <f>VLOOKUP(K1694,Q:R,2,FALSE)</f>
        <v>St. Louis Cardinals</v>
      </c>
    </row>
    <row r="1695" spans="1:16" ht="9" customHeight="1">
      <c r="A1695" s="2">
        <v>924</v>
      </c>
      <c r="B1695" s="2" t="s">
        <v>7</v>
      </c>
      <c r="C1695" s="2" t="s">
        <v>30</v>
      </c>
      <c r="D1695" s="2">
        <v>130</v>
      </c>
      <c r="E1695" s="2">
        <v>7</v>
      </c>
      <c r="I1695" s="1" t="str">
        <f t="shared" si="26"/>
        <v>--</v>
      </c>
      <c r="L1695" s="8"/>
    </row>
    <row r="1696" spans="1:16" ht="9" customHeight="1">
      <c r="A1696" s="2">
        <v>924</v>
      </c>
      <c r="B1696" s="2" t="s">
        <v>5</v>
      </c>
      <c r="C1696" s="2" t="s">
        <v>36</v>
      </c>
      <c r="D1696" s="2">
        <v>200</v>
      </c>
      <c r="E1696" s="2">
        <v>9</v>
      </c>
      <c r="I1696" s="1" t="str">
        <f t="shared" si="26"/>
        <v>--</v>
      </c>
      <c r="J1696" s="6" t="str">
        <f>C1696</f>
        <v>OAK</v>
      </c>
      <c r="K1696" s="1" t="str">
        <f>C1697</f>
        <v>LAD</v>
      </c>
      <c r="L1696" s="8">
        <v>-170</v>
      </c>
      <c r="M1696" s="7">
        <f>D1697</f>
        <v>-220</v>
      </c>
      <c r="N1696" s="1">
        <f>E1696</f>
        <v>9</v>
      </c>
      <c r="O1696" s="1" t="str">
        <f>VLOOKUP(J1696,Q:R,2,FALSE)</f>
        <v>Oakland Athletics</v>
      </c>
      <c r="P1696" s="1" t="str">
        <f>VLOOKUP(K1696,Q:R,2,FALSE)</f>
        <v>Los Angeles Dodgers</v>
      </c>
    </row>
    <row r="1697" spans="1:16" ht="9" customHeight="1">
      <c r="A1697" s="2">
        <v>924</v>
      </c>
      <c r="B1697" s="2" t="s">
        <v>7</v>
      </c>
      <c r="C1697" s="2" t="s">
        <v>10</v>
      </c>
      <c r="D1697" s="2">
        <v>-220</v>
      </c>
      <c r="E1697" s="2">
        <v>9</v>
      </c>
      <c r="I1697" s="1" t="str">
        <f t="shared" si="26"/>
        <v>--</v>
      </c>
      <c r="L1697" s="8"/>
    </row>
    <row r="1698" spans="1:16" ht="9" customHeight="1">
      <c r="A1698" s="2">
        <v>925</v>
      </c>
      <c r="B1698" s="2" t="s">
        <v>5</v>
      </c>
      <c r="C1698" s="2" t="s">
        <v>23</v>
      </c>
      <c r="D1698" s="2">
        <v>154</v>
      </c>
      <c r="E1698" s="2">
        <v>9.5</v>
      </c>
      <c r="I1698" s="1" t="str">
        <f t="shared" si="26"/>
        <v>--</v>
      </c>
      <c r="J1698" s="6" t="str">
        <f>C1698</f>
        <v>BAL</v>
      </c>
      <c r="K1698" s="1" t="str">
        <f>C1699</f>
        <v>TOR</v>
      </c>
      <c r="L1698" s="8">
        <v>-170</v>
      </c>
      <c r="M1698" s="7">
        <f>D1699</f>
        <v>-164</v>
      </c>
      <c r="N1698" s="1">
        <f>E1698</f>
        <v>9.5</v>
      </c>
      <c r="O1698" s="1" t="str">
        <f>VLOOKUP(J1698,Q:R,2,FALSE)</f>
        <v>Baltimore Orioles</v>
      </c>
      <c r="P1698" s="1" t="str">
        <f>VLOOKUP(K1698,Q:R,2,FALSE)</f>
        <v>Toronto Blue Jays</v>
      </c>
    </row>
    <row r="1699" spans="1:16" ht="9" customHeight="1">
      <c r="A1699" s="2">
        <v>925</v>
      </c>
      <c r="B1699" s="2" t="s">
        <v>7</v>
      </c>
      <c r="C1699" s="2" t="s">
        <v>15</v>
      </c>
      <c r="D1699" s="2">
        <v>-164</v>
      </c>
      <c r="E1699" s="2">
        <v>9.5</v>
      </c>
      <c r="I1699" s="1" t="str">
        <f t="shared" si="26"/>
        <v>--</v>
      </c>
      <c r="L1699" s="8"/>
    </row>
    <row r="1700" spans="1:16" ht="9" customHeight="1">
      <c r="A1700" s="2">
        <v>925</v>
      </c>
      <c r="B1700" s="2" t="s">
        <v>5</v>
      </c>
      <c r="C1700" s="2" t="s">
        <v>18</v>
      </c>
      <c r="D1700" s="2">
        <v>115</v>
      </c>
      <c r="E1700" s="2">
        <v>8.5</v>
      </c>
      <c r="I1700" s="1" t="str">
        <f t="shared" si="26"/>
        <v>--</v>
      </c>
      <c r="J1700" s="6" t="str">
        <f>C1700</f>
        <v>PHI</v>
      </c>
      <c r="K1700" s="1" t="str">
        <f>C1701</f>
        <v>TAM</v>
      </c>
      <c r="L1700" s="8">
        <v>-170</v>
      </c>
      <c r="M1700" s="7">
        <f>D1701</f>
        <v>-125</v>
      </c>
      <c r="N1700" s="1">
        <f>E1700</f>
        <v>8.5</v>
      </c>
      <c r="O1700" s="1" t="str">
        <f>VLOOKUP(J1700,Q:R,2,FALSE)</f>
        <v>Philadelphia Phillies</v>
      </c>
      <c r="P1700" s="1" t="str">
        <f>VLOOKUP(K1700,Q:R,2,FALSE)</f>
        <v>Tampa Bay Rays</v>
      </c>
    </row>
    <row r="1701" spans="1:16" ht="9" customHeight="1">
      <c r="A1701" s="2">
        <v>925</v>
      </c>
      <c r="B1701" s="2" t="s">
        <v>7</v>
      </c>
      <c r="C1701" s="2" t="s">
        <v>16</v>
      </c>
      <c r="D1701" s="2">
        <v>-125</v>
      </c>
      <c r="E1701" s="2">
        <v>8.5</v>
      </c>
      <c r="I1701" s="1" t="str">
        <f t="shared" si="26"/>
        <v>--</v>
      </c>
      <c r="L1701" s="8"/>
    </row>
    <row r="1702" spans="1:16" ht="9" customHeight="1">
      <c r="A1702" s="2">
        <v>925</v>
      </c>
      <c r="B1702" s="2" t="s">
        <v>5</v>
      </c>
      <c r="C1702" s="2" t="s">
        <v>17</v>
      </c>
      <c r="D1702" s="2">
        <v>165</v>
      </c>
      <c r="E1702" s="2">
        <v>9.5</v>
      </c>
      <c r="I1702" s="1" t="str">
        <f t="shared" si="26"/>
        <v>--</v>
      </c>
      <c r="J1702" s="6" t="str">
        <f>C1702</f>
        <v>MIA</v>
      </c>
      <c r="K1702" s="1" t="str">
        <f>C1703</f>
        <v>NYY</v>
      </c>
      <c r="L1702" s="8">
        <v>-170</v>
      </c>
      <c r="M1702" s="7">
        <f>D1703</f>
        <v>-180</v>
      </c>
      <c r="N1702" s="1">
        <f>E1702</f>
        <v>9.5</v>
      </c>
      <c r="O1702" s="1" t="str">
        <f>VLOOKUP(J1702,Q:R,2,FALSE)</f>
        <v>Miami Marlins</v>
      </c>
      <c r="P1702" s="1" t="str">
        <f>VLOOKUP(K1702,Q:R,2,FALSE)</f>
        <v>New York Yankees</v>
      </c>
    </row>
    <row r="1703" spans="1:16" ht="9" customHeight="1">
      <c r="A1703" s="2">
        <v>925</v>
      </c>
      <c r="B1703" s="2" t="s">
        <v>7</v>
      </c>
      <c r="C1703" s="2" t="s">
        <v>6</v>
      </c>
      <c r="D1703" s="2">
        <v>-180</v>
      </c>
      <c r="E1703" s="2">
        <v>9.5</v>
      </c>
      <c r="I1703" s="1" t="str">
        <f t="shared" si="26"/>
        <v>--</v>
      </c>
    </row>
    <row r="1704" spans="1:16" ht="9" customHeight="1">
      <c r="A1704" s="2">
        <v>925</v>
      </c>
      <c r="B1704" s="2" t="s">
        <v>5</v>
      </c>
      <c r="C1704" s="2" t="s">
        <v>29</v>
      </c>
      <c r="D1704" s="2">
        <v>210</v>
      </c>
      <c r="E1704" s="2">
        <v>7.5</v>
      </c>
      <c r="I1704" s="1" t="str">
        <f t="shared" si="26"/>
        <v>--</v>
      </c>
      <c r="J1704" s="6" t="str">
        <f>C1704</f>
        <v>PIT</v>
      </c>
      <c r="K1704" s="1" t="str">
        <f>C1705</f>
        <v>CLE</v>
      </c>
      <c r="L1704" s="8">
        <v>-170</v>
      </c>
      <c r="M1704" s="7">
        <f>D1705</f>
        <v>-240</v>
      </c>
      <c r="N1704" s="1">
        <f>E1704</f>
        <v>7.5</v>
      </c>
      <c r="O1704" s="1" t="str">
        <f>VLOOKUP(J1704,Q:R,2,FALSE)</f>
        <v>Pittsburgh Pirates</v>
      </c>
      <c r="P1704" s="1" t="str">
        <f>VLOOKUP(K1704,Q:R,2,FALSE)</f>
        <v>Cleveland Indians</v>
      </c>
    </row>
    <row r="1705" spans="1:16" ht="9" customHeight="1">
      <c r="A1705" s="2">
        <v>925</v>
      </c>
      <c r="B1705" s="2" t="s">
        <v>7</v>
      </c>
      <c r="C1705" s="2" t="s">
        <v>20</v>
      </c>
      <c r="D1705" s="2">
        <v>-240</v>
      </c>
      <c r="E1705" s="2">
        <v>7.5</v>
      </c>
      <c r="I1705" s="1" t="str">
        <f t="shared" si="26"/>
        <v>--</v>
      </c>
    </row>
    <row r="1706" spans="1:16" ht="9" customHeight="1">
      <c r="A1706" s="2">
        <v>925</v>
      </c>
      <c r="B1706" s="2" t="s">
        <v>5</v>
      </c>
      <c r="C1706" s="2" t="s">
        <v>24</v>
      </c>
      <c r="D1706" s="2">
        <v>156</v>
      </c>
      <c r="E1706" s="2">
        <v>9.5</v>
      </c>
      <c r="I1706" s="1" t="str">
        <f t="shared" si="26"/>
        <v>--</v>
      </c>
      <c r="J1706" s="6" t="str">
        <f>C1706</f>
        <v>BOS</v>
      </c>
      <c r="K1706" s="1" t="str">
        <f>C1707</f>
        <v>ATL</v>
      </c>
      <c r="L1706" s="8">
        <v>-170</v>
      </c>
      <c r="M1706" s="7">
        <f>D1707</f>
        <v>-166</v>
      </c>
      <c r="N1706" s="1">
        <f>E1706</f>
        <v>9.5</v>
      </c>
      <c r="O1706" s="1" t="str">
        <f>VLOOKUP(J1706,Q:R,2,FALSE)</f>
        <v>Boston Red Sox</v>
      </c>
      <c r="P1706" s="1" t="str">
        <f>VLOOKUP(K1706,Q:R,2,FALSE)</f>
        <v>Atlanta Braves</v>
      </c>
    </row>
    <row r="1707" spans="1:16" ht="9" customHeight="1">
      <c r="A1707" s="2">
        <v>925</v>
      </c>
      <c r="B1707" s="2" t="s">
        <v>7</v>
      </c>
      <c r="C1707" s="2" t="s">
        <v>11</v>
      </c>
      <c r="D1707" s="2">
        <v>-166</v>
      </c>
      <c r="E1707" s="2">
        <v>9.5</v>
      </c>
      <c r="I1707" s="1" t="str">
        <f t="shared" si="26"/>
        <v>--</v>
      </c>
    </row>
    <row r="1708" spans="1:16" ht="9" customHeight="1">
      <c r="A1708" s="2">
        <v>925</v>
      </c>
      <c r="B1708" s="2" t="s">
        <v>5</v>
      </c>
      <c r="C1708" s="2" t="s">
        <v>32</v>
      </c>
      <c r="D1708" s="2">
        <v>-165</v>
      </c>
      <c r="E1708" s="2">
        <v>9</v>
      </c>
      <c r="I1708" s="1" t="str">
        <f t="shared" si="26"/>
        <v>--</v>
      </c>
      <c r="J1708" s="6" t="str">
        <f>C1708</f>
        <v>HOU</v>
      </c>
      <c r="K1708" s="1" t="str">
        <f>C1709</f>
        <v>TEX</v>
      </c>
      <c r="L1708" s="8">
        <v>-170</v>
      </c>
      <c r="M1708" s="7">
        <f>D1709</f>
        <v>155</v>
      </c>
      <c r="N1708" s="1">
        <f>E1708</f>
        <v>9</v>
      </c>
      <c r="O1708" s="1" t="str">
        <f>VLOOKUP(J1708,Q:R,2,FALSE)</f>
        <v>Houston Astros</v>
      </c>
      <c r="P1708" s="1" t="str">
        <f>VLOOKUP(K1708,Q:R,2,FALSE)</f>
        <v>Texas Rangers</v>
      </c>
    </row>
    <row r="1709" spans="1:16" ht="9" customHeight="1">
      <c r="A1709" s="2">
        <v>925</v>
      </c>
      <c r="B1709" s="2" t="s">
        <v>7</v>
      </c>
      <c r="C1709" s="2" t="s">
        <v>26</v>
      </c>
      <c r="D1709" s="2">
        <v>155</v>
      </c>
      <c r="E1709" s="2">
        <v>9</v>
      </c>
      <c r="I1709" s="1" t="str">
        <f t="shared" si="26"/>
        <v>--</v>
      </c>
    </row>
    <row r="1710" spans="1:16" ht="9" customHeight="1">
      <c r="A1710" s="2">
        <v>925</v>
      </c>
      <c r="B1710" s="2" t="s">
        <v>5</v>
      </c>
      <c r="C1710" s="2" t="s">
        <v>13</v>
      </c>
      <c r="D1710" s="2">
        <v>140</v>
      </c>
      <c r="E1710" s="2">
        <v>8.5</v>
      </c>
      <c r="I1710" s="1" t="str">
        <f t="shared" si="26"/>
        <v>--</v>
      </c>
      <c r="J1710" s="6" t="str">
        <f>C1710</f>
        <v>DET</v>
      </c>
      <c r="K1710" s="1" t="str">
        <f>C1711</f>
        <v>KAN</v>
      </c>
      <c r="L1710" s="8">
        <v>-170</v>
      </c>
      <c r="M1710" s="7">
        <f>D1711</f>
        <v>-150</v>
      </c>
      <c r="N1710" s="1">
        <f>E1710</f>
        <v>8.5</v>
      </c>
      <c r="O1710" s="1" t="str">
        <f>VLOOKUP(J1710,Q:R,2,FALSE)</f>
        <v>Detroit Tigers</v>
      </c>
      <c r="P1710" s="1" t="str">
        <f>VLOOKUP(K1710,Q:R,2,FALSE)</f>
        <v>Kansas City Royals</v>
      </c>
    </row>
    <row r="1711" spans="1:16" ht="9" customHeight="1">
      <c r="A1711" s="2">
        <v>925</v>
      </c>
      <c r="B1711" s="2" t="s">
        <v>7</v>
      </c>
      <c r="C1711" s="2" t="s">
        <v>19</v>
      </c>
      <c r="D1711" s="2">
        <v>-150</v>
      </c>
      <c r="E1711" s="2">
        <v>8.5</v>
      </c>
      <c r="I1711" s="1" t="str">
        <f t="shared" si="26"/>
        <v>--</v>
      </c>
    </row>
    <row r="1712" spans="1:16" ht="9" customHeight="1">
      <c r="A1712" s="2">
        <v>925</v>
      </c>
      <c r="B1712" s="2" t="s">
        <v>5</v>
      </c>
      <c r="C1712" s="2" t="s">
        <v>22</v>
      </c>
      <c r="D1712" s="2">
        <v>-166</v>
      </c>
      <c r="E1712" s="2">
        <v>8</v>
      </c>
      <c r="I1712" s="1" t="str">
        <f t="shared" si="26"/>
        <v>--</v>
      </c>
      <c r="J1712" s="6" t="str">
        <f>C1712</f>
        <v>CUB</v>
      </c>
      <c r="K1712" s="1" t="str">
        <f>C1713</f>
        <v>CWS</v>
      </c>
      <c r="L1712" s="8">
        <v>-170</v>
      </c>
      <c r="M1712" s="7">
        <f>D1713</f>
        <v>156</v>
      </c>
      <c r="N1712" s="1">
        <f>E1712</f>
        <v>8</v>
      </c>
      <c r="O1712" s="1" t="str">
        <f>VLOOKUP(J1712,Q:R,2,FALSE)</f>
        <v>Chicago Cubs</v>
      </c>
      <c r="P1712" s="1" t="str">
        <f>VLOOKUP(K1712,Q:R,2,FALSE)</f>
        <v>Chicago White Sox</v>
      </c>
    </row>
    <row r="1713" spans="1:16" ht="9" customHeight="1">
      <c r="A1713" s="2">
        <v>925</v>
      </c>
      <c r="B1713" s="2" t="s">
        <v>7</v>
      </c>
      <c r="C1713" s="2" t="s">
        <v>28</v>
      </c>
      <c r="D1713" s="2">
        <v>156</v>
      </c>
      <c r="E1713" s="2">
        <v>8</v>
      </c>
      <c r="I1713" s="1" t="str">
        <f t="shared" si="26"/>
        <v>--</v>
      </c>
    </row>
    <row r="1714" spans="1:16" ht="9" customHeight="1">
      <c r="A1714" s="2">
        <v>925</v>
      </c>
      <c r="B1714" s="2" t="s">
        <v>5</v>
      </c>
      <c r="C1714" s="2" t="s">
        <v>14</v>
      </c>
      <c r="D1714" s="2">
        <v>144</v>
      </c>
      <c r="E1714" s="2">
        <v>8.5</v>
      </c>
      <c r="I1714" s="1" t="str">
        <f t="shared" si="26"/>
        <v>--</v>
      </c>
      <c r="J1714" s="6" t="str">
        <f>C1714</f>
        <v>CIN</v>
      </c>
      <c r="K1714" s="1" t="str">
        <f>C1715</f>
        <v>MIN</v>
      </c>
      <c r="L1714" s="8">
        <v>-170</v>
      </c>
      <c r="M1714" s="7">
        <f>D1715</f>
        <v>-154</v>
      </c>
      <c r="N1714" s="1">
        <f>E1714</f>
        <v>8.5</v>
      </c>
      <c r="O1714" s="1" t="str">
        <f>VLOOKUP(J1714,Q:R,2,FALSE)</f>
        <v>Cincinnati Reds</v>
      </c>
      <c r="P1714" s="1" t="str">
        <f>VLOOKUP(K1714,Q:R,2,FALSE)</f>
        <v>Minnesota Twins</v>
      </c>
    </row>
    <row r="1715" spans="1:16" ht="9" customHeight="1">
      <c r="A1715" s="2">
        <v>925</v>
      </c>
      <c r="B1715" s="2" t="s">
        <v>7</v>
      </c>
      <c r="C1715" s="2" t="s">
        <v>27</v>
      </c>
      <c r="D1715" s="2">
        <v>-154</v>
      </c>
      <c r="E1715" s="2">
        <v>8.5</v>
      </c>
      <c r="I1715" s="1" t="str">
        <f t="shared" si="26"/>
        <v>--</v>
      </c>
    </row>
    <row r="1716" spans="1:16" ht="9" customHeight="1">
      <c r="A1716" s="2">
        <v>925</v>
      </c>
      <c r="B1716" s="2" t="s">
        <v>5</v>
      </c>
      <c r="C1716" s="2" t="s">
        <v>31</v>
      </c>
      <c r="D1716" s="2">
        <v>190</v>
      </c>
      <c r="E1716" s="2">
        <v>7.5</v>
      </c>
      <c r="I1716" s="1" t="str">
        <f t="shared" si="26"/>
        <v>--</v>
      </c>
      <c r="J1716" s="6" t="str">
        <f>C1716</f>
        <v>SEA</v>
      </c>
      <c r="K1716" s="1" t="str">
        <f>C1717</f>
        <v>OAK</v>
      </c>
      <c r="L1716" s="8">
        <v>-170</v>
      </c>
      <c r="M1716" s="7">
        <f>D1717</f>
        <v>-210</v>
      </c>
      <c r="N1716" s="1">
        <f>E1716</f>
        <v>7.5</v>
      </c>
      <c r="O1716" s="1" t="str">
        <f>VLOOKUP(J1716,Q:R,2,FALSE)</f>
        <v>Seattle Mariners</v>
      </c>
      <c r="P1716" s="1" t="str">
        <f>VLOOKUP(K1716,Q:R,2,FALSE)</f>
        <v>Oakland Athletics</v>
      </c>
    </row>
    <row r="1717" spans="1:16" ht="9" customHeight="1">
      <c r="A1717" s="2">
        <v>925</v>
      </c>
      <c r="B1717" s="2" t="s">
        <v>7</v>
      </c>
      <c r="C1717" s="2" t="s">
        <v>36</v>
      </c>
      <c r="D1717" s="2">
        <v>-210</v>
      </c>
      <c r="E1717" s="2">
        <v>7.5</v>
      </c>
      <c r="I1717" s="1" t="str">
        <f t="shared" si="26"/>
        <v>--</v>
      </c>
    </row>
    <row r="1718" spans="1:16" ht="9" customHeight="1">
      <c r="A1718" s="2">
        <v>925</v>
      </c>
      <c r="B1718" s="2" t="s">
        <v>5</v>
      </c>
      <c r="C1718" s="2" t="s">
        <v>35</v>
      </c>
      <c r="D1718" s="2">
        <v>190</v>
      </c>
      <c r="E1718" s="2">
        <v>8</v>
      </c>
      <c r="I1718" s="1" t="str">
        <f t="shared" si="26"/>
        <v>--</v>
      </c>
      <c r="J1718" s="6" t="str">
        <f>C1718</f>
        <v>LAA</v>
      </c>
      <c r="K1718" s="1" t="str">
        <f>C1719</f>
        <v>LAD</v>
      </c>
      <c r="L1718" s="8">
        <v>-170</v>
      </c>
      <c r="M1718" s="7">
        <f>D1719</f>
        <v>-210</v>
      </c>
      <c r="N1718" s="1">
        <f>E1718</f>
        <v>8</v>
      </c>
      <c r="O1718" s="1" t="str">
        <f>VLOOKUP(J1718,Q:R,2,FALSE)</f>
        <v>Los Angeles Angels</v>
      </c>
      <c r="P1718" s="1" t="str">
        <f>VLOOKUP(K1718,Q:R,2,FALSE)</f>
        <v>Los Angeles Dodgers</v>
      </c>
    </row>
    <row r="1719" spans="1:16" ht="9" customHeight="1">
      <c r="A1719" s="2">
        <v>925</v>
      </c>
      <c r="B1719" s="2" t="s">
        <v>7</v>
      </c>
      <c r="C1719" s="2" t="s">
        <v>10</v>
      </c>
      <c r="D1719" s="2">
        <v>-210</v>
      </c>
      <c r="E1719" s="2">
        <v>8</v>
      </c>
      <c r="I1719" s="1" t="str">
        <f t="shared" si="26"/>
        <v>--</v>
      </c>
    </row>
    <row r="1720" spans="1:16" ht="9" customHeight="1">
      <c r="A1720" s="2">
        <v>925</v>
      </c>
      <c r="B1720" s="2" t="s">
        <v>5</v>
      </c>
      <c r="C1720" s="2" t="s">
        <v>25</v>
      </c>
      <c r="D1720" s="2">
        <v>125</v>
      </c>
      <c r="E1720" s="2">
        <v>7.5</v>
      </c>
      <c r="I1720" s="1" t="str">
        <f t="shared" si="26"/>
        <v>--</v>
      </c>
      <c r="J1720" s="6" t="str">
        <f>C1720</f>
        <v>COL</v>
      </c>
      <c r="K1720" s="1" t="str">
        <f>C1721</f>
        <v>ARI</v>
      </c>
      <c r="L1720" s="8">
        <v>-170</v>
      </c>
      <c r="M1720" s="7">
        <f>D1721</f>
        <v>-135</v>
      </c>
      <c r="N1720" s="1">
        <f>E1720</f>
        <v>7.5</v>
      </c>
      <c r="O1720" s="1" t="str">
        <f>VLOOKUP(J1720,Q:R,2,FALSE)</f>
        <v>Colorado Rockies</v>
      </c>
      <c r="P1720" s="1" t="str">
        <f>VLOOKUP(K1720,Q:R,2,FALSE)</f>
        <v>Arizona Diamondbacks</v>
      </c>
    </row>
    <row r="1721" spans="1:16" ht="9" customHeight="1">
      <c r="A1721" s="2">
        <v>925</v>
      </c>
      <c r="B1721" s="2" t="s">
        <v>7</v>
      </c>
      <c r="C1721" s="2" t="s">
        <v>33</v>
      </c>
      <c r="D1721" s="2">
        <v>-135</v>
      </c>
      <c r="E1721" s="2">
        <v>7.5</v>
      </c>
      <c r="I1721" s="1" t="str">
        <f t="shared" si="26"/>
        <v>--</v>
      </c>
    </row>
    <row r="1722" spans="1:16" ht="9" customHeight="1">
      <c r="A1722" s="2">
        <v>925</v>
      </c>
      <c r="B1722" s="2" t="s">
        <v>5</v>
      </c>
      <c r="C1722" s="2" t="s">
        <v>34</v>
      </c>
      <c r="D1722" s="2">
        <v>-150</v>
      </c>
      <c r="E1722" s="2">
        <v>6.5</v>
      </c>
      <c r="I1722" s="1" t="str">
        <f t="shared" si="26"/>
        <v>--</v>
      </c>
      <c r="J1722" s="6" t="str">
        <f>C1722</f>
        <v>SDG</v>
      </c>
      <c r="K1722" s="1" t="str">
        <f>C1723</f>
        <v>SFO</v>
      </c>
      <c r="L1722" s="8">
        <v>-170</v>
      </c>
      <c r="M1722" s="7">
        <f>D1723</f>
        <v>140</v>
      </c>
      <c r="N1722" s="1">
        <f>E1722</f>
        <v>6.5</v>
      </c>
      <c r="O1722" s="1" t="str">
        <f>VLOOKUP(J1722,Q:R,2,FALSE)</f>
        <v>San Diego Padres</v>
      </c>
      <c r="P1722" s="1" t="str">
        <f>VLOOKUP(K1722,Q:R,2,FALSE)</f>
        <v>San Francisco Giants</v>
      </c>
    </row>
    <row r="1723" spans="1:16" ht="9" customHeight="1">
      <c r="A1723" s="2">
        <v>925</v>
      </c>
      <c r="B1723" s="2" t="s">
        <v>7</v>
      </c>
      <c r="C1723" s="2" t="s">
        <v>9</v>
      </c>
      <c r="D1723" s="2">
        <v>140</v>
      </c>
      <c r="E1723" s="2">
        <v>6.5</v>
      </c>
      <c r="I1723" s="1" t="str">
        <f t="shared" si="26"/>
        <v>--</v>
      </c>
    </row>
    <row r="1724" spans="1:16" ht="9" customHeight="1">
      <c r="A1724" s="2">
        <v>925</v>
      </c>
      <c r="B1724" s="2" t="s">
        <v>5</v>
      </c>
      <c r="C1724" s="2" t="s">
        <v>30</v>
      </c>
      <c r="D1724" s="2">
        <v>-110</v>
      </c>
      <c r="E1724" s="2">
        <v>6</v>
      </c>
      <c r="I1724" s="1" t="str">
        <f t="shared" si="26"/>
        <v>--</v>
      </c>
      <c r="J1724" s="6" t="str">
        <f>C1724</f>
        <v>STL</v>
      </c>
      <c r="K1724" s="1" t="str">
        <f>C1725</f>
        <v>MIL</v>
      </c>
      <c r="L1724" s="8">
        <v>-170</v>
      </c>
      <c r="M1724" s="7">
        <f>D1725</f>
        <v>100</v>
      </c>
      <c r="N1724" s="1">
        <f>E1724</f>
        <v>6</v>
      </c>
      <c r="O1724" s="1" t="str">
        <f>VLOOKUP(J1724,Q:R,2,FALSE)</f>
        <v>St. Louis Cardinals</v>
      </c>
      <c r="P1724" s="1" t="str">
        <f>VLOOKUP(K1724,Q:R,2,FALSE)</f>
        <v>Milwaukee Brewers</v>
      </c>
    </row>
    <row r="1725" spans="1:16" ht="9" customHeight="1">
      <c r="A1725" s="2">
        <v>925</v>
      </c>
      <c r="B1725" s="2" t="s">
        <v>7</v>
      </c>
      <c r="C1725" s="2" t="s">
        <v>21</v>
      </c>
      <c r="D1725" s="2">
        <v>100</v>
      </c>
      <c r="E1725" s="2">
        <v>6</v>
      </c>
      <c r="I1725" s="1" t="str">
        <f t="shared" si="26"/>
        <v>--</v>
      </c>
    </row>
    <row r="1726" spans="1:16" ht="9" customHeight="1">
      <c r="A1726" s="2">
        <v>925</v>
      </c>
      <c r="B1726" s="2" t="s">
        <v>5</v>
      </c>
      <c r="C1726" s="2" t="s">
        <v>25</v>
      </c>
      <c r="D1726" s="2">
        <v>156</v>
      </c>
      <c r="E1726" s="2">
        <v>6</v>
      </c>
      <c r="I1726" s="1" t="str">
        <f t="shared" si="26"/>
        <v>--</v>
      </c>
      <c r="J1726" s="6" t="str">
        <f>C1726</f>
        <v>COL</v>
      </c>
      <c r="K1726" s="1" t="str">
        <f>C1727</f>
        <v>ARI</v>
      </c>
      <c r="L1726" s="8">
        <v>-170</v>
      </c>
      <c r="M1726" s="7">
        <f>D1727</f>
        <v>-166</v>
      </c>
      <c r="N1726" s="1">
        <f>E1726</f>
        <v>6</v>
      </c>
      <c r="O1726" s="1" t="str">
        <f>VLOOKUP(J1726,Q:R,2,FALSE)</f>
        <v>Colorado Rockies</v>
      </c>
      <c r="P1726" s="1" t="str">
        <f>VLOOKUP(K1726,Q:R,2,FALSE)</f>
        <v>Arizona Diamondbacks</v>
      </c>
    </row>
    <row r="1727" spans="1:16" ht="9" customHeight="1">
      <c r="A1727" s="2">
        <v>925</v>
      </c>
      <c r="B1727" s="2" t="s">
        <v>7</v>
      </c>
      <c r="C1727" s="2" t="s">
        <v>33</v>
      </c>
      <c r="D1727" s="2">
        <v>-166</v>
      </c>
      <c r="E1727" s="2">
        <v>6</v>
      </c>
      <c r="I1727" s="1" t="str">
        <f t="shared" si="26"/>
        <v>--</v>
      </c>
    </row>
    <row r="1728" spans="1:16" ht="9" customHeight="1">
      <c r="A1728" s="2">
        <v>925</v>
      </c>
      <c r="B1728" s="2" t="s">
        <v>5</v>
      </c>
      <c r="C1728" s="2" t="s">
        <v>9</v>
      </c>
      <c r="D1728" s="2">
        <v>190</v>
      </c>
      <c r="E1728" s="2">
        <v>6.5</v>
      </c>
      <c r="I1728" s="1" t="str">
        <f t="shared" si="26"/>
        <v>--</v>
      </c>
      <c r="J1728" s="6" t="str">
        <f>C1728</f>
        <v>SFO</v>
      </c>
      <c r="K1728" s="1" t="str">
        <f>C1729</f>
        <v>SDG</v>
      </c>
      <c r="L1728" s="8">
        <v>-170</v>
      </c>
      <c r="M1728" s="7">
        <f>D1729</f>
        <v>-210</v>
      </c>
      <c r="N1728" s="1">
        <f>E1728</f>
        <v>6.5</v>
      </c>
      <c r="O1728" s="1" t="str">
        <f>VLOOKUP(J1728,Q:R,2,FALSE)</f>
        <v>San Francisco Giants</v>
      </c>
      <c r="P1728" s="1" t="str">
        <f>VLOOKUP(K1728,Q:R,2,FALSE)</f>
        <v>San Diego Padres</v>
      </c>
    </row>
    <row r="1729" spans="1:16" ht="9" customHeight="1">
      <c r="A1729" s="2">
        <v>925</v>
      </c>
      <c r="B1729" s="2" t="s">
        <v>7</v>
      </c>
      <c r="C1729" s="2" t="s">
        <v>34</v>
      </c>
      <c r="D1729" s="2">
        <v>-210</v>
      </c>
      <c r="E1729" s="2">
        <v>6.5</v>
      </c>
      <c r="I1729" s="1" t="str">
        <f t="shared" si="26"/>
        <v>--</v>
      </c>
    </row>
    <row r="1730" spans="1:16" ht="9" customHeight="1">
      <c r="A1730" s="2">
        <v>925</v>
      </c>
      <c r="B1730" s="2" t="s">
        <v>5</v>
      </c>
      <c r="C1730" s="2" t="s">
        <v>30</v>
      </c>
      <c r="D1730" s="2">
        <v>-105</v>
      </c>
      <c r="E1730" s="2">
        <v>6.5</v>
      </c>
      <c r="I1730" s="1" t="str">
        <f t="shared" ref="I1730:I1793" si="27">F1730&amp;"-"&amp;G1730&amp;"-"&amp;H1730</f>
        <v>--</v>
      </c>
      <c r="J1730" s="6" t="str">
        <f>C1730</f>
        <v>STL</v>
      </c>
      <c r="K1730" s="1" t="str">
        <f>C1731</f>
        <v>MIL</v>
      </c>
      <c r="L1730" s="8">
        <v>-170</v>
      </c>
      <c r="M1730" s="7">
        <f>D1731</f>
        <v>-105</v>
      </c>
      <c r="N1730" s="1">
        <f>E1730</f>
        <v>6.5</v>
      </c>
      <c r="O1730" s="1" t="str">
        <f>VLOOKUP(J1730,Q:R,2,FALSE)</f>
        <v>St. Louis Cardinals</v>
      </c>
      <c r="P1730" s="1" t="str">
        <f>VLOOKUP(K1730,Q:R,2,FALSE)</f>
        <v>Milwaukee Brewers</v>
      </c>
    </row>
    <row r="1731" spans="1:16" ht="9" customHeight="1">
      <c r="A1731" s="2">
        <v>925</v>
      </c>
      <c r="B1731" s="2" t="s">
        <v>7</v>
      </c>
      <c r="C1731" s="2" t="s">
        <v>21</v>
      </c>
      <c r="D1731" s="2">
        <v>-105</v>
      </c>
      <c r="E1731" s="2">
        <v>6.5</v>
      </c>
      <c r="I1731" s="1" t="str">
        <f t="shared" si="27"/>
        <v>--</v>
      </c>
    </row>
    <row r="1732" spans="1:16" ht="9" customHeight="1">
      <c r="A1732" s="2">
        <v>926</v>
      </c>
      <c r="B1732" s="2" t="s">
        <v>5</v>
      </c>
      <c r="C1732" s="2" t="s">
        <v>17</v>
      </c>
      <c r="D1732" s="2">
        <v>205</v>
      </c>
      <c r="E1732" s="2">
        <v>9.5</v>
      </c>
      <c r="I1732" s="1" t="str">
        <f t="shared" si="27"/>
        <v>--</v>
      </c>
      <c r="J1732" s="6" t="str">
        <f>C1732</f>
        <v>MIA</v>
      </c>
      <c r="K1732" s="1" t="str">
        <f>C1733</f>
        <v>NYY</v>
      </c>
      <c r="L1732" s="8">
        <v>-170</v>
      </c>
      <c r="M1732" s="7">
        <f>D1733</f>
        <v>-230</v>
      </c>
      <c r="N1732" s="1">
        <f>E1732</f>
        <v>9.5</v>
      </c>
      <c r="O1732" s="1" t="str">
        <f>VLOOKUP(J1732,Q:R,2,FALSE)</f>
        <v>Miami Marlins</v>
      </c>
      <c r="P1732" s="1" t="str">
        <f>VLOOKUP(K1732,Q:R,2,FALSE)</f>
        <v>New York Yankees</v>
      </c>
    </row>
    <row r="1733" spans="1:16" ht="9" customHeight="1">
      <c r="A1733" s="2">
        <v>926</v>
      </c>
      <c r="B1733" s="2" t="s">
        <v>7</v>
      </c>
      <c r="C1733" s="2" t="s">
        <v>6</v>
      </c>
      <c r="D1733" s="2">
        <v>-230</v>
      </c>
      <c r="E1733" s="2">
        <v>9.5</v>
      </c>
      <c r="I1733" s="1" t="str">
        <f t="shared" si="27"/>
        <v>--</v>
      </c>
    </row>
    <row r="1734" spans="1:16" ht="9" customHeight="1">
      <c r="A1734" s="2">
        <v>926</v>
      </c>
      <c r="B1734" s="2" t="s">
        <v>5</v>
      </c>
      <c r="C1734" s="2" t="s">
        <v>23</v>
      </c>
      <c r="D1734" s="2">
        <v>109</v>
      </c>
      <c r="E1734" s="2">
        <v>9</v>
      </c>
      <c r="I1734" s="1" t="str">
        <f t="shared" si="27"/>
        <v>--</v>
      </c>
      <c r="J1734" s="6" t="str">
        <f>C1734</f>
        <v>BAL</v>
      </c>
      <c r="K1734" s="1" t="str">
        <f>C1735</f>
        <v>TOR</v>
      </c>
      <c r="L1734" s="8">
        <v>-170</v>
      </c>
      <c r="M1734" s="7">
        <f>D1735</f>
        <v>-119</v>
      </c>
      <c r="N1734" s="1">
        <f>E1734</f>
        <v>9</v>
      </c>
      <c r="O1734" s="1" t="str">
        <f>VLOOKUP(J1734,Q:R,2,FALSE)</f>
        <v>Baltimore Orioles</v>
      </c>
      <c r="P1734" s="1" t="str">
        <f>VLOOKUP(K1734,Q:R,2,FALSE)</f>
        <v>Toronto Blue Jays</v>
      </c>
    </row>
    <row r="1735" spans="1:16" ht="9" customHeight="1">
      <c r="A1735" s="2">
        <v>926</v>
      </c>
      <c r="B1735" s="2" t="s">
        <v>7</v>
      </c>
      <c r="C1735" s="2" t="s">
        <v>15</v>
      </c>
      <c r="D1735" s="2">
        <v>-119</v>
      </c>
      <c r="E1735" s="2">
        <v>9</v>
      </c>
      <c r="I1735" s="1" t="str">
        <f t="shared" si="27"/>
        <v>--</v>
      </c>
    </row>
    <row r="1736" spans="1:16" ht="9" customHeight="1">
      <c r="A1736" s="2">
        <v>926</v>
      </c>
      <c r="B1736" s="2" t="s">
        <v>5</v>
      </c>
      <c r="C1736" s="2" t="s">
        <v>18</v>
      </c>
      <c r="D1736" s="2">
        <v>-108</v>
      </c>
      <c r="E1736" s="2">
        <v>7.5</v>
      </c>
      <c r="I1736" s="1" t="str">
        <f t="shared" si="27"/>
        <v>--</v>
      </c>
      <c r="J1736" s="6" t="str">
        <f>C1736</f>
        <v>PHI</v>
      </c>
      <c r="K1736" s="1" t="str">
        <f>C1737</f>
        <v>TAM</v>
      </c>
      <c r="L1736" s="8">
        <v>-170</v>
      </c>
      <c r="M1736" s="7">
        <f>D1737</f>
        <v>-102</v>
      </c>
      <c r="N1736" s="1">
        <f>E1736</f>
        <v>7.5</v>
      </c>
      <c r="O1736" s="1" t="str">
        <f>VLOOKUP(J1736,Q:R,2,FALSE)</f>
        <v>Philadelphia Phillies</v>
      </c>
      <c r="P1736" s="1" t="str">
        <f>VLOOKUP(K1736,Q:R,2,FALSE)</f>
        <v>Tampa Bay Rays</v>
      </c>
    </row>
    <row r="1737" spans="1:16" ht="9" customHeight="1">
      <c r="A1737" s="2">
        <v>926</v>
      </c>
      <c r="B1737" s="2" t="s">
        <v>7</v>
      </c>
      <c r="C1737" s="2" t="s">
        <v>16</v>
      </c>
      <c r="D1737" s="2">
        <v>-102</v>
      </c>
      <c r="E1737" s="2">
        <v>7.5</v>
      </c>
      <c r="I1737" s="1" t="str">
        <f t="shared" si="27"/>
        <v>--</v>
      </c>
    </row>
    <row r="1738" spans="1:16" ht="9" customHeight="1">
      <c r="A1738" s="2">
        <v>926</v>
      </c>
      <c r="B1738" s="2" t="s">
        <v>5</v>
      </c>
      <c r="C1738" s="2" t="s">
        <v>32</v>
      </c>
      <c r="D1738" s="2">
        <v>-138</v>
      </c>
      <c r="E1738" s="2">
        <v>9</v>
      </c>
      <c r="I1738" s="1" t="str">
        <f t="shared" si="27"/>
        <v>--</v>
      </c>
      <c r="J1738" s="6" t="str">
        <f>C1738</f>
        <v>HOU</v>
      </c>
      <c r="K1738" s="1" t="str">
        <f>C1739</f>
        <v>TEX</v>
      </c>
      <c r="L1738" s="8">
        <v>-170</v>
      </c>
      <c r="M1738" s="7">
        <f>D1739</f>
        <v>128</v>
      </c>
      <c r="N1738" s="1">
        <f>E1738</f>
        <v>9</v>
      </c>
      <c r="O1738" s="1" t="str">
        <f>VLOOKUP(J1738,Q:R,2,FALSE)</f>
        <v>Houston Astros</v>
      </c>
      <c r="P1738" s="1" t="str">
        <f>VLOOKUP(K1738,Q:R,2,FALSE)</f>
        <v>Texas Rangers</v>
      </c>
    </row>
    <row r="1739" spans="1:16" ht="9" customHeight="1">
      <c r="A1739" s="2">
        <v>926</v>
      </c>
      <c r="B1739" s="2" t="s">
        <v>7</v>
      </c>
      <c r="C1739" s="2" t="s">
        <v>26</v>
      </c>
      <c r="D1739" s="2">
        <v>128</v>
      </c>
      <c r="E1739" s="2">
        <v>9</v>
      </c>
      <c r="I1739" s="1" t="str">
        <f t="shared" si="27"/>
        <v>--</v>
      </c>
    </row>
    <row r="1740" spans="1:16" ht="9" customHeight="1">
      <c r="A1740" s="2">
        <v>926</v>
      </c>
      <c r="B1740" s="2" t="s">
        <v>5</v>
      </c>
      <c r="C1740" s="2" t="s">
        <v>13</v>
      </c>
      <c r="D1740" s="2">
        <v>115</v>
      </c>
      <c r="E1740" s="2">
        <v>9.5</v>
      </c>
      <c r="I1740" s="1" t="str">
        <f t="shared" si="27"/>
        <v>--</v>
      </c>
      <c r="J1740" s="6" t="str">
        <f>C1740</f>
        <v>DET</v>
      </c>
      <c r="K1740" s="1" t="str">
        <f>C1741</f>
        <v>KAN</v>
      </c>
      <c r="L1740" s="8">
        <v>-170</v>
      </c>
      <c r="M1740" s="7">
        <f>D1741</f>
        <v>-125</v>
      </c>
      <c r="N1740" s="1">
        <f>E1740</f>
        <v>9.5</v>
      </c>
      <c r="O1740" s="1" t="str">
        <f>VLOOKUP(J1740,Q:R,2,FALSE)</f>
        <v>Detroit Tigers</v>
      </c>
      <c r="P1740" s="1" t="str">
        <f>VLOOKUP(K1740,Q:R,2,FALSE)</f>
        <v>Kansas City Royals</v>
      </c>
    </row>
    <row r="1741" spans="1:16" ht="9" customHeight="1">
      <c r="A1741" s="2">
        <v>926</v>
      </c>
      <c r="B1741" s="2" t="s">
        <v>7</v>
      </c>
      <c r="C1741" s="2" t="s">
        <v>19</v>
      </c>
      <c r="D1741" s="2">
        <v>-125</v>
      </c>
      <c r="E1741" s="2">
        <v>9.5</v>
      </c>
      <c r="I1741" s="1" t="str">
        <f t="shared" si="27"/>
        <v>--</v>
      </c>
    </row>
    <row r="1742" spans="1:16" ht="9" customHeight="1">
      <c r="A1742" s="2">
        <v>926</v>
      </c>
      <c r="B1742" s="2" t="s">
        <v>5</v>
      </c>
      <c r="C1742" s="2" t="s">
        <v>29</v>
      </c>
      <c r="D1742" s="2">
        <v>150</v>
      </c>
      <c r="E1742" s="2">
        <v>8</v>
      </c>
      <c r="I1742" s="1" t="str">
        <f t="shared" si="27"/>
        <v>--</v>
      </c>
      <c r="J1742" s="6" t="str">
        <f>C1742</f>
        <v>PIT</v>
      </c>
      <c r="K1742" s="1" t="str">
        <f>C1743</f>
        <v>CLE</v>
      </c>
      <c r="L1742" s="8">
        <v>-170</v>
      </c>
      <c r="M1742" s="7">
        <f>D1743</f>
        <v>-160</v>
      </c>
      <c r="N1742" s="1">
        <f>E1742</f>
        <v>8</v>
      </c>
      <c r="O1742" s="1" t="str">
        <f>VLOOKUP(J1742,Q:R,2,FALSE)</f>
        <v>Pittsburgh Pirates</v>
      </c>
      <c r="P1742" s="1" t="str">
        <f>VLOOKUP(K1742,Q:R,2,FALSE)</f>
        <v>Cleveland Indians</v>
      </c>
    </row>
    <row r="1743" spans="1:16" ht="9" customHeight="1">
      <c r="A1743" s="2">
        <v>926</v>
      </c>
      <c r="B1743" s="2" t="s">
        <v>7</v>
      </c>
      <c r="C1743" s="2" t="s">
        <v>20</v>
      </c>
      <c r="D1743" s="2">
        <v>-160</v>
      </c>
      <c r="E1743" s="2">
        <v>8</v>
      </c>
      <c r="I1743" s="1" t="str">
        <f t="shared" si="27"/>
        <v>--</v>
      </c>
      <c r="L1743" s="8"/>
    </row>
    <row r="1744" spans="1:16" ht="9" customHeight="1">
      <c r="A1744" s="2">
        <v>926</v>
      </c>
      <c r="B1744" s="2" t="s">
        <v>5</v>
      </c>
      <c r="C1744" s="2" t="s">
        <v>24</v>
      </c>
      <c r="D1744" s="2">
        <v>140</v>
      </c>
      <c r="E1744" s="2">
        <v>9.5</v>
      </c>
      <c r="I1744" s="1" t="str">
        <f t="shared" si="27"/>
        <v>--</v>
      </c>
      <c r="J1744" s="6" t="str">
        <f>C1744</f>
        <v>BOS</v>
      </c>
      <c r="K1744" s="1" t="str">
        <f>C1745</f>
        <v>ATL</v>
      </c>
      <c r="L1744" s="8">
        <v>-170</v>
      </c>
      <c r="M1744" s="7">
        <f>D1745</f>
        <v>-150</v>
      </c>
      <c r="N1744" s="1">
        <f>E1744</f>
        <v>9.5</v>
      </c>
      <c r="O1744" s="1" t="str">
        <f>VLOOKUP(J1744,Q:R,2,FALSE)</f>
        <v>Boston Red Sox</v>
      </c>
      <c r="P1744" s="1" t="str">
        <f>VLOOKUP(K1744,Q:R,2,FALSE)</f>
        <v>Atlanta Braves</v>
      </c>
    </row>
    <row r="1745" spans="1:16" ht="9" customHeight="1">
      <c r="A1745" s="2">
        <v>926</v>
      </c>
      <c r="B1745" s="2" t="s">
        <v>7</v>
      </c>
      <c r="C1745" s="2" t="s">
        <v>11</v>
      </c>
      <c r="D1745" s="2">
        <v>-150</v>
      </c>
      <c r="E1745" s="2">
        <v>9.5</v>
      </c>
      <c r="I1745" s="1" t="str">
        <f t="shared" si="27"/>
        <v>--</v>
      </c>
      <c r="L1745" s="8"/>
    </row>
    <row r="1746" spans="1:16" ht="9" customHeight="1">
      <c r="A1746" s="2">
        <v>926</v>
      </c>
      <c r="B1746" s="2" t="s">
        <v>5</v>
      </c>
      <c r="C1746" s="2" t="s">
        <v>22</v>
      </c>
      <c r="D1746" s="2">
        <v>142</v>
      </c>
      <c r="E1746" s="2">
        <v>9.5</v>
      </c>
      <c r="I1746" s="1" t="str">
        <f t="shared" si="27"/>
        <v>--</v>
      </c>
      <c r="J1746" s="6" t="str">
        <f>C1746</f>
        <v>CUB</v>
      </c>
      <c r="K1746" s="1" t="str">
        <f>C1747</f>
        <v>CWS</v>
      </c>
      <c r="L1746" s="8">
        <v>-170</v>
      </c>
      <c r="M1746" s="7">
        <f>D1747</f>
        <v>-152</v>
      </c>
      <c r="N1746" s="1">
        <f>E1746</f>
        <v>9.5</v>
      </c>
      <c r="O1746" s="1" t="str">
        <f>VLOOKUP(J1746,Q:R,2,FALSE)</f>
        <v>Chicago Cubs</v>
      </c>
      <c r="P1746" s="1" t="str">
        <f>VLOOKUP(K1746,Q:R,2,FALSE)</f>
        <v>Chicago White Sox</v>
      </c>
    </row>
    <row r="1747" spans="1:16" ht="9" customHeight="1">
      <c r="A1747" s="2">
        <v>926</v>
      </c>
      <c r="B1747" s="2" t="s">
        <v>7</v>
      </c>
      <c r="C1747" s="2" t="s">
        <v>28</v>
      </c>
      <c r="D1747" s="2">
        <v>-152</v>
      </c>
      <c r="E1747" s="2">
        <v>9.5</v>
      </c>
      <c r="I1747" s="1" t="str">
        <f t="shared" si="27"/>
        <v>--</v>
      </c>
      <c r="L1747" s="8"/>
    </row>
    <row r="1748" spans="1:16" ht="9" customHeight="1">
      <c r="A1748" s="2">
        <v>926</v>
      </c>
      <c r="B1748" s="2" t="s">
        <v>5</v>
      </c>
      <c r="C1748" s="2" t="s">
        <v>14</v>
      </c>
      <c r="D1748" s="2">
        <v>110</v>
      </c>
      <c r="E1748" s="2">
        <v>7.5</v>
      </c>
      <c r="I1748" s="1" t="str">
        <f t="shared" si="27"/>
        <v>--</v>
      </c>
      <c r="J1748" s="6" t="str">
        <f>C1748</f>
        <v>CIN</v>
      </c>
      <c r="K1748" s="1" t="str">
        <f>C1749</f>
        <v>MIN</v>
      </c>
      <c r="L1748" s="8">
        <v>-170</v>
      </c>
      <c r="M1748" s="7">
        <f>D1749</f>
        <v>-120</v>
      </c>
      <c r="N1748" s="1">
        <f>E1748</f>
        <v>7.5</v>
      </c>
      <c r="O1748" s="1" t="str">
        <f>VLOOKUP(J1748,Q:R,2,FALSE)</f>
        <v>Cincinnati Reds</v>
      </c>
      <c r="P1748" s="1" t="str">
        <f>VLOOKUP(K1748,Q:R,2,FALSE)</f>
        <v>Minnesota Twins</v>
      </c>
    </row>
    <row r="1749" spans="1:16" ht="9" customHeight="1">
      <c r="A1749" s="2">
        <v>926</v>
      </c>
      <c r="B1749" s="2" t="s">
        <v>7</v>
      </c>
      <c r="C1749" s="2" t="s">
        <v>27</v>
      </c>
      <c r="D1749" s="2">
        <v>-120</v>
      </c>
      <c r="E1749" s="2">
        <v>7.5</v>
      </c>
      <c r="I1749" s="1" t="str">
        <f t="shared" si="27"/>
        <v>--</v>
      </c>
      <c r="L1749" s="8"/>
    </row>
    <row r="1750" spans="1:16" ht="9" customHeight="1">
      <c r="A1750" s="2">
        <v>926</v>
      </c>
      <c r="B1750" s="2" t="s">
        <v>5</v>
      </c>
      <c r="C1750" s="2" t="s">
        <v>12</v>
      </c>
      <c r="D1750" s="2">
        <v>-130</v>
      </c>
      <c r="E1750" s="2">
        <v>7</v>
      </c>
      <c r="I1750" s="1" t="str">
        <f t="shared" si="27"/>
        <v>--</v>
      </c>
      <c r="J1750" s="6" t="str">
        <f>C1750</f>
        <v>NYM</v>
      </c>
      <c r="K1750" s="1" t="str">
        <f>C1751</f>
        <v>WAS</v>
      </c>
      <c r="L1750" s="8">
        <v>-170</v>
      </c>
      <c r="M1750" s="7">
        <f>D1751</f>
        <v>120</v>
      </c>
      <c r="N1750" s="1">
        <f>E1750</f>
        <v>7</v>
      </c>
      <c r="O1750" s="1" t="str">
        <f>VLOOKUP(J1750,Q:R,2,FALSE)</f>
        <v>New York Mets</v>
      </c>
      <c r="P1750" s="1" t="str">
        <f>VLOOKUP(K1750,Q:R,2,FALSE)</f>
        <v>Washington Nationals</v>
      </c>
    </row>
    <row r="1751" spans="1:16" ht="9" customHeight="1">
      <c r="A1751" s="2">
        <v>926</v>
      </c>
      <c r="B1751" s="2" t="s">
        <v>7</v>
      </c>
      <c r="C1751" s="2" t="s">
        <v>8</v>
      </c>
      <c r="D1751" s="2">
        <v>120</v>
      </c>
      <c r="E1751" s="2">
        <v>7</v>
      </c>
      <c r="I1751" s="1" t="str">
        <f t="shared" si="27"/>
        <v>--</v>
      </c>
      <c r="L1751" s="8"/>
    </row>
    <row r="1752" spans="1:16" ht="9" customHeight="1">
      <c r="A1752" s="2">
        <v>926</v>
      </c>
      <c r="B1752" s="2" t="s">
        <v>5</v>
      </c>
      <c r="C1752" s="2" t="s">
        <v>21</v>
      </c>
      <c r="D1752" s="2">
        <v>-117</v>
      </c>
      <c r="E1752" s="2">
        <v>7.5</v>
      </c>
      <c r="I1752" s="1" t="str">
        <f t="shared" si="27"/>
        <v>--</v>
      </c>
      <c r="J1752" s="6" t="str">
        <f>C1752</f>
        <v>MIL</v>
      </c>
      <c r="K1752" s="1" t="str">
        <f>C1753</f>
        <v>STL</v>
      </c>
      <c r="L1752" s="8">
        <v>-170</v>
      </c>
      <c r="M1752" s="7">
        <f>D1753</f>
        <v>107</v>
      </c>
      <c r="N1752" s="1">
        <f>E1752</f>
        <v>7.5</v>
      </c>
      <c r="O1752" s="1" t="str">
        <f>VLOOKUP(J1752,Q:R,2,FALSE)</f>
        <v>Milwaukee Brewers</v>
      </c>
      <c r="P1752" s="1" t="str">
        <f>VLOOKUP(K1752,Q:R,2,FALSE)</f>
        <v>St. Louis Cardinals</v>
      </c>
    </row>
    <row r="1753" spans="1:16" ht="9" customHeight="1">
      <c r="A1753" s="2">
        <v>926</v>
      </c>
      <c r="B1753" s="2" t="s">
        <v>7</v>
      </c>
      <c r="C1753" s="2" t="s">
        <v>30</v>
      </c>
      <c r="D1753" s="2">
        <v>107</v>
      </c>
      <c r="E1753" s="2">
        <v>7.5</v>
      </c>
      <c r="I1753" s="1" t="str">
        <f t="shared" si="27"/>
        <v>--</v>
      </c>
      <c r="L1753" s="8"/>
    </row>
    <row r="1754" spans="1:16" ht="9" customHeight="1">
      <c r="A1754" s="2">
        <v>926</v>
      </c>
      <c r="B1754" s="2" t="s">
        <v>5</v>
      </c>
      <c r="C1754" s="2" t="s">
        <v>25</v>
      </c>
      <c r="D1754" s="2">
        <v>-105</v>
      </c>
      <c r="E1754" s="2">
        <v>9</v>
      </c>
      <c r="I1754" s="1" t="str">
        <f t="shared" si="27"/>
        <v>--</v>
      </c>
      <c r="J1754" s="6" t="str">
        <f>C1754</f>
        <v>COL</v>
      </c>
      <c r="K1754" s="1" t="str">
        <f>C1755</f>
        <v>ARI</v>
      </c>
      <c r="L1754" s="8">
        <v>-170</v>
      </c>
      <c r="M1754" s="7">
        <f>D1755</f>
        <v>-105</v>
      </c>
      <c r="N1754" s="1">
        <f>E1754</f>
        <v>9</v>
      </c>
      <c r="O1754" s="1" t="str">
        <f>VLOOKUP(J1754,Q:R,2,FALSE)</f>
        <v>Colorado Rockies</v>
      </c>
      <c r="P1754" s="1" t="str">
        <f>VLOOKUP(K1754,Q:R,2,FALSE)</f>
        <v>Arizona Diamondbacks</v>
      </c>
    </row>
    <row r="1755" spans="1:16" ht="9" customHeight="1">
      <c r="A1755" s="2">
        <v>926</v>
      </c>
      <c r="B1755" s="2" t="s">
        <v>7</v>
      </c>
      <c r="C1755" s="2" t="s">
        <v>33</v>
      </c>
      <c r="D1755" s="2">
        <v>-105</v>
      </c>
      <c r="E1755" s="2">
        <v>9</v>
      </c>
      <c r="I1755" s="1" t="str">
        <f t="shared" si="27"/>
        <v>--</v>
      </c>
      <c r="L1755" s="8"/>
    </row>
    <row r="1756" spans="1:16" ht="9" customHeight="1">
      <c r="A1756" s="2">
        <v>926</v>
      </c>
      <c r="B1756" s="2" t="s">
        <v>5</v>
      </c>
      <c r="C1756" s="2" t="s">
        <v>35</v>
      </c>
      <c r="D1756" s="2">
        <v>260</v>
      </c>
      <c r="E1756" s="2">
        <v>9</v>
      </c>
      <c r="I1756" s="1" t="str">
        <f t="shared" si="27"/>
        <v>--</v>
      </c>
      <c r="J1756" s="6" t="str">
        <f>C1756</f>
        <v>LAA</v>
      </c>
      <c r="K1756" s="1" t="str">
        <f>C1757</f>
        <v>LAD</v>
      </c>
      <c r="L1756" s="8">
        <v>-170</v>
      </c>
      <c r="M1756" s="7">
        <f>D1757</f>
        <v>-300</v>
      </c>
      <c r="N1756" s="1">
        <f>E1756</f>
        <v>9</v>
      </c>
      <c r="O1756" s="1" t="str">
        <f>VLOOKUP(J1756,Q:R,2,FALSE)</f>
        <v>Los Angeles Angels</v>
      </c>
      <c r="P1756" s="1" t="str">
        <f>VLOOKUP(K1756,Q:R,2,FALSE)</f>
        <v>Los Angeles Dodgers</v>
      </c>
    </row>
    <row r="1757" spans="1:16" ht="9" customHeight="1">
      <c r="A1757" s="2">
        <v>926</v>
      </c>
      <c r="B1757" s="2" t="s">
        <v>7</v>
      </c>
      <c r="C1757" s="2" t="s">
        <v>10</v>
      </c>
      <c r="D1757" s="2">
        <v>-300</v>
      </c>
      <c r="E1757" s="2">
        <v>9</v>
      </c>
      <c r="I1757" s="1" t="str">
        <f t="shared" si="27"/>
        <v>--</v>
      </c>
      <c r="L1757" s="8"/>
    </row>
    <row r="1758" spans="1:16" ht="9" customHeight="1">
      <c r="A1758" s="2">
        <v>926</v>
      </c>
      <c r="B1758" s="2" t="s">
        <v>5</v>
      </c>
      <c r="C1758" s="2" t="s">
        <v>34</v>
      </c>
      <c r="D1758" s="2">
        <v>-130</v>
      </c>
      <c r="E1758" s="2">
        <v>9</v>
      </c>
      <c r="I1758" s="1" t="str">
        <f t="shared" si="27"/>
        <v>--</v>
      </c>
      <c r="J1758" s="6" t="str">
        <f>C1758</f>
        <v>SDG</v>
      </c>
      <c r="K1758" s="1" t="str">
        <f>C1759</f>
        <v>SFO</v>
      </c>
      <c r="L1758" s="8">
        <v>-170</v>
      </c>
      <c r="M1758" s="7">
        <f>D1759</f>
        <v>120</v>
      </c>
      <c r="N1758" s="1">
        <f>E1758</f>
        <v>9</v>
      </c>
      <c r="O1758" s="1" t="str">
        <f>VLOOKUP(J1758,Q:R,2,FALSE)</f>
        <v>San Diego Padres</v>
      </c>
      <c r="P1758" s="1" t="str">
        <f>VLOOKUP(K1758,Q:R,2,FALSE)</f>
        <v>San Francisco Giants</v>
      </c>
    </row>
    <row r="1759" spans="1:16" ht="9" customHeight="1">
      <c r="A1759" s="2">
        <v>926</v>
      </c>
      <c r="B1759" s="2" t="s">
        <v>7</v>
      </c>
      <c r="C1759" s="2" t="s">
        <v>9</v>
      </c>
      <c r="D1759" s="2">
        <v>120</v>
      </c>
      <c r="E1759" s="2">
        <v>9</v>
      </c>
      <c r="I1759" s="1" t="str">
        <f t="shared" si="27"/>
        <v>--</v>
      </c>
      <c r="L1759" s="8"/>
    </row>
    <row r="1760" spans="1:16" ht="9" customHeight="1">
      <c r="A1760" s="2">
        <v>926</v>
      </c>
      <c r="B1760" s="2" t="s">
        <v>5</v>
      </c>
      <c r="C1760" s="2" t="s">
        <v>12</v>
      </c>
      <c r="D1760" s="2">
        <v>-131</v>
      </c>
      <c r="E1760" s="2">
        <v>5</v>
      </c>
      <c r="I1760" s="1" t="str">
        <f t="shared" si="27"/>
        <v>--</v>
      </c>
      <c r="J1760" s="6" t="str">
        <f>C1760</f>
        <v>NYM</v>
      </c>
      <c r="K1760" s="1" t="str">
        <f>C1761</f>
        <v>WAS</v>
      </c>
      <c r="L1760" s="8">
        <v>-170</v>
      </c>
      <c r="M1760" s="7">
        <f>D1761</f>
        <v>121</v>
      </c>
      <c r="N1760" s="1">
        <f>E1760</f>
        <v>5</v>
      </c>
      <c r="O1760" s="1" t="str">
        <f>VLOOKUP(J1760,Q:R,2,FALSE)</f>
        <v>New York Mets</v>
      </c>
      <c r="P1760" s="1" t="str">
        <f>VLOOKUP(K1760,Q:R,2,FALSE)</f>
        <v>Washington Nationals</v>
      </c>
    </row>
    <row r="1761" spans="1:16" ht="9" customHeight="1">
      <c r="A1761" s="2">
        <v>926</v>
      </c>
      <c r="B1761" s="2" t="s">
        <v>7</v>
      </c>
      <c r="C1761" s="2" t="s">
        <v>8</v>
      </c>
      <c r="D1761" s="2">
        <v>121</v>
      </c>
      <c r="E1761" s="2">
        <v>5</v>
      </c>
      <c r="I1761" s="1" t="str">
        <f t="shared" si="27"/>
        <v>--</v>
      </c>
      <c r="L1761" s="8"/>
    </row>
    <row r="1762" spans="1:16" ht="9" customHeight="1">
      <c r="A1762" s="2">
        <v>926</v>
      </c>
      <c r="B1762" s="2" t="s">
        <v>5</v>
      </c>
      <c r="C1762" s="2" t="s">
        <v>31</v>
      </c>
      <c r="D1762" s="2">
        <v>134</v>
      </c>
      <c r="E1762" s="2">
        <v>6</v>
      </c>
      <c r="I1762" s="1" t="str">
        <f t="shared" si="27"/>
        <v>--</v>
      </c>
      <c r="J1762" s="6" t="str">
        <f>C1762</f>
        <v>SEA</v>
      </c>
      <c r="K1762" s="1" t="str">
        <f>C1763</f>
        <v>OAK</v>
      </c>
      <c r="L1762" s="8">
        <v>-170</v>
      </c>
      <c r="M1762" s="7">
        <f>D1763</f>
        <v>-144</v>
      </c>
      <c r="N1762" s="1">
        <f>E1762</f>
        <v>6</v>
      </c>
      <c r="O1762" s="1" t="str">
        <f>VLOOKUP(J1762,Q:R,2,FALSE)</f>
        <v>Seattle Mariners</v>
      </c>
      <c r="P1762" s="1" t="str">
        <f>VLOOKUP(K1762,Q:R,2,FALSE)</f>
        <v>Oakland Athletics</v>
      </c>
    </row>
    <row r="1763" spans="1:16" ht="9" customHeight="1">
      <c r="A1763" s="2">
        <v>926</v>
      </c>
      <c r="B1763" s="2" t="s">
        <v>7</v>
      </c>
      <c r="C1763" s="2" t="s">
        <v>36</v>
      </c>
      <c r="D1763" s="2">
        <v>-144</v>
      </c>
      <c r="E1763" s="2">
        <v>6</v>
      </c>
      <c r="I1763" s="1" t="str">
        <f t="shared" si="27"/>
        <v>--</v>
      </c>
    </row>
    <row r="1764" spans="1:16" ht="9" customHeight="1">
      <c r="A1764" s="2">
        <v>926</v>
      </c>
      <c r="B1764" s="2" t="s">
        <v>5</v>
      </c>
      <c r="C1764" s="2" t="s">
        <v>36</v>
      </c>
      <c r="D1764" s="2">
        <v>-138</v>
      </c>
      <c r="E1764" s="2">
        <v>7</v>
      </c>
      <c r="I1764" s="1" t="str">
        <f t="shared" si="27"/>
        <v>--</v>
      </c>
      <c r="J1764" s="6" t="str">
        <f>C1764</f>
        <v>OAK</v>
      </c>
      <c r="K1764" s="1" t="str">
        <f>C1765</f>
        <v>SEA</v>
      </c>
      <c r="L1764" s="8">
        <v>-170</v>
      </c>
      <c r="M1764" s="7">
        <f>D1765</f>
        <v>128</v>
      </c>
      <c r="N1764" s="1">
        <f>E1764</f>
        <v>7</v>
      </c>
      <c r="O1764" s="1" t="str">
        <f>VLOOKUP(J1764,Q:R,2,FALSE)</f>
        <v>Oakland Athletics</v>
      </c>
      <c r="P1764" s="1" t="str">
        <f>VLOOKUP(K1764,Q:R,2,FALSE)</f>
        <v>Seattle Mariners</v>
      </c>
    </row>
    <row r="1765" spans="1:16" ht="9" customHeight="1">
      <c r="A1765" s="2">
        <v>926</v>
      </c>
      <c r="B1765" s="2" t="s">
        <v>7</v>
      </c>
      <c r="C1765" s="2" t="s">
        <v>31</v>
      </c>
      <c r="D1765" s="2">
        <v>128</v>
      </c>
      <c r="E1765" s="2">
        <v>7</v>
      </c>
      <c r="I1765" s="1" t="str">
        <f t="shared" si="27"/>
        <v>--</v>
      </c>
    </row>
    <row r="1766" spans="1:16" ht="9" customHeight="1">
      <c r="A1766" s="2">
        <v>927</v>
      </c>
      <c r="B1766" s="2" t="s">
        <v>5</v>
      </c>
      <c r="C1766" s="2" t="s">
        <v>32</v>
      </c>
      <c r="D1766" s="2">
        <v>-124</v>
      </c>
      <c r="E1766" s="2">
        <v>9.5</v>
      </c>
      <c r="I1766" s="1" t="str">
        <f t="shared" si="27"/>
        <v>--</v>
      </c>
      <c r="J1766" s="6" t="str">
        <f>C1766</f>
        <v>HOU</v>
      </c>
      <c r="K1766" s="1" t="str">
        <f>C1767</f>
        <v>TEX</v>
      </c>
      <c r="L1766" s="8">
        <v>-170</v>
      </c>
      <c r="M1766" s="7">
        <f>D1767</f>
        <v>114</v>
      </c>
      <c r="N1766" s="1">
        <f>E1766</f>
        <v>9.5</v>
      </c>
      <c r="O1766" s="1" t="str">
        <f>VLOOKUP(J1766,Q:R,2,FALSE)</f>
        <v>Houston Astros</v>
      </c>
      <c r="P1766" s="1" t="str">
        <f>VLOOKUP(K1766,Q:R,2,FALSE)</f>
        <v>Texas Rangers</v>
      </c>
    </row>
    <row r="1767" spans="1:16" ht="9" customHeight="1">
      <c r="A1767" s="2">
        <v>927</v>
      </c>
      <c r="B1767" s="2" t="s">
        <v>7</v>
      </c>
      <c r="C1767" s="2" t="s">
        <v>26</v>
      </c>
      <c r="D1767" s="2">
        <v>114</v>
      </c>
      <c r="E1767" s="2">
        <v>9.5</v>
      </c>
      <c r="I1767" s="1" t="str">
        <f t="shared" si="27"/>
        <v>--</v>
      </c>
    </row>
    <row r="1768" spans="1:16" ht="9" customHeight="1">
      <c r="A1768" s="2">
        <v>927</v>
      </c>
      <c r="B1768" s="2" t="s">
        <v>5</v>
      </c>
      <c r="C1768" s="2" t="s">
        <v>13</v>
      </c>
      <c r="D1768" s="2">
        <v>160</v>
      </c>
      <c r="E1768" s="2">
        <v>8</v>
      </c>
      <c r="I1768" s="1" t="str">
        <f t="shared" si="27"/>
        <v>--</v>
      </c>
      <c r="J1768" s="6" t="str">
        <f>C1768</f>
        <v>DET</v>
      </c>
      <c r="K1768" s="1" t="str">
        <f>C1769</f>
        <v>KAN</v>
      </c>
      <c r="L1768" s="8">
        <v>-170</v>
      </c>
      <c r="M1768" s="7">
        <f>D1769</f>
        <v>-170</v>
      </c>
      <c r="N1768" s="1">
        <f>E1768</f>
        <v>8</v>
      </c>
      <c r="O1768" s="1" t="str">
        <f>VLOOKUP(J1768,Q:R,2,FALSE)</f>
        <v>Detroit Tigers</v>
      </c>
      <c r="P1768" s="1" t="str">
        <f>VLOOKUP(K1768,Q:R,2,FALSE)</f>
        <v>Kansas City Royals</v>
      </c>
    </row>
    <row r="1769" spans="1:16" ht="9" customHeight="1">
      <c r="A1769" s="2">
        <v>927</v>
      </c>
      <c r="B1769" s="2" t="s">
        <v>7</v>
      </c>
      <c r="C1769" s="2" t="s">
        <v>19</v>
      </c>
      <c r="D1769" s="2">
        <v>-170</v>
      </c>
      <c r="E1769" s="2">
        <v>8</v>
      </c>
      <c r="I1769" s="1" t="str">
        <f t="shared" si="27"/>
        <v>--</v>
      </c>
    </row>
    <row r="1770" spans="1:16" ht="9" customHeight="1">
      <c r="A1770" s="2">
        <v>927</v>
      </c>
      <c r="B1770" s="2" t="s">
        <v>5</v>
      </c>
      <c r="C1770" s="2" t="s">
        <v>17</v>
      </c>
      <c r="D1770" s="2">
        <v>162</v>
      </c>
      <c r="E1770" s="2">
        <v>9.5</v>
      </c>
      <c r="I1770" s="1" t="str">
        <f t="shared" si="27"/>
        <v>--</v>
      </c>
      <c r="J1770" s="6" t="str">
        <f>C1770</f>
        <v>MIA</v>
      </c>
      <c r="K1770" s="1" t="str">
        <f>C1771</f>
        <v>NYY</v>
      </c>
      <c r="L1770" s="8">
        <v>-170</v>
      </c>
      <c r="M1770" s="7">
        <f>D1771</f>
        <v>-174</v>
      </c>
      <c r="N1770" s="1">
        <f>E1770</f>
        <v>9.5</v>
      </c>
      <c r="O1770" s="1" t="str">
        <f>VLOOKUP(J1770,Q:R,2,FALSE)</f>
        <v>Miami Marlins</v>
      </c>
      <c r="P1770" s="1" t="str">
        <f>VLOOKUP(K1770,Q:R,2,FALSE)</f>
        <v>New York Yankees</v>
      </c>
    </row>
    <row r="1771" spans="1:16" ht="9" customHeight="1">
      <c r="A1771" s="2">
        <v>927</v>
      </c>
      <c r="B1771" s="2" t="s">
        <v>7</v>
      </c>
      <c r="C1771" s="2" t="s">
        <v>6</v>
      </c>
      <c r="D1771" s="2">
        <v>-174</v>
      </c>
      <c r="E1771" s="2">
        <v>9.5</v>
      </c>
      <c r="I1771" s="1" t="str">
        <f t="shared" si="27"/>
        <v>--</v>
      </c>
    </row>
    <row r="1772" spans="1:16" ht="9" customHeight="1">
      <c r="A1772" s="2">
        <v>927</v>
      </c>
      <c r="B1772" s="2" t="s">
        <v>5</v>
      </c>
      <c r="C1772" s="2" t="s">
        <v>12</v>
      </c>
      <c r="D1772" s="2">
        <v>-128</v>
      </c>
      <c r="E1772" s="2">
        <v>8.5</v>
      </c>
      <c r="I1772" s="1" t="str">
        <f t="shared" si="27"/>
        <v>--</v>
      </c>
      <c r="J1772" s="6" t="str">
        <f>C1772</f>
        <v>NYM</v>
      </c>
      <c r="K1772" s="1" t="str">
        <f>C1773</f>
        <v>WAS</v>
      </c>
      <c r="L1772" s="8">
        <v>-170</v>
      </c>
      <c r="M1772" s="7">
        <f>D1773</f>
        <v>118</v>
      </c>
      <c r="N1772" s="1">
        <f>E1772</f>
        <v>8.5</v>
      </c>
      <c r="O1772" s="1" t="str">
        <f>VLOOKUP(J1772,Q:R,2,FALSE)</f>
        <v>New York Mets</v>
      </c>
      <c r="P1772" s="1" t="str">
        <f>VLOOKUP(K1772,Q:R,2,FALSE)</f>
        <v>Washington Nationals</v>
      </c>
    </row>
    <row r="1773" spans="1:16" ht="9" customHeight="1">
      <c r="A1773" s="2">
        <v>927</v>
      </c>
      <c r="B1773" s="2" t="s">
        <v>7</v>
      </c>
      <c r="C1773" s="2" t="s">
        <v>8</v>
      </c>
      <c r="D1773" s="2">
        <v>118</v>
      </c>
      <c r="E1773" s="2">
        <v>8.5</v>
      </c>
      <c r="I1773" s="1" t="str">
        <f t="shared" si="27"/>
        <v>--</v>
      </c>
    </row>
    <row r="1774" spans="1:16" ht="9" customHeight="1">
      <c r="A1774" s="2">
        <v>927</v>
      </c>
      <c r="B1774" s="2" t="s">
        <v>5</v>
      </c>
      <c r="C1774" s="2" t="s">
        <v>34</v>
      </c>
      <c r="D1774" s="2">
        <v>109</v>
      </c>
      <c r="E1774" s="2">
        <v>8.5</v>
      </c>
      <c r="I1774" s="1" t="str">
        <f t="shared" si="27"/>
        <v>--</v>
      </c>
      <c r="J1774" s="6" t="str">
        <f>C1774</f>
        <v>SDG</v>
      </c>
      <c r="K1774" s="1" t="str">
        <f>C1775</f>
        <v>SFO</v>
      </c>
      <c r="L1774" s="8">
        <v>-170</v>
      </c>
      <c r="M1774" s="7">
        <f>D1775</f>
        <v>-119</v>
      </c>
      <c r="N1774" s="1">
        <f>E1774</f>
        <v>8.5</v>
      </c>
      <c r="O1774" s="1" t="str">
        <f>VLOOKUP(J1774,Q:R,2,FALSE)</f>
        <v>San Diego Padres</v>
      </c>
      <c r="P1774" s="1" t="str">
        <f>VLOOKUP(K1774,Q:R,2,FALSE)</f>
        <v>San Francisco Giants</v>
      </c>
    </row>
    <row r="1775" spans="1:16" ht="9" customHeight="1">
      <c r="A1775" s="2">
        <v>927</v>
      </c>
      <c r="B1775" s="2" t="s">
        <v>7</v>
      </c>
      <c r="C1775" s="2" t="s">
        <v>9</v>
      </c>
      <c r="D1775" s="2">
        <v>-119</v>
      </c>
      <c r="E1775" s="2">
        <v>8.5</v>
      </c>
      <c r="I1775" s="1" t="str">
        <f t="shared" si="27"/>
        <v>--</v>
      </c>
    </row>
    <row r="1776" spans="1:16" ht="9" customHeight="1">
      <c r="A1776" s="2">
        <v>927</v>
      </c>
      <c r="B1776" s="2" t="s">
        <v>5</v>
      </c>
      <c r="C1776" s="2" t="s">
        <v>23</v>
      </c>
      <c r="D1776" s="2">
        <v>116</v>
      </c>
      <c r="E1776" s="2">
        <v>10</v>
      </c>
      <c r="I1776" s="1" t="str">
        <f t="shared" si="27"/>
        <v>--</v>
      </c>
      <c r="J1776" s="6" t="str">
        <f>C1776</f>
        <v>BAL</v>
      </c>
      <c r="K1776" s="1" t="str">
        <f>C1777</f>
        <v>TOR</v>
      </c>
      <c r="L1776" s="8">
        <v>-170</v>
      </c>
      <c r="M1776" s="7">
        <f>D1777</f>
        <v>-126</v>
      </c>
      <c r="N1776" s="1">
        <f>E1776</f>
        <v>10</v>
      </c>
      <c r="O1776" s="1" t="str">
        <f>VLOOKUP(J1776,Q:R,2,FALSE)</f>
        <v>Baltimore Orioles</v>
      </c>
      <c r="P1776" s="1" t="str">
        <f>VLOOKUP(K1776,Q:R,2,FALSE)</f>
        <v>Toronto Blue Jays</v>
      </c>
    </row>
    <row r="1777" spans="1:16" ht="9" customHeight="1">
      <c r="A1777" s="2">
        <v>927</v>
      </c>
      <c r="B1777" s="2" t="s">
        <v>7</v>
      </c>
      <c r="C1777" s="2" t="s">
        <v>15</v>
      </c>
      <c r="D1777" s="2">
        <v>-126</v>
      </c>
      <c r="E1777" s="2">
        <v>10</v>
      </c>
      <c r="I1777" s="1" t="str">
        <f t="shared" si="27"/>
        <v>--</v>
      </c>
    </row>
    <row r="1778" spans="1:16" ht="9" customHeight="1">
      <c r="A1778" s="2">
        <v>927</v>
      </c>
      <c r="B1778" s="2" t="s">
        <v>5</v>
      </c>
      <c r="C1778" s="2" t="s">
        <v>22</v>
      </c>
      <c r="D1778" s="2">
        <v>140</v>
      </c>
      <c r="E1778" s="2">
        <v>9</v>
      </c>
      <c r="I1778" s="1" t="str">
        <f t="shared" si="27"/>
        <v>--</v>
      </c>
      <c r="J1778" s="6" t="str">
        <f>C1778</f>
        <v>CUB</v>
      </c>
      <c r="K1778" s="1" t="str">
        <f>C1779</f>
        <v>CWS</v>
      </c>
      <c r="L1778" s="8">
        <v>-170</v>
      </c>
      <c r="M1778" s="7">
        <f>D1779</f>
        <v>-150</v>
      </c>
      <c r="N1778" s="1">
        <f>E1778</f>
        <v>9</v>
      </c>
      <c r="O1778" s="1" t="str">
        <f>VLOOKUP(J1778,Q:R,2,FALSE)</f>
        <v>Chicago Cubs</v>
      </c>
      <c r="P1778" s="1" t="str">
        <f>VLOOKUP(K1778,Q:R,2,FALSE)</f>
        <v>Chicago White Sox</v>
      </c>
    </row>
    <row r="1779" spans="1:16" ht="9" customHeight="1">
      <c r="A1779" s="2">
        <v>927</v>
      </c>
      <c r="B1779" s="2" t="s">
        <v>7</v>
      </c>
      <c r="C1779" s="2" t="s">
        <v>28</v>
      </c>
      <c r="D1779" s="2">
        <v>-150</v>
      </c>
      <c r="E1779" s="2">
        <v>9</v>
      </c>
      <c r="I1779" s="1" t="str">
        <f t="shared" si="27"/>
        <v>--</v>
      </c>
    </row>
    <row r="1780" spans="1:16" ht="9" customHeight="1">
      <c r="A1780" s="2">
        <v>927</v>
      </c>
      <c r="B1780" s="2" t="s">
        <v>5</v>
      </c>
      <c r="C1780" s="2" t="s">
        <v>29</v>
      </c>
      <c r="D1780" s="2">
        <v>136</v>
      </c>
      <c r="E1780" s="2">
        <v>8</v>
      </c>
      <c r="I1780" s="1" t="str">
        <f t="shared" si="27"/>
        <v>--</v>
      </c>
      <c r="J1780" s="6" t="str">
        <f>C1780</f>
        <v>PIT</v>
      </c>
      <c r="K1780" s="1" t="str">
        <f>C1781</f>
        <v>CLE</v>
      </c>
      <c r="L1780" s="8">
        <v>-170</v>
      </c>
      <c r="M1780" s="7">
        <f>D1781</f>
        <v>-146</v>
      </c>
      <c r="N1780" s="1">
        <f>E1780</f>
        <v>8</v>
      </c>
      <c r="O1780" s="1" t="str">
        <f>VLOOKUP(J1780,Q:R,2,FALSE)</f>
        <v>Pittsburgh Pirates</v>
      </c>
      <c r="P1780" s="1" t="str">
        <f>VLOOKUP(K1780,Q:R,2,FALSE)</f>
        <v>Cleveland Indians</v>
      </c>
    </row>
    <row r="1781" spans="1:16" ht="9" customHeight="1">
      <c r="A1781" s="2">
        <v>927</v>
      </c>
      <c r="B1781" s="2" t="s">
        <v>7</v>
      </c>
      <c r="C1781" s="2" t="s">
        <v>20</v>
      </c>
      <c r="D1781" s="2">
        <v>-146</v>
      </c>
      <c r="E1781" s="2">
        <v>8</v>
      </c>
      <c r="I1781" s="1" t="str">
        <f t="shared" si="27"/>
        <v>--</v>
      </c>
    </row>
    <row r="1782" spans="1:16" ht="9" customHeight="1">
      <c r="A1782" s="2">
        <v>927</v>
      </c>
      <c r="B1782" s="2" t="s">
        <v>5</v>
      </c>
      <c r="C1782" s="2" t="s">
        <v>24</v>
      </c>
      <c r="D1782" s="2">
        <v>133</v>
      </c>
      <c r="E1782" s="2">
        <v>9.5</v>
      </c>
      <c r="I1782" s="1" t="str">
        <f t="shared" si="27"/>
        <v>--</v>
      </c>
      <c r="J1782" s="6" t="str">
        <f>C1782</f>
        <v>BOS</v>
      </c>
      <c r="K1782" s="1" t="str">
        <f>C1783</f>
        <v>ATL</v>
      </c>
      <c r="L1782" s="8">
        <v>-170</v>
      </c>
      <c r="M1782" s="7">
        <f>D1783</f>
        <v>-143</v>
      </c>
      <c r="N1782" s="1">
        <f>E1782</f>
        <v>9.5</v>
      </c>
      <c r="O1782" s="1" t="str">
        <f>VLOOKUP(J1782,Q:R,2,FALSE)</f>
        <v>Boston Red Sox</v>
      </c>
      <c r="P1782" s="1" t="str">
        <f>VLOOKUP(K1782,Q:R,2,FALSE)</f>
        <v>Atlanta Braves</v>
      </c>
    </row>
    <row r="1783" spans="1:16" ht="9" customHeight="1">
      <c r="A1783" s="2">
        <v>927</v>
      </c>
      <c r="B1783" s="2" t="s">
        <v>7</v>
      </c>
      <c r="C1783" s="2" t="s">
        <v>11</v>
      </c>
      <c r="D1783" s="2">
        <v>-143</v>
      </c>
      <c r="E1783" s="2">
        <v>9.5</v>
      </c>
      <c r="I1783" s="1" t="str">
        <f t="shared" si="27"/>
        <v>--</v>
      </c>
    </row>
    <row r="1784" spans="1:16" ht="9" customHeight="1">
      <c r="A1784" s="2">
        <v>927</v>
      </c>
      <c r="B1784" s="2" t="s">
        <v>5</v>
      </c>
      <c r="C1784" s="2" t="s">
        <v>14</v>
      </c>
      <c r="D1784" s="2">
        <v>115</v>
      </c>
      <c r="E1784" s="2">
        <v>8</v>
      </c>
      <c r="I1784" s="1" t="str">
        <f t="shared" si="27"/>
        <v>--</v>
      </c>
      <c r="J1784" s="6" t="str">
        <f>C1784</f>
        <v>CIN</v>
      </c>
      <c r="K1784" s="1" t="str">
        <f>C1785</f>
        <v>MIN</v>
      </c>
      <c r="L1784" s="8">
        <v>-170</v>
      </c>
      <c r="M1784" s="7">
        <f>D1785</f>
        <v>-125</v>
      </c>
      <c r="N1784" s="1">
        <f>E1784</f>
        <v>8</v>
      </c>
      <c r="O1784" s="1" t="str">
        <f>VLOOKUP(J1784,Q:R,2,FALSE)</f>
        <v>Cincinnati Reds</v>
      </c>
      <c r="P1784" s="1" t="str">
        <f>VLOOKUP(K1784,Q:R,2,FALSE)</f>
        <v>Minnesota Twins</v>
      </c>
    </row>
    <row r="1785" spans="1:16" ht="9" customHeight="1">
      <c r="A1785" s="2">
        <v>927</v>
      </c>
      <c r="B1785" s="2" t="s">
        <v>7</v>
      </c>
      <c r="C1785" s="2" t="s">
        <v>27</v>
      </c>
      <c r="D1785" s="2">
        <v>-125</v>
      </c>
      <c r="E1785" s="2">
        <v>8</v>
      </c>
      <c r="I1785" s="1" t="str">
        <f t="shared" si="27"/>
        <v>--</v>
      </c>
    </row>
    <row r="1786" spans="1:16" ht="9" customHeight="1">
      <c r="A1786" s="2">
        <v>927</v>
      </c>
      <c r="B1786" s="2" t="s">
        <v>5</v>
      </c>
      <c r="C1786" s="2" t="s">
        <v>31</v>
      </c>
      <c r="D1786" s="2">
        <v>113</v>
      </c>
      <c r="E1786" s="2">
        <v>8</v>
      </c>
      <c r="I1786" s="1" t="str">
        <f t="shared" si="27"/>
        <v>--</v>
      </c>
      <c r="J1786" s="6" t="str">
        <f>C1786</f>
        <v>SEA</v>
      </c>
      <c r="K1786" s="1" t="str">
        <f>C1787</f>
        <v>OAK</v>
      </c>
      <c r="L1786" s="8">
        <v>-170</v>
      </c>
      <c r="M1786" s="7">
        <f>D1787</f>
        <v>-123</v>
      </c>
      <c r="N1786" s="1">
        <f>E1786</f>
        <v>8</v>
      </c>
      <c r="O1786" s="1" t="str">
        <f>VLOOKUP(J1786,Q:R,2,FALSE)</f>
        <v>Seattle Mariners</v>
      </c>
      <c r="P1786" s="1" t="str">
        <f>VLOOKUP(K1786,Q:R,2,FALSE)</f>
        <v>Oakland Athletics</v>
      </c>
    </row>
    <row r="1787" spans="1:16" ht="9" customHeight="1">
      <c r="A1787" s="2">
        <v>927</v>
      </c>
      <c r="B1787" s="2" t="s">
        <v>7</v>
      </c>
      <c r="C1787" s="2" t="s">
        <v>36</v>
      </c>
      <c r="D1787" s="2">
        <v>-123</v>
      </c>
      <c r="E1787" s="2">
        <v>8</v>
      </c>
      <c r="I1787" s="1" t="str">
        <f t="shared" si="27"/>
        <v>--</v>
      </c>
    </row>
    <row r="1788" spans="1:16" ht="9" customHeight="1">
      <c r="A1788" s="2">
        <v>927</v>
      </c>
      <c r="B1788" s="2" t="s">
        <v>5</v>
      </c>
      <c r="C1788" s="2" t="s">
        <v>35</v>
      </c>
      <c r="D1788" s="2">
        <v>190</v>
      </c>
      <c r="E1788" s="2">
        <v>8.5</v>
      </c>
      <c r="I1788" s="1" t="str">
        <f t="shared" si="27"/>
        <v>--</v>
      </c>
      <c r="J1788" s="6" t="str">
        <f>C1788</f>
        <v>LAA</v>
      </c>
      <c r="K1788" s="1" t="str">
        <f>C1789</f>
        <v>LAD</v>
      </c>
      <c r="L1788" s="8">
        <v>-170</v>
      </c>
      <c r="M1788" s="7">
        <f>D1789</f>
        <v>-210</v>
      </c>
      <c r="N1788" s="1">
        <f>E1788</f>
        <v>8.5</v>
      </c>
      <c r="O1788" s="1" t="str">
        <f>VLOOKUP(J1788,Q:R,2,FALSE)</f>
        <v>Los Angeles Angels</v>
      </c>
      <c r="P1788" s="1" t="str">
        <f>VLOOKUP(K1788,Q:R,2,FALSE)</f>
        <v>Los Angeles Dodgers</v>
      </c>
    </row>
    <row r="1789" spans="1:16" ht="9" customHeight="1">
      <c r="A1789" s="2">
        <v>927</v>
      </c>
      <c r="B1789" s="2" t="s">
        <v>7</v>
      </c>
      <c r="C1789" s="2" t="s">
        <v>10</v>
      </c>
      <c r="D1789" s="2">
        <v>-210</v>
      </c>
      <c r="E1789" s="2">
        <v>8.5</v>
      </c>
      <c r="I1789" s="1" t="str">
        <f t="shared" si="27"/>
        <v>--</v>
      </c>
    </row>
    <row r="1790" spans="1:16" ht="9" customHeight="1">
      <c r="A1790" s="2">
        <v>927</v>
      </c>
      <c r="B1790" s="2" t="s">
        <v>5</v>
      </c>
      <c r="C1790" s="2" t="s">
        <v>25</v>
      </c>
      <c r="D1790" s="2">
        <v>-102</v>
      </c>
      <c r="E1790" s="2">
        <v>9</v>
      </c>
      <c r="I1790" s="1" t="str">
        <f t="shared" si="27"/>
        <v>--</v>
      </c>
      <c r="J1790" s="6" t="str">
        <f>C1790</f>
        <v>COL</v>
      </c>
      <c r="K1790" s="1" t="str">
        <f>C1791</f>
        <v>ARI</v>
      </c>
      <c r="L1790" s="8">
        <v>-170</v>
      </c>
      <c r="M1790" s="7">
        <f>D1791</f>
        <v>-108</v>
      </c>
      <c r="N1790" s="1">
        <f>E1790</f>
        <v>9</v>
      </c>
      <c r="O1790" s="1" t="str">
        <f>VLOOKUP(J1790,Q:R,2,FALSE)</f>
        <v>Colorado Rockies</v>
      </c>
      <c r="P1790" s="1" t="str">
        <f>VLOOKUP(K1790,Q:R,2,FALSE)</f>
        <v>Arizona Diamondbacks</v>
      </c>
    </row>
    <row r="1791" spans="1:16" ht="9" customHeight="1">
      <c r="A1791" s="2">
        <v>927</v>
      </c>
      <c r="B1791" s="2" t="s">
        <v>7</v>
      </c>
      <c r="C1791" s="2" t="s">
        <v>33</v>
      </c>
      <c r="D1791" s="2">
        <v>-108</v>
      </c>
      <c r="E1791" s="2">
        <v>9</v>
      </c>
      <c r="I1791" s="1" t="str">
        <f t="shared" si="27"/>
        <v>--</v>
      </c>
    </row>
    <row r="1792" spans="1:16" ht="9" customHeight="1">
      <c r="A1792" s="2">
        <v>927</v>
      </c>
      <c r="B1792" s="2" t="s">
        <v>5</v>
      </c>
      <c r="C1792" s="2" t="s">
        <v>18</v>
      </c>
      <c r="D1792" s="2">
        <v>-145</v>
      </c>
      <c r="E1792" s="2">
        <v>7.5</v>
      </c>
      <c r="I1792" s="1" t="str">
        <f t="shared" si="27"/>
        <v>--</v>
      </c>
      <c r="J1792" s="6" t="str">
        <f>C1792</f>
        <v>PHI</v>
      </c>
      <c r="K1792" s="1" t="str">
        <f>C1793</f>
        <v>TAM</v>
      </c>
      <c r="L1792" s="8">
        <v>-170</v>
      </c>
      <c r="M1792" s="7">
        <f>D1793</f>
        <v>135</v>
      </c>
      <c r="N1792" s="1">
        <f>E1792</f>
        <v>7.5</v>
      </c>
      <c r="O1792" s="1" t="str">
        <f>VLOOKUP(J1792,Q:R,2,FALSE)</f>
        <v>Philadelphia Phillies</v>
      </c>
      <c r="P1792" s="1" t="str">
        <f>VLOOKUP(K1792,Q:R,2,FALSE)</f>
        <v>Tampa Bay Rays</v>
      </c>
    </row>
    <row r="1793" spans="1:16" ht="9" customHeight="1">
      <c r="A1793" s="2">
        <v>927</v>
      </c>
      <c r="B1793" s="2" t="s">
        <v>7</v>
      </c>
      <c r="C1793" s="2" t="s">
        <v>16</v>
      </c>
      <c r="D1793" s="2">
        <v>135</v>
      </c>
      <c r="E1793" s="2">
        <v>7.5</v>
      </c>
      <c r="I1793" s="1" t="str">
        <f t="shared" si="27"/>
        <v>--</v>
      </c>
    </row>
    <row r="1794" spans="1:16" ht="9" customHeight="1">
      <c r="A1794" s="2">
        <v>927</v>
      </c>
      <c r="B1794" s="2" t="s">
        <v>5</v>
      </c>
      <c r="C1794" s="2" t="s">
        <v>21</v>
      </c>
      <c r="D1794" s="2">
        <v>-105</v>
      </c>
      <c r="E1794" s="2">
        <v>8</v>
      </c>
      <c r="I1794" s="1" t="str">
        <f t="shared" ref="I1794:I1857" si="28">F1794&amp;"-"&amp;G1794&amp;"-"&amp;H1794</f>
        <v>--</v>
      </c>
      <c r="J1794" s="6" t="str">
        <f>C1794</f>
        <v>MIL</v>
      </c>
      <c r="K1794" s="1" t="str">
        <f>C1795</f>
        <v>STL</v>
      </c>
      <c r="L1794" s="8">
        <v>-170</v>
      </c>
      <c r="M1794" s="7">
        <f>D1795</f>
        <v>-105</v>
      </c>
      <c r="N1794" s="1">
        <f>E1794</f>
        <v>8</v>
      </c>
      <c r="O1794" s="1" t="str">
        <f>VLOOKUP(J1794,Q:R,2,FALSE)</f>
        <v>Milwaukee Brewers</v>
      </c>
      <c r="P1794" s="1" t="str">
        <f>VLOOKUP(K1794,Q:R,2,FALSE)</f>
        <v>St. Louis Cardinals</v>
      </c>
    </row>
    <row r="1795" spans="1:16" ht="9" customHeight="1">
      <c r="A1795" s="2">
        <v>927</v>
      </c>
      <c r="B1795" s="2" t="s">
        <v>7</v>
      </c>
      <c r="C1795" s="2" t="s">
        <v>30</v>
      </c>
      <c r="D1795" s="2">
        <v>-105</v>
      </c>
      <c r="E1795" s="2">
        <v>8</v>
      </c>
      <c r="I1795" s="1" t="str">
        <f t="shared" si="28"/>
        <v>--</v>
      </c>
    </row>
    <row r="1796" spans="1:16" ht="9" customHeight="1">
      <c r="A1796" s="2">
        <v>929</v>
      </c>
      <c r="B1796" s="2" t="s">
        <v>40</v>
      </c>
      <c r="C1796" s="2" t="s">
        <v>6</v>
      </c>
      <c r="D1796" s="2">
        <v>-118</v>
      </c>
      <c r="E1796" s="2">
        <v>6.5</v>
      </c>
      <c r="I1796" s="1" t="str">
        <f t="shared" si="28"/>
        <v>--</v>
      </c>
      <c r="J1796" s="6" t="str">
        <f>C1796</f>
        <v>NYY</v>
      </c>
      <c r="K1796" s="1" t="str">
        <f>C1797</f>
        <v>CLE</v>
      </c>
      <c r="L1796" s="8">
        <v>-170</v>
      </c>
      <c r="M1796" s="7">
        <f>D1797</f>
        <v>108</v>
      </c>
      <c r="N1796" s="1">
        <f>E1796</f>
        <v>6.5</v>
      </c>
      <c r="O1796" s="1" t="str">
        <f>VLOOKUP(J1796,Q:R,2,FALSE)</f>
        <v>New York Yankees</v>
      </c>
      <c r="P1796" s="1" t="str">
        <f>VLOOKUP(K1796,Q:R,2,FALSE)</f>
        <v>Cleveland Indians</v>
      </c>
    </row>
    <row r="1797" spans="1:16" ht="9" customHeight="1">
      <c r="A1797" s="2">
        <v>929</v>
      </c>
      <c r="B1797" s="2" t="s">
        <v>40</v>
      </c>
      <c r="C1797" s="2" t="s">
        <v>20</v>
      </c>
      <c r="D1797" s="2">
        <v>108</v>
      </c>
      <c r="E1797" s="2">
        <v>6.5</v>
      </c>
      <c r="I1797" s="1" t="str">
        <f t="shared" si="28"/>
        <v>--</v>
      </c>
    </row>
    <row r="1798" spans="1:16" ht="9" customHeight="1">
      <c r="A1798" s="2">
        <v>929</v>
      </c>
      <c r="B1798" s="2" t="s">
        <v>40</v>
      </c>
      <c r="C1798" s="2" t="s">
        <v>32</v>
      </c>
      <c r="D1798" s="2">
        <v>150</v>
      </c>
      <c r="E1798" s="2">
        <v>7.5</v>
      </c>
      <c r="I1798" s="1" t="str">
        <f t="shared" si="28"/>
        <v>--</v>
      </c>
      <c r="J1798" s="6" t="str">
        <f>C1798</f>
        <v>HOU</v>
      </c>
      <c r="K1798" s="1" t="str">
        <f>C1799</f>
        <v>MIN</v>
      </c>
      <c r="L1798" s="8">
        <v>-170</v>
      </c>
      <c r="M1798" s="7">
        <f>D1799</f>
        <v>-160</v>
      </c>
      <c r="N1798" s="1">
        <f>E1798</f>
        <v>7.5</v>
      </c>
      <c r="O1798" s="1" t="str">
        <f>VLOOKUP(J1798,Q:R,2,FALSE)</f>
        <v>Houston Astros</v>
      </c>
      <c r="P1798" s="1" t="str">
        <f>VLOOKUP(K1798,Q:R,2,FALSE)</f>
        <v>Minnesota Twins</v>
      </c>
    </row>
    <row r="1799" spans="1:16" ht="9" customHeight="1">
      <c r="A1799" s="2">
        <v>929</v>
      </c>
      <c r="B1799" s="2" t="s">
        <v>40</v>
      </c>
      <c r="C1799" s="2" t="s">
        <v>27</v>
      </c>
      <c r="D1799" s="2">
        <v>-160</v>
      </c>
      <c r="E1799" s="2">
        <v>7.5</v>
      </c>
      <c r="I1799" s="1" t="str">
        <f t="shared" si="28"/>
        <v>--</v>
      </c>
    </row>
    <row r="1800" spans="1:16" ht="9" customHeight="1">
      <c r="A1800" s="2">
        <v>929</v>
      </c>
      <c r="B1800" s="2" t="s">
        <v>40</v>
      </c>
      <c r="C1800" s="2" t="s">
        <v>15</v>
      </c>
      <c r="D1800" s="2">
        <v>170</v>
      </c>
      <c r="E1800" s="2">
        <v>7.5</v>
      </c>
      <c r="I1800" s="1" t="str">
        <f t="shared" si="28"/>
        <v>--</v>
      </c>
      <c r="J1800" s="6" t="str">
        <f>C1800</f>
        <v>TOR</v>
      </c>
      <c r="K1800" s="1" t="str">
        <f>C1801</f>
        <v>TAM</v>
      </c>
      <c r="L1800" s="8">
        <v>-170</v>
      </c>
      <c r="M1800" s="7">
        <f>D1801</f>
        <v>-185</v>
      </c>
      <c r="N1800" s="1">
        <f>E1800</f>
        <v>7.5</v>
      </c>
      <c r="O1800" s="1" t="str">
        <f>VLOOKUP(J1800,Q:R,2,FALSE)</f>
        <v>Toronto Blue Jays</v>
      </c>
      <c r="P1800" s="1" t="str">
        <f>VLOOKUP(K1800,Q:R,2,FALSE)</f>
        <v>Tampa Bay Rays</v>
      </c>
    </row>
    <row r="1801" spans="1:16" ht="9" customHeight="1">
      <c r="A1801" s="2">
        <v>929</v>
      </c>
      <c r="B1801" s="2" t="s">
        <v>40</v>
      </c>
      <c r="C1801" s="2" t="s">
        <v>16</v>
      </c>
      <c r="D1801" s="2">
        <v>-185</v>
      </c>
      <c r="E1801" s="2">
        <v>7.5</v>
      </c>
      <c r="I1801" s="1" t="str">
        <f t="shared" si="28"/>
        <v>--</v>
      </c>
    </row>
    <row r="1802" spans="1:16" ht="9" customHeight="1">
      <c r="A1802" s="2">
        <v>929</v>
      </c>
      <c r="B1802" s="2" t="s">
        <v>40</v>
      </c>
      <c r="C1802" s="2" t="s">
        <v>28</v>
      </c>
      <c r="D1802" s="2">
        <v>-110</v>
      </c>
      <c r="E1802" s="2">
        <v>7.5</v>
      </c>
      <c r="I1802" s="1" t="str">
        <f t="shared" si="28"/>
        <v>--</v>
      </c>
      <c r="J1802" s="6" t="str">
        <f>C1802</f>
        <v>CWS</v>
      </c>
      <c r="K1802" s="1" t="str">
        <f>C1803</f>
        <v>OAK</v>
      </c>
      <c r="L1802" s="8">
        <v>-170</v>
      </c>
      <c r="M1802" s="7">
        <f>D1803</f>
        <v>100</v>
      </c>
      <c r="N1802" s="1">
        <f>E1802</f>
        <v>7.5</v>
      </c>
      <c r="O1802" s="1" t="str">
        <f>VLOOKUP(J1802,Q:R,2,FALSE)</f>
        <v>Chicago White Sox</v>
      </c>
      <c r="P1802" s="1" t="str">
        <f>VLOOKUP(K1802,Q:R,2,FALSE)</f>
        <v>Oakland Athletics</v>
      </c>
    </row>
    <row r="1803" spans="1:16" ht="9" customHeight="1">
      <c r="A1803" s="2">
        <v>929</v>
      </c>
      <c r="B1803" s="2" t="s">
        <v>40</v>
      </c>
      <c r="C1803" s="2" t="s">
        <v>36</v>
      </c>
      <c r="D1803" s="2">
        <v>100</v>
      </c>
      <c r="E1803" s="2">
        <v>7.5</v>
      </c>
      <c r="I1803" s="1" t="str">
        <f t="shared" si="28"/>
        <v>--</v>
      </c>
      <c r="L1803" s="8"/>
    </row>
    <row r="1804" spans="1:16" ht="9" customHeight="1">
      <c r="A1804" s="2">
        <v>930</v>
      </c>
      <c r="B1804" s="2" t="s">
        <v>40</v>
      </c>
      <c r="C1804" s="2" t="s">
        <v>6</v>
      </c>
      <c r="D1804" s="2">
        <v>-135</v>
      </c>
      <c r="E1804" s="2">
        <v>8.5</v>
      </c>
      <c r="I1804" s="1" t="str">
        <f t="shared" si="28"/>
        <v>--</v>
      </c>
      <c r="J1804" s="6" t="str">
        <f>C1804</f>
        <v>NYY</v>
      </c>
      <c r="K1804" s="1" t="str">
        <f>C1805</f>
        <v>CLE</v>
      </c>
      <c r="L1804" s="8">
        <v>-170</v>
      </c>
      <c r="M1804" s="7">
        <f>D1805</f>
        <v>125</v>
      </c>
      <c r="N1804" s="1">
        <f>E1804</f>
        <v>8.5</v>
      </c>
      <c r="O1804" s="1" t="str">
        <f>VLOOKUP(J1804,Q:R,2,FALSE)</f>
        <v>New York Yankees</v>
      </c>
      <c r="P1804" s="1" t="str">
        <f>VLOOKUP(K1804,Q:R,2,FALSE)</f>
        <v>Cleveland Indians</v>
      </c>
    </row>
    <row r="1805" spans="1:16" ht="9" customHeight="1">
      <c r="A1805" s="2">
        <v>930</v>
      </c>
      <c r="B1805" s="2" t="s">
        <v>40</v>
      </c>
      <c r="C1805" s="2" t="s">
        <v>20</v>
      </c>
      <c r="D1805" s="2">
        <v>125</v>
      </c>
      <c r="E1805" s="2">
        <v>8.5</v>
      </c>
      <c r="I1805" s="1" t="str">
        <f t="shared" si="28"/>
        <v>--</v>
      </c>
      <c r="L1805" s="8"/>
    </row>
    <row r="1806" spans="1:16" ht="9" customHeight="1">
      <c r="A1806" s="2">
        <v>930</v>
      </c>
      <c r="B1806" s="2" t="s">
        <v>40</v>
      </c>
      <c r="C1806" s="2" t="s">
        <v>32</v>
      </c>
      <c r="D1806" s="2">
        <v>143</v>
      </c>
      <c r="E1806" s="2">
        <v>8.5</v>
      </c>
      <c r="I1806" s="1" t="str">
        <f t="shared" si="28"/>
        <v>--</v>
      </c>
      <c r="J1806" s="6" t="str">
        <f>C1806</f>
        <v>HOU</v>
      </c>
      <c r="K1806" s="1" t="str">
        <f>C1807</f>
        <v>MIN</v>
      </c>
      <c r="L1806" s="8">
        <v>-170</v>
      </c>
      <c r="M1806" s="7">
        <f>D1807</f>
        <v>-153</v>
      </c>
      <c r="N1806" s="1">
        <f>E1806</f>
        <v>8.5</v>
      </c>
      <c r="O1806" s="1" t="str">
        <f>VLOOKUP(J1806,Q:R,2,FALSE)</f>
        <v>Houston Astros</v>
      </c>
      <c r="P1806" s="1" t="str">
        <f>VLOOKUP(K1806,Q:R,2,FALSE)</f>
        <v>Minnesota Twins</v>
      </c>
    </row>
    <row r="1807" spans="1:16" ht="9" customHeight="1">
      <c r="A1807" s="2">
        <v>930</v>
      </c>
      <c r="B1807" s="2" t="s">
        <v>40</v>
      </c>
      <c r="C1807" s="2" t="s">
        <v>27</v>
      </c>
      <c r="D1807" s="2">
        <v>-153</v>
      </c>
      <c r="E1807" s="2">
        <v>8.5</v>
      </c>
      <c r="I1807" s="1" t="str">
        <f t="shared" si="28"/>
        <v>--</v>
      </c>
      <c r="L1807" s="8"/>
    </row>
    <row r="1808" spans="1:16" ht="9" customHeight="1">
      <c r="A1808" s="2">
        <v>930</v>
      </c>
      <c r="B1808" s="2" t="s">
        <v>40</v>
      </c>
      <c r="C1808" s="2" t="s">
        <v>15</v>
      </c>
      <c r="D1808" s="2">
        <v>132</v>
      </c>
      <c r="E1808" s="2">
        <v>7</v>
      </c>
      <c r="I1808" s="1" t="str">
        <f t="shared" si="28"/>
        <v>--</v>
      </c>
      <c r="J1808" s="6" t="str">
        <f>C1808</f>
        <v>TOR</v>
      </c>
      <c r="K1808" s="1" t="str">
        <f>C1809</f>
        <v>TAM</v>
      </c>
      <c r="L1808" s="8">
        <v>-170</v>
      </c>
      <c r="M1808" s="7">
        <f>D1809</f>
        <v>-142</v>
      </c>
      <c r="N1808" s="1">
        <f>E1808</f>
        <v>7</v>
      </c>
      <c r="O1808" s="1" t="str">
        <f>VLOOKUP(J1808,Q:R,2,FALSE)</f>
        <v>Toronto Blue Jays</v>
      </c>
      <c r="P1808" s="1" t="str">
        <f>VLOOKUP(K1808,Q:R,2,FALSE)</f>
        <v>Tampa Bay Rays</v>
      </c>
    </row>
    <row r="1809" spans="1:16" ht="9" customHeight="1">
      <c r="A1809" s="2">
        <v>930</v>
      </c>
      <c r="B1809" s="2" t="s">
        <v>40</v>
      </c>
      <c r="C1809" s="2" t="s">
        <v>16</v>
      </c>
      <c r="D1809" s="2">
        <v>-142</v>
      </c>
      <c r="E1809" s="2">
        <v>7</v>
      </c>
      <c r="I1809" s="1" t="str">
        <f t="shared" si="28"/>
        <v>--</v>
      </c>
      <c r="L1809" s="8"/>
    </row>
    <row r="1810" spans="1:16" ht="9" customHeight="1">
      <c r="A1810" s="2">
        <v>930</v>
      </c>
      <c r="B1810" s="2" t="s">
        <v>40</v>
      </c>
      <c r="C1810" s="2" t="s">
        <v>28</v>
      </c>
      <c r="D1810" s="2">
        <v>123</v>
      </c>
      <c r="E1810" s="2">
        <v>7.5</v>
      </c>
      <c r="I1810" s="1" t="str">
        <f t="shared" si="28"/>
        <v>--</v>
      </c>
      <c r="J1810" s="6" t="str">
        <f>C1810</f>
        <v>CWS</v>
      </c>
      <c r="K1810" s="1" t="str">
        <f>C1811</f>
        <v>OAK</v>
      </c>
      <c r="L1810" s="8">
        <v>-170</v>
      </c>
      <c r="M1810" s="7">
        <f>D1811</f>
        <v>-133</v>
      </c>
      <c r="N1810" s="1">
        <f>E1810</f>
        <v>7.5</v>
      </c>
      <c r="O1810" s="1" t="str">
        <f>VLOOKUP(J1810,Q:R,2,FALSE)</f>
        <v>Chicago White Sox</v>
      </c>
      <c r="P1810" s="1" t="str">
        <f>VLOOKUP(K1810,Q:R,2,FALSE)</f>
        <v>Oakland Athletics</v>
      </c>
    </row>
    <row r="1811" spans="1:16" ht="9" customHeight="1">
      <c r="A1811" s="2">
        <v>930</v>
      </c>
      <c r="B1811" s="2" t="s">
        <v>40</v>
      </c>
      <c r="C1811" s="2" t="s">
        <v>36</v>
      </c>
      <c r="D1811" s="2">
        <v>-133</v>
      </c>
      <c r="E1811" s="2">
        <v>7.5</v>
      </c>
      <c r="I1811" s="1" t="str">
        <f t="shared" si="28"/>
        <v>--</v>
      </c>
      <c r="L1811" s="8"/>
    </row>
    <row r="1812" spans="1:16" ht="9" customHeight="1">
      <c r="A1812" s="2">
        <v>930</v>
      </c>
      <c r="B1812" s="2" t="s">
        <v>40</v>
      </c>
      <c r="C1812" s="2" t="s">
        <v>17</v>
      </c>
      <c r="D1812" s="2">
        <v>151</v>
      </c>
      <c r="E1812" s="2">
        <v>8.5</v>
      </c>
      <c r="I1812" s="1" t="str">
        <f t="shared" si="28"/>
        <v>--</v>
      </c>
      <c r="J1812" s="6" t="str">
        <f>C1812</f>
        <v>MIA</v>
      </c>
      <c r="K1812" s="1" t="str">
        <f>C1813</f>
        <v>CUB</v>
      </c>
      <c r="L1812" s="8">
        <v>-170</v>
      </c>
      <c r="M1812" s="7">
        <f>D1813</f>
        <v>-161</v>
      </c>
      <c r="N1812" s="1">
        <f>E1812</f>
        <v>8.5</v>
      </c>
      <c r="O1812" s="1" t="str">
        <f>VLOOKUP(J1812,Q:R,2,FALSE)</f>
        <v>Miami Marlins</v>
      </c>
      <c r="P1812" s="1" t="str">
        <f>VLOOKUP(K1812,Q:R,2,FALSE)</f>
        <v>Chicago Cubs</v>
      </c>
    </row>
    <row r="1813" spans="1:16" ht="9" customHeight="1">
      <c r="A1813" s="2">
        <v>930</v>
      </c>
      <c r="B1813" s="2" t="s">
        <v>40</v>
      </c>
      <c r="C1813" s="2" t="s">
        <v>22</v>
      </c>
      <c r="D1813" s="2">
        <v>-161</v>
      </c>
      <c r="E1813" s="2">
        <v>8.5</v>
      </c>
      <c r="I1813" s="1" t="str">
        <f t="shared" si="28"/>
        <v>--</v>
      </c>
      <c r="L1813" s="8"/>
    </row>
    <row r="1814" spans="1:16" ht="9" customHeight="1">
      <c r="A1814" s="2">
        <v>930</v>
      </c>
      <c r="B1814" s="2" t="s">
        <v>40</v>
      </c>
      <c r="C1814" s="2" t="s">
        <v>30</v>
      </c>
      <c r="D1814" s="2">
        <v>156</v>
      </c>
      <c r="E1814" s="2">
        <v>8.5</v>
      </c>
      <c r="I1814" s="1" t="str">
        <f t="shared" si="28"/>
        <v>--</v>
      </c>
      <c r="J1814" s="6" t="str">
        <f>C1814</f>
        <v>STL</v>
      </c>
      <c r="K1814" s="1" t="str">
        <f>C1815</f>
        <v>SDG</v>
      </c>
      <c r="L1814" s="8">
        <v>-170</v>
      </c>
      <c r="M1814" s="7">
        <f>D1815</f>
        <v>-166</v>
      </c>
      <c r="N1814" s="1">
        <f>E1814</f>
        <v>8.5</v>
      </c>
      <c r="O1814" s="1" t="str">
        <f>VLOOKUP(J1814,Q:R,2,FALSE)</f>
        <v>St. Louis Cardinals</v>
      </c>
      <c r="P1814" s="1" t="str">
        <f>VLOOKUP(K1814,Q:R,2,FALSE)</f>
        <v>San Diego Padres</v>
      </c>
    </row>
    <row r="1815" spans="1:16" ht="9" customHeight="1">
      <c r="A1815" s="2">
        <v>930</v>
      </c>
      <c r="B1815" s="2" t="s">
        <v>40</v>
      </c>
      <c r="C1815" s="2" t="s">
        <v>34</v>
      </c>
      <c r="D1815" s="2">
        <v>-166</v>
      </c>
      <c r="E1815" s="2">
        <v>8.5</v>
      </c>
      <c r="I1815" s="1" t="str">
        <f t="shared" si="28"/>
        <v>--</v>
      </c>
      <c r="L1815" s="8"/>
    </row>
    <row r="1816" spans="1:16" ht="9" customHeight="1">
      <c r="A1816" s="2">
        <v>930</v>
      </c>
      <c r="B1816" s="2" t="s">
        <v>40</v>
      </c>
      <c r="C1816" s="2" t="s">
        <v>14</v>
      </c>
      <c r="D1816" s="2">
        <v>124</v>
      </c>
      <c r="E1816" s="2">
        <v>7.5</v>
      </c>
      <c r="I1816" s="1" t="str">
        <f t="shared" si="28"/>
        <v>--</v>
      </c>
      <c r="J1816" s="6" t="str">
        <f>C1816</f>
        <v>CIN</v>
      </c>
      <c r="K1816" s="1" t="str">
        <f>C1817</f>
        <v>ATL</v>
      </c>
      <c r="L1816" s="8">
        <v>-170</v>
      </c>
      <c r="M1816" s="7">
        <f>D1817</f>
        <v>-134</v>
      </c>
      <c r="N1816" s="1">
        <f>E1816</f>
        <v>7.5</v>
      </c>
      <c r="O1816" s="1" t="str">
        <f>VLOOKUP(J1816,Q:R,2,FALSE)</f>
        <v>Cincinnati Reds</v>
      </c>
      <c r="P1816" s="1" t="str">
        <f>VLOOKUP(K1816,Q:R,2,FALSE)</f>
        <v>Atlanta Braves</v>
      </c>
    </row>
    <row r="1817" spans="1:16" ht="9" customHeight="1">
      <c r="A1817" s="2">
        <v>930</v>
      </c>
      <c r="B1817" s="2" t="s">
        <v>40</v>
      </c>
      <c r="C1817" s="2" t="s">
        <v>11</v>
      </c>
      <c r="D1817" s="2">
        <v>-134</v>
      </c>
      <c r="E1817" s="2">
        <v>7.5</v>
      </c>
      <c r="I1817" s="1" t="str">
        <f t="shared" si="28"/>
        <v>--</v>
      </c>
      <c r="L1817" s="8"/>
    </row>
    <row r="1818" spans="1:16" ht="9" customHeight="1">
      <c r="A1818" s="2">
        <v>930</v>
      </c>
      <c r="B1818" s="2" t="s">
        <v>40</v>
      </c>
      <c r="C1818" s="2" t="s">
        <v>21</v>
      </c>
      <c r="D1818" s="2">
        <v>230</v>
      </c>
      <c r="E1818" s="2">
        <v>8</v>
      </c>
      <c r="I1818" s="1" t="str">
        <f t="shared" si="28"/>
        <v>--</v>
      </c>
      <c r="J1818" s="6" t="str">
        <f>C1818</f>
        <v>MIL</v>
      </c>
      <c r="K1818" s="1" t="str">
        <f>C1819</f>
        <v>LAD</v>
      </c>
      <c r="L1818" s="8">
        <v>-170</v>
      </c>
      <c r="M1818" s="7">
        <f>D1819</f>
        <v>-260</v>
      </c>
      <c r="N1818" s="1">
        <f>E1818</f>
        <v>8</v>
      </c>
      <c r="O1818" s="1" t="str">
        <f>VLOOKUP(J1818,Q:R,2,FALSE)</f>
        <v>Milwaukee Brewers</v>
      </c>
      <c r="P1818" s="1" t="str">
        <f>VLOOKUP(K1818,Q:R,2,FALSE)</f>
        <v>Los Angeles Dodgers</v>
      </c>
    </row>
    <row r="1819" spans="1:16" ht="9" customHeight="1">
      <c r="A1819" s="2">
        <v>930</v>
      </c>
      <c r="B1819" s="2" t="s">
        <v>40</v>
      </c>
      <c r="C1819" s="2" t="s">
        <v>10</v>
      </c>
      <c r="D1819" s="2">
        <v>-260</v>
      </c>
      <c r="E1819" s="2">
        <v>8</v>
      </c>
      <c r="I1819" s="1" t="str">
        <f t="shared" si="28"/>
        <v>--</v>
      </c>
      <c r="L1819" s="8"/>
    </row>
    <row r="1820" spans="1:16" ht="9" customHeight="1">
      <c r="A1820" s="2">
        <v>1001</v>
      </c>
      <c r="B1820" s="2" t="s">
        <v>40</v>
      </c>
      <c r="C1820" s="2" t="s">
        <v>21</v>
      </c>
      <c r="D1820" s="2">
        <v>210</v>
      </c>
      <c r="E1820" s="2">
        <v>7</v>
      </c>
      <c r="I1820" s="1" t="str">
        <f t="shared" si="28"/>
        <v>--</v>
      </c>
      <c r="J1820" s="6" t="str">
        <f>C1820</f>
        <v>MIL</v>
      </c>
      <c r="K1820" s="1" t="str">
        <f>C1821</f>
        <v>LAD</v>
      </c>
      <c r="L1820" s="8">
        <v>-170</v>
      </c>
      <c r="M1820" s="7">
        <f>D1821</f>
        <v>-240</v>
      </c>
      <c r="N1820" s="1">
        <f>E1820</f>
        <v>7</v>
      </c>
      <c r="O1820" s="1" t="str">
        <f>VLOOKUP(J1820,Q:R,2,FALSE)</f>
        <v>Milwaukee Brewers</v>
      </c>
      <c r="P1820" s="1" t="str">
        <f>VLOOKUP(K1820,Q:R,2,FALSE)</f>
        <v>Los Angeles Dodgers</v>
      </c>
    </row>
    <row r="1821" spans="1:16" ht="9" customHeight="1">
      <c r="A1821" s="2">
        <v>1001</v>
      </c>
      <c r="B1821" s="2" t="s">
        <v>40</v>
      </c>
      <c r="C1821" s="2" t="s">
        <v>10</v>
      </c>
      <c r="D1821" s="2">
        <v>-240</v>
      </c>
      <c r="E1821" s="2">
        <v>7</v>
      </c>
      <c r="I1821" s="1" t="str">
        <f t="shared" si="28"/>
        <v>--</v>
      </c>
      <c r="L1821" s="8"/>
    </row>
    <row r="1822" spans="1:16" ht="9" customHeight="1">
      <c r="A1822" s="2">
        <v>1001</v>
      </c>
      <c r="B1822" s="2" t="s">
        <v>40</v>
      </c>
      <c r="C1822" s="2" t="s">
        <v>14</v>
      </c>
      <c r="D1822" s="2">
        <v>119</v>
      </c>
      <c r="E1822" s="2">
        <v>7.5</v>
      </c>
      <c r="I1822" s="1" t="str">
        <f t="shared" si="28"/>
        <v>--</v>
      </c>
      <c r="J1822" s="6" t="str">
        <f>C1822</f>
        <v>CIN</v>
      </c>
      <c r="K1822" s="1" t="str">
        <f>C1823</f>
        <v>ATL</v>
      </c>
      <c r="L1822" s="8">
        <v>-170</v>
      </c>
      <c r="M1822" s="7">
        <f>D1823</f>
        <v>-129</v>
      </c>
      <c r="N1822" s="1">
        <f>E1822</f>
        <v>7.5</v>
      </c>
      <c r="O1822" s="1" t="str">
        <f>VLOOKUP(J1822,Q:R,2,FALSE)</f>
        <v>Cincinnati Reds</v>
      </c>
      <c r="P1822" s="1" t="str">
        <f>VLOOKUP(K1822,Q:R,2,FALSE)</f>
        <v>Atlanta Braves</v>
      </c>
    </row>
    <row r="1823" spans="1:16" ht="9" customHeight="1">
      <c r="A1823" s="2">
        <v>1001</v>
      </c>
      <c r="B1823" s="2" t="s">
        <v>40</v>
      </c>
      <c r="C1823" s="2" t="s">
        <v>11</v>
      </c>
      <c r="D1823" s="2">
        <v>-129</v>
      </c>
      <c r="E1823" s="2">
        <v>7.5</v>
      </c>
      <c r="I1823" s="1" t="str">
        <f t="shared" si="28"/>
        <v>--</v>
      </c>
    </row>
    <row r="1824" spans="1:16" ht="9" customHeight="1">
      <c r="A1824" s="2">
        <v>1001</v>
      </c>
      <c r="B1824" s="2" t="s">
        <v>40</v>
      </c>
      <c r="C1824" s="2" t="s">
        <v>28</v>
      </c>
      <c r="D1824" s="2">
        <v>-115</v>
      </c>
      <c r="E1824" s="2">
        <v>8.5</v>
      </c>
      <c r="I1824" s="1" t="str">
        <f t="shared" si="28"/>
        <v>--</v>
      </c>
      <c r="J1824" s="6" t="str">
        <f>C1824</f>
        <v>CWS</v>
      </c>
      <c r="K1824" s="1" t="str">
        <f>C1825</f>
        <v>OAK</v>
      </c>
      <c r="L1824" s="8">
        <v>-170</v>
      </c>
      <c r="M1824" s="7">
        <f>D1825</f>
        <v>105</v>
      </c>
      <c r="N1824" s="1">
        <f>E1824</f>
        <v>8.5</v>
      </c>
      <c r="O1824" s="1" t="str">
        <f>VLOOKUP(J1824,Q:R,2,FALSE)</f>
        <v>Chicago White Sox</v>
      </c>
      <c r="P1824" s="1" t="str">
        <f>VLOOKUP(K1824,Q:R,2,FALSE)</f>
        <v>Oakland Athletics</v>
      </c>
    </row>
    <row r="1825" spans="1:16" ht="9" customHeight="1">
      <c r="A1825" s="2">
        <v>1001</v>
      </c>
      <c r="B1825" s="2" t="s">
        <v>40</v>
      </c>
      <c r="C1825" s="2" t="s">
        <v>36</v>
      </c>
      <c r="D1825" s="2">
        <v>105</v>
      </c>
      <c r="E1825" s="2">
        <v>8.5</v>
      </c>
      <c r="I1825" s="1" t="str">
        <f t="shared" si="28"/>
        <v>--</v>
      </c>
    </row>
    <row r="1826" spans="1:16" ht="9" customHeight="1">
      <c r="A1826" s="2">
        <v>1001</v>
      </c>
      <c r="B1826" s="2" t="s">
        <v>40</v>
      </c>
      <c r="C1826" s="2" t="s">
        <v>30</v>
      </c>
      <c r="D1826" s="2">
        <v>142</v>
      </c>
      <c r="E1826" s="2">
        <v>8.5</v>
      </c>
      <c r="I1826" s="1" t="str">
        <f t="shared" si="28"/>
        <v>--</v>
      </c>
      <c r="J1826" s="6" t="str">
        <f>C1826</f>
        <v>STL</v>
      </c>
      <c r="K1826" s="1" t="str">
        <f>C1827</f>
        <v>SDG</v>
      </c>
      <c r="L1826" s="8">
        <v>-170</v>
      </c>
      <c r="M1826" s="7">
        <f>D1827</f>
        <v>-152</v>
      </c>
      <c r="N1826" s="1">
        <f>E1826</f>
        <v>8.5</v>
      </c>
      <c r="O1826" s="1" t="str">
        <f>VLOOKUP(J1826,Q:R,2,FALSE)</f>
        <v>St. Louis Cardinals</v>
      </c>
      <c r="P1826" s="1" t="str">
        <f>VLOOKUP(K1826,Q:R,2,FALSE)</f>
        <v>San Diego Padres</v>
      </c>
    </row>
    <row r="1827" spans="1:16" ht="9" customHeight="1">
      <c r="A1827" s="2">
        <v>1001</v>
      </c>
      <c r="B1827" s="2" t="s">
        <v>40</v>
      </c>
      <c r="C1827" s="2" t="s">
        <v>34</v>
      </c>
      <c r="D1827" s="2">
        <v>-152</v>
      </c>
      <c r="E1827" s="2">
        <v>8.5</v>
      </c>
      <c r="I1827" s="1" t="str">
        <f t="shared" si="28"/>
        <v>--</v>
      </c>
    </row>
    <row r="1828" spans="1:16" ht="9" customHeight="1">
      <c r="A1828" s="2">
        <v>1002</v>
      </c>
      <c r="B1828" s="2" t="s">
        <v>40</v>
      </c>
      <c r="C1828" s="2" t="s">
        <v>17</v>
      </c>
      <c r="D1828" s="2">
        <v>178</v>
      </c>
      <c r="E1828" s="2">
        <v>7</v>
      </c>
      <c r="I1828" s="1" t="str">
        <f t="shared" si="28"/>
        <v>--</v>
      </c>
      <c r="J1828" s="6" t="str">
        <f>C1828</f>
        <v>MIA</v>
      </c>
      <c r="K1828" s="1" t="str">
        <f>C1829</f>
        <v>CUB</v>
      </c>
      <c r="L1828" s="8">
        <v>-170</v>
      </c>
      <c r="M1828" s="7">
        <f>D1829</f>
        <v>-196</v>
      </c>
      <c r="N1828" s="1">
        <f>E1828</f>
        <v>7</v>
      </c>
      <c r="O1828" s="1" t="str">
        <f>VLOOKUP(J1828,Q:R,2,FALSE)</f>
        <v>Miami Marlins</v>
      </c>
      <c r="P1828" s="1" t="str">
        <f>VLOOKUP(K1828,Q:R,2,FALSE)</f>
        <v>Chicago Cubs</v>
      </c>
    </row>
    <row r="1829" spans="1:16" ht="9" customHeight="1">
      <c r="A1829" s="2">
        <v>1002</v>
      </c>
      <c r="B1829" s="2" t="s">
        <v>40</v>
      </c>
      <c r="C1829" s="2" t="s">
        <v>22</v>
      </c>
      <c r="D1829" s="2">
        <v>-196</v>
      </c>
      <c r="E1829" s="2">
        <v>7</v>
      </c>
      <c r="I1829" s="1" t="str">
        <f t="shared" si="28"/>
        <v>--</v>
      </c>
    </row>
    <row r="1830" spans="1:16" ht="9" customHeight="1">
      <c r="A1830" s="2">
        <v>1002</v>
      </c>
      <c r="B1830" s="2" t="s">
        <v>40</v>
      </c>
      <c r="C1830" s="2" t="s">
        <v>30</v>
      </c>
      <c r="D1830" s="2">
        <v>125</v>
      </c>
      <c r="E1830" s="2">
        <v>9</v>
      </c>
      <c r="I1830" s="1" t="str">
        <f t="shared" si="28"/>
        <v>--</v>
      </c>
      <c r="J1830" s="6" t="str">
        <f>C1830</f>
        <v>STL</v>
      </c>
      <c r="K1830" s="1" t="str">
        <f>C1831</f>
        <v>SDG</v>
      </c>
      <c r="L1830" s="8">
        <v>-170</v>
      </c>
      <c r="M1830" s="7">
        <f>D1831</f>
        <v>-135</v>
      </c>
      <c r="N1830" s="1">
        <f>E1830</f>
        <v>9</v>
      </c>
      <c r="O1830" s="1" t="str">
        <f>VLOOKUP(J1830,Q:R,2,FALSE)</f>
        <v>St. Louis Cardinals</v>
      </c>
      <c r="P1830" s="1" t="str">
        <f>VLOOKUP(K1830,Q:R,2,FALSE)</f>
        <v>San Diego Padres</v>
      </c>
    </row>
    <row r="1831" spans="1:16" ht="9" customHeight="1">
      <c r="A1831" s="2">
        <v>1002</v>
      </c>
      <c r="B1831" s="2" t="s">
        <v>40</v>
      </c>
      <c r="C1831" s="2" t="s">
        <v>34</v>
      </c>
      <c r="D1831" s="2">
        <v>-135</v>
      </c>
      <c r="E1831" s="2">
        <v>9</v>
      </c>
      <c r="I1831" s="1" t="str">
        <f t="shared" si="28"/>
        <v>--</v>
      </c>
    </row>
    <row r="1832" spans="1:16" ht="9" customHeight="1">
      <c r="A1832" s="2">
        <v>1005</v>
      </c>
      <c r="B1832" s="2" t="s">
        <v>40</v>
      </c>
      <c r="C1832" s="2" t="s">
        <v>6</v>
      </c>
      <c r="D1832" s="2">
        <v>-150</v>
      </c>
      <c r="E1832" s="2">
        <v>7</v>
      </c>
      <c r="I1832" s="1" t="str">
        <f t="shared" si="28"/>
        <v>--</v>
      </c>
      <c r="J1832" s="6" t="str">
        <f>C1832</f>
        <v>NYY</v>
      </c>
      <c r="K1832" s="1" t="str">
        <f>C1833</f>
        <v>TAM</v>
      </c>
      <c r="L1832" s="8">
        <v>-170</v>
      </c>
      <c r="M1832" s="7">
        <f>D1833</f>
        <v>140</v>
      </c>
      <c r="N1832" s="1">
        <f>E1832</f>
        <v>7</v>
      </c>
      <c r="O1832" s="1" t="str">
        <f>VLOOKUP(J1832,Q:R,2,FALSE)</f>
        <v>New York Yankees</v>
      </c>
      <c r="P1832" s="1" t="str">
        <f>VLOOKUP(K1832,Q:R,2,FALSE)</f>
        <v>Tampa Bay Rays</v>
      </c>
    </row>
    <row r="1833" spans="1:16" ht="9" customHeight="1">
      <c r="A1833" s="2">
        <v>1005</v>
      </c>
      <c r="B1833" s="2" t="s">
        <v>40</v>
      </c>
      <c r="C1833" s="2" t="s">
        <v>16</v>
      </c>
      <c r="D1833" s="2">
        <v>140</v>
      </c>
      <c r="E1833" s="2">
        <v>7</v>
      </c>
      <c r="I1833" s="1" t="str">
        <f t="shared" si="28"/>
        <v>--</v>
      </c>
    </row>
    <row r="1834" spans="1:16" ht="9" customHeight="1">
      <c r="A1834" s="2">
        <v>1005</v>
      </c>
      <c r="B1834" s="2" t="s">
        <v>40</v>
      </c>
      <c r="C1834" s="2" t="s">
        <v>32</v>
      </c>
      <c r="D1834" s="2">
        <v>109</v>
      </c>
      <c r="E1834" s="2">
        <v>8.5</v>
      </c>
      <c r="I1834" s="1" t="str">
        <f t="shared" si="28"/>
        <v>--</v>
      </c>
      <c r="J1834" s="6" t="str">
        <f>C1834</f>
        <v>HOU</v>
      </c>
      <c r="K1834" s="1" t="str">
        <f>C1835</f>
        <v>OAK</v>
      </c>
      <c r="L1834" s="8">
        <v>-170</v>
      </c>
      <c r="M1834" s="7">
        <f>D1835</f>
        <v>-119</v>
      </c>
      <c r="N1834" s="1">
        <f>E1834</f>
        <v>8.5</v>
      </c>
      <c r="O1834" s="1" t="str">
        <f>VLOOKUP(J1834,Q:R,2,FALSE)</f>
        <v>Houston Astros</v>
      </c>
      <c r="P1834" s="1" t="str">
        <f>VLOOKUP(K1834,Q:R,2,FALSE)</f>
        <v>Oakland Athletics</v>
      </c>
    </row>
    <row r="1835" spans="1:16" ht="9" customHeight="1">
      <c r="A1835" s="2">
        <v>1005</v>
      </c>
      <c r="B1835" s="2" t="s">
        <v>40</v>
      </c>
      <c r="C1835" s="2" t="s">
        <v>36</v>
      </c>
      <c r="D1835" s="2">
        <v>-119</v>
      </c>
      <c r="E1835" s="2">
        <v>8.5</v>
      </c>
      <c r="I1835" s="1" t="str">
        <f t="shared" si="28"/>
        <v>--</v>
      </c>
    </row>
    <row r="1836" spans="1:16" ht="9" customHeight="1">
      <c r="A1836" s="2">
        <v>1006</v>
      </c>
      <c r="B1836" s="2" t="s">
        <v>40</v>
      </c>
      <c r="C1836" s="2" t="s">
        <v>6</v>
      </c>
      <c r="D1836" s="2">
        <v>110</v>
      </c>
      <c r="E1836" s="2">
        <v>8.5</v>
      </c>
      <c r="I1836" s="1" t="str">
        <f t="shared" si="28"/>
        <v>--</v>
      </c>
      <c r="J1836" s="6" t="str">
        <f>C1836</f>
        <v>NYY</v>
      </c>
      <c r="K1836" s="1" t="str">
        <f>C1837</f>
        <v>TAM</v>
      </c>
      <c r="L1836" s="8">
        <v>-170</v>
      </c>
      <c r="M1836" s="7">
        <f>D1837</f>
        <v>-120</v>
      </c>
      <c r="N1836" s="1">
        <f>E1836</f>
        <v>8.5</v>
      </c>
      <c r="O1836" s="1" t="str">
        <f>VLOOKUP(J1836,Q:R,2,FALSE)</f>
        <v>New York Yankees</v>
      </c>
      <c r="P1836" s="1" t="str">
        <f>VLOOKUP(K1836,Q:R,2,FALSE)</f>
        <v>Tampa Bay Rays</v>
      </c>
    </row>
    <row r="1837" spans="1:16" ht="9" customHeight="1">
      <c r="A1837" s="2">
        <v>1006</v>
      </c>
      <c r="B1837" s="2" t="s">
        <v>40</v>
      </c>
      <c r="C1837" s="2" t="s">
        <v>16</v>
      </c>
      <c r="D1837" s="2">
        <v>-120</v>
      </c>
      <c r="E1837" s="2">
        <v>8.5</v>
      </c>
      <c r="I1837" s="1" t="str">
        <f t="shared" si="28"/>
        <v>--</v>
      </c>
    </row>
    <row r="1838" spans="1:16" ht="9" customHeight="1">
      <c r="A1838" s="2">
        <v>1006</v>
      </c>
      <c r="B1838" s="2" t="s">
        <v>40</v>
      </c>
      <c r="C1838" s="2" t="s">
        <v>32</v>
      </c>
      <c r="D1838" s="2">
        <v>-108</v>
      </c>
      <c r="E1838" s="2">
        <v>9</v>
      </c>
      <c r="I1838" s="1" t="str">
        <f t="shared" si="28"/>
        <v>--</v>
      </c>
      <c r="J1838" s="6" t="str">
        <f>C1838</f>
        <v>HOU</v>
      </c>
      <c r="K1838" s="1" t="str">
        <f>C1839</f>
        <v>OAK</v>
      </c>
      <c r="L1838" s="8">
        <v>-170</v>
      </c>
      <c r="M1838" s="7">
        <f>D1839</f>
        <v>-102</v>
      </c>
      <c r="N1838" s="1">
        <f>E1838</f>
        <v>9</v>
      </c>
      <c r="O1838" s="1" t="str">
        <f>VLOOKUP(J1838,Q:R,2,FALSE)</f>
        <v>Houston Astros</v>
      </c>
      <c r="P1838" s="1" t="str">
        <f>VLOOKUP(K1838,Q:R,2,FALSE)</f>
        <v>Oakland Athletics</v>
      </c>
    </row>
    <row r="1839" spans="1:16" ht="9" customHeight="1">
      <c r="A1839" s="2">
        <v>1006</v>
      </c>
      <c r="B1839" s="2" t="s">
        <v>40</v>
      </c>
      <c r="C1839" s="2" t="s">
        <v>36</v>
      </c>
      <c r="D1839" s="2">
        <v>-102</v>
      </c>
      <c r="E1839" s="2">
        <v>9</v>
      </c>
      <c r="I1839" s="1" t="str">
        <f t="shared" si="28"/>
        <v>--</v>
      </c>
    </row>
    <row r="1840" spans="1:16" ht="9" customHeight="1">
      <c r="A1840" s="2">
        <v>1006</v>
      </c>
      <c r="B1840" s="2" t="s">
        <v>40</v>
      </c>
      <c r="C1840" s="2" t="s">
        <v>17</v>
      </c>
      <c r="D1840" s="2">
        <v>180</v>
      </c>
      <c r="E1840" s="2">
        <v>8</v>
      </c>
      <c r="I1840" s="1" t="str">
        <f t="shared" si="28"/>
        <v>--</v>
      </c>
      <c r="J1840" s="6" t="str">
        <f>C1840</f>
        <v>MIA</v>
      </c>
      <c r="K1840" s="1" t="str">
        <f>C1841</f>
        <v>ATL</v>
      </c>
      <c r="L1840" s="8">
        <v>-170</v>
      </c>
      <c r="M1840" s="7">
        <f>D1841</f>
        <v>-200</v>
      </c>
      <c r="N1840" s="1">
        <f>E1840</f>
        <v>8</v>
      </c>
      <c r="O1840" s="1" t="str">
        <f>VLOOKUP(J1840,Q:R,2,FALSE)</f>
        <v>Miami Marlins</v>
      </c>
      <c r="P1840" s="1" t="str">
        <f>VLOOKUP(K1840,Q:R,2,FALSE)</f>
        <v>Atlanta Braves</v>
      </c>
    </row>
    <row r="1841" spans="1:16" ht="9" customHeight="1">
      <c r="A1841" s="2">
        <v>1006</v>
      </c>
      <c r="B1841" s="2" t="s">
        <v>40</v>
      </c>
      <c r="C1841" s="2" t="s">
        <v>11</v>
      </c>
      <c r="D1841" s="2">
        <v>-200</v>
      </c>
      <c r="E1841" s="2">
        <v>8</v>
      </c>
      <c r="I1841" s="1" t="str">
        <f t="shared" si="28"/>
        <v>--</v>
      </c>
    </row>
    <row r="1842" spans="1:16" ht="9" customHeight="1">
      <c r="A1842" s="2">
        <v>1006</v>
      </c>
      <c r="B1842" s="2" t="s">
        <v>40</v>
      </c>
      <c r="C1842" s="2" t="s">
        <v>34</v>
      </c>
      <c r="D1842" s="2">
        <v>154</v>
      </c>
      <c r="E1842" s="2">
        <v>9.5</v>
      </c>
      <c r="I1842" s="1" t="str">
        <f t="shared" si="28"/>
        <v>--</v>
      </c>
      <c r="J1842" s="6" t="str">
        <f>C1842</f>
        <v>SDG</v>
      </c>
      <c r="K1842" s="1" t="str">
        <f>C1843</f>
        <v>LAD</v>
      </c>
      <c r="L1842" s="8">
        <v>-170</v>
      </c>
      <c r="M1842" s="7">
        <f>D1843</f>
        <v>-164</v>
      </c>
      <c r="N1842" s="1">
        <f>E1842</f>
        <v>9.5</v>
      </c>
      <c r="O1842" s="1" t="str">
        <f>VLOOKUP(J1842,Q:R,2,FALSE)</f>
        <v>San Diego Padres</v>
      </c>
      <c r="P1842" s="1" t="str">
        <f>VLOOKUP(K1842,Q:R,2,FALSE)</f>
        <v>Los Angeles Dodgers</v>
      </c>
    </row>
    <row r="1843" spans="1:16" ht="9" customHeight="1">
      <c r="A1843" s="2">
        <v>1006</v>
      </c>
      <c r="B1843" s="2" t="s">
        <v>40</v>
      </c>
      <c r="C1843" s="2" t="s">
        <v>10</v>
      </c>
      <c r="D1843" s="2">
        <v>-164</v>
      </c>
      <c r="E1843" s="2">
        <v>9.5</v>
      </c>
      <c r="I1843" s="1" t="str">
        <f t="shared" si="28"/>
        <v>--</v>
      </c>
    </row>
    <row r="1844" spans="1:16" ht="9" customHeight="1">
      <c r="A1844" s="2">
        <v>1007</v>
      </c>
      <c r="B1844" s="2" t="s">
        <v>40</v>
      </c>
      <c r="C1844" s="2" t="s">
        <v>16</v>
      </c>
      <c r="D1844" s="2">
        <v>128</v>
      </c>
      <c r="E1844" s="2">
        <v>9</v>
      </c>
      <c r="I1844" s="1" t="str">
        <f t="shared" si="28"/>
        <v>--</v>
      </c>
      <c r="J1844" s="6" t="str">
        <f>C1844</f>
        <v>TAM</v>
      </c>
      <c r="K1844" s="1" t="str">
        <f>C1845</f>
        <v>NYY</v>
      </c>
      <c r="L1844" s="8">
        <v>-170</v>
      </c>
      <c r="M1844" s="7">
        <f>D1845</f>
        <v>-138</v>
      </c>
      <c r="N1844" s="1">
        <f>E1844</f>
        <v>9</v>
      </c>
      <c r="O1844" s="1" t="str">
        <f>VLOOKUP(J1844,Q:R,2,FALSE)</f>
        <v>Tampa Bay Rays</v>
      </c>
      <c r="P1844" s="1" t="str">
        <f>VLOOKUP(K1844,Q:R,2,FALSE)</f>
        <v>New York Yankees</v>
      </c>
    </row>
    <row r="1845" spans="1:16" ht="9" customHeight="1">
      <c r="A1845" s="2">
        <v>1007</v>
      </c>
      <c r="B1845" s="2" t="s">
        <v>40</v>
      </c>
      <c r="C1845" s="2" t="s">
        <v>6</v>
      </c>
      <c r="D1845" s="2">
        <v>-138</v>
      </c>
      <c r="E1845" s="2">
        <v>9</v>
      </c>
      <c r="I1845" s="1" t="str">
        <f t="shared" si="28"/>
        <v>--</v>
      </c>
    </row>
    <row r="1846" spans="1:16" ht="9" customHeight="1">
      <c r="A1846" s="2">
        <v>1007</v>
      </c>
      <c r="B1846" s="2" t="s">
        <v>40</v>
      </c>
      <c r="C1846" s="2" t="s">
        <v>36</v>
      </c>
      <c r="D1846" s="2">
        <v>-105</v>
      </c>
      <c r="E1846" s="2">
        <v>9</v>
      </c>
      <c r="I1846" s="1" t="str">
        <f t="shared" si="28"/>
        <v>--</v>
      </c>
      <c r="J1846" s="6" t="str">
        <f>C1846</f>
        <v>OAK</v>
      </c>
      <c r="K1846" s="1" t="str">
        <f>C1847</f>
        <v>HOU</v>
      </c>
      <c r="L1846" s="8">
        <v>-170</v>
      </c>
      <c r="M1846" s="7">
        <f>D1847</f>
        <v>-105</v>
      </c>
      <c r="N1846" s="1">
        <f>E1846</f>
        <v>9</v>
      </c>
      <c r="O1846" s="1" t="str">
        <f>VLOOKUP(J1846,Q:R,2,FALSE)</f>
        <v>Oakland Athletics</v>
      </c>
      <c r="P1846" s="1" t="str">
        <f>VLOOKUP(K1846,Q:R,2,FALSE)</f>
        <v>Houston Astros</v>
      </c>
    </row>
    <row r="1847" spans="1:16" ht="9" customHeight="1">
      <c r="A1847" s="2">
        <v>1007</v>
      </c>
      <c r="B1847" s="2" t="s">
        <v>40</v>
      </c>
      <c r="C1847" s="2" t="s">
        <v>32</v>
      </c>
      <c r="D1847" s="2">
        <v>-105</v>
      </c>
      <c r="E1847" s="2">
        <v>9</v>
      </c>
      <c r="I1847" s="1" t="str">
        <f t="shared" si="28"/>
        <v>--</v>
      </c>
    </row>
    <row r="1848" spans="1:16" ht="9" customHeight="1">
      <c r="A1848" s="2">
        <v>1007</v>
      </c>
      <c r="B1848" s="2" t="s">
        <v>40</v>
      </c>
      <c r="C1848" s="2" t="s">
        <v>17</v>
      </c>
      <c r="D1848" s="2">
        <v>175</v>
      </c>
      <c r="E1848" s="2">
        <v>8.5</v>
      </c>
      <c r="I1848" s="1" t="str">
        <f t="shared" si="28"/>
        <v>--</v>
      </c>
      <c r="J1848" s="6" t="str">
        <f>C1848</f>
        <v>MIA</v>
      </c>
      <c r="K1848" s="1" t="str">
        <f>C1849</f>
        <v>ATL</v>
      </c>
      <c r="L1848" s="8">
        <v>-170</v>
      </c>
      <c r="M1848" s="7">
        <f>D1849</f>
        <v>-190</v>
      </c>
      <c r="N1848" s="1">
        <f>E1848</f>
        <v>8.5</v>
      </c>
      <c r="O1848" s="1" t="str">
        <f>VLOOKUP(J1848,Q:R,2,FALSE)</f>
        <v>Miami Marlins</v>
      </c>
      <c r="P1848" s="1" t="str">
        <f>VLOOKUP(K1848,Q:R,2,FALSE)</f>
        <v>Atlanta Braves</v>
      </c>
    </row>
    <row r="1849" spans="1:16" ht="9" customHeight="1">
      <c r="A1849" s="2">
        <v>1007</v>
      </c>
      <c r="B1849" s="2" t="s">
        <v>40</v>
      </c>
      <c r="C1849" s="2" t="s">
        <v>11</v>
      </c>
      <c r="D1849" s="2">
        <v>-190</v>
      </c>
      <c r="E1849" s="2">
        <v>8.5</v>
      </c>
      <c r="I1849" s="1" t="str">
        <f t="shared" si="28"/>
        <v>--</v>
      </c>
    </row>
    <row r="1850" spans="1:16" ht="9" customHeight="1">
      <c r="A1850" s="2">
        <v>1007</v>
      </c>
      <c r="B1850" s="2" t="s">
        <v>40</v>
      </c>
      <c r="C1850" s="2" t="s">
        <v>34</v>
      </c>
      <c r="D1850" s="2">
        <v>200</v>
      </c>
      <c r="E1850" s="2">
        <v>8</v>
      </c>
      <c r="I1850" s="1" t="str">
        <f t="shared" si="28"/>
        <v>--</v>
      </c>
      <c r="J1850" s="6" t="str">
        <f>C1850</f>
        <v>SDG</v>
      </c>
      <c r="K1850" s="1" t="str">
        <f>C1851</f>
        <v>LAD</v>
      </c>
      <c r="L1850" s="8">
        <v>-170</v>
      </c>
      <c r="M1850" s="7">
        <f>D1851</f>
        <v>-220</v>
      </c>
      <c r="N1850" s="1">
        <f>E1850</f>
        <v>8</v>
      </c>
      <c r="O1850" s="1" t="str">
        <f>VLOOKUP(J1850,Q:R,2,FALSE)</f>
        <v>San Diego Padres</v>
      </c>
      <c r="P1850" s="1" t="str">
        <f>VLOOKUP(K1850,Q:R,2,FALSE)</f>
        <v>Los Angeles Dodgers</v>
      </c>
    </row>
    <row r="1851" spans="1:16" ht="9" customHeight="1">
      <c r="A1851" s="2">
        <v>1007</v>
      </c>
      <c r="B1851" s="2" t="s">
        <v>40</v>
      </c>
      <c r="C1851" s="2" t="s">
        <v>10</v>
      </c>
      <c r="D1851" s="2">
        <v>-220</v>
      </c>
      <c r="E1851" s="2">
        <v>8</v>
      </c>
      <c r="I1851" s="1" t="str">
        <f t="shared" si="28"/>
        <v>--</v>
      </c>
    </row>
    <row r="1852" spans="1:16" ht="9" customHeight="1">
      <c r="A1852" s="2">
        <v>1008</v>
      </c>
      <c r="B1852" s="2" t="s">
        <v>40</v>
      </c>
      <c r="C1852" s="2" t="s">
        <v>11</v>
      </c>
      <c r="D1852" s="2">
        <v>-126</v>
      </c>
      <c r="E1852" s="2">
        <v>9</v>
      </c>
      <c r="I1852" s="1" t="str">
        <f t="shared" si="28"/>
        <v>--</v>
      </c>
      <c r="J1852" s="6" t="str">
        <f>C1852</f>
        <v>ATL</v>
      </c>
      <c r="K1852" s="1" t="str">
        <f>C1853</f>
        <v>MIA</v>
      </c>
      <c r="L1852" s="8">
        <v>-170</v>
      </c>
      <c r="M1852" s="7">
        <f>D1853</f>
        <v>116</v>
      </c>
      <c r="N1852" s="1">
        <f>E1852</f>
        <v>9</v>
      </c>
      <c r="O1852" s="1" t="str">
        <f>VLOOKUP(J1852,Q:R,2,FALSE)</f>
        <v>Atlanta Braves</v>
      </c>
      <c r="P1852" s="1" t="str">
        <f>VLOOKUP(K1852,Q:R,2,FALSE)</f>
        <v>Miami Marlins</v>
      </c>
    </row>
    <row r="1853" spans="1:16" ht="9" customHeight="1">
      <c r="A1853" s="2">
        <v>1008</v>
      </c>
      <c r="B1853" s="2" t="s">
        <v>40</v>
      </c>
      <c r="C1853" s="2" t="s">
        <v>17</v>
      </c>
      <c r="D1853" s="2">
        <v>116</v>
      </c>
      <c r="E1853" s="2">
        <v>9</v>
      </c>
      <c r="I1853" s="1" t="str">
        <f t="shared" si="28"/>
        <v>--</v>
      </c>
    </row>
    <row r="1854" spans="1:16" ht="9" customHeight="1">
      <c r="A1854" s="2">
        <v>1008</v>
      </c>
      <c r="B1854" s="2" t="s">
        <v>40</v>
      </c>
      <c r="C1854" s="2" t="s">
        <v>36</v>
      </c>
      <c r="D1854" s="2">
        <v>-105</v>
      </c>
      <c r="E1854" s="2">
        <v>9.5</v>
      </c>
      <c r="I1854" s="1" t="str">
        <f t="shared" si="28"/>
        <v>--</v>
      </c>
      <c r="J1854" s="6" t="str">
        <f>C1854</f>
        <v>OAK</v>
      </c>
      <c r="K1854" s="1" t="str">
        <f>C1855</f>
        <v>HOU</v>
      </c>
      <c r="L1854" s="8">
        <v>-170</v>
      </c>
      <c r="M1854" s="7">
        <f>D1855</f>
        <v>-105</v>
      </c>
      <c r="N1854" s="1">
        <f>E1854</f>
        <v>9.5</v>
      </c>
      <c r="O1854" s="1" t="str">
        <f>VLOOKUP(J1854,Q:R,2,FALSE)</f>
        <v>Oakland Athletics</v>
      </c>
      <c r="P1854" s="1" t="str">
        <f>VLOOKUP(K1854,Q:R,2,FALSE)</f>
        <v>Houston Astros</v>
      </c>
    </row>
    <row r="1855" spans="1:16" ht="9" customHeight="1">
      <c r="A1855" s="2">
        <v>1008</v>
      </c>
      <c r="B1855" s="2" t="s">
        <v>40</v>
      </c>
      <c r="C1855" s="2" t="s">
        <v>32</v>
      </c>
      <c r="D1855" s="2">
        <v>-105</v>
      </c>
      <c r="E1855" s="2">
        <v>9.5</v>
      </c>
      <c r="I1855" s="1" t="str">
        <f t="shared" si="28"/>
        <v>--</v>
      </c>
    </row>
    <row r="1856" spans="1:16" ht="9" customHeight="1">
      <c r="A1856" s="2">
        <v>1008</v>
      </c>
      <c r="B1856" s="2" t="s">
        <v>40</v>
      </c>
      <c r="C1856" s="2" t="s">
        <v>16</v>
      </c>
      <c r="D1856" s="2">
        <v>123</v>
      </c>
      <c r="E1856" s="2">
        <v>9</v>
      </c>
      <c r="I1856" s="1" t="str">
        <f t="shared" si="28"/>
        <v>--</v>
      </c>
      <c r="J1856" s="6" t="str">
        <f>C1856</f>
        <v>TAM</v>
      </c>
      <c r="K1856" s="1" t="str">
        <f>C1857</f>
        <v>NYY</v>
      </c>
      <c r="L1856" s="8">
        <v>-170</v>
      </c>
      <c r="M1856" s="7">
        <f>D1857</f>
        <v>-133</v>
      </c>
      <c r="N1856" s="1">
        <f>E1856</f>
        <v>9</v>
      </c>
      <c r="O1856" s="1" t="str">
        <f>VLOOKUP(J1856,Q:R,2,FALSE)</f>
        <v>Tampa Bay Rays</v>
      </c>
      <c r="P1856" s="1" t="str">
        <f>VLOOKUP(K1856,Q:R,2,FALSE)</f>
        <v>New York Yankees</v>
      </c>
    </row>
    <row r="1857" spans="1:16" ht="9" customHeight="1">
      <c r="A1857" s="2">
        <v>1008</v>
      </c>
      <c r="B1857" s="2" t="s">
        <v>40</v>
      </c>
      <c r="C1857" s="2" t="s">
        <v>6</v>
      </c>
      <c r="D1857" s="2">
        <v>-133</v>
      </c>
      <c r="E1857" s="2">
        <v>9</v>
      </c>
      <c r="I1857" s="1" t="str">
        <f t="shared" si="28"/>
        <v>--</v>
      </c>
    </row>
    <row r="1858" spans="1:16" ht="9" customHeight="1">
      <c r="A1858" s="2">
        <v>1008</v>
      </c>
      <c r="B1858" s="2" t="s">
        <v>40</v>
      </c>
      <c r="C1858" s="2" t="s">
        <v>10</v>
      </c>
      <c r="D1858" s="2">
        <v>-160</v>
      </c>
      <c r="E1858" s="2">
        <v>9.5</v>
      </c>
      <c r="I1858" s="1" t="str">
        <f t="shared" ref="I1858:I1901" si="29">F1858&amp;"-"&amp;G1858&amp;"-"&amp;H1858</f>
        <v>--</v>
      </c>
      <c r="J1858" s="6" t="str">
        <f>C1858</f>
        <v>LAD</v>
      </c>
      <c r="K1858" s="1" t="str">
        <f>C1859</f>
        <v>SDG</v>
      </c>
      <c r="L1858" s="8">
        <v>-170</v>
      </c>
      <c r="M1858" s="7">
        <f>D1859</f>
        <v>150</v>
      </c>
      <c r="N1858" s="1">
        <f>E1858</f>
        <v>9.5</v>
      </c>
      <c r="O1858" s="1" t="str">
        <f>VLOOKUP(J1858,Q:R,2,FALSE)</f>
        <v>Los Angeles Dodgers</v>
      </c>
      <c r="P1858" s="1" t="str">
        <f>VLOOKUP(K1858,Q:R,2,FALSE)</f>
        <v>San Diego Padres</v>
      </c>
    </row>
    <row r="1859" spans="1:16" ht="9" customHeight="1">
      <c r="A1859" s="2">
        <v>1008</v>
      </c>
      <c r="B1859" s="2" t="s">
        <v>40</v>
      </c>
      <c r="C1859" s="2" t="s">
        <v>34</v>
      </c>
      <c r="D1859" s="2">
        <v>150</v>
      </c>
      <c r="E1859" s="2">
        <v>9.5</v>
      </c>
      <c r="I1859" s="1" t="str">
        <f t="shared" si="29"/>
        <v>--</v>
      </c>
    </row>
    <row r="1860" spans="1:16" ht="9" customHeight="1">
      <c r="A1860" s="2">
        <v>1009</v>
      </c>
      <c r="B1860" s="2" t="s">
        <v>40</v>
      </c>
      <c r="C1860" s="2" t="s">
        <v>6</v>
      </c>
      <c r="D1860" s="2">
        <v>-147</v>
      </c>
      <c r="E1860" s="2">
        <v>7.5</v>
      </c>
      <c r="I1860" s="1" t="str">
        <f t="shared" si="29"/>
        <v>--</v>
      </c>
      <c r="J1860" s="6" t="str">
        <f>C1860</f>
        <v>NYY</v>
      </c>
      <c r="K1860" s="1" t="str">
        <f>C1861</f>
        <v>TAM</v>
      </c>
      <c r="L1860" s="8">
        <v>-170</v>
      </c>
      <c r="M1860" s="7">
        <f>D1861</f>
        <v>137</v>
      </c>
      <c r="N1860" s="1">
        <f>E1860</f>
        <v>7.5</v>
      </c>
      <c r="O1860" s="1" t="str">
        <f>VLOOKUP(J1860,Q:R,2,FALSE)</f>
        <v>New York Yankees</v>
      </c>
      <c r="P1860" s="1" t="str">
        <f>VLOOKUP(K1860,Q:R,2,FALSE)</f>
        <v>Tampa Bay Rays</v>
      </c>
    </row>
    <row r="1861" spans="1:16" ht="9" customHeight="1">
      <c r="A1861" s="2">
        <v>1009</v>
      </c>
      <c r="B1861" s="2" t="s">
        <v>40</v>
      </c>
      <c r="C1861" s="2" t="s">
        <v>16</v>
      </c>
      <c r="D1861" s="2">
        <v>137</v>
      </c>
      <c r="E1861" s="2">
        <v>7.5</v>
      </c>
      <c r="I1861" s="1" t="str">
        <f t="shared" si="29"/>
        <v>--</v>
      </c>
    </row>
    <row r="1862" spans="1:16" ht="9" customHeight="1">
      <c r="A1862" s="2">
        <v>1011</v>
      </c>
      <c r="B1862" s="2" t="s">
        <v>40</v>
      </c>
      <c r="C1862" s="2" t="s">
        <v>32</v>
      </c>
      <c r="D1862" s="2">
        <v>115</v>
      </c>
      <c r="E1862" s="2">
        <v>8</v>
      </c>
      <c r="I1862" s="1" t="str">
        <f t="shared" si="29"/>
        <v>--</v>
      </c>
      <c r="J1862" s="6" t="str">
        <f>C1862</f>
        <v>HOU</v>
      </c>
      <c r="K1862" s="1" t="str">
        <f>C1863</f>
        <v>TAM</v>
      </c>
      <c r="L1862" s="8">
        <v>-170</v>
      </c>
      <c r="M1862" s="7">
        <f>D1863</f>
        <v>-125</v>
      </c>
      <c r="N1862" s="1">
        <f>E1862</f>
        <v>8</v>
      </c>
      <c r="O1862" s="1" t="str">
        <f>VLOOKUP(J1862,Q:R,2,FALSE)</f>
        <v>Houston Astros</v>
      </c>
      <c r="P1862" s="1" t="str">
        <f>VLOOKUP(K1862,Q:R,2,FALSE)</f>
        <v>Tampa Bay Rays</v>
      </c>
    </row>
    <row r="1863" spans="1:16" ht="9" customHeight="1">
      <c r="A1863" s="2">
        <v>1011</v>
      </c>
      <c r="B1863" s="2" t="s">
        <v>40</v>
      </c>
      <c r="C1863" s="2" t="s">
        <v>16</v>
      </c>
      <c r="D1863" s="2">
        <v>-125</v>
      </c>
      <c r="E1863" s="2">
        <v>8</v>
      </c>
      <c r="I1863" s="1" t="str">
        <f t="shared" si="29"/>
        <v>--</v>
      </c>
      <c r="L1863" s="8"/>
    </row>
    <row r="1864" spans="1:16" ht="9" customHeight="1">
      <c r="A1864" s="2">
        <v>1012</v>
      </c>
      <c r="B1864" s="2" t="s">
        <v>40</v>
      </c>
      <c r="C1864" s="2" t="s">
        <v>32</v>
      </c>
      <c r="D1864" s="2">
        <v>101</v>
      </c>
      <c r="E1864" s="2">
        <v>8.5</v>
      </c>
      <c r="I1864" s="1" t="str">
        <f t="shared" si="29"/>
        <v>--</v>
      </c>
      <c r="J1864" s="6" t="str">
        <f>C1864</f>
        <v>HOU</v>
      </c>
      <c r="K1864" s="1" t="str">
        <f>C1865</f>
        <v>TAM</v>
      </c>
      <c r="L1864" s="8">
        <v>-170</v>
      </c>
      <c r="M1864" s="7">
        <f>D1865</f>
        <v>-111</v>
      </c>
      <c r="N1864" s="1">
        <f>E1864</f>
        <v>8.5</v>
      </c>
      <c r="O1864" s="1" t="str">
        <f>VLOOKUP(J1864,Q:R,2,FALSE)</f>
        <v>Houston Astros</v>
      </c>
      <c r="P1864" s="1" t="str">
        <f>VLOOKUP(K1864,Q:R,2,FALSE)</f>
        <v>Tampa Bay Rays</v>
      </c>
    </row>
    <row r="1865" spans="1:16" ht="9" customHeight="1">
      <c r="A1865" s="2">
        <v>1012</v>
      </c>
      <c r="B1865" s="2" t="s">
        <v>40</v>
      </c>
      <c r="C1865" s="2" t="s">
        <v>16</v>
      </c>
      <c r="D1865" s="2">
        <v>-111</v>
      </c>
      <c r="E1865" s="2">
        <v>8.5</v>
      </c>
      <c r="I1865" s="1" t="str">
        <f t="shared" si="29"/>
        <v>--</v>
      </c>
      <c r="L1865" s="8"/>
    </row>
    <row r="1866" spans="1:16" ht="9" customHeight="1">
      <c r="A1866" s="2">
        <v>1012</v>
      </c>
      <c r="B1866" s="2" t="s">
        <v>40</v>
      </c>
      <c r="C1866" s="2" t="s">
        <v>11</v>
      </c>
      <c r="D1866" s="2">
        <v>135</v>
      </c>
      <c r="E1866" s="2">
        <v>8.5</v>
      </c>
      <c r="I1866" s="1" t="str">
        <f t="shared" si="29"/>
        <v>--</v>
      </c>
      <c r="J1866" s="6" t="str">
        <f>C1866</f>
        <v>ATL</v>
      </c>
      <c r="K1866" s="1" t="str">
        <f>C1867</f>
        <v>LAD</v>
      </c>
      <c r="L1866" s="8">
        <v>-170</v>
      </c>
      <c r="M1866" s="7">
        <f>D1867</f>
        <v>-145</v>
      </c>
      <c r="N1866" s="1">
        <f>E1866</f>
        <v>8.5</v>
      </c>
      <c r="O1866" s="1" t="str">
        <f>VLOOKUP(J1866,Q:R,2,FALSE)</f>
        <v>Atlanta Braves</v>
      </c>
      <c r="P1866" s="1" t="str">
        <f>VLOOKUP(K1866,Q:R,2,FALSE)</f>
        <v>Los Angeles Dodgers</v>
      </c>
    </row>
    <row r="1867" spans="1:16" ht="9" customHeight="1">
      <c r="A1867" s="2">
        <v>1012</v>
      </c>
      <c r="B1867" s="2" t="s">
        <v>40</v>
      </c>
      <c r="C1867" s="2" t="s">
        <v>10</v>
      </c>
      <c r="D1867" s="2">
        <v>-145</v>
      </c>
      <c r="E1867" s="2">
        <v>8.5</v>
      </c>
      <c r="I1867" s="1" t="str">
        <f t="shared" si="29"/>
        <v>--</v>
      </c>
      <c r="L1867" s="8"/>
    </row>
    <row r="1868" spans="1:16" ht="9" customHeight="1">
      <c r="A1868" s="2">
        <v>1013</v>
      </c>
      <c r="B1868" s="2" t="s">
        <v>40</v>
      </c>
      <c r="C1868" s="2" t="s">
        <v>16</v>
      </c>
      <c r="D1868" s="2">
        <v>-105</v>
      </c>
      <c r="E1868" s="2">
        <v>8.5</v>
      </c>
      <c r="I1868" s="1" t="str">
        <f t="shared" si="29"/>
        <v>--</v>
      </c>
      <c r="J1868" s="6" t="str">
        <f>C1868</f>
        <v>TAM</v>
      </c>
      <c r="K1868" s="1" t="str">
        <f>C1869</f>
        <v>HOU</v>
      </c>
      <c r="L1868" s="8">
        <v>-170</v>
      </c>
      <c r="M1868" s="7">
        <f>D1869</f>
        <v>-105</v>
      </c>
      <c r="N1868" s="1">
        <f>E1868</f>
        <v>8.5</v>
      </c>
      <c r="O1868" s="1" t="str">
        <f>VLOOKUP(J1868,Q:R,2,FALSE)</f>
        <v>Tampa Bay Rays</v>
      </c>
      <c r="P1868" s="1" t="str">
        <f>VLOOKUP(K1868,Q:R,2,FALSE)</f>
        <v>Houston Astros</v>
      </c>
    </row>
    <row r="1869" spans="1:16" ht="9" customHeight="1">
      <c r="A1869" s="2">
        <v>1013</v>
      </c>
      <c r="B1869" s="2" t="s">
        <v>40</v>
      </c>
      <c r="C1869" s="2" t="s">
        <v>32</v>
      </c>
      <c r="D1869" s="2">
        <v>-105</v>
      </c>
      <c r="E1869" s="2">
        <v>8.5</v>
      </c>
      <c r="I1869" s="1" t="str">
        <f t="shared" si="29"/>
        <v>--</v>
      </c>
      <c r="L1869" s="8"/>
    </row>
    <row r="1870" spans="1:16" ht="9" customHeight="1">
      <c r="A1870" s="2">
        <v>1013</v>
      </c>
      <c r="B1870" s="2" t="s">
        <v>40</v>
      </c>
      <c r="C1870" s="2" t="s">
        <v>11</v>
      </c>
      <c r="D1870" s="2">
        <v>127</v>
      </c>
      <c r="E1870" s="2">
        <v>8.5</v>
      </c>
      <c r="I1870" s="1" t="str">
        <f t="shared" si="29"/>
        <v>--</v>
      </c>
      <c r="J1870" s="6" t="str">
        <f>C1870</f>
        <v>ATL</v>
      </c>
      <c r="K1870" s="1" t="str">
        <f>C1871</f>
        <v>LAD</v>
      </c>
      <c r="L1870" s="8">
        <v>-170</v>
      </c>
      <c r="M1870" s="7">
        <f>D1871</f>
        <v>-137</v>
      </c>
      <c r="N1870" s="1">
        <f>E1870</f>
        <v>8.5</v>
      </c>
      <c r="O1870" s="1" t="str">
        <f>VLOOKUP(J1870,Q:R,2,FALSE)</f>
        <v>Atlanta Braves</v>
      </c>
      <c r="P1870" s="1" t="str">
        <f>VLOOKUP(K1870,Q:R,2,FALSE)</f>
        <v>Los Angeles Dodgers</v>
      </c>
    </row>
    <row r="1871" spans="1:16" ht="9" customHeight="1">
      <c r="A1871" s="2">
        <v>1013</v>
      </c>
      <c r="B1871" s="2" t="s">
        <v>40</v>
      </c>
      <c r="C1871" s="2" t="s">
        <v>10</v>
      </c>
      <c r="D1871" s="2">
        <v>-137</v>
      </c>
      <c r="E1871" s="2">
        <v>8.5</v>
      </c>
      <c r="I1871" s="1" t="str">
        <f t="shared" si="29"/>
        <v>--</v>
      </c>
      <c r="L1871" s="8"/>
    </row>
    <row r="1872" spans="1:16" ht="9" customHeight="1">
      <c r="A1872" s="2">
        <v>1014</v>
      </c>
      <c r="B1872" s="2" t="s">
        <v>40</v>
      </c>
      <c r="C1872" s="2" t="s">
        <v>16</v>
      </c>
      <c r="D1872" s="2">
        <v>-130</v>
      </c>
      <c r="E1872" s="2">
        <v>8.5</v>
      </c>
      <c r="I1872" s="1" t="str">
        <f t="shared" si="29"/>
        <v>--</v>
      </c>
      <c r="J1872" s="6" t="str">
        <f>C1872</f>
        <v>TAM</v>
      </c>
      <c r="K1872" s="1" t="str">
        <f>C1873</f>
        <v>HOU</v>
      </c>
      <c r="L1872" s="8">
        <v>-170</v>
      </c>
      <c r="M1872" s="7">
        <f>D1873</f>
        <v>120</v>
      </c>
      <c r="N1872" s="1">
        <f>E1872</f>
        <v>8.5</v>
      </c>
      <c r="O1872" s="1" t="str">
        <f>VLOOKUP(J1872,Q:R,2,FALSE)</f>
        <v>Tampa Bay Rays</v>
      </c>
      <c r="P1872" s="1" t="str">
        <f>VLOOKUP(K1872,Q:R,2,FALSE)</f>
        <v>Houston Astros</v>
      </c>
    </row>
    <row r="1873" spans="1:16" ht="9" customHeight="1">
      <c r="A1873" s="2">
        <v>1014</v>
      </c>
      <c r="B1873" s="2" t="s">
        <v>40</v>
      </c>
      <c r="C1873" s="2" t="s">
        <v>32</v>
      </c>
      <c r="D1873" s="2">
        <v>120</v>
      </c>
      <c r="E1873" s="2">
        <v>8.5</v>
      </c>
      <c r="I1873" s="1" t="str">
        <f t="shared" si="29"/>
        <v>--</v>
      </c>
      <c r="L1873" s="8"/>
    </row>
    <row r="1874" spans="1:16" ht="9" customHeight="1">
      <c r="A1874" s="2">
        <v>1014</v>
      </c>
      <c r="B1874" s="2" t="s">
        <v>40</v>
      </c>
      <c r="C1874" s="2" t="s">
        <v>41</v>
      </c>
      <c r="D1874" s="2">
        <v>-200</v>
      </c>
      <c r="E1874" s="2">
        <v>9.5</v>
      </c>
      <c r="I1874" s="1" t="str">
        <f t="shared" si="29"/>
        <v>--</v>
      </c>
      <c r="J1874" s="6" t="str">
        <f>C1874</f>
        <v>LOS</v>
      </c>
      <c r="K1874" s="1" t="str">
        <f>C1875</f>
        <v>ATL</v>
      </c>
      <c r="L1874" s="8">
        <v>-170</v>
      </c>
      <c r="M1874" s="7">
        <f>D1875</f>
        <v>180</v>
      </c>
      <c r="N1874" s="1">
        <f>E1874</f>
        <v>9.5</v>
      </c>
      <c r="O1874" s="1" t="e">
        <f>VLOOKUP(J1874,Q:R,2,FALSE)</f>
        <v>#N/A</v>
      </c>
      <c r="P1874" s="1" t="str">
        <f>VLOOKUP(K1874,Q:R,2,FALSE)</f>
        <v>Atlanta Braves</v>
      </c>
    </row>
    <row r="1875" spans="1:16" ht="9" customHeight="1">
      <c r="A1875" s="2">
        <v>1014</v>
      </c>
      <c r="B1875" s="2" t="s">
        <v>40</v>
      </c>
      <c r="C1875" s="2" t="s">
        <v>11</v>
      </c>
      <c r="D1875" s="2">
        <v>180</v>
      </c>
      <c r="E1875" s="2">
        <v>9.5</v>
      </c>
      <c r="I1875" s="1" t="str">
        <f t="shared" si="29"/>
        <v>--</v>
      </c>
      <c r="L1875" s="8"/>
    </row>
    <row r="1876" spans="1:16" ht="9" customHeight="1">
      <c r="A1876" s="2">
        <v>1015</v>
      </c>
      <c r="B1876" s="2" t="s">
        <v>40</v>
      </c>
      <c r="C1876" s="2" t="s">
        <v>16</v>
      </c>
      <c r="D1876" s="2">
        <v>-134</v>
      </c>
      <c r="E1876" s="2">
        <v>9</v>
      </c>
      <c r="I1876" s="1" t="str">
        <f t="shared" si="29"/>
        <v>--</v>
      </c>
      <c r="J1876" s="6" t="str">
        <f>C1876</f>
        <v>TAM</v>
      </c>
      <c r="K1876" s="1" t="str">
        <f>C1877</f>
        <v>HOU</v>
      </c>
      <c r="L1876" s="8">
        <v>-170</v>
      </c>
      <c r="M1876" s="7">
        <f>D1877</f>
        <v>124</v>
      </c>
      <c r="N1876" s="1">
        <f>E1876</f>
        <v>9</v>
      </c>
      <c r="O1876" s="1" t="str">
        <f>VLOOKUP(J1876,Q:R,2,FALSE)</f>
        <v>Tampa Bay Rays</v>
      </c>
      <c r="P1876" s="1" t="str">
        <f>VLOOKUP(K1876,Q:R,2,FALSE)</f>
        <v>Houston Astros</v>
      </c>
    </row>
    <row r="1877" spans="1:16" ht="9" customHeight="1">
      <c r="A1877" s="2">
        <v>1015</v>
      </c>
      <c r="B1877" s="2" t="s">
        <v>40</v>
      </c>
      <c r="C1877" s="2" t="s">
        <v>32</v>
      </c>
      <c r="D1877" s="2">
        <v>124</v>
      </c>
      <c r="E1877" s="2">
        <v>9</v>
      </c>
      <c r="I1877" s="1" t="str">
        <f t="shared" si="29"/>
        <v>--</v>
      </c>
      <c r="L1877" s="8"/>
    </row>
    <row r="1878" spans="1:16" ht="9" customHeight="1">
      <c r="A1878" s="2">
        <v>1015</v>
      </c>
      <c r="B1878" s="2" t="s">
        <v>40</v>
      </c>
      <c r="C1878" s="2" t="s">
        <v>10</v>
      </c>
      <c r="D1878" s="2">
        <v>-210</v>
      </c>
      <c r="E1878" s="2">
        <v>9</v>
      </c>
      <c r="I1878" s="1" t="str">
        <f t="shared" si="29"/>
        <v>--</v>
      </c>
      <c r="J1878" s="6" t="str">
        <f>C1878</f>
        <v>LAD</v>
      </c>
      <c r="K1878" s="1" t="str">
        <f>C1879</f>
        <v>ATL</v>
      </c>
      <c r="L1878" s="8">
        <v>-170</v>
      </c>
      <c r="M1878" s="7">
        <f>D1879</f>
        <v>190</v>
      </c>
      <c r="N1878" s="1">
        <f>E1878</f>
        <v>9</v>
      </c>
      <c r="O1878" s="1" t="str">
        <f>VLOOKUP(J1878,Q:R,2,FALSE)</f>
        <v>Los Angeles Dodgers</v>
      </c>
      <c r="P1878" s="1" t="str">
        <f>VLOOKUP(K1878,Q:R,2,FALSE)</f>
        <v>Atlanta Braves</v>
      </c>
    </row>
    <row r="1879" spans="1:16" ht="9" customHeight="1">
      <c r="A1879" s="2">
        <v>1015</v>
      </c>
      <c r="B1879" s="2" t="s">
        <v>40</v>
      </c>
      <c r="C1879" s="2" t="s">
        <v>11</v>
      </c>
      <c r="D1879" s="2">
        <v>190</v>
      </c>
      <c r="E1879" s="2">
        <v>9</v>
      </c>
      <c r="I1879" s="1" t="str">
        <f t="shared" si="29"/>
        <v>--</v>
      </c>
      <c r="L1879" s="8"/>
    </row>
    <row r="1880" spans="1:16" ht="9" customHeight="1">
      <c r="A1880" s="2">
        <v>1016</v>
      </c>
      <c r="B1880" s="2" t="s">
        <v>40</v>
      </c>
      <c r="C1880" s="2" t="s">
        <v>32</v>
      </c>
      <c r="D1880" s="2">
        <v>120</v>
      </c>
      <c r="E1880" s="2">
        <v>8</v>
      </c>
      <c r="I1880" s="1" t="str">
        <f t="shared" si="29"/>
        <v>--</v>
      </c>
      <c r="J1880" s="6" t="str">
        <f>C1880</f>
        <v>HOU</v>
      </c>
      <c r="K1880" s="1" t="str">
        <f>C1881</f>
        <v>TAM</v>
      </c>
      <c r="L1880" s="8">
        <v>-170</v>
      </c>
      <c r="M1880" s="7">
        <f>D1881</f>
        <v>-130</v>
      </c>
      <c r="N1880" s="1">
        <f>E1880</f>
        <v>8</v>
      </c>
      <c r="O1880" s="1" t="str">
        <f>VLOOKUP(J1880,Q:R,2,FALSE)</f>
        <v>Houston Astros</v>
      </c>
      <c r="P1880" s="1" t="str">
        <f>VLOOKUP(K1880,Q:R,2,FALSE)</f>
        <v>Tampa Bay Rays</v>
      </c>
    </row>
    <row r="1881" spans="1:16" ht="9" customHeight="1">
      <c r="A1881" s="2">
        <v>1016</v>
      </c>
      <c r="B1881" s="2" t="s">
        <v>40</v>
      </c>
      <c r="C1881" s="2" t="s">
        <v>16</v>
      </c>
      <c r="D1881" s="2">
        <v>-130</v>
      </c>
      <c r="E1881" s="2">
        <v>8</v>
      </c>
      <c r="I1881" s="1" t="str">
        <f t="shared" si="29"/>
        <v>--</v>
      </c>
      <c r="L1881" s="8"/>
    </row>
    <row r="1882" spans="1:16" ht="9" customHeight="1">
      <c r="A1882" s="2">
        <v>1016</v>
      </c>
      <c r="B1882" s="2" t="s">
        <v>40</v>
      </c>
      <c r="C1882" s="2" t="s">
        <v>10</v>
      </c>
      <c r="D1882" s="2">
        <v>-180</v>
      </c>
      <c r="E1882" s="2">
        <v>9</v>
      </c>
      <c r="I1882" s="1" t="str">
        <f t="shared" si="29"/>
        <v>--</v>
      </c>
      <c r="J1882" s="6" t="str">
        <f>C1882</f>
        <v>LAD</v>
      </c>
      <c r="K1882" s="1" t="str">
        <f>C1883</f>
        <v>ATL</v>
      </c>
      <c r="L1882" s="8">
        <v>-170</v>
      </c>
      <c r="M1882" s="7">
        <f>D1883</f>
        <v>165</v>
      </c>
      <c r="N1882" s="1">
        <f>E1882</f>
        <v>9</v>
      </c>
      <c r="O1882" s="1" t="str">
        <f>VLOOKUP(J1882,Q:R,2,FALSE)</f>
        <v>Los Angeles Dodgers</v>
      </c>
      <c r="P1882" s="1" t="str">
        <f>VLOOKUP(K1882,Q:R,2,FALSE)</f>
        <v>Atlanta Braves</v>
      </c>
    </row>
    <row r="1883" spans="1:16" ht="9" customHeight="1">
      <c r="A1883" s="2">
        <v>1016</v>
      </c>
      <c r="B1883" s="2" t="s">
        <v>40</v>
      </c>
      <c r="C1883" s="2" t="s">
        <v>11</v>
      </c>
      <c r="D1883" s="2">
        <v>165</v>
      </c>
      <c r="E1883" s="2">
        <v>9</v>
      </c>
      <c r="I1883" s="1" t="str">
        <f t="shared" si="29"/>
        <v>--</v>
      </c>
    </row>
    <row r="1884" spans="1:16" ht="9" customHeight="1">
      <c r="A1884" s="2">
        <v>1017</v>
      </c>
      <c r="B1884" s="2" t="s">
        <v>40</v>
      </c>
      <c r="C1884" s="2" t="s">
        <v>11</v>
      </c>
      <c r="D1884" s="2">
        <v>138</v>
      </c>
      <c r="E1884" s="2">
        <v>8.5</v>
      </c>
      <c r="I1884" s="1" t="str">
        <f t="shared" si="29"/>
        <v>--</v>
      </c>
      <c r="J1884" s="6" t="str">
        <f>C1884</f>
        <v>ATL</v>
      </c>
      <c r="K1884" s="1" t="str">
        <f>C1885</f>
        <v>LAD</v>
      </c>
      <c r="L1884" s="8">
        <v>-170</v>
      </c>
      <c r="M1884" s="7">
        <f>D1885</f>
        <v>-148</v>
      </c>
      <c r="N1884" s="1">
        <f>E1884</f>
        <v>8.5</v>
      </c>
      <c r="O1884" s="1" t="str">
        <f>VLOOKUP(J1884,Q:R,2,FALSE)</f>
        <v>Atlanta Braves</v>
      </c>
      <c r="P1884" s="1" t="str">
        <f>VLOOKUP(K1884,Q:R,2,FALSE)</f>
        <v>Los Angeles Dodgers</v>
      </c>
    </row>
    <row r="1885" spans="1:16" ht="9" customHeight="1">
      <c r="A1885" s="2">
        <v>1017</v>
      </c>
      <c r="B1885" s="2" t="s">
        <v>40</v>
      </c>
      <c r="C1885" s="2" t="s">
        <v>10</v>
      </c>
      <c r="D1885" s="2">
        <v>-148</v>
      </c>
      <c r="E1885" s="2">
        <v>8.5</v>
      </c>
      <c r="I1885" s="1" t="str">
        <f t="shared" si="29"/>
        <v>--</v>
      </c>
    </row>
    <row r="1886" spans="1:16" ht="9" customHeight="1">
      <c r="A1886" s="2">
        <v>1017</v>
      </c>
      <c r="B1886" s="2" t="s">
        <v>40</v>
      </c>
      <c r="C1886" s="2" t="s">
        <v>32</v>
      </c>
      <c r="D1886" s="2">
        <v>105</v>
      </c>
      <c r="E1886" s="2">
        <v>7.5</v>
      </c>
      <c r="I1886" s="1" t="str">
        <f t="shared" si="29"/>
        <v>--</v>
      </c>
      <c r="J1886" s="6" t="str">
        <f>C1886</f>
        <v>HOU</v>
      </c>
      <c r="K1886" s="1" t="str">
        <f>C1887</f>
        <v>TAM</v>
      </c>
      <c r="L1886" s="8">
        <v>-170</v>
      </c>
      <c r="M1886" s="7">
        <f>D1887</f>
        <v>-115</v>
      </c>
      <c r="N1886" s="1">
        <f>E1886</f>
        <v>7.5</v>
      </c>
      <c r="O1886" s="1" t="str">
        <f>VLOOKUP(J1886,Q:R,2,FALSE)</f>
        <v>Houston Astros</v>
      </c>
      <c r="P1886" s="1" t="str">
        <f>VLOOKUP(K1886,Q:R,2,FALSE)</f>
        <v>Tampa Bay Rays</v>
      </c>
    </row>
    <row r="1887" spans="1:16" ht="9" customHeight="1">
      <c r="A1887" s="2">
        <v>1017</v>
      </c>
      <c r="B1887" s="2" t="s">
        <v>40</v>
      </c>
      <c r="C1887" s="2" t="s">
        <v>16</v>
      </c>
      <c r="D1887" s="2">
        <v>-115</v>
      </c>
      <c r="E1887" s="2">
        <v>7.5</v>
      </c>
      <c r="I1887" s="1" t="str">
        <f t="shared" si="29"/>
        <v>--</v>
      </c>
    </row>
    <row r="1888" spans="1:16" ht="9" customHeight="1">
      <c r="A1888" s="2">
        <v>1018</v>
      </c>
      <c r="B1888" s="2" t="s">
        <v>40</v>
      </c>
      <c r="C1888" s="2" t="s">
        <v>11</v>
      </c>
      <c r="D1888" s="2">
        <v>140</v>
      </c>
      <c r="E1888" s="2">
        <v>8.5</v>
      </c>
      <c r="I1888" s="1" t="str">
        <f t="shared" si="29"/>
        <v>--</v>
      </c>
      <c r="J1888" s="6" t="str">
        <f>C1888</f>
        <v>ATL</v>
      </c>
      <c r="K1888" s="1" t="str">
        <f>C1889</f>
        <v>LAD</v>
      </c>
      <c r="L1888" s="8">
        <v>-170</v>
      </c>
      <c r="M1888" s="7">
        <f>D1889</f>
        <v>-150</v>
      </c>
      <c r="N1888" s="1">
        <f>E1888</f>
        <v>8.5</v>
      </c>
      <c r="O1888" s="1" t="str">
        <f>VLOOKUP(J1888,Q:R,2,FALSE)</f>
        <v>Atlanta Braves</v>
      </c>
      <c r="P1888" s="1" t="str">
        <f>VLOOKUP(K1888,Q:R,2,FALSE)</f>
        <v>Los Angeles Dodgers</v>
      </c>
    </row>
    <row r="1889" spans="1:16" ht="9" customHeight="1">
      <c r="A1889" s="2">
        <v>1018</v>
      </c>
      <c r="B1889" s="2" t="s">
        <v>40</v>
      </c>
      <c r="C1889" s="2" t="s">
        <v>10</v>
      </c>
      <c r="D1889" s="2">
        <v>-150</v>
      </c>
      <c r="E1889" s="2">
        <v>8.5</v>
      </c>
      <c r="I1889" s="1" t="str">
        <f t="shared" si="29"/>
        <v>--</v>
      </c>
    </row>
    <row r="1890" spans="1:16" ht="9" customHeight="1">
      <c r="A1890" s="2">
        <v>1020</v>
      </c>
      <c r="B1890" s="2" t="s">
        <v>40</v>
      </c>
      <c r="C1890" s="2" t="s">
        <v>16</v>
      </c>
      <c r="D1890" s="2">
        <v>145</v>
      </c>
      <c r="E1890" s="2">
        <v>7.5</v>
      </c>
      <c r="I1890" s="1" t="str">
        <f t="shared" si="29"/>
        <v>--</v>
      </c>
      <c r="J1890" s="6" t="str">
        <f>C1890</f>
        <v>TAM</v>
      </c>
      <c r="K1890" s="1" t="str">
        <f>C1891</f>
        <v>LAD</v>
      </c>
      <c r="L1890" s="8">
        <v>-170</v>
      </c>
      <c r="M1890" s="7">
        <f>D1891</f>
        <v>-155</v>
      </c>
      <c r="N1890" s="1">
        <f>E1890</f>
        <v>7.5</v>
      </c>
      <c r="O1890" s="1" t="str">
        <f>VLOOKUP(J1890,Q:R,2,FALSE)</f>
        <v>Tampa Bay Rays</v>
      </c>
      <c r="P1890" s="1" t="str">
        <f>VLOOKUP(K1890,Q:R,2,FALSE)</f>
        <v>Los Angeles Dodgers</v>
      </c>
    </row>
    <row r="1891" spans="1:16" ht="9" customHeight="1">
      <c r="A1891" s="2">
        <v>1020</v>
      </c>
      <c r="B1891" s="2" t="s">
        <v>40</v>
      </c>
      <c r="C1891" s="2" t="s">
        <v>10</v>
      </c>
      <c r="D1891" s="2">
        <v>-155</v>
      </c>
      <c r="E1891" s="2">
        <v>7.5</v>
      </c>
      <c r="I1891" s="1" t="str">
        <f t="shared" si="29"/>
        <v>--</v>
      </c>
    </row>
    <row r="1892" spans="1:16" ht="9" customHeight="1">
      <c r="A1892" s="2">
        <v>1021</v>
      </c>
      <c r="B1892" s="2" t="s">
        <v>40</v>
      </c>
      <c r="C1892" s="2" t="s">
        <v>16</v>
      </c>
      <c r="D1892" s="2">
        <v>111</v>
      </c>
      <c r="E1892" s="2">
        <v>8</v>
      </c>
      <c r="I1892" s="1" t="str">
        <f t="shared" si="29"/>
        <v>--</v>
      </c>
      <c r="J1892" s="6" t="str">
        <f>C1892</f>
        <v>TAM</v>
      </c>
      <c r="K1892" s="1" t="str">
        <f>C1893</f>
        <v>LAD</v>
      </c>
      <c r="L1892" s="8">
        <v>-170</v>
      </c>
      <c r="M1892" s="7">
        <f>D1893</f>
        <v>-121</v>
      </c>
      <c r="N1892" s="1">
        <f>E1892</f>
        <v>8</v>
      </c>
      <c r="O1892" s="1" t="str">
        <f>VLOOKUP(J1892,Q:R,2,FALSE)</f>
        <v>Tampa Bay Rays</v>
      </c>
      <c r="P1892" s="1" t="str">
        <f>VLOOKUP(K1892,Q:R,2,FALSE)</f>
        <v>Los Angeles Dodgers</v>
      </c>
    </row>
    <row r="1893" spans="1:16" ht="9" customHeight="1">
      <c r="A1893" s="2">
        <v>1021</v>
      </c>
      <c r="B1893" s="2" t="s">
        <v>40</v>
      </c>
      <c r="C1893" s="2" t="s">
        <v>10</v>
      </c>
      <c r="D1893" s="2">
        <v>-121</v>
      </c>
      <c r="E1893" s="2">
        <v>8</v>
      </c>
      <c r="I1893" s="1" t="str">
        <f t="shared" si="29"/>
        <v>--</v>
      </c>
    </row>
    <row r="1894" spans="1:16" ht="9" customHeight="1">
      <c r="A1894" s="2">
        <v>1023</v>
      </c>
      <c r="B1894" s="2" t="s">
        <v>40</v>
      </c>
      <c r="C1894" s="2" t="s">
        <v>10</v>
      </c>
      <c r="D1894" s="2">
        <v>-155</v>
      </c>
      <c r="E1894" s="2">
        <v>7.5</v>
      </c>
      <c r="I1894" s="1" t="str">
        <f t="shared" si="29"/>
        <v>--</v>
      </c>
      <c r="J1894" s="6" t="str">
        <f>C1894</f>
        <v>LAD</v>
      </c>
      <c r="K1894" s="1" t="str">
        <f>C1895</f>
        <v>TAM</v>
      </c>
      <c r="L1894" s="8">
        <v>-170</v>
      </c>
      <c r="M1894" s="7">
        <f>D1895</f>
        <v>145</v>
      </c>
      <c r="N1894" s="1">
        <f>E1894</f>
        <v>7.5</v>
      </c>
      <c r="O1894" s="1" t="str">
        <f>VLOOKUP(J1894,Q:R,2,FALSE)</f>
        <v>Los Angeles Dodgers</v>
      </c>
      <c r="P1894" s="1" t="str">
        <f>VLOOKUP(K1894,Q:R,2,FALSE)</f>
        <v>Tampa Bay Rays</v>
      </c>
    </row>
    <row r="1895" spans="1:16" ht="9" customHeight="1">
      <c r="A1895" s="2">
        <v>1023</v>
      </c>
      <c r="B1895" s="2" t="s">
        <v>40</v>
      </c>
      <c r="C1895" s="2" t="s">
        <v>16</v>
      </c>
      <c r="D1895" s="2">
        <v>145</v>
      </c>
      <c r="E1895" s="2">
        <v>7.5</v>
      </c>
      <c r="I1895" s="1" t="str">
        <f t="shared" si="29"/>
        <v>--</v>
      </c>
    </row>
    <row r="1896" spans="1:16" ht="9" customHeight="1">
      <c r="A1896" s="2">
        <v>1024</v>
      </c>
      <c r="B1896" s="2" t="s">
        <v>40</v>
      </c>
      <c r="C1896" s="2" t="s">
        <v>10</v>
      </c>
      <c r="D1896" s="2">
        <v>-158</v>
      </c>
      <c r="E1896" s="2">
        <v>8</v>
      </c>
      <c r="I1896" s="1" t="str">
        <f t="shared" si="29"/>
        <v>--</v>
      </c>
      <c r="J1896" s="6" t="str">
        <f>C1896</f>
        <v>LAD</v>
      </c>
      <c r="K1896" s="1" t="str">
        <f>C1897</f>
        <v>TAM</v>
      </c>
      <c r="L1896" s="8">
        <v>-170</v>
      </c>
      <c r="M1896" s="7">
        <f>D1897</f>
        <v>148</v>
      </c>
      <c r="N1896" s="1">
        <f>E1896</f>
        <v>8</v>
      </c>
      <c r="O1896" s="1" t="str">
        <f>VLOOKUP(J1896,Q:R,2,FALSE)</f>
        <v>Los Angeles Dodgers</v>
      </c>
      <c r="P1896" s="1" t="str">
        <f>VLOOKUP(K1896,Q:R,2,FALSE)</f>
        <v>Tampa Bay Rays</v>
      </c>
    </row>
    <row r="1897" spans="1:16" ht="9" customHeight="1">
      <c r="A1897" s="2">
        <v>1024</v>
      </c>
      <c r="B1897" s="2" t="s">
        <v>40</v>
      </c>
      <c r="C1897" s="2" t="s">
        <v>16</v>
      </c>
      <c r="D1897" s="2">
        <v>148</v>
      </c>
      <c r="E1897" s="2">
        <v>8</v>
      </c>
      <c r="I1897" s="1" t="str">
        <f t="shared" si="29"/>
        <v>--</v>
      </c>
    </row>
    <row r="1898" spans="1:16" ht="9" customHeight="1">
      <c r="A1898" s="2">
        <v>1025</v>
      </c>
      <c r="B1898" s="2" t="s">
        <v>40</v>
      </c>
      <c r="C1898" s="2" t="s">
        <v>10</v>
      </c>
      <c r="D1898" s="2">
        <v>-160</v>
      </c>
      <c r="E1898" s="2">
        <v>8</v>
      </c>
      <c r="I1898" s="1" t="str">
        <f t="shared" si="29"/>
        <v>--</v>
      </c>
      <c r="J1898" s="6" t="str">
        <f>C1898</f>
        <v>LAD</v>
      </c>
      <c r="K1898" s="1" t="str">
        <f>C1899</f>
        <v>TAM</v>
      </c>
      <c r="L1898" s="8">
        <v>-170</v>
      </c>
      <c r="M1898" s="7">
        <f>D1899</f>
        <v>150</v>
      </c>
      <c r="N1898" s="1">
        <f>E1898</f>
        <v>8</v>
      </c>
      <c r="O1898" s="1" t="str">
        <f>VLOOKUP(J1898,Q:R,2,FALSE)</f>
        <v>Los Angeles Dodgers</v>
      </c>
      <c r="P1898" s="1" t="str">
        <f>VLOOKUP(K1898,Q:R,2,FALSE)</f>
        <v>Tampa Bay Rays</v>
      </c>
    </row>
    <row r="1899" spans="1:16" ht="9" customHeight="1">
      <c r="A1899" s="2">
        <v>1025</v>
      </c>
      <c r="B1899" s="2" t="s">
        <v>40</v>
      </c>
      <c r="C1899" s="2" t="s">
        <v>16</v>
      </c>
      <c r="D1899" s="2">
        <v>150</v>
      </c>
      <c r="E1899" s="2">
        <v>8</v>
      </c>
      <c r="I1899" s="1" t="str">
        <f t="shared" si="29"/>
        <v>--</v>
      </c>
    </row>
    <row r="1900" spans="1:16" ht="9" customHeight="1">
      <c r="A1900" s="2">
        <v>1027</v>
      </c>
      <c r="B1900" s="2" t="s">
        <v>40</v>
      </c>
      <c r="C1900" s="2" t="s">
        <v>16</v>
      </c>
      <c r="D1900" s="2">
        <v>111</v>
      </c>
      <c r="E1900" s="2">
        <v>8.5</v>
      </c>
      <c r="I1900" s="1" t="str">
        <f t="shared" si="29"/>
        <v>--</v>
      </c>
      <c r="J1900" s="6" t="str">
        <f>C1900</f>
        <v>TAM</v>
      </c>
      <c r="K1900" s="1" t="str">
        <f>C1901</f>
        <v>LAD</v>
      </c>
      <c r="L1900" s="8">
        <v>-170</v>
      </c>
      <c r="M1900" s="7">
        <f>D1901</f>
        <v>-121</v>
      </c>
      <c r="N1900" s="1">
        <f>E1900</f>
        <v>8.5</v>
      </c>
      <c r="O1900" s="1" t="str">
        <f>VLOOKUP(J1900,Q:R,2,FALSE)</f>
        <v>Tampa Bay Rays</v>
      </c>
      <c r="P1900" s="1" t="str">
        <f>VLOOKUP(K1900,Q:R,2,FALSE)</f>
        <v>Los Angeles Dodgers</v>
      </c>
    </row>
    <row r="1901" spans="1:16" ht="9" customHeight="1">
      <c r="A1901" s="2">
        <v>1027</v>
      </c>
      <c r="B1901" s="2" t="s">
        <v>40</v>
      </c>
      <c r="C1901" s="2" t="s">
        <v>10</v>
      </c>
      <c r="D1901" s="2">
        <v>-121</v>
      </c>
      <c r="E1901" s="2">
        <v>8.5</v>
      </c>
      <c r="I1901" s="1" t="str">
        <f t="shared" si="29"/>
        <v>--</v>
      </c>
    </row>
    <row r="1902" spans="1:16" ht="9" customHeight="1">
      <c r="E1902" s="1"/>
      <c r="J1902" s="6"/>
      <c r="L1902" s="8"/>
    </row>
    <row r="1903" spans="1:16" ht="9" customHeight="1">
      <c r="E1903" s="1"/>
    </row>
    <row r="1904" spans="1:16" ht="9" customHeight="1">
      <c r="E1904" s="1"/>
      <c r="J1904" s="6"/>
      <c r="L1904" s="8"/>
    </row>
    <row r="1906" spans="10:12">
      <c r="J1906" s="6"/>
      <c r="L1906" s="8"/>
    </row>
    <row r="1908" spans="10:12">
      <c r="J1908" s="6"/>
      <c r="L1908" s="8"/>
    </row>
    <row r="1910" spans="10:12">
      <c r="J1910" s="6"/>
      <c r="L1910" s="8"/>
    </row>
    <row r="1912" spans="10:12">
      <c r="J1912" s="6"/>
      <c r="L1912" s="8"/>
    </row>
    <row r="1914" spans="10:12">
      <c r="J1914" s="6"/>
      <c r="L1914" s="8"/>
    </row>
    <row r="1916" spans="10:12">
      <c r="J1916" s="6"/>
      <c r="L1916" s="8"/>
    </row>
    <row r="1918" spans="10:12">
      <c r="J1918" s="6"/>
      <c r="L1918" s="8"/>
    </row>
    <row r="1920" spans="10:12">
      <c r="J1920" s="6"/>
      <c r="L1920" s="8"/>
    </row>
    <row r="1922" spans="10:12">
      <c r="J1922" s="6"/>
      <c r="L1922" s="8"/>
    </row>
    <row r="1923" spans="10:12">
      <c r="L1923" s="8"/>
    </row>
    <row r="1924" spans="10:12">
      <c r="J1924" s="6"/>
      <c r="L1924" s="8"/>
    </row>
    <row r="1925" spans="10:12">
      <c r="L1925" s="8"/>
    </row>
    <row r="1926" spans="10:12">
      <c r="J1926" s="6"/>
      <c r="L1926" s="8"/>
    </row>
    <row r="1927" spans="10:12">
      <c r="L1927" s="8"/>
    </row>
    <row r="1928" spans="10:12">
      <c r="J1928" s="6"/>
      <c r="L1928" s="8"/>
    </row>
    <row r="1929" spans="10:12">
      <c r="L1929" s="8"/>
    </row>
    <row r="1930" spans="10:12">
      <c r="J1930" s="6"/>
      <c r="L1930" s="8"/>
    </row>
    <row r="1931" spans="10:12">
      <c r="L1931" s="8"/>
    </row>
    <row r="1932" spans="10:12">
      <c r="J1932" s="6"/>
      <c r="L1932" s="8"/>
    </row>
    <row r="1933" spans="10:12">
      <c r="L1933" s="8"/>
    </row>
    <row r="1934" spans="10:12">
      <c r="J1934" s="6"/>
      <c r="L1934" s="8"/>
    </row>
    <row r="1935" spans="10:12">
      <c r="L1935" s="8"/>
    </row>
    <row r="1936" spans="10:12">
      <c r="J1936" s="6"/>
      <c r="L1936" s="8"/>
    </row>
    <row r="1937" spans="10:12">
      <c r="L1937" s="8"/>
    </row>
    <row r="1938" spans="10:12">
      <c r="J1938" s="6"/>
      <c r="L1938" s="8"/>
    </row>
    <row r="1939" spans="10:12">
      <c r="L1939" s="8"/>
    </row>
    <row r="1940" spans="10:12">
      <c r="J1940" s="6"/>
      <c r="L1940" s="8"/>
    </row>
    <row r="1941" spans="10:12">
      <c r="L1941" s="8"/>
    </row>
    <row r="1942" spans="10:12">
      <c r="J1942" s="6"/>
      <c r="L1942" s="8"/>
    </row>
    <row r="1944" spans="10:12">
      <c r="J1944" s="6"/>
      <c r="L1944" s="8"/>
    </row>
    <row r="1946" spans="10:12">
      <c r="J1946" s="6"/>
      <c r="L1946" s="8"/>
    </row>
    <row r="1948" spans="10:12">
      <c r="J1948" s="6"/>
      <c r="L1948" s="8"/>
    </row>
    <row r="1950" spans="10:12">
      <c r="J1950" s="6"/>
      <c r="L1950" s="8"/>
    </row>
    <row r="1952" spans="10:12">
      <c r="J1952" s="6"/>
      <c r="L1952" s="8"/>
    </row>
    <row r="1954" spans="10:12">
      <c r="J1954" s="6"/>
      <c r="L1954" s="8"/>
    </row>
    <row r="1956" spans="10:12">
      <c r="J1956" s="6"/>
      <c r="L1956" s="8"/>
    </row>
    <row r="1958" spans="10:12">
      <c r="J1958" s="6"/>
      <c r="L1958" s="8"/>
    </row>
    <row r="1960" spans="10:12">
      <c r="J1960" s="6"/>
      <c r="L1960" s="8"/>
    </row>
    <row r="1962" spans="10:12">
      <c r="J1962" s="6"/>
      <c r="L1962" s="8"/>
    </row>
    <row r="1964" spans="10:12">
      <c r="J1964" s="6"/>
      <c r="L1964" s="8"/>
    </row>
    <row r="1966" spans="10:12">
      <c r="J1966" s="6"/>
      <c r="L1966" s="8"/>
    </row>
    <row r="1968" spans="10:12">
      <c r="J1968" s="6"/>
      <c r="L1968" s="8"/>
    </row>
    <row r="1970" spans="10:12">
      <c r="J1970" s="6"/>
      <c r="L1970" s="8"/>
    </row>
    <row r="1972" spans="10:12">
      <c r="J1972" s="6"/>
      <c r="L1972" s="8"/>
    </row>
    <row r="1974" spans="10:12">
      <c r="J1974" s="6"/>
      <c r="L1974" s="8"/>
    </row>
    <row r="1976" spans="10:12">
      <c r="J1976" s="6"/>
      <c r="L1976" s="8"/>
    </row>
    <row r="1978" spans="10:12">
      <c r="J1978" s="6"/>
      <c r="L1978" s="8"/>
    </row>
    <row r="1980" spans="10:12">
      <c r="J1980" s="6"/>
      <c r="L1980" s="8"/>
    </row>
    <row r="1982" spans="10:12">
      <c r="J1982" s="6"/>
      <c r="L1982" s="8"/>
    </row>
    <row r="1983" spans="10:12">
      <c r="L1983" s="8"/>
    </row>
    <row r="1984" spans="10:12">
      <c r="J1984" s="6"/>
      <c r="L1984" s="8"/>
    </row>
    <row r="1985" spans="10:12">
      <c r="L1985" s="8"/>
    </row>
    <row r="1986" spans="10:12">
      <c r="J1986" s="6"/>
      <c r="L1986" s="8"/>
    </row>
    <row r="1987" spans="10:12">
      <c r="L1987" s="8"/>
    </row>
    <row r="1988" spans="10:12">
      <c r="J1988" s="6"/>
      <c r="L1988" s="8"/>
    </row>
    <row r="1989" spans="10:12">
      <c r="L1989" s="8"/>
    </row>
    <row r="1990" spans="10:12">
      <c r="J1990" s="6"/>
      <c r="L1990" s="8"/>
    </row>
    <row r="1991" spans="10:12">
      <c r="L1991" s="8"/>
    </row>
    <row r="1992" spans="10:12">
      <c r="J1992" s="6"/>
      <c r="L1992" s="8"/>
    </row>
    <row r="1993" spans="10:12">
      <c r="L1993" s="8"/>
    </row>
    <row r="1994" spans="10:12">
      <c r="J1994" s="6"/>
      <c r="L1994" s="8"/>
    </row>
    <row r="1995" spans="10:12">
      <c r="L1995" s="8"/>
    </row>
    <row r="1996" spans="10:12">
      <c r="J1996" s="6"/>
      <c r="L1996" s="8"/>
    </row>
    <row r="1997" spans="10:12">
      <c r="L1997" s="8"/>
    </row>
    <row r="1998" spans="10:12">
      <c r="J1998" s="6"/>
      <c r="L1998" s="8"/>
    </row>
    <row r="1999" spans="10:12">
      <c r="L1999" s="8"/>
    </row>
    <row r="2000" spans="10:12">
      <c r="J2000" s="6"/>
      <c r="L2000" s="8"/>
    </row>
    <row r="2001" spans="10:12">
      <c r="L2001" s="8"/>
    </row>
    <row r="2002" spans="10:12">
      <c r="J2002" s="6"/>
      <c r="L2002" s="8"/>
    </row>
    <row r="2004" spans="10:12">
      <c r="J2004" s="6"/>
      <c r="L2004" s="8"/>
    </row>
    <row r="2006" spans="10:12">
      <c r="J2006" s="6"/>
      <c r="L2006" s="8"/>
    </row>
    <row r="2008" spans="10:12">
      <c r="J2008" s="6"/>
      <c r="L2008" s="8"/>
    </row>
    <row r="2010" spans="10:12">
      <c r="J2010" s="6"/>
      <c r="L2010" s="8"/>
    </row>
    <row r="2012" spans="10:12">
      <c r="J2012" s="6"/>
      <c r="L2012" s="8"/>
    </row>
    <row r="2014" spans="10:12">
      <c r="J2014" s="6"/>
      <c r="L2014" s="8"/>
    </row>
    <row r="2016" spans="10:12">
      <c r="J2016" s="6"/>
      <c r="L2016" s="8"/>
    </row>
    <row r="2018" spans="10:12">
      <c r="J2018" s="6"/>
      <c r="L2018" s="8"/>
    </row>
    <row r="2020" spans="10:12">
      <c r="J2020" s="6"/>
      <c r="L2020" s="8"/>
    </row>
    <row r="2022" spans="10:12">
      <c r="J2022" s="6"/>
      <c r="L2022" s="8"/>
    </row>
    <row r="2024" spans="10:12">
      <c r="J2024" s="6"/>
      <c r="L2024" s="8"/>
    </row>
    <row r="2026" spans="10:12">
      <c r="J2026" s="6"/>
      <c r="L2026" s="8"/>
    </row>
    <row r="2028" spans="10:12">
      <c r="J2028" s="6"/>
      <c r="L2028" s="8"/>
    </row>
    <row r="2030" spans="10:12">
      <c r="J2030" s="6"/>
      <c r="L2030" s="8"/>
    </row>
    <row r="2032" spans="10:12">
      <c r="J2032" s="6"/>
      <c r="L2032" s="8"/>
    </row>
    <row r="2034" spans="10:12">
      <c r="J2034" s="6"/>
      <c r="L2034" s="8"/>
    </row>
    <row r="2036" spans="10:12">
      <c r="J2036" s="6"/>
      <c r="L2036" s="8"/>
    </row>
    <row r="2038" spans="10:12">
      <c r="J2038" s="6"/>
      <c r="L2038" s="8"/>
    </row>
    <row r="2040" spans="10:12">
      <c r="J2040" s="6"/>
      <c r="L2040" s="8"/>
    </row>
    <row r="2042" spans="10:12">
      <c r="J2042" s="6"/>
      <c r="L2042" s="8"/>
    </row>
    <row r="2043" spans="10:12">
      <c r="L2043" s="8"/>
    </row>
    <row r="2044" spans="10:12">
      <c r="J2044" s="6"/>
      <c r="L2044" s="8"/>
    </row>
    <row r="2045" spans="10:12">
      <c r="L2045" s="8"/>
    </row>
    <row r="2046" spans="10:12">
      <c r="J2046" s="6"/>
      <c r="L2046" s="8"/>
    </row>
    <row r="2047" spans="10:12">
      <c r="L2047" s="8"/>
    </row>
    <row r="2048" spans="10:12">
      <c r="J2048" s="6"/>
      <c r="L2048" s="8"/>
    </row>
    <row r="2049" spans="10:12">
      <c r="L2049" s="8"/>
    </row>
    <row r="2050" spans="10:12">
      <c r="J2050" s="6"/>
      <c r="L2050" s="8"/>
    </row>
    <row r="2051" spans="10:12">
      <c r="L2051" s="8"/>
    </row>
    <row r="2052" spans="10:12">
      <c r="J2052" s="6"/>
      <c r="L2052" s="8"/>
    </row>
    <row r="2053" spans="10:12">
      <c r="L2053" s="8"/>
    </row>
    <row r="2054" spans="10:12">
      <c r="J2054" s="6"/>
      <c r="L2054" s="8"/>
    </row>
    <row r="2055" spans="10:12">
      <c r="L2055" s="8"/>
    </row>
    <row r="2056" spans="10:12">
      <c r="J2056" s="6"/>
      <c r="L2056" s="8"/>
    </row>
    <row r="2057" spans="10:12">
      <c r="L2057" s="8"/>
    </row>
    <row r="2058" spans="10:12">
      <c r="J2058" s="6"/>
      <c r="L2058" s="8"/>
    </row>
    <row r="2059" spans="10:12">
      <c r="L2059" s="8"/>
    </row>
    <row r="2060" spans="10:12">
      <c r="J2060" s="6"/>
      <c r="L2060" s="8"/>
    </row>
    <row r="2061" spans="10:12">
      <c r="L2061" s="8"/>
    </row>
    <row r="2062" spans="10:12">
      <c r="J2062" s="6"/>
      <c r="L2062" s="8"/>
    </row>
    <row r="2064" spans="10:12">
      <c r="J2064" s="6"/>
      <c r="L2064" s="8"/>
    </row>
    <row r="2066" spans="10:12">
      <c r="J2066" s="6"/>
      <c r="L2066" s="8"/>
    </row>
    <row r="2068" spans="10:12">
      <c r="J2068" s="6"/>
      <c r="L2068" s="8"/>
    </row>
    <row r="2070" spans="10:12">
      <c r="J2070" s="6"/>
      <c r="L2070" s="8"/>
    </row>
    <row r="2072" spans="10:12">
      <c r="J2072" s="6"/>
      <c r="L2072" s="8"/>
    </row>
    <row r="2074" spans="10:12">
      <c r="J2074" s="6"/>
      <c r="L2074" s="8"/>
    </row>
    <row r="2076" spans="10:12">
      <c r="J2076" s="6"/>
      <c r="L2076" s="8"/>
    </row>
    <row r="2078" spans="10:12">
      <c r="J2078" s="6"/>
      <c r="L2078" s="8"/>
    </row>
    <row r="2080" spans="10:12">
      <c r="J2080" s="6"/>
      <c r="L2080" s="8"/>
    </row>
    <row r="2082" spans="10:12">
      <c r="J2082" s="6"/>
      <c r="L2082" s="8"/>
    </row>
    <row r="2084" spans="10:12">
      <c r="J2084" s="6"/>
      <c r="L2084" s="8"/>
    </row>
    <row r="2086" spans="10:12">
      <c r="J2086" s="6"/>
      <c r="L2086" s="8"/>
    </row>
    <row r="2088" spans="10:12">
      <c r="J2088" s="6"/>
      <c r="L2088" s="8"/>
    </row>
    <row r="2090" spans="10:12">
      <c r="J2090" s="6"/>
      <c r="L2090" s="8"/>
    </row>
    <row r="2092" spans="10:12">
      <c r="J2092" s="6"/>
      <c r="L2092" s="8"/>
    </row>
    <row r="2094" spans="10:12">
      <c r="J2094" s="6"/>
      <c r="L2094" s="8"/>
    </row>
    <row r="2096" spans="10:12">
      <c r="J2096" s="6"/>
      <c r="L2096" s="8"/>
    </row>
    <row r="2098" spans="10:12">
      <c r="J2098" s="6"/>
      <c r="L2098" s="8"/>
    </row>
    <row r="2100" spans="10:12">
      <c r="J2100" s="6"/>
      <c r="L2100" s="8"/>
    </row>
  </sheetData>
  <sortState ref="Q2:Q38">
    <sortCondition ref="Q2:Q3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0"/>
  <sheetViews>
    <sheetView workbookViewId="0">
      <selection sqref="A1:R1048576"/>
    </sheetView>
  </sheetViews>
  <sheetFormatPr baseColWidth="10" defaultRowHeight="14" x14ac:dyDescent="0"/>
  <cols>
    <col min="1" max="5" width="10.83203125" style="2"/>
    <col min="6" max="11" width="10.83203125" style="1"/>
    <col min="12" max="13" width="10.83203125" style="7"/>
    <col min="14" max="18" width="10.83203125" style="1"/>
  </cols>
  <sheetData>
    <row r="1" spans="1:1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1" t="s">
        <v>42</v>
      </c>
      <c r="G1" s="1" t="s">
        <v>102</v>
      </c>
      <c r="H1" s="1" t="s">
        <v>43</v>
      </c>
      <c r="I1" s="1" t="s">
        <v>44</v>
      </c>
      <c r="J1" s="1" t="s">
        <v>45</v>
      </c>
      <c r="K1" s="1" t="s">
        <v>46</v>
      </c>
      <c r="L1" s="7" t="s">
        <v>47</v>
      </c>
      <c r="M1" s="7" t="s">
        <v>48</v>
      </c>
      <c r="N1" s="1" t="s">
        <v>49</v>
      </c>
    </row>
    <row r="2" spans="1:18">
      <c r="A2" s="2">
        <v>723</v>
      </c>
      <c r="B2" s="2" t="s">
        <v>5</v>
      </c>
      <c r="C2" s="3" t="s">
        <v>6</v>
      </c>
      <c r="D2" s="2">
        <v>-170</v>
      </c>
      <c r="E2" s="2">
        <v>7.5</v>
      </c>
      <c r="F2" s="1" t="str">
        <f>RIGHT(A2,2)</f>
        <v>23</v>
      </c>
      <c r="G2" s="1" t="str">
        <f>"0"&amp;TEXT(LEFT(A2,1),"0")</f>
        <v>07</v>
      </c>
      <c r="H2" s="1">
        <v>2020</v>
      </c>
      <c r="I2" s="1" t="str">
        <f t="shared" ref="I2:I65" si="0">F2&amp;"-"&amp;G2&amp;"-"&amp;H2</f>
        <v>23-07-2020</v>
      </c>
      <c r="J2" s="6" t="str">
        <f>C2</f>
        <v>NYY</v>
      </c>
      <c r="K2" s="1" t="str">
        <f>C3</f>
        <v>WAS</v>
      </c>
      <c r="L2" s="8">
        <v>-170</v>
      </c>
      <c r="M2" s="7">
        <f>D3</f>
        <v>160</v>
      </c>
      <c r="N2" s="1">
        <f>E2</f>
        <v>7.5</v>
      </c>
      <c r="O2" s="1" t="str">
        <f>VLOOKUP(J2,Q:R,2,FALSE)</f>
        <v>New York Yankees</v>
      </c>
      <c r="P2" s="1" t="str">
        <f>VLOOKUP(K2,Q:R,2,FALSE)</f>
        <v>Washington Nationals</v>
      </c>
      <c r="Q2" s="2" t="s">
        <v>33</v>
      </c>
      <c r="R2" s="1" t="s">
        <v>50</v>
      </c>
    </row>
    <row r="3" spans="1:18">
      <c r="A3" s="2">
        <v>723</v>
      </c>
      <c r="B3" s="2" t="s">
        <v>7</v>
      </c>
      <c r="C3" s="2" t="s">
        <v>8</v>
      </c>
      <c r="D3" s="2">
        <v>160</v>
      </c>
      <c r="E3" s="2">
        <v>7.5</v>
      </c>
      <c r="F3" s="1" t="str">
        <f t="shared" ref="F3:F66" si="1">RIGHT(A3,2)</f>
        <v>23</v>
      </c>
      <c r="G3" s="1" t="str">
        <f t="shared" ref="G3:G66" si="2">"0"&amp;TEXT(LEFT(A3,1),"0")</f>
        <v>07</v>
      </c>
      <c r="H3" s="1">
        <v>2020</v>
      </c>
      <c r="I3" s="1" t="str">
        <f t="shared" si="0"/>
        <v>23-07-2020</v>
      </c>
      <c r="L3" s="8"/>
      <c r="Q3" s="2" t="s">
        <v>11</v>
      </c>
      <c r="R3" s="1" t="s">
        <v>51</v>
      </c>
    </row>
    <row r="4" spans="1:18">
      <c r="A4" s="2">
        <v>723</v>
      </c>
      <c r="B4" s="2" t="s">
        <v>5</v>
      </c>
      <c r="C4" s="3" t="s">
        <v>9</v>
      </c>
      <c r="D4" s="2">
        <v>250</v>
      </c>
      <c r="E4" s="2">
        <v>9</v>
      </c>
      <c r="F4" s="1" t="str">
        <f t="shared" si="1"/>
        <v>23</v>
      </c>
      <c r="G4" s="1" t="str">
        <f t="shared" si="2"/>
        <v>07</v>
      </c>
      <c r="H4" s="1">
        <v>2020</v>
      </c>
      <c r="I4" s="1" t="str">
        <f t="shared" si="0"/>
        <v>23-07-2020</v>
      </c>
      <c r="J4" s="6" t="str">
        <f>C4</f>
        <v>SFO</v>
      </c>
      <c r="K4" s="1" t="str">
        <f>C5</f>
        <v>LAD</v>
      </c>
      <c r="L4" s="8">
        <v>-170</v>
      </c>
      <c r="M4" s="7">
        <f>D5</f>
        <v>-290</v>
      </c>
      <c r="N4" s="1">
        <f>E4</f>
        <v>9</v>
      </c>
      <c r="O4" s="1" t="str">
        <f>VLOOKUP(J4,Q:R,2,FALSE)</f>
        <v>San Francisco Giants</v>
      </c>
      <c r="P4" s="1" t="str">
        <f>VLOOKUP(K4,Q:R,2,FALSE)</f>
        <v>Los Angeles Dodgers</v>
      </c>
      <c r="Q4" s="2" t="s">
        <v>23</v>
      </c>
      <c r="R4" s="1" t="s">
        <v>52</v>
      </c>
    </row>
    <row r="5" spans="1:18">
      <c r="A5" s="2">
        <v>723</v>
      </c>
      <c r="B5" s="2" t="s">
        <v>7</v>
      </c>
      <c r="C5" s="2" t="s">
        <v>10</v>
      </c>
      <c r="D5" s="2">
        <v>-290</v>
      </c>
      <c r="E5" s="2">
        <v>9</v>
      </c>
      <c r="F5" s="1" t="str">
        <f t="shared" si="1"/>
        <v>23</v>
      </c>
      <c r="G5" s="1" t="str">
        <f t="shared" si="2"/>
        <v>07</v>
      </c>
      <c r="H5" s="1">
        <v>2020</v>
      </c>
      <c r="I5" s="1" t="str">
        <f t="shared" si="0"/>
        <v>23-07-2020</v>
      </c>
      <c r="L5" s="8"/>
      <c r="Q5" s="2" t="s">
        <v>24</v>
      </c>
      <c r="R5" s="1" t="s">
        <v>53</v>
      </c>
    </row>
    <row r="6" spans="1:18">
      <c r="A6" s="2">
        <v>724</v>
      </c>
      <c r="B6" s="2" t="s">
        <v>5</v>
      </c>
      <c r="C6" s="2" t="s">
        <v>11</v>
      </c>
      <c r="D6" s="2">
        <v>157</v>
      </c>
      <c r="E6" s="2">
        <v>7.5</v>
      </c>
      <c r="F6" s="1" t="str">
        <f t="shared" si="1"/>
        <v>24</v>
      </c>
      <c r="G6" s="1" t="str">
        <f t="shared" si="2"/>
        <v>07</v>
      </c>
      <c r="H6" s="1">
        <v>2020</v>
      </c>
      <c r="I6" s="1" t="str">
        <f t="shared" si="0"/>
        <v>24-07-2020</v>
      </c>
      <c r="J6" s="6" t="str">
        <f>C6</f>
        <v>ATL</v>
      </c>
      <c r="K6" s="1" t="str">
        <f>C7</f>
        <v>NYM</v>
      </c>
      <c r="L6" s="8">
        <v>-170</v>
      </c>
      <c r="M6" s="7">
        <f>D7</f>
        <v>-167</v>
      </c>
      <c r="N6" s="1">
        <f>E6</f>
        <v>7.5</v>
      </c>
      <c r="O6" s="1" t="str">
        <f>VLOOKUP(J6,Q:R,2,FALSE)</f>
        <v>Atlanta Braves</v>
      </c>
      <c r="P6" s="1" t="str">
        <f>VLOOKUP(K6,Q:R,2,FALSE)</f>
        <v>New York Mets</v>
      </c>
      <c r="Q6" s="2" t="s">
        <v>14</v>
      </c>
      <c r="R6" s="1" t="s">
        <v>54</v>
      </c>
    </row>
    <row r="7" spans="1:18">
      <c r="A7" s="2">
        <v>724</v>
      </c>
      <c r="B7" s="2" t="s">
        <v>7</v>
      </c>
      <c r="C7" s="2" t="s">
        <v>12</v>
      </c>
      <c r="D7" s="2">
        <v>-167</v>
      </c>
      <c r="E7" s="2">
        <v>7.5</v>
      </c>
      <c r="F7" s="1" t="str">
        <f t="shared" si="1"/>
        <v>24</v>
      </c>
      <c r="G7" s="1" t="str">
        <f t="shared" si="2"/>
        <v>07</v>
      </c>
      <c r="H7" s="1">
        <v>2020</v>
      </c>
      <c r="I7" s="1" t="str">
        <f t="shared" si="0"/>
        <v>24-07-2020</v>
      </c>
      <c r="L7" s="8"/>
      <c r="Q7" s="2" t="s">
        <v>20</v>
      </c>
      <c r="R7" s="1" t="s">
        <v>55</v>
      </c>
    </row>
    <row r="8" spans="1:18">
      <c r="A8" s="2">
        <v>724</v>
      </c>
      <c r="B8" s="2" t="s">
        <v>5</v>
      </c>
      <c r="C8" s="2" t="s">
        <v>13</v>
      </c>
      <c r="D8" s="2">
        <v>163</v>
      </c>
      <c r="E8" s="2">
        <v>9</v>
      </c>
      <c r="F8" s="1" t="str">
        <f t="shared" si="1"/>
        <v>24</v>
      </c>
      <c r="G8" s="1" t="str">
        <f t="shared" si="2"/>
        <v>07</v>
      </c>
      <c r="H8" s="1">
        <v>2020</v>
      </c>
      <c r="I8" s="1" t="str">
        <f t="shared" si="0"/>
        <v>24-07-2020</v>
      </c>
      <c r="J8" s="6" t="str">
        <f>C8</f>
        <v>DET</v>
      </c>
      <c r="K8" s="1" t="str">
        <f>C9</f>
        <v>CIN</v>
      </c>
      <c r="L8" s="8">
        <v>-170</v>
      </c>
      <c r="M8" s="7">
        <f>D9</f>
        <v>-176</v>
      </c>
      <c r="N8" s="1">
        <f>E8</f>
        <v>9</v>
      </c>
      <c r="O8" s="1" t="str">
        <f>VLOOKUP(J8,Q:R,2,FALSE)</f>
        <v>Detroit Tigers</v>
      </c>
      <c r="P8" s="1" t="str">
        <f>VLOOKUP(K8,Q:R,2,FALSE)</f>
        <v>Cincinnati Reds</v>
      </c>
      <c r="Q8" s="2" t="s">
        <v>25</v>
      </c>
      <c r="R8" s="1" t="s">
        <v>56</v>
      </c>
    </row>
    <row r="9" spans="1:18">
      <c r="A9" s="2">
        <v>724</v>
      </c>
      <c r="B9" s="2" t="s">
        <v>7</v>
      </c>
      <c r="C9" s="2" t="s">
        <v>14</v>
      </c>
      <c r="D9" s="2">
        <v>-176</v>
      </c>
      <c r="E9" s="2">
        <v>9</v>
      </c>
      <c r="F9" s="1" t="str">
        <f t="shared" si="1"/>
        <v>24</v>
      </c>
      <c r="G9" s="1" t="str">
        <f t="shared" si="2"/>
        <v>07</v>
      </c>
      <c r="H9" s="1">
        <v>2020</v>
      </c>
      <c r="I9" s="1" t="str">
        <f t="shared" si="0"/>
        <v>24-07-2020</v>
      </c>
      <c r="L9" s="8"/>
      <c r="Q9" s="2" t="s">
        <v>22</v>
      </c>
      <c r="R9" s="1" t="s">
        <v>57</v>
      </c>
    </row>
    <row r="10" spans="1:18">
      <c r="A10" s="2">
        <v>724</v>
      </c>
      <c r="B10" s="2" t="s">
        <v>5</v>
      </c>
      <c r="C10" s="2" t="s">
        <v>15</v>
      </c>
      <c r="D10" s="2">
        <v>135</v>
      </c>
      <c r="E10" s="2">
        <v>7.5</v>
      </c>
      <c r="F10" s="1" t="str">
        <f t="shared" si="1"/>
        <v>24</v>
      </c>
      <c r="G10" s="1" t="str">
        <f t="shared" si="2"/>
        <v>07</v>
      </c>
      <c r="H10" s="1">
        <v>2020</v>
      </c>
      <c r="I10" s="1" t="str">
        <f t="shared" si="0"/>
        <v>24-07-2020</v>
      </c>
      <c r="J10" s="6" t="str">
        <f>C10</f>
        <v>TOR</v>
      </c>
      <c r="K10" s="1" t="str">
        <f>C11</f>
        <v>TAM</v>
      </c>
      <c r="L10" s="8">
        <v>-170</v>
      </c>
      <c r="M10" s="7">
        <f>D11</f>
        <v>-145</v>
      </c>
      <c r="N10" s="1">
        <f>E10</f>
        <v>7.5</v>
      </c>
      <c r="O10" s="1" t="str">
        <f>VLOOKUP(J10,Q:R,2,FALSE)</f>
        <v>Toronto Blue Jays</v>
      </c>
      <c r="P10" s="1" t="str">
        <f>VLOOKUP(K10,Q:R,2,FALSE)</f>
        <v>Tampa Bay Rays</v>
      </c>
      <c r="Q10" s="2" t="s">
        <v>28</v>
      </c>
      <c r="R10" s="1" t="s">
        <v>58</v>
      </c>
    </row>
    <row r="11" spans="1:18">
      <c r="A11" s="2">
        <v>724</v>
      </c>
      <c r="B11" s="2" t="s">
        <v>7</v>
      </c>
      <c r="C11" s="2" t="s">
        <v>16</v>
      </c>
      <c r="D11" s="2">
        <v>-145</v>
      </c>
      <c r="E11" s="2">
        <v>7.5</v>
      </c>
      <c r="F11" s="1" t="str">
        <f t="shared" si="1"/>
        <v>24</v>
      </c>
      <c r="G11" s="1" t="str">
        <f t="shared" si="2"/>
        <v>07</v>
      </c>
      <c r="H11" s="1">
        <v>2020</v>
      </c>
      <c r="I11" s="1" t="str">
        <f t="shared" si="0"/>
        <v>24-07-2020</v>
      </c>
      <c r="L11" s="8"/>
      <c r="Q11" s="2" t="s">
        <v>13</v>
      </c>
      <c r="R11" s="1" t="s">
        <v>71</v>
      </c>
    </row>
    <row r="12" spans="1:18">
      <c r="A12" s="2">
        <v>724</v>
      </c>
      <c r="B12" s="2" t="s">
        <v>5</v>
      </c>
      <c r="C12" s="2" t="s">
        <v>17</v>
      </c>
      <c r="D12" s="2">
        <v>185</v>
      </c>
      <c r="E12" s="2">
        <v>9</v>
      </c>
      <c r="F12" s="1" t="str">
        <f t="shared" si="1"/>
        <v>24</v>
      </c>
      <c r="G12" s="1" t="str">
        <f t="shared" si="2"/>
        <v>07</v>
      </c>
      <c r="H12" s="1">
        <v>2020</v>
      </c>
      <c r="I12" s="1" t="str">
        <f t="shared" si="0"/>
        <v>24-07-2020</v>
      </c>
      <c r="J12" s="6" t="str">
        <f>C12</f>
        <v>MIA</v>
      </c>
      <c r="K12" s="1" t="str">
        <f>C13</f>
        <v>PHI</v>
      </c>
      <c r="L12" s="8">
        <v>-170</v>
      </c>
      <c r="M12" s="7">
        <f>D13</f>
        <v>-205</v>
      </c>
      <c r="N12" s="1">
        <f>E12</f>
        <v>9</v>
      </c>
      <c r="O12" s="1" t="str">
        <f>VLOOKUP(J12,Q:R,2,FALSE)</f>
        <v>Miami Marlins</v>
      </c>
      <c r="P12" s="1" t="str">
        <f>VLOOKUP(K12,Q:R,2,FALSE)</f>
        <v>Philadelphia Phillies</v>
      </c>
      <c r="Q12" s="2" t="s">
        <v>32</v>
      </c>
      <c r="R12" s="1" t="s">
        <v>72</v>
      </c>
    </row>
    <row r="13" spans="1:18">
      <c r="A13" s="2">
        <v>724</v>
      </c>
      <c r="B13" s="2" t="s">
        <v>7</v>
      </c>
      <c r="C13" s="2" t="s">
        <v>18</v>
      </c>
      <c r="D13" s="2">
        <v>-205</v>
      </c>
      <c r="E13" s="2">
        <v>9</v>
      </c>
      <c r="F13" s="1" t="str">
        <f t="shared" si="1"/>
        <v>24</v>
      </c>
      <c r="G13" s="1" t="str">
        <f t="shared" si="2"/>
        <v>07</v>
      </c>
      <c r="H13" s="1">
        <v>2020</v>
      </c>
      <c r="I13" s="1" t="str">
        <f t="shared" si="0"/>
        <v>24-07-2020</v>
      </c>
      <c r="L13" s="8"/>
      <c r="Q13" s="2" t="s">
        <v>19</v>
      </c>
      <c r="R13" s="1" t="s">
        <v>73</v>
      </c>
    </row>
    <row r="14" spans="1:18">
      <c r="A14" s="2">
        <v>724</v>
      </c>
      <c r="B14" s="2" t="s">
        <v>5</v>
      </c>
      <c r="C14" s="2" t="s">
        <v>19</v>
      </c>
      <c r="D14" s="2">
        <v>205</v>
      </c>
      <c r="E14" s="2">
        <v>9</v>
      </c>
      <c r="F14" s="1" t="str">
        <f t="shared" si="1"/>
        <v>24</v>
      </c>
      <c r="G14" s="1" t="str">
        <f t="shared" si="2"/>
        <v>07</v>
      </c>
      <c r="H14" s="1">
        <v>2020</v>
      </c>
      <c r="I14" s="1" t="str">
        <f t="shared" si="0"/>
        <v>24-07-2020</v>
      </c>
      <c r="J14" s="6" t="str">
        <f>C14</f>
        <v>KAN</v>
      </c>
      <c r="K14" s="1" t="str">
        <f>C15</f>
        <v>CLE</v>
      </c>
      <c r="L14" s="8">
        <v>-170</v>
      </c>
      <c r="M14" s="7">
        <f>D15</f>
        <v>-225</v>
      </c>
      <c r="N14" s="1">
        <f>E14</f>
        <v>9</v>
      </c>
      <c r="O14" s="1" t="str">
        <f>VLOOKUP(J14,Q:R,2,FALSE)</f>
        <v>Kansas City Royals</v>
      </c>
      <c r="P14" s="1" t="str">
        <f>VLOOKUP(K14,Q:R,2,FALSE)</f>
        <v>Cleveland Indians</v>
      </c>
      <c r="Q14" s="2" t="s">
        <v>35</v>
      </c>
      <c r="R14" s="1" t="s">
        <v>74</v>
      </c>
    </row>
    <row r="15" spans="1:18">
      <c r="A15" s="2">
        <v>724</v>
      </c>
      <c r="B15" s="2" t="s">
        <v>7</v>
      </c>
      <c r="C15" s="2" t="s">
        <v>20</v>
      </c>
      <c r="D15" s="2">
        <v>-225</v>
      </c>
      <c r="E15" s="2">
        <v>9</v>
      </c>
      <c r="F15" s="1" t="str">
        <f t="shared" si="1"/>
        <v>24</v>
      </c>
      <c r="G15" s="1" t="str">
        <f t="shared" si="2"/>
        <v>07</v>
      </c>
      <c r="H15" s="1">
        <v>2020</v>
      </c>
      <c r="I15" s="1" t="str">
        <f t="shared" si="0"/>
        <v>24-07-2020</v>
      </c>
      <c r="L15" s="8"/>
      <c r="Q15" s="2" t="s">
        <v>10</v>
      </c>
      <c r="R15" s="1" t="s">
        <v>75</v>
      </c>
    </row>
    <row r="16" spans="1:18">
      <c r="A16" s="2">
        <v>724</v>
      </c>
      <c r="B16" s="2" t="s">
        <v>5</v>
      </c>
      <c r="C16" s="2" t="s">
        <v>21</v>
      </c>
      <c r="D16" s="2">
        <v>105</v>
      </c>
      <c r="E16" s="2">
        <v>8.5</v>
      </c>
      <c r="F16" s="1" t="str">
        <f t="shared" si="1"/>
        <v>24</v>
      </c>
      <c r="G16" s="1" t="str">
        <f t="shared" si="2"/>
        <v>07</v>
      </c>
      <c r="H16" s="1">
        <v>2020</v>
      </c>
      <c r="I16" s="1" t="str">
        <f t="shared" si="0"/>
        <v>24-07-2020</v>
      </c>
      <c r="J16" s="6" t="str">
        <f>C16</f>
        <v>MIL</v>
      </c>
      <c r="K16" s="1" t="str">
        <f>C17</f>
        <v>CUB</v>
      </c>
      <c r="L16" s="8">
        <v>-170</v>
      </c>
      <c r="M16" s="7">
        <f>D17</f>
        <v>-115</v>
      </c>
      <c r="N16" s="1">
        <f>E16</f>
        <v>8.5</v>
      </c>
      <c r="O16" s="1" t="str">
        <f>VLOOKUP(J16,Q:R,2,FALSE)</f>
        <v>Milwaukee Brewers</v>
      </c>
      <c r="P16" s="1" t="str">
        <f>VLOOKUP(K16,Q:R,2,FALSE)</f>
        <v>Chicago Cubs</v>
      </c>
      <c r="Q16" s="2" t="s">
        <v>17</v>
      </c>
      <c r="R16" s="1" t="s">
        <v>76</v>
      </c>
    </row>
    <row r="17" spans="1:18">
      <c r="A17" s="2">
        <v>724</v>
      </c>
      <c r="B17" s="2" t="s">
        <v>7</v>
      </c>
      <c r="C17" s="2" t="s">
        <v>22</v>
      </c>
      <c r="D17" s="2">
        <v>-115</v>
      </c>
      <c r="E17" s="2">
        <v>8.5</v>
      </c>
      <c r="F17" s="1" t="str">
        <f t="shared" si="1"/>
        <v>24</v>
      </c>
      <c r="G17" s="1" t="str">
        <f t="shared" si="2"/>
        <v>07</v>
      </c>
      <c r="H17" s="1">
        <v>2020</v>
      </c>
      <c r="I17" s="1" t="str">
        <f t="shared" si="0"/>
        <v>24-07-2020</v>
      </c>
      <c r="L17" s="8"/>
      <c r="Q17" s="2" t="s">
        <v>21</v>
      </c>
      <c r="R17" s="1" t="s">
        <v>77</v>
      </c>
    </row>
    <row r="18" spans="1:18">
      <c r="A18" s="2">
        <v>724</v>
      </c>
      <c r="B18" s="2" t="s">
        <v>5</v>
      </c>
      <c r="C18" s="2" t="s">
        <v>23</v>
      </c>
      <c r="D18" s="2">
        <v>195</v>
      </c>
      <c r="E18" s="2">
        <v>10</v>
      </c>
      <c r="F18" s="1" t="str">
        <f t="shared" si="1"/>
        <v>24</v>
      </c>
      <c r="G18" s="1" t="str">
        <f t="shared" si="2"/>
        <v>07</v>
      </c>
      <c r="H18" s="1">
        <v>2020</v>
      </c>
      <c r="I18" s="1" t="str">
        <f t="shared" si="0"/>
        <v>24-07-2020</v>
      </c>
      <c r="J18" s="6" t="str">
        <f>C18</f>
        <v>BAL</v>
      </c>
      <c r="K18" s="1" t="str">
        <f>C19</f>
        <v>BOS</v>
      </c>
      <c r="L18" s="8">
        <v>-170</v>
      </c>
      <c r="M18" s="7">
        <f>D19</f>
        <v>-215</v>
      </c>
      <c r="N18" s="1">
        <f>E18</f>
        <v>10</v>
      </c>
      <c r="O18" s="1" t="str">
        <f>VLOOKUP(J18,Q:R,2,FALSE)</f>
        <v>Baltimore Orioles</v>
      </c>
      <c r="P18" s="1" t="str">
        <f>VLOOKUP(K18,Q:R,2,FALSE)</f>
        <v>Boston Red Sox</v>
      </c>
      <c r="Q18" s="2" t="s">
        <v>27</v>
      </c>
      <c r="R18" s="1" t="s">
        <v>78</v>
      </c>
    </row>
    <row r="19" spans="1:18">
      <c r="A19" s="2">
        <v>724</v>
      </c>
      <c r="B19" s="2" t="s">
        <v>7</v>
      </c>
      <c r="C19" s="2" t="s">
        <v>24</v>
      </c>
      <c r="D19" s="2">
        <v>-215</v>
      </c>
      <c r="E19" s="2">
        <v>10</v>
      </c>
      <c r="F19" s="1" t="str">
        <f t="shared" si="1"/>
        <v>24</v>
      </c>
      <c r="G19" s="1" t="str">
        <f t="shared" si="2"/>
        <v>07</v>
      </c>
      <c r="H19" s="1">
        <v>2020</v>
      </c>
      <c r="I19" s="1" t="str">
        <f t="shared" si="0"/>
        <v>24-07-2020</v>
      </c>
      <c r="L19" s="8"/>
      <c r="Q19" s="2" t="s">
        <v>12</v>
      </c>
      <c r="R19" s="1" t="s">
        <v>79</v>
      </c>
    </row>
    <row r="20" spans="1:18">
      <c r="A20" s="2">
        <v>724</v>
      </c>
      <c r="B20" s="2" t="s">
        <v>5</v>
      </c>
      <c r="C20" s="2" t="s">
        <v>25</v>
      </c>
      <c r="D20" s="2">
        <v>-105</v>
      </c>
      <c r="E20" s="2">
        <v>9</v>
      </c>
      <c r="F20" s="1" t="str">
        <f t="shared" si="1"/>
        <v>24</v>
      </c>
      <c r="G20" s="1" t="str">
        <f t="shared" si="2"/>
        <v>07</v>
      </c>
      <c r="H20" s="1">
        <v>2020</v>
      </c>
      <c r="I20" s="1" t="str">
        <f t="shared" si="0"/>
        <v>24-07-2020</v>
      </c>
      <c r="J20" s="6" t="str">
        <f>C20</f>
        <v>COL</v>
      </c>
      <c r="K20" s="1" t="str">
        <f>C21</f>
        <v>TEX</v>
      </c>
      <c r="L20" s="8">
        <v>-170</v>
      </c>
      <c r="M20" s="7">
        <f>D21</f>
        <v>-105</v>
      </c>
      <c r="N20" s="1">
        <f>E20</f>
        <v>9</v>
      </c>
      <c r="O20" s="1" t="str">
        <f>VLOOKUP(J20,Q:R,2,FALSE)</f>
        <v>Colorado Rockies</v>
      </c>
      <c r="P20" s="1" t="str">
        <f>VLOOKUP(K20,Q:R,2,FALSE)</f>
        <v>Texas Rangers</v>
      </c>
      <c r="Q20" s="3" t="s">
        <v>6</v>
      </c>
      <c r="R20" s="1" t="s">
        <v>59</v>
      </c>
    </row>
    <row r="21" spans="1:18">
      <c r="A21" s="2">
        <v>724</v>
      </c>
      <c r="B21" s="2" t="s">
        <v>7</v>
      </c>
      <c r="C21" s="2" t="s">
        <v>26</v>
      </c>
      <c r="D21" s="2">
        <v>-105</v>
      </c>
      <c r="E21" s="2">
        <v>9</v>
      </c>
      <c r="F21" s="1" t="str">
        <f t="shared" si="1"/>
        <v>24</v>
      </c>
      <c r="G21" s="1" t="str">
        <f t="shared" si="2"/>
        <v>07</v>
      </c>
      <c r="H21" s="1">
        <v>2020</v>
      </c>
      <c r="I21" s="1" t="str">
        <f t="shared" si="0"/>
        <v>24-07-2020</v>
      </c>
      <c r="L21" s="8"/>
      <c r="Q21" s="2" t="s">
        <v>36</v>
      </c>
      <c r="R21" s="1" t="s">
        <v>60</v>
      </c>
    </row>
    <row r="22" spans="1:18">
      <c r="A22" s="2">
        <v>724</v>
      </c>
      <c r="B22" s="2" t="s">
        <v>5</v>
      </c>
      <c r="C22" s="2" t="s">
        <v>27</v>
      </c>
      <c r="D22" s="2">
        <v>-117</v>
      </c>
      <c r="E22" s="2">
        <v>9</v>
      </c>
      <c r="F22" s="1" t="str">
        <f t="shared" si="1"/>
        <v>24</v>
      </c>
      <c r="G22" s="1" t="str">
        <f t="shared" si="2"/>
        <v>07</v>
      </c>
      <c r="H22" s="1">
        <v>2020</v>
      </c>
      <c r="I22" s="1" t="str">
        <f t="shared" si="0"/>
        <v>24-07-2020</v>
      </c>
      <c r="J22" s="6" t="str">
        <f>C22</f>
        <v>MIN</v>
      </c>
      <c r="K22" s="1" t="str">
        <f>C23</f>
        <v>CWS</v>
      </c>
      <c r="L22" s="8">
        <v>-170</v>
      </c>
      <c r="M22" s="7">
        <f>D23</f>
        <v>107</v>
      </c>
      <c r="N22" s="1">
        <f>E22</f>
        <v>9</v>
      </c>
      <c r="O22" s="1" t="str">
        <f>VLOOKUP(J22,Q:R,2,FALSE)</f>
        <v>Minnesota Twins</v>
      </c>
      <c r="P22" s="1" t="str">
        <f>VLOOKUP(K22,Q:R,2,FALSE)</f>
        <v>Chicago White Sox</v>
      </c>
      <c r="Q22" s="2" t="s">
        <v>18</v>
      </c>
      <c r="R22" s="1" t="s">
        <v>61</v>
      </c>
    </row>
    <row r="23" spans="1:18">
      <c r="A23" s="2">
        <v>724</v>
      </c>
      <c r="B23" s="2" t="s">
        <v>7</v>
      </c>
      <c r="C23" s="2" t="s">
        <v>28</v>
      </c>
      <c r="D23" s="2">
        <v>107</v>
      </c>
      <c r="E23" s="2">
        <v>9</v>
      </c>
      <c r="F23" s="1" t="str">
        <f t="shared" si="1"/>
        <v>24</v>
      </c>
      <c r="G23" s="1" t="str">
        <f t="shared" si="2"/>
        <v>07</v>
      </c>
      <c r="H23" s="1">
        <v>2020</v>
      </c>
      <c r="I23" s="1" t="str">
        <f t="shared" si="0"/>
        <v>24-07-2020</v>
      </c>
      <c r="Q23" s="2" t="s">
        <v>29</v>
      </c>
      <c r="R23" s="1" t="s">
        <v>62</v>
      </c>
    </row>
    <row r="24" spans="1:18">
      <c r="A24" s="2">
        <v>724</v>
      </c>
      <c r="B24" s="2" t="s">
        <v>5</v>
      </c>
      <c r="C24" s="2" t="s">
        <v>29</v>
      </c>
      <c r="D24" s="2">
        <v>165</v>
      </c>
      <c r="E24" s="2">
        <v>8</v>
      </c>
      <c r="F24" s="1" t="str">
        <f t="shared" si="1"/>
        <v>24</v>
      </c>
      <c r="G24" s="1" t="str">
        <f t="shared" si="2"/>
        <v>07</v>
      </c>
      <c r="H24" s="1">
        <v>2020</v>
      </c>
      <c r="I24" s="1" t="str">
        <f t="shared" si="0"/>
        <v>24-07-2020</v>
      </c>
      <c r="J24" s="6" t="str">
        <f>C24</f>
        <v>PIT</v>
      </c>
      <c r="K24" s="1" t="str">
        <f>C25</f>
        <v>STL</v>
      </c>
      <c r="L24" s="8">
        <v>-170</v>
      </c>
      <c r="M24" s="7">
        <f>D25</f>
        <v>-180</v>
      </c>
      <c r="N24" s="1">
        <f>E24</f>
        <v>8</v>
      </c>
      <c r="O24" s="1" t="str">
        <f>VLOOKUP(J24,Q:R,2,FALSE)</f>
        <v>Pittsburgh Pirates</v>
      </c>
      <c r="P24" s="1" t="str">
        <f>VLOOKUP(K24,Q:R,2,FALSE)</f>
        <v>St. Louis Cardinals</v>
      </c>
      <c r="Q24" s="2" t="s">
        <v>34</v>
      </c>
      <c r="R24" s="1" t="s">
        <v>63</v>
      </c>
    </row>
    <row r="25" spans="1:18">
      <c r="A25" s="2">
        <v>724</v>
      </c>
      <c r="B25" s="2" t="s">
        <v>7</v>
      </c>
      <c r="C25" s="2" t="s">
        <v>30</v>
      </c>
      <c r="D25" s="2">
        <v>-180</v>
      </c>
      <c r="E25" s="2">
        <v>8</v>
      </c>
      <c r="F25" s="1" t="str">
        <f t="shared" si="1"/>
        <v>24</v>
      </c>
      <c r="G25" s="1" t="str">
        <f t="shared" si="2"/>
        <v>07</v>
      </c>
      <c r="H25" s="1">
        <v>2020</v>
      </c>
      <c r="I25" s="1" t="str">
        <f t="shared" si="0"/>
        <v>24-07-2020</v>
      </c>
      <c r="Q25" s="2" t="s">
        <v>31</v>
      </c>
      <c r="R25" s="1" t="s">
        <v>64</v>
      </c>
    </row>
    <row r="26" spans="1:18">
      <c r="A26" s="2">
        <v>724</v>
      </c>
      <c r="B26" s="2" t="s">
        <v>5</v>
      </c>
      <c r="C26" s="2" t="s">
        <v>31</v>
      </c>
      <c r="D26" s="2">
        <v>250</v>
      </c>
      <c r="E26" s="2">
        <v>8.5</v>
      </c>
      <c r="F26" s="1" t="str">
        <f t="shared" si="1"/>
        <v>24</v>
      </c>
      <c r="G26" s="1" t="str">
        <f t="shared" si="2"/>
        <v>07</v>
      </c>
      <c r="H26" s="1">
        <v>2020</v>
      </c>
      <c r="I26" s="1" t="str">
        <f t="shared" si="0"/>
        <v>24-07-2020</v>
      </c>
      <c r="J26" s="6" t="str">
        <f>C26</f>
        <v>SEA</v>
      </c>
      <c r="K26" s="1" t="str">
        <f>C27</f>
        <v>HOU</v>
      </c>
      <c r="L26" s="8">
        <v>-170</v>
      </c>
      <c r="M26" s="7">
        <f>D27</f>
        <v>-290</v>
      </c>
      <c r="N26" s="1">
        <f>E26</f>
        <v>8.5</v>
      </c>
      <c r="O26" s="1" t="str">
        <f>VLOOKUP(J26,Q:R,2,FALSE)</f>
        <v>Seattle Mariners</v>
      </c>
      <c r="P26" s="1" t="str">
        <f>VLOOKUP(K26,Q:R,2,FALSE)</f>
        <v>Houston Astros</v>
      </c>
      <c r="Q26" s="3" t="s">
        <v>9</v>
      </c>
      <c r="R26" s="1" t="s">
        <v>65</v>
      </c>
    </row>
    <row r="27" spans="1:18">
      <c r="A27" s="2">
        <v>724</v>
      </c>
      <c r="B27" s="2" t="s">
        <v>7</v>
      </c>
      <c r="C27" s="2" t="s">
        <v>32</v>
      </c>
      <c r="D27" s="2">
        <v>-290</v>
      </c>
      <c r="E27" s="2">
        <v>8.5</v>
      </c>
      <c r="F27" s="1" t="str">
        <f t="shared" si="1"/>
        <v>24</v>
      </c>
      <c r="G27" s="1" t="str">
        <f t="shared" si="2"/>
        <v>07</v>
      </c>
      <c r="H27" s="1">
        <v>2020</v>
      </c>
      <c r="I27" s="1" t="str">
        <f t="shared" si="0"/>
        <v>24-07-2020</v>
      </c>
      <c r="Q27" s="2" t="s">
        <v>30</v>
      </c>
      <c r="R27" s="1" t="s">
        <v>67</v>
      </c>
    </row>
    <row r="28" spans="1:18">
      <c r="A28" s="2">
        <v>724</v>
      </c>
      <c r="B28" s="2" t="s">
        <v>5</v>
      </c>
      <c r="C28" s="2" t="s">
        <v>33</v>
      </c>
      <c r="D28" s="2">
        <v>130</v>
      </c>
      <c r="E28" s="2">
        <v>8</v>
      </c>
      <c r="F28" s="1" t="str">
        <f t="shared" si="1"/>
        <v>24</v>
      </c>
      <c r="G28" s="1" t="str">
        <f t="shared" si="2"/>
        <v>07</v>
      </c>
      <c r="H28" s="1">
        <v>2020</v>
      </c>
      <c r="I28" s="1" t="str">
        <f t="shared" si="0"/>
        <v>24-07-2020</v>
      </c>
      <c r="J28" s="6" t="str">
        <f>C28</f>
        <v>ARI</v>
      </c>
      <c r="K28" s="1" t="str">
        <f>C29</f>
        <v>SDG</v>
      </c>
      <c r="L28" s="8">
        <v>-170</v>
      </c>
      <c r="M28" s="7">
        <f>D29</f>
        <v>-140</v>
      </c>
      <c r="N28" s="1">
        <f>E28</f>
        <v>8</v>
      </c>
      <c r="O28" s="1" t="str">
        <f>VLOOKUP(J28,Q:R,2,FALSE)</f>
        <v>Arizona Diamondbacks</v>
      </c>
      <c r="P28" s="1" t="str">
        <f>VLOOKUP(K28,Q:R,2,FALSE)</f>
        <v>San Diego Padres</v>
      </c>
      <c r="Q28" s="2" t="s">
        <v>16</v>
      </c>
      <c r="R28" s="1" t="s">
        <v>68</v>
      </c>
    </row>
    <row r="29" spans="1:18">
      <c r="A29" s="2">
        <v>724</v>
      </c>
      <c r="B29" s="2" t="s">
        <v>7</v>
      </c>
      <c r="C29" s="2" t="s">
        <v>34</v>
      </c>
      <c r="D29" s="2">
        <v>-140</v>
      </c>
      <c r="E29" s="2">
        <v>8</v>
      </c>
      <c r="F29" s="1" t="str">
        <f t="shared" si="1"/>
        <v>24</v>
      </c>
      <c r="G29" s="1" t="str">
        <f t="shared" si="2"/>
        <v>07</v>
      </c>
      <c r="H29" s="1">
        <v>2020</v>
      </c>
      <c r="I29" s="1" t="str">
        <f t="shared" si="0"/>
        <v>24-07-2020</v>
      </c>
      <c r="Q29" s="2" t="s">
        <v>26</v>
      </c>
      <c r="R29" s="1" t="s">
        <v>69</v>
      </c>
    </row>
    <row r="30" spans="1:18">
      <c r="A30" s="2">
        <v>724</v>
      </c>
      <c r="B30" s="2" t="s">
        <v>5</v>
      </c>
      <c r="C30" s="2" t="s">
        <v>9</v>
      </c>
      <c r="D30" s="2">
        <v>285</v>
      </c>
      <c r="E30" s="2">
        <v>9</v>
      </c>
      <c r="F30" s="1" t="str">
        <f t="shared" si="1"/>
        <v>24</v>
      </c>
      <c r="G30" s="1" t="str">
        <f t="shared" si="2"/>
        <v>07</v>
      </c>
      <c r="H30" s="1">
        <v>2020</v>
      </c>
      <c r="I30" s="1" t="str">
        <f t="shared" si="0"/>
        <v>24-07-2020</v>
      </c>
      <c r="J30" s="6" t="str">
        <f>C30</f>
        <v>SFO</v>
      </c>
      <c r="K30" s="1" t="str">
        <f>C31</f>
        <v>LAD</v>
      </c>
      <c r="L30" s="8">
        <v>-170</v>
      </c>
      <c r="M30" s="7">
        <f>D31</f>
        <v>-330</v>
      </c>
      <c r="N30" s="1">
        <f>E30</f>
        <v>9</v>
      </c>
      <c r="O30" s="1" t="str">
        <f>VLOOKUP(J30,Q:R,2,FALSE)</f>
        <v>San Francisco Giants</v>
      </c>
      <c r="P30" s="1" t="str">
        <f>VLOOKUP(K30,Q:R,2,FALSE)</f>
        <v>Los Angeles Dodgers</v>
      </c>
      <c r="Q30" s="2" t="s">
        <v>15</v>
      </c>
      <c r="R30" s="1" t="s">
        <v>70</v>
      </c>
    </row>
    <row r="31" spans="1:18">
      <c r="A31" s="2">
        <v>724</v>
      </c>
      <c r="B31" s="2" t="s">
        <v>7</v>
      </c>
      <c r="C31" s="2" t="s">
        <v>10</v>
      </c>
      <c r="D31" s="2">
        <v>-330</v>
      </c>
      <c r="E31" s="2">
        <v>9</v>
      </c>
      <c r="F31" s="1" t="str">
        <f t="shared" si="1"/>
        <v>24</v>
      </c>
      <c r="G31" s="1" t="str">
        <f t="shared" si="2"/>
        <v>07</v>
      </c>
      <c r="H31" s="1">
        <v>2020</v>
      </c>
      <c r="I31" s="1" t="str">
        <f t="shared" si="0"/>
        <v>24-07-2020</v>
      </c>
      <c r="Q31" s="2" t="s">
        <v>8</v>
      </c>
      <c r="R31" s="1" t="s">
        <v>66</v>
      </c>
    </row>
    <row r="32" spans="1:18">
      <c r="A32" s="2">
        <v>724</v>
      </c>
      <c r="B32" s="2" t="s">
        <v>5</v>
      </c>
      <c r="C32" s="2" t="s">
        <v>35</v>
      </c>
      <c r="D32" s="2">
        <v>136</v>
      </c>
      <c r="E32" s="2">
        <v>8.5</v>
      </c>
      <c r="F32" s="1" t="str">
        <f t="shared" si="1"/>
        <v>24</v>
      </c>
      <c r="G32" s="1" t="str">
        <f t="shared" si="2"/>
        <v>07</v>
      </c>
      <c r="H32" s="1">
        <v>2020</v>
      </c>
      <c r="I32" s="1" t="str">
        <f t="shared" si="0"/>
        <v>24-07-2020</v>
      </c>
      <c r="J32" s="6" t="str">
        <f>C32</f>
        <v>LAA</v>
      </c>
      <c r="K32" s="1" t="str">
        <f>C33</f>
        <v>OAK</v>
      </c>
      <c r="L32" s="8">
        <v>-170</v>
      </c>
      <c r="M32" s="7">
        <f>D33</f>
        <v>-146</v>
      </c>
      <c r="N32" s="1">
        <f>E32</f>
        <v>8.5</v>
      </c>
      <c r="O32" s="1" t="str">
        <f>VLOOKUP(J32,Q:R,2,FALSE)</f>
        <v>Los Angeles Angels</v>
      </c>
      <c r="P32" s="1" t="str">
        <f>VLOOKUP(K32,Q:R,2,FALSE)</f>
        <v>Oakland Athletics</v>
      </c>
      <c r="Q32" s="2" t="s">
        <v>39</v>
      </c>
      <c r="R32" s="1" t="s">
        <v>57</v>
      </c>
    </row>
    <row r="33" spans="1:16">
      <c r="A33" s="2">
        <v>724</v>
      </c>
      <c r="B33" s="2" t="s">
        <v>7</v>
      </c>
      <c r="C33" s="2" t="s">
        <v>36</v>
      </c>
      <c r="D33" s="2">
        <v>-146</v>
      </c>
      <c r="E33" s="2">
        <v>8.5</v>
      </c>
      <c r="F33" s="1" t="str">
        <f t="shared" si="1"/>
        <v>24</v>
      </c>
      <c r="G33" s="1" t="str">
        <f t="shared" si="2"/>
        <v>07</v>
      </c>
      <c r="H33" s="1">
        <v>2020</v>
      </c>
      <c r="I33" s="1" t="str">
        <f t="shared" si="0"/>
        <v>24-07-2020</v>
      </c>
    </row>
    <row r="34" spans="1:16">
      <c r="A34" s="2">
        <v>725</v>
      </c>
      <c r="B34" s="2" t="s">
        <v>5</v>
      </c>
      <c r="C34" s="2" t="s">
        <v>21</v>
      </c>
      <c r="D34" s="2">
        <v>140</v>
      </c>
      <c r="E34" s="2">
        <v>9.5</v>
      </c>
      <c r="F34" s="1" t="str">
        <f t="shared" si="1"/>
        <v>25</v>
      </c>
      <c r="G34" s="1" t="str">
        <f t="shared" si="2"/>
        <v>07</v>
      </c>
      <c r="H34" s="1">
        <v>2020</v>
      </c>
      <c r="I34" s="1" t="str">
        <f t="shared" si="0"/>
        <v>25-07-2020</v>
      </c>
      <c r="J34" s="6" t="str">
        <f>C34</f>
        <v>MIL</v>
      </c>
      <c r="K34" s="1" t="str">
        <f>C35</f>
        <v>CUB</v>
      </c>
      <c r="L34" s="8">
        <v>-170</v>
      </c>
      <c r="M34" s="7">
        <f>D35</f>
        <v>-150</v>
      </c>
      <c r="N34" s="1">
        <f>E34</f>
        <v>9.5</v>
      </c>
      <c r="O34" s="1" t="str">
        <f>VLOOKUP(J34,Q:R,2,FALSE)</f>
        <v>Milwaukee Brewers</v>
      </c>
      <c r="P34" s="1" t="str">
        <f>VLOOKUP(K34,Q:R,2,FALSE)</f>
        <v>Chicago Cubs</v>
      </c>
    </row>
    <row r="35" spans="1:16">
      <c r="A35" s="2">
        <v>725</v>
      </c>
      <c r="B35" s="2" t="s">
        <v>7</v>
      </c>
      <c r="C35" s="2" t="s">
        <v>22</v>
      </c>
      <c r="D35" s="2">
        <v>-150</v>
      </c>
      <c r="E35" s="2">
        <v>9.5</v>
      </c>
      <c r="F35" s="1" t="str">
        <f t="shared" si="1"/>
        <v>25</v>
      </c>
      <c r="G35" s="1" t="str">
        <f t="shared" si="2"/>
        <v>07</v>
      </c>
      <c r="H35" s="1">
        <v>2020</v>
      </c>
      <c r="I35" s="1" t="str">
        <f t="shared" si="0"/>
        <v>25-07-2020</v>
      </c>
    </row>
    <row r="36" spans="1:16">
      <c r="A36" s="2">
        <v>725</v>
      </c>
      <c r="B36" s="2" t="s">
        <v>5</v>
      </c>
      <c r="C36" s="2" t="s">
        <v>23</v>
      </c>
      <c r="D36" s="2">
        <v>180</v>
      </c>
      <c r="E36" s="2">
        <v>10.5</v>
      </c>
      <c r="F36" s="1" t="str">
        <f t="shared" si="1"/>
        <v>25</v>
      </c>
      <c r="G36" s="1" t="str">
        <f t="shared" si="2"/>
        <v>07</v>
      </c>
      <c r="H36" s="1">
        <v>2020</v>
      </c>
      <c r="I36" s="1" t="str">
        <f t="shared" si="0"/>
        <v>25-07-2020</v>
      </c>
      <c r="J36" s="6" t="str">
        <f>C36</f>
        <v>BAL</v>
      </c>
      <c r="K36" s="1" t="str">
        <f>C37</f>
        <v>BOS</v>
      </c>
      <c r="L36" s="8">
        <v>-170</v>
      </c>
      <c r="M36" s="7">
        <f>D37</f>
        <v>-200</v>
      </c>
      <c r="N36" s="1">
        <f>E36</f>
        <v>10.5</v>
      </c>
      <c r="O36" s="1" t="str">
        <f>VLOOKUP(J36,Q:R,2,FALSE)</f>
        <v>Baltimore Orioles</v>
      </c>
      <c r="P36" s="1" t="str">
        <f>VLOOKUP(K36,Q:R,2,FALSE)</f>
        <v>Boston Red Sox</v>
      </c>
    </row>
    <row r="37" spans="1:16">
      <c r="A37" s="2">
        <v>725</v>
      </c>
      <c r="B37" s="2" t="s">
        <v>7</v>
      </c>
      <c r="C37" s="2" t="s">
        <v>24</v>
      </c>
      <c r="D37" s="2">
        <v>-200</v>
      </c>
      <c r="E37" s="2">
        <v>10.5</v>
      </c>
      <c r="F37" s="1" t="str">
        <f t="shared" si="1"/>
        <v>25</v>
      </c>
      <c r="G37" s="1" t="str">
        <f t="shared" si="2"/>
        <v>07</v>
      </c>
      <c r="H37" s="1">
        <v>2020</v>
      </c>
      <c r="I37" s="1" t="str">
        <f t="shared" si="0"/>
        <v>25-07-2020</v>
      </c>
    </row>
    <row r="38" spans="1:16">
      <c r="A38" s="2">
        <v>725</v>
      </c>
      <c r="B38" s="2" t="s">
        <v>5</v>
      </c>
      <c r="C38" s="2" t="s">
        <v>27</v>
      </c>
      <c r="D38" s="2">
        <v>-110</v>
      </c>
      <c r="E38" s="2">
        <v>10</v>
      </c>
      <c r="F38" s="1" t="str">
        <f t="shared" si="1"/>
        <v>25</v>
      </c>
      <c r="G38" s="1" t="str">
        <f t="shared" si="2"/>
        <v>07</v>
      </c>
      <c r="H38" s="1">
        <v>2020</v>
      </c>
      <c r="I38" s="1" t="str">
        <f t="shared" si="0"/>
        <v>25-07-2020</v>
      </c>
      <c r="J38" s="6" t="str">
        <f>C38</f>
        <v>MIN</v>
      </c>
      <c r="K38" s="1" t="str">
        <f>C39</f>
        <v>CWS</v>
      </c>
      <c r="L38" s="8">
        <v>-170</v>
      </c>
      <c r="M38" s="7">
        <f>D39</f>
        <v>100</v>
      </c>
      <c r="N38" s="1">
        <f>E38</f>
        <v>10</v>
      </c>
      <c r="O38" s="1" t="str">
        <f>VLOOKUP(J38,Q:R,2,FALSE)</f>
        <v>Minnesota Twins</v>
      </c>
      <c r="P38" s="1" t="str">
        <f>VLOOKUP(K38,Q:R,2,FALSE)</f>
        <v>Chicago White Sox</v>
      </c>
    </row>
    <row r="39" spans="1:16">
      <c r="A39" s="2">
        <v>725</v>
      </c>
      <c r="B39" s="2" t="s">
        <v>7</v>
      </c>
      <c r="C39" s="2" t="s">
        <v>28</v>
      </c>
      <c r="D39" s="2">
        <v>100</v>
      </c>
      <c r="E39" s="2">
        <v>10</v>
      </c>
      <c r="F39" s="1" t="str">
        <f t="shared" si="1"/>
        <v>25</v>
      </c>
      <c r="G39" s="1" t="str">
        <f t="shared" si="2"/>
        <v>07</v>
      </c>
      <c r="H39" s="1">
        <v>2020</v>
      </c>
      <c r="I39" s="1" t="str">
        <f t="shared" si="0"/>
        <v>25-07-2020</v>
      </c>
    </row>
    <row r="40" spans="1:16">
      <c r="A40" s="2">
        <v>725</v>
      </c>
      <c r="B40" s="2" t="s">
        <v>5</v>
      </c>
      <c r="C40" s="2" t="s">
        <v>29</v>
      </c>
      <c r="D40" s="2">
        <v>141</v>
      </c>
      <c r="E40" s="2">
        <v>9</v>
      </c>
      <c r="F40" s="1" t="str">
        <f t="shared" si="1"/>
        <v>25</v>
      </c>
      <c r="G40" s="1" t="str">
        <f t="shared" si="2"/>
        <v>07</v>
      </c>
      <c r="H40" s="1">
        <v>2020</v>
      </c>
      <c r="I40" s="1" t="str">
        <f t="shared" si="0"/>
        <v>25-07-2020</v>
      </c>
      <c r="J40" s="6" t="str">
        <f>C40</f>
        <v>PIT</v>
      </c>
      <c r="K40" s="1" t="str">
        <f>C41</f>
        <v>STL</v>
      </c>
      <c r="L40" s="8">
        <v>-170</v>
      </c>
      <c r="M40" s="7">
        <f>D41</f>
        <v>-151</v>
      </c>
      <c r="N40" s="1">
        <f>E40</f>
        <v>9</v>
      </c>
      <c r="O40" s="1" t="str">
        <f>VLOOKUP(J40,Q:R,2,FALSE)</f>
        <v>Pittsburgh Pirates</v>
      </c>
      <c r="P40" s="1" t="str">
        <f>VLOOKUP(K40,Q:R,2,FALSE)</f>
        <v>St. Louis Cardinals</v>
      </c>
    </row>
    <row r="41" spans="1:16">
      <c r="A41" s="2">
        <v>725</v>
      </c>
      <c r="B41" s="2" t="s">
        <v>7</v>
      </c>
      <c r="C41" s="2" t="s">
        <v>30</v>
      </c>
      <c r="D41" s="2">
        <v>-151</v>
      </c>
      <c r="E41" s="2">
        <v>9</v>
      </c>
      <c r="F41" s="1" t="str">
        <f t="shared" si="1"/>
        <v>25</v>
      </c>
      <c r="G41" s="1" t="str">
        <f t="shared" si="2"/>
        <v>07</v>
      </c>
      <c r="H41" s="1">
        <v>2020</v>
      </c>
      <c r="I41" s="1" t="str">
        <f t="shared" si="0"/>
        <v>25-07-2020</v>
      </c>
    </row>
    <row r="42" spans="1:16">
      <c r="A42" s="2">
        <v>725</v>
      </c>
      <c r="B42" s="2" t="s">
        <v>5</v>
      </c>
      <c r="C42" s="2" t="s">
        <v>15</v>
      </c>
      <c r="D42" s="2">
        <v>135</v>
      </c>
      <c r="E42" s="2">
        <v>8.5</v>
      </c>
      <c r="F42" s="1" t="str">
        <f t="shared" si="1"/>
        <v>25</v>
      </c>
      <c r="G42" s="1" t="str">
        <f t="shared" si="2"/>
        <v>07</v>
      </c>
      <c r="H42" s="1">
        <v>2020</v>
      </c>
      <c r="I42" s="1" t="str">
        <f t="shared" si="0"/>
        <v>25-07-2020</v>
      </c>
      <c r="J42" s="6" t="str">
        <f>C42</f>
        <v>TOR</v>
      </c>
      <c r="K42" s="1" t="str">
        <f>C43</f>
        <v>TAM</v>
      </c>
      <c r="L42" s="8">
        <v>-170</v>
      </c>
      <c r="M42" s="7">
        <f>D43</f>
        <v>-145</v>
      </c>
      <c r="N42" s="1">
        <f>E42</f>
        <v>8.5</v>
      </c>
      <c r="O42" s="1" t="str">
        <f>VLOOKUP(J42,Q:R,2,FALSE)</f>
        <v>Toronto Blue Jays</v>
      </c>
      <c r="P42" s="1" t="str">
        <f>VLOOKUP(K42,Q:R,2,FALSE)</f>
        <v>Tampa Bay Rays</v>
      </c>
    </row>
    <row r="43" spans="1:16">
      <c r="A43" s="2">
        <v>725</v>
      </c>
      <c r="B43" s="2" t="s">
        <v>7</v>
      </c>
      <c r="C43" s="2" t="s">
        <v>16</v>
      </c>
      <c r="D43" s="2">
        <v>-145</v>
      </c>
      <c r="E43" s="2">
        <v>8.5</v>
      </c>
      <c r="F43" s="1" t="str">
        <f t="shared" si="1"/>
        <v>25</v>
      </c>
      <c r="G43" s="1" t="str">
        <f t="shared" si="2"/>
        <v>07</v>
      </c>
      <c r="H43" s="1">
        <v>2020</v>
      </c>
      <c r="I43" s="1" t="str">
        <f t="shared" si="0"/>
        <v>25-07-2020</v>
      </c>
    </row>
    <row r="44" spans="1:16">
      <c r="A44" s="2">
        <v>725</v>
      </c>
      <c r="B44" s="2" t="s">
        <v>5</v>
      </c>
      <c r="C44" s="2" t="s">
        <v>17</v>
      </c>
      <c r="D44" s="2">
        <v>170</v>
      </c>
      <c r="E44" s="2">
        <v>9</v>
      </c>
      <c r="F44" s="1" t="str">
        <f t="shared" si="1"/>
        <v>25</v>
      </c>
      <c r="G44" s="1" t="str">
        <f t="shared" si="2"/>
        <v>07</v>
      </c>
      <c r="H44" s="1">
        <v>2020</v>
      </c>
      <c r="I44" s="1" t="str">
        <f t="shared" si="0"/>
        <v>25-07-2020</v>
      </c>
      <c r="J44" s="6" t="str">
        <f>C44</f>
        <v>MIA</v>
      </c>
      <c r="K44" s="1" t="str">
        <f>C45</f>
        <v>PHI</v>
      </c>
      <c r="L44" s="8">
        <v>-170</v>
      </c>
      <c r="M44" s="7">
        <f>D45</f>
        <v>-185</v>
      </c>
      <c r="N44" s="1">
        <f>E44</f>
        <v>9</v>
      </c>
      <c r="O44" s="1" t="str">
        <f>VLOOKUP(J44,Q:R,2,FALSE)</f>
        <v>Miami Marlins</v>
      </c>
      <c r="P44" s="1" t="str">
        <f>VLOOKUP(K44,Q:R,2,FALSE)</f>
        <v>Philadelphia Phillies</v>
      </c>
    </row>
    <row r="45" spans="1:16">
      <c r="A45" s="2">
        <v>725</v>
      </c>
      <c r="B45" s="2" t="s">
        <v>7</v>
      </c>
      <c r="C45" s="2" t="s">
        <v>18</v>
      </c>
      <c r="D45" s="2">
        <v>-185</v>
      </c>
      <c r="E45" s="2">
        <v>9</v>
      </c>
      <c r="F45" s="1" t="str">
        <f t="shared" si="1"/>
        <v>25</v>
      </c>
      <c r="G45" s="1" t="str">
        <f t="shared" si="2"/>
        <v>07</v>
      </c>
      <c r="H45" s="1">
        <v>2020</v>
      </c>
      <c r="I45" s="1" t="str">
        <f t="shared" si="0"/>
        <v>25-07-2020</v>
      </c>
    </row>
    <row r="46" spans="1:16">
      <c r="A46" s="2">
        <v>725</v>
      </c>
      <c r="B46" s="2" t="s">
        <v>5</v>
      </c>
      <c r="C46" s="2" t="s">
        <v>25</v>
      </c>
      <c r="D46" s="2">
        <v>110</v>
      </c>
      <c r="E46" s="2">
        <v>8.5</v>
      </c>
      <c r="F46" s="1" t="str">
        <f t="shared" si="1"/>
        <v>25</v>
      </c>
      <c r="G46" s="1" t="str">
        <f t="shared" si="2"/>
        <v>07</v>
      </c>
      <c r="H46" s="1">
        <v>2020</v>
      </c>
      <c r="I46" s="1" t="str">
        <f t="shared" si="0"/>
        <v>25-07-2020</v>
      </c>
      <c r="J46" s="6" t="str">
        <f>C46</f>
        <v>COL</v>
      </c>
      <c r="K46" s="1" t="str">
        <f>C47</f>
        <v>TEX</v>
      </c>
      <c r="L46" s="8">
        <v>-170</v>
      </c>
      <c r="M46" s="7">
        <f>D47</f>
        <v>-120</v>
      </c>
      <c r="N46" s="1">
        <f>E46</f>
        <v>8.5</v>
      </c>
      <c r="O46" s="1" t="str">
        <f>VLOOKUP(J46,Q:R,2,FALSE)</f>
        <v>Colorado Rockies</v>
      </c>
      <c r="P46" s="1" t="str">
        <f>VLOOKUP(K46,Q:R,2,FALSE)</f>
        <v>Texas Rangers</v>
      </c>
    </row>
    <row r="47" spans="1:16">
      <c r="A47" s="2">
        <v>725</v>
      </c>
      <c r="B47" s="2" t="s">
        <v>7</v>
      </c>
      <c r="C47" s="2" t="s">
        <v>26</v>
      </c>
      <c r="D47" s="2">
        <v>-120</v>
      </c>
      <c r="E47" s="2">
        <v>8.5</v>
      </c>
      <c r="F47" s="1" t="str">
        <f t="shared" si="1"/>
        <v>25</v>
      </c>
      <c r="G47" s="1" t="str">
        <f t="shared" si="2"/>
        <v>07</v>
      </c>
      <c r="H47" s="1">
        <v>2020</v>
      </c>
      <c r="I47" s="1" t="str">
        <f t="shared" si="0"/>
        <v>25-07-2020</v>
      </c>
    </row>
    <row r="48" spans="1:16">
      <c r="A48" s="2">
        <v>725</v>
      </c>
      <c r="B48" s="2" t="s">
        <v>5</v>
      </c>
      <c r="C48" s="2" t="s">
        <v>31</v>
      </c>
      <c r="D48" s="2">
        <v>260</v>
      </c>
      <c r="E48" s="2">
        <v>9.5</v>
      </c>
      <c r="F48" s="1" t="str">
        <f t="shared" si="1"/>
        <v>25</v>
      </c>
      <c r="G48" s="1" t="str">
        <f t="shared" si="2"/>
        <v>07</v>
      </c>
      <c r="H48" s="1">
        <v>2020</v>
      </c>
      <c r="I48" s="1" t="str">
        <f t="shared" si="0"/>
        <v>25-07-2020</v>
      </c>
      <c r="J48" s="6" t="str">
        <f>C48</f>
        <v>SEA</v>
      </c>
      <c r="K48" s="1" t="str">
        <f>C49</f>
        <v>HOU</v>
      </c>
      <c r="L48" s="8">
        <v>-170</v>
      </c>
      <c r="M48" s="7">
        <f>D49</f>
        <v>-300</v>
      </c>
      <c r="N48" s="1">
        <f>E48</f>
        <v>9.5</v>
      </c>
      <c r="O48" s="1" t="str">
        <f>VLOOKUP(J48,Q:R,2,FALSE)</f>
        <v>Seattle Mariners</v>
      </c>
      <c r="P48" s="1" t="str">
        <f>VLOOKUP(K48,Q:R,2,FALSE)</f>
        <v>Houston Astros</v>
      </c>
    </row>
    <row r="49" spans="1:16">
      <c r="A49" s="2">
        <v>725</v>
      </c>
      <c r="B49" s="2" t="s">
        <v>7</v>
      </c>
      <c r="C49" s="2" t="s">
        <v>32</v>
      </c>
      <c r="D49" s="2">
        <v>-300</v>
      </c>
      <c r="E49" s="2">
        <v>9.5</v>
      </c>
      <c r="F49" s="1" t="str">
        <f t="shared" si="1"/>
        <v>25</v>
      </c>
      <c r="G49" s="1" t="str">
        <f t="shared" si="2"/>
        <v>07</v>
      </c>
      <c r="H49" s="1">
        <v>2020</v>
      </c>
      <c r="I49" s="1" t="str">
        <f t="shared" si="0"/>
        <v>25-07-2020</v>
      </c>
    </row>
    <row r="50" spans="1:16">
      <c r="A50" s="2">
        <v>725</v>
      </c>
      <c r="B50" s="2" t="s">
        <v>5</v>
      </c>
      <c r="C50" s="2" t="s">
        <v>35</v>
      </c>
      <c r="D50" s="2">
        <v>114</v>
      </c>
      <c r="E50" s="2">
        <v>8.5</v>
      </c>
      <c r="F50" s="1" t="str">
        <f t="shared" si="1"/>
        <v>25</v>
      </c>
      <c r="G50" s="1" t="str">
        <f t="shared" si="2"/>
        <v>07</v>
      </c>
      <c r="H50" s="1">
        <v>2020</v>
      </c>
      <c r="I50" s="1" t="str">
        <f t="shared" si="0"/>
        <v>25-07-2020</v>
      </c>
      <c r="J50" s="6" t="str">
        <f>C50</f>
        <v>LAA</v>
      </c>
      <c r="K50" s="1" t="str">
        <f>C51</f>
        <v>OAK</v>
      </c>
      <c r="L50" s="8">
        <v>-170</v>
      </c>
      <c r="M50" s="7">
        <f>D51</f>
        <v>-124</v>
      </c>
      <c r="N50" s="1">
        <f>E50</f>
        <v>8.5</v>
      </c>
      <c r="O50" s="1" t="str">
        <f>VLOOKUP(J50,Q:R,2,FALSE)</f>
        <v>Los Angeles Angels</v>
      </c>
      <c r="P50" s="1" t="str">
        <f>VLOOKUP(K50,Q:R,2,FALSE)</f>
        <v>Oakland Athletics</v>
      </c>
    </row>
    <row r="51" spans="1:16">
      <c r="A51" s="2">
        <v>725</v>
      </c>
      <c r="B51" s="2" t="s">
        <v>7</v>
      </c>
      <c r="C51" s="2" t="s">
        <v>36</v>
      </c>
      <c r="D51" s="2">
        <v>-124</v>
      </c>
      <c r="E51" s="2">
        <v>8.5</v>
      </c>
      <c r="F51" s="1" t="str">
        <f t="shared" si="1"/>
        <v>25</v>
      </c>
      <c r="G51" s="1" t="str">
        <f t="shared" si="2"/>
        <v>07</v>
      </c>
      <c r="H51" s="1">
        <v>2020</v>
      </c>
      <c r="I51" s="1" t="str">
        <f t="shared" si="0"/>
        <v>25-07-2020</v>
      </c>
    </row>
    <row r="52" spans="1:16">
      <c r="A52" s="2">
        <v>725</v>
      </c>
      <c r="B52" s="2" t="s">
        <v>5</v>
      </c>
      <c r="C52" s="2" t="s">
        <v>9</v>
      </c>
      <c r="D52" s="2">
        <v>320</v>
      </c>
      <c r="E52" s="2">
        <v>9.5</v>
      </c>
      <c r="F52" s="1" t="str">
        <f t="shared" si="1"/>
        <v>25</v>
      </c>
      <c r="G52" s="1" t="str">
        <f t="shared" si="2"/>
        <v>07</v>
      </c>
      <c r="H52" s="1">
        <v>2020</v>
      </c>
      <c r="I52" s="1" t="str">
        <f t="shared" si="0"/>
        <v>25-07-2020</v>
      </c>
      <c r="J52" s="6" t="str">
        <f>C52</f>
        <v>SFO</v>
      </c>
      <c r="K52" s="1" t="str">
        <f>C53</f>
        <v>LAD</v>
      </c>
      <c r="L52" s="8">
        <v>-170</v>
      </c>
      <c r="M52" s="7">
        <f>D53</f>
        <v>-380</v>
      </c>
      <c r="N52" s="1">
        <f>E52</f>
        <v>9.5</v>
      </c>
      <c r="O52" s="1" t="str">
        <f>VLOOKUP(J52,Q:R,2,FALSE)</f>
        <v>San Francisco Giants</v>
      </c>
      <c r="P52" s="1" t="str">
        <f>VLOOKUP(K52,Q:R,2,FALSE)</f>
        <v>Los Angeles Dodgers</v>
      </c>
    </row>
    <row r="53" spans="1:16">
      <c r="A53" s="2">
        <v>725</v>
      </c>
      <c r="B53" s="2" t="s">
        <v>7</v>
      </c>
      <c r="C53" s="2" t="s">
        <v>10</v>
      </c>
      <c r="D53" s="2">
        <v>-380</v>
      </c>
      <c r="E53" s="2">
        <v>9.5</v>
      </c>
      <c r="F53" s="1" t="str">
        <f t="shared" si="1"/>
        <v>25</v>
      </c>
      <c r="G53" s="1" t="str">
        <f t="shared" si="2"/>
        <v>07</v>
      </c>
      <c r="H53" s="1">
        <v>2020</v>
      </c>
      <c r="I53" s="1" t="str">
        <f t="shared" si="0"/>
        <v>25-07-2020</v>
      </c>
    </row>
    <row r="54" spans="1:16">
      <c r="A54" s="2">
        <v>725</v>
      </c>
      <c r="B54" s="2" t="s">
        <v>5</v>
      </c>
      <c r="C54" s="2" t="s">
        <v>11</v>
      </c>
      <c r="D54" s="2">
        <v>-116</v>
      </c>
      <c r="E54" s="2">
        <v>9</v>
      </c>
      <c r="F54" s="1" t="str">
        <f t="shared" si="1"/>
        <v>25</v>
      </c>
      <c r="G54" s="1" t="str">
        <f t="shared" si="2"/>
        <v>07</v>
      </c>
      <c r="H54" s="1">
        <v>2020</v>
      </c>
      <c r="I54" s="1" t="str">
        <f t="shared" si="0"/>
        <v>25-07-2020</v>
      </c>
      <c r="J54" s="6" t="str">
        <f>C54</f>
        <v>ATL</v>
      </c>
      <c r="K54" s="1" t="str">
        <f>C55</f>
        <v>NYM</v>
      </c>
      <c r="L54" s="8">
        <v>-170</v>
      </c>
      <c r="M54" s="7">
        <f>D55</f>
        <v>106</v>
      </c>
      <c r="N54" s="1">
        <f>E54</f>
        <v>9</v>
      </c>
      <c r="O54" s="1" t="str">
        <f>VLOOKUP(J54,Q:R,2,FALSE)</f>
        <v>Atlanta Braves</v>
      </c>
      <c r="P54" s="1" t="str">
        <f>VLOOKUP(K54,Q:R,2,FALSE)</f>
        <v>New York Mets</v>
      </c>
    </row>
    <row r="55" spans="1:16">
      <c r="A55" s="2">
        <v>725</v>
      </c>
      <c r="B55" s="2" t="s">
        <v>7</v>
      </c>
      <c r="C55" s="2" t="s">
        <v>12</v>
      </c>
      <c r="D55" s="2">
        <v>106</v>
      </c>
      <c r="E55" s="2">
        <v>9</v>
      </c>
      <c r="F55" s="1" t="str">
        <f t="shared" si="1"/>
        <v>25</v>
      </c>
      <c r="G55" s="1" t="str">
        <f t="shared" si="2"/>
        <v>07</v>
      </c>
      <c r="H55" s="1">
        <v>2020</v>
      </c>
      <c r="I55" s="1" t="str">
        <f t="shared" si="0"/>
        <v>25-07-2020</v>
      </c>
    </row>
    <row r="56" spans="1:16">
      <c r="A56" s="2">
        <v>725</v>
      </c>
      <c r="B56" s="2" t="s">
        <v>5</v>
      </c>
      <c r="C56" s="2" t="s">
        <v>13</v>
      </c>
      <c r="D56" s="2">
        <v>245</v>
      </c>
      <c r="E56" s="2">
        <v>9</v>
      </c>
      <c r="F56" s="1" t="str">
        <f t="shared" si="1"/>
        <v>25</v>
      </c>
      <c r="G56" s="1" t="str">
        <f t="shared" si="2"/>
        <v>07</v>
      </c>
      <c r="H56" s="1">
        <v>2020</v>
      </c>
      <c r="I56" s="1" t="str">
        <f t="shared" si="0"/>
        <v>25-07-2020</v>
      </c>
      <c r="J56" s="6" t="str">
        <f>C56</f>
        <v>DET</v>
      </c>
      <c r="K56" s="1" t="str">
        <f>C57</f>
        <v>CIN</v>
      </c>
      <c r="L56" s="8">
        <v>-170</v>
      </c>
      <c r="M56" s="7">
        <f>D57</f>
        <v>-280</v>
      </c>
      <c r="N56" s="1">
        <f>E56</f>
        <v>9</v>
      </c>
      <c r="O56" s="1" t="str">
        <f>VLOOKUP(J56,Q:R,2,FALSE)</f>
        <v>Detroit Tigers</v>
      </c>
      <c r="P56" s="1" t="str">
        <f>VLOOKUP(K56,Q:R,2,FALSE)</f>
        <v>Cincinnati Reds</v>
      </c>
    </row>
    <row r="57" spans="1:16">
      <c r="A57" s="2">
        <v>725</v>
      </c>
      <c r="B57" s="2" t="s">
        <v>7</v>
      </c>
      <c r="C57" s="2" t="s">
        <v>14</v>
      </c>
      <c r="D57" s="2">
        <v>-280</v>
      </c>
      <c r="E57" s="2">
        <v>9</v>
      </c>
      <c r="F57" s="1" t="str">
        <f t="shared" si="1"/>
        <v>25</v>
      </c>
      <c r="G57" s="1" t="str">
        <f t="shared" si="2"/>
        <v>07</v>
      </c>
      <c r="H57" s="1">
        <v>2020</v>
      </c>
      <c r="I57" s="1" t="str">
        <f t="shared" si="0"/>
        <v>25-07-2020</v>
      </c>
    </row>
    <row r="58" spans="1:16">
      <c r="A58" s="2">
        <v>725</v>
      </c>
      <c r="B58" s="2" t="s">
        <v>5</v>
      </c>
      <c r="C58" s="2" t="s">
        <v>19</v>
      </c>
      <c r="D58" s="2">
        <v>230</v>
      </c>
      <c r="E58" s="2">
        <v>9</v>
      </c>
      <c r="F58" s="1" t="str">
        <f t="shared" si="1"/>
        <v>25</v>
      </c>
      <c r="G58" s="1" t="str">
        <f t="shared" si="2"/>
        <v>07</v>
      </c>
      <c r="H58" s="1">
        <v>2020</v>
      </c>
      <c r="I58" s="1" t="str">
        <f t="shared" si="0"/>
        <v>25-07-2020</v>
      </c>
      <c r="J58" s="6" t="str">
        <f>C58</f>
        <v>KAN</v>
      </c>
      <c r="K58" s="1" t="str">
        <f>C59</f>
        <v>CLE</v>
      </c>
      <c r="L58" s="8">
        <v>-170</v>
      </c>
      <c r="M58" s="7">
        <f>D59</f>
        <v>-260</v>
      </c>
      <c r="N58" s="1">
        <f>E58</f>
        <v>9</v>
      </c>
      <c r="O58" s="1" t="str">
        <f>VLOOKUP(J58,Q:R,2,FALSE)</f>
        <v>Kansas City Royals</v>
      </c>
      <c r="P58" s="1" t="str">
        <f>VLOOKUP(K58,Q:R,2,FALSE)</f>
        <v>Cleveland Indians</v>
      </c>
    </row>
    <row r="59" spans="1:16">
      <c r="A59" s="2">
        <v>725</v>
      </c>
      <c r="B59" s="2" t="s">
        <v>7</v>
      </c>
      <c r="C59" s="2" t="s">
        <v>20</v>
      </c>
      <c r="D59" s="2">
        <v>-260</v>
      </c>
      <c r="E59" s="2">
        <v>9</v>
      </c>
      <c r="F59" s="1" t="str">
        <f t="shared" si="1"/>
        <v>25</v>
      </c>
      <c r="G59" s="1" t="str">
        <f t="shared" si="2"/>
        <v>07</v>
      </c>
      <c r="H59" s="1">
        <v>2020</v>
      </c>
      <c r="I59" s="1" t="str">
        <f t="shared" si="0"/>
        <v>25-07-2020</v>
      </c>
    </row>
    <row r="60" spans="1:16">
      <c r="A60" s="2">
        <v>725</v>
      </c>
      <c r="B60" s="2" t="s">
        <v>5</v>
      </c>
      <c r="C60" s="2" t="s">
        <v>6</v>
      </c>
      <c r="D60" s="2">
        <v>-220</v>
      </c>
      <c r="E60" s="2">
        <v>10</v>
      </c>
      <c r="F60" s="1" t="str">
        <f t="shared" si="1"/>
        <v>25</v>
      </c>
      <c r="G60" s="1" t="str">
        <f t="shared" si="2"/>
        <v>07</v>
      </c>
      <c r="H60" s="1">
        <v>2020</v>
      </c>
      <c r="I60" s="1" t="str">
        <f t="shared" si="0"/>
        <v>25-07-2020</v>
      </c>
      <c r="J60" s="6" t="str">
        <f>C60</f>
        <v>NYY</v>
      </c>
      <c r="K60" s="1" t="str">
        <f>C61</f>
        <v>WAS</v>
      </c>
      <c r="L60" s="8">
        <v>-170</v>
      </c>
      <c r="M60" s="7">
        <f>D61</f>
        <v>200</v>
      </c>
      <c r="N60" s="1">
        <f>E60</f>
        <v>10</v>
      </c>
      <c r="O60" s="1" t="str">
        <f>VLOOKUP(J60,Q:R,2,FALSE)</f>
        <v>New York Yankees</v>
      </c>
      <c r="P60" s="1" t="str">
        <f>VLOOKUP(K60,Q:R,2,FALSE)</f>
        <v>Washington Nationals</v>
      </c>
    </row>
    <row r="61" spans="1:16">
      <c r="A61" s="2">
        <v>725</v>
      </c>
      <c r="B61" s="2" t="s">
        <v>7</v>
      </c>
      <c r="C61" s="2" t="s">
        <v>8</v>
      </c>
      <c r="D61" s="2">
        <v>200</v>
      </c>
      <c r="E61" s="2">
        <v>10</v>
      </c>
      <c r="F61" s="1" t="str">
        <f t="shared" si="1"/>
        <v>25</v>
      </c>
      <c r="G61" s="1" t="str">
        <f t="shared" si="2"/>
        <v>07</v>
      </c>
      <c r="H61" s="1">
        <v>2020</v>
      </c>
      <c r="I61" s="1" t="str">
        <f t="shared" si="0"/>
        <v>25-07-2020</v>
      </c>
    </row>
    <row r="62" spans="1:16">
      <c r="A62" s="2">
        <v>725</v>
      </c>
      <c r="B62" s="2" t="s">
        <v>5</v>
      </c>
      <c r="C62" s="2" t="s">
        <v>33</v>
      </c>
      <c r="D62" s="2">
        <v>118</v>
      </c>
      <c r="E62" s="2">
        <v>8</v>
      </c>
      <c r="F62" s="1" t="str">
        <f t="shared" si="1"/>
        <v>25</v>
      </c>
      <c r="G62" s="1" t="str">
        <f t="shared" si="2"/>
        <v>07</v>
      </c>
      <c r="H62" s="1">
        <v>2020</v>
      </c>
      <c r="I62" s="1" t="str">
        <f t="shared" si="0"/>
        <v>25-07-2020</v>
      </c>
      <c r="J62" s="6" t="str">
        <f>C62</f>
        <v>ARI</v>
      </c>
      <c r="K62" s="1" t="str">
        <f>C63</f>
        <v>SDG</v>
      </c>
      <c r="L62" s="8">
        <v>-170</v>
      </c>
      <c r="M62" s="7">
        <f>D63</f>
        <v>-128</v>
      </c>
      <c r="N62" s="1">
        <f>E62</f>
        <v>8</v>
      </c>
      <c r="O62" s="1" t="str">
        <f>VLOOKUP(J62,Q:R,2,FALSE)</f>
        <v>Arizona Diamondbacks</v>
      </c>
      <c r="P62" s="1" t="str">
        <f>VLOOKUP(K62,Q:R,2,FALSE)</f>
        <v>San Diego Padres</v>
      </c>
    </row>
    <row r="63" spans="1:16">
      <c r="A63" s="2">
        <v>725</v>
      </c>
      <c r="B63" s="2" t="s">
        <v>7</v>
      </c>
      <c r="C63" s="2" t="s">
        <v>34</v>
      </c>
      <c r="D63" s="2">
        <v>-128</v>
      </c>
      <c r="E63" s="2">
        <v>8</v>
      </c>
      <c r="F63" s="1" t="str">
        <f t="shared" si="1"/>
        <v>25</v>
      </c>
      <c r="G63" s="1" t="str">
        <f t="shared" si="2"/>
        <v>07</v>
      </c>
      <c r="H63" s="1">
        <v>2020</v>
      </c>
      <c r="I63" s="1" t="str">
        <f t="shared" si="0"/>
        <v>25-07-2020</v>
      </c>
      <c r="L63" s="8"/>
    </row>
    <row r="64" spans="1:16">
      <c r="A64" s="2">
        <v>726</v>
      </c>
      <c r="B64" s="2" t="s">
        <v>5</v>
      </c>
      <c r="C64" s="2" t="s">
        <v>17</v>
      </c>
      <c r="D64" s="2">
        <v>185</v>
      </c>
      <c r="E64" s="2">
        <v>9.5</v>
      </c>
      <c r="F64" s="1" t="str">
        <f t="shared" si="1"/>
        <v>26</v>
      </c>
      <c r="G64" s="1" t="str">
        <f t="shared" si="2"/>
        <v>07</v>
      </c>
      <c r="H64" s="1">
        <v>2020</v>
      </c>
      <c r="I64" s="1" t="str">
        <f t="shared" si="0"/>
        <v>26-07-2020</v>
      </c>
      <c r="J64" s="6" t="str">
        <f>C64</f>
        <v>MIA</v>
      </c>
      <c r="K64" s="1" t="str">
        <f>C65</f>
        <v>PHI</v>
      </c>
      <c r="L64" s="8">
        <v>-170</v>
      </c>
      <c r="M64" s="7">
        <f>D65</f>
        <v>-205</v>
      </c>
      <c r="N64" s="1">
        <f>E64</f>
        <v>9.5</v>
      </c>
      <c r="O64" s="1" t="str">
        <f>VLOOKUP(J64,Q:R,2,FALSE)</f>
        <v>Miami Marlins</v>
      </c>
      <c r="P64" s="1" t="str">
        <f>VLOOKUP(K64,Q:R,2,FALSE)</f>
        <v>Philadelphia Phillies</v>
      </c>
    </row>
    <row r="65" spans="1:16">
      <c r="A65" s="2">
        <v>726</v>
      </c>
      <c r="B65" s="2" t="s">
        <v>7</v>
      </c>
      <c r="C65" s="2" t="s">
        <v>18</v>
      </c>
      <c r="D65" s="2">
        <v>-205</v>
      </c>
      <c r="E65" s="2">
        <v>9.5</v>
      </c>
      <c r="F65" s="1" t="str">
        <f t="shared" si="1"/>
        <v>26</v>
      </c>
      <c r="G65" s="1" t="str">
        <f t="shared" si="2"/>
        <v>07</v>
      </c>
      <c r="H65" s="1">
        <v>2020</v>
      </c>
      <c r="I65" s="1" t="str">
        <f t="shared" si="0"/>
        <v>26-07-2020</v>
      </c>
      <c r="L65" s="8"/>
    </row>
    <row r="66" spans="1:16">
      <c r="A66" s="2">
        <v>726</v>
      </c>
      <c r="B66" s="2" t="s">
        <v>5</v>
      </c>
      <c r="C66" s="2" t="s">
        <v>6</v>
      </c>
      <c r="D66" s="2">
        <v>-120</v>
      </c>
      <c r="E66" s="2">
        <v>10</v>
      </c>
      <c r="F66" s="1" t="str">
        <f t="shared" si="1"/>
        <v>26</v>
      </c>
      <c r="G66" s="1" t="str">
        <f t="shared" si="2"/>
        <v>07</v>
      </c>
      <c r="H66" s="1">
        <v>2020</v>
      </c>
      <c r="I66" s="1" t="str">
        <f t="shared" ref="I66:I129" si="3">F66&amp;"-"&amp;G66&amp;"-"&amp;H66</f>
        <v>26-07-2020</v>
      </c>
      <c r="J66" s="6" t="str">
        <f>C66</f>
        <v>NYY</v>
      </c>
      <c r="K66" s="1" t="str">
        <f>C67</f>
        <v>WAS</v>
      </c>
      <c r="L66" s="8">
        <v>-170</v>
      </c>
      <c r="M66" s="7">
        <f>D67</f>
        <v>110</v>
      </c>
      <c r="N66" s="1">
        <f>E66</f>
        <v>10</v>
      </c>
      <c r="O66" s="1" t="str">
        <f>VLOOKUP(J66,Q:R,2,FALSE)</f>
        <v>New York Yankees</v>
      </c>
      <c r="P66" s="1" t="str">
        <f>VLOOKUP(K66,Q:R,2,FALSE)</f>
        <v>Washington Nationals</v>
      </c>
    </row>
    <row r="67" spans="1:16">
      <c r="A67" s="2">
        <v>726</v>
      </c>
      <c r="B67" s="2" t="s">
        <v>7</v>
      </c>
      <c r="C67" s="2" t="s">
        <v>8</v>
      </c>
      <c r="D67" s="2">
        <v>110</v>
      </c>
      <c r="E67" s="2">
        <v>10</v>
      </c>
      <c r="F67" s="1" t="str">
        <f t="shared" ref="F67:F130" si="4">RIGHT(A67,2)</f>
        <v>26</v>
      </c>
      <c r="G67" s="1" t="str">
        <f t="shared" ref="G67:G130" si="5">"0"&amp;TEXT(LEFT(A67,1),"0")</f>
        <v>07</v>
      </c>
      <c r="H67" s="1">
        <v>2020</v>
      </c>
      <c r="I67" s="1" t="str">
        <f t="shared" si="3"/>
        <v>26-07-2020</v>
      </c>
      <c r="L67" s="8"/>
    </row>
    <row r="68" spans="1:16">
      <c r="A68" s="2">
        <v>726</v>
      </c>
      <c r="B68" s="2" t="s">
        <v>5</v>
      </c>
      <c r="C68" s="2" t="s">
        <v>15</v>
      </c>
      <c r="D68" s="2">
        <v>170</v>
      </c>
      <c r="E68" s="2">
        <v>8</v>
      </c>
      <c r="F68" s="1" t="str">
        <f t="shared" si="4"/>
        <v>26</v>
      </c>
      <c r="G68" s="1" t="str">
        <f t="shared" si="5"/>
        <v>07</v>
      </c>
      <c r="H68" s="1">
        <v>2020</v>
      </c>
      <c r="I68" s="1" t="str">
        <f t="shared" si="3"/>
        <v>26-07-2020</v>
      </c>
      <c r="J68" s="6" t="str">
        <f>C68</f>
        <v>TOR</v>
      </c>
      <c r="K68" s="1" t="str">
        <f>C69</f>
        <v>TAM</v>
      </c>
      <c r="L68" s="8">
        <v>-170</v>
      </c>
      <c r="M68" s="7">
        <f>D69</f>
        <v>-185</v>
      </c>
      <c r="N68" s="1">
        <f>E68</f>
        <v>8</v>
      </c>
      <c r="O68" s="1" t="str">
        <f>VLOOKUP(J68,Q:R,2,FALSE)</f>
        <v>Toronto Blue Jays</v>
      </c>
      <c r="P68" s="1" t="str">
        <f>VLOOKUP(K68,Q:R,2,FALSE)</f>
        <v>Tampa Bay Rays</v>
      </c>
    </row>
    <row r="69" spans="1:16">
      <c r="A69" s="2">
        <v>726</v>
      </c>
      <c r="B69" s="2" t="s">
        <v>7</v>
      </c>
      <c r="C69" s="2" t="s">
        <v>16</v>
      </c>
      <c r="D69" s="2">
        <v>-185</v>
      </c>
      <c r="E69" s="2">
        <v>8</v>
      </c>
      <c r="F69" s="1" t="str">
        <f t="shared" si="4"/>
        <v>26</v>
      </c>
      <c r="G69" s="1" t="str">
        <f t="shared" si="5"/>
        <v>07</v>
      </c>
      <c r="H69" s="1">
        <v>2020</v>
      </c>
      <c r="I69" s="1" t="str">
        <f t="shared" si="3"/>
        <v>26-07-2020</v>
      </c>
      <c r="L69" s="8"/>
    </row>
    <row r="70" spans="1:16">
      <c r="A70" s="2">
        <v>726</v>
      </c>
      <c r="B70" s="2" t="s">
        <v>5</v>
      </c>
      <c r="C70" s="2" t="s">
        <v>13</v>
      </c>
      <c r="D70" s="2">
        <v>177</v>
      </c>
      <c r="E70" s="2">
        <v>9.5</v>
      </c>
      <c r="F70" s="1" t="str">
        <f t="shared" si="4"/>
        <v>26</v>
      </c>
      <c r="G70" s="1" t="str">
        <f t="shared" si="5"/>
        <v>07</v>
      </c>
      <c r="H70" s="1">
        <v>2020</v>
      </c>
      <c r="I70" s="1" t="str">
        <f t="shared" si="3"/>
        <v>26-07-2020</v>
      </c>
      <c r="J70" s="6" t="str">
        <f>C70</f>
        <v>DET</v>
      </c>
      <c r="K70" s="1" t="str">
        <f>C71</f>
        <v>CIN</v>
      </c>
      <c r="L70" s="8">
        <v>-170</v>
      </c>
      <c r="M70" s="7">
        <f>D71</f>
        <v>-194</v>
      </c>
      <c r="N70" s="1">
        <f>E70</f>
        <v>9.5</v>
      </c>
      <c r="O70" s="1" t="str">
        <f>VLOOKUP(J70,Q:R,2,FALSE)</f>
        <v>Detroit Tigers</v>
      </c>
      <c r="P70" s="1" t="str">
        <f>VLOOKUP(K70,Q:R,2,FALSE)</f>
        <v>Cincinnati Reds</v>
      </c>
    </row>
    <row r="71" spans="1:16">
      <c r="A71" s="2">
        <v>726</v>
      </c>
      <c r="B71" s="2" t="s">
        <v>7</v>
      </c>
      <c r="C71" s="2" t="s">
        <v>14</v>
      </c>
      <c r="D71" s="2">
        <v>-194</v>
      </c>
      <c r="E71" s="2">
        <v>9.5</v>
      </c>
      <c r="F71" s="1" t="str">
        <f t="shared" si="4"/>
        <v>26</v>
      </c>
      <c r="G71" s="1" t="str">
        <f t="shared" si="5"/>
        <v>07</v>
      </c>
      <c r="H71" s="1">
        <v>2020</v>
      </c>
      <c r="I71" s="1" t="str">
        <f t="shared" si="3"/>
        <v>26-07-2020</v>
      </c>
      <c r="L71" s="8"/>
    </row>
    <row r="72" spans="1:16">
      <c r="A72" s="2">
        <v>726</v>
      </c>
      <c r="B72" s="2" t="s">
        <v>5</v>
      </c>
      <c r="C72" s="2" t="s">
        <v>19</v>
      </c>
      <c r="D72" s="2">
        <v>200</v>
      </c>
      <c r="E72" s="2">
        <v>9</v>
      </c>
      <c r="F72" s="1" t="str">
        <f t="shared" si="4"/>
        <v>26</v>
      </c>
      <c r="G72" s="1" t="str">
        <f t="shared" si="5"/>
        <v>07</v>
      </c>
      <c r="H72" s="1">
        <v>2020</v>
      </c>
      <c r="I72" s="1" t="str">
        <f t="shared" si="3"/>
        <v>26-07-2020</v>
      </c>
      <c r="J72" s="6" t="str">
        <f>C72</f>
        <v>KAN</v>
      </c>
      <c r="K72" s="1" t="str">
        <f>C73</f>
        <v>CLE</v>
      </c>
      <c r="L72" s="8">
        <v>-170</v>
      </c>
      <c r="M72" s="7">
        <f>D73</f>
        <v>-220</v>
      </c>
      <c r="N72" s="1">
        <f>E72</f>
        <v>9</v>
      </c>
      <c r="O72" s="1" t="str">
        <f>VLOOKUP(J72,Q:R,2,FALSE)</f>
        <v>Kansas City Royals</v>
      </c>
      <c r="P72" s="1" t="str">
        <f>VLOOKUP(K72,Q:R,2,FALSE)</f>
        <v>Cleveland Indians</v>
      </c>
    </row>
    <row r="73" spans="1:16">
      <c r="A73" s="2">
        <v>726</v>
      </c>
      <c r="B73" s="2" t="s">
        <v>7</v>
      </c>
      <c r="C73" s="2" t="s">
        <v>20</v>
      </c>
      <c r="D73" s="2">
        <v>-220</v>
      </c>
      <c r="E73" s="2">
        <v>9</v>
      </c>
      <c r="F73" s="1" t="str">
        <f t="shared" si="4"/>
        <v>26</v>
      </c>
      <c r="G73" s="1" t="str">
        <f t="shared" si="5"/>
        <v>07</v>
      </c>
      <c r="H73" s="1">
        <v>2020</v>
      </c>
      <c r="I73" s="1" t="str">
        <f t="shared" si="3"/>
        <v>26-07-2020</v>
      </c>
      <c r="L73" s="8"/>
    </row>
    <row r="74" spans="1:16">
      <c r="A74" s="2">
        <v>726</v>
      </c>
      <c r="B74" s="2" t="s">
        <v>5</v>
      </c>
      <c r="C74" s="2" t="s">
        <v>23</v>
      </c>
      <c r="D74" s="2">
        <v>178</v>
      </c>
      <c r="E74" s="2">
        <v>11</v>
      </c>
      <c r="F74" s="1" t="str">
        <f t="shared" si="4"/>
        <v>26</v>
      </c>
      <c r="G74" s="1" t="str">
        <f t="shared" si="5"/>
        <v>07</v>
      </c>
      <c r="H74" s="1">
        <v>2020</v>
      </c>
      <c r="I74" s="1" t="str">
        <f t="shared" si="3"/>
        <v>26-07-2020</v>
      </c>
      <c r="J74" s="6" t="str">
        <f>C74</f>
        <v>BAL</v>
      </c>
      <c r="K74" s="1" t="str">
        <f>C75</f>
        <v>BOS</v>
      </c>
      <c r="L74" s="8">
        <v>-170</v>
      </c>
      <c r="M74" s="7">
        <f>D75</f>
        <v>-196</v>
      </c>
      <c r="N74" s="1">
        <f>E74</f>
        <v>11</v>
      </c>
      <c r="O74" s="1" t="str">
        <f>VLOOKUP(J74,Q:R,2,FALSE)</f>
        <v>Baltimore Orioles</v>
      </c>
      <c r="P74" s="1" t="str">
        <f>VLOOKUP(K74,Q:R,2,FALSE)</f>
        <v>Boston Red Sox</v>
      </c>
    </row>
    <row r="75" spans="1:16">
      <c r="A75" s="2">
        <v>726</v>
      </c>
      <c r="B75" s="2" t="s">
        <v>7</v>
      </c>
      <c r="C75" s="2" t="s">
        <v>24</v>
      </c>
      <c r="D75" s="2">
        <v>-196</v>
      </c>
      <c r="E75" s="2">
        <v>11</v>
      </c>
      <c r="F75" s="1" t="str">
        <f t="shared" si="4"/>
        <v>26</v>
      </c>
      <c r="G75" s="1" t="str">
        <f t="shared" si="5"/>
        <v>07</v>
      </c>
      <c r="H75" s="1">
        <v>2020</v>
      </c>
      <c r="I75" s="1" t="str">
        <f t="shared" si="3"/>
        <v>26-07-2020</v>
      </c>
      <c r="L75" s="8"/>
    </row>
    <row r="76" spans="1:16">
      <c r="A76" s="2">
        <v>726</v>
      </c>
      <c r="B76" s="2" t="s">
        <v>5</v>
      </c>
      <c r="C76" s="2" t="s">
        <v>27</v>
      </c>
      <c r="D76" s="2">
        <v>-150</v>
      </c>
      <c r="E76" s="2">
        <v>10</v>
      </c>
      <c r="F76" s="1" t="str">
        <f t="shared" si="4"/>
        <v>26</v>
      </c>
      <c r="G76" s="1" t="str">
        <f t="shared" si="5"/>
        <v>07</v>
      </c>
      <c r="H76" s="1">
        <v>2020</v>
      </c>
      <c r="I76" s="1" t="str">
        <f t="shared" si="3"/>
        <v>26-07-2020</v>
      </c>
      <c r="J76" s="6" t="str">
        <f>C76</f>
        <v>MIN</v>
      </c>
      <c r="K76" s="1" t="str">
        <f>C77</f>
        <v>CWS</v>
      </c>
      <c r="L76" s="8">
        <v>-170</v>
      </c>
      <c r="M76" s="7">
        <f>D77</f>
        <v>140</v>
      </c>
      <c r="N76" s="1">
        <f>E76</f>
        <v>10</v>
      </c>
      <c r="O76" s="1" t="str">
        <f>VLOOKUP(J76,Q:R,2,FALSE)</f>
        <v>Minnesota Twins</v>
      </c>
      <c r="P76" s="1" t="str">
        <f>VLOOKUP(K76,Q:R,2,FALSE)</f>
        <v>Chicago White Sox</v>
      </c>
    </row>
    <row r="77" spans="1:16">
      <c r="A77" s="2">
        <v>726</v>
      </c>
      <c r="B77" s="2" t="s">
        <v>7</v>
      </c>
      <c r="C77" s="2" t="s">
        <v>28</v>
      </c>
      <c r="D77" s="2">
        <v>140</v>
      </c>
      <c r="E77" s="2">
        <v>10</v>
      </c>
      <c r="F77" s="1" t="str">
        <f t="shared" si="4"/>
        <v>26</v>
      </c>
      <c r="G77" s="1" t="str">
        <f t="shared" si="5"/>
        <v>07</v>
      </c>
      <c r="H77" s="1">
        <v>2020</v>
      </c>
      <c r="I77" s="1" t="str">
        <f t="shared" si="3"/>
        <v>26-07-2020</v>
      </c>
      <c r="L77" s="8"/>
    </row>
    <row r="78" spans="1:16">
      <c r="A78" s="2">
        <v>726</v>
      </c>
      <c r="B78" s="2" t="s">
        <v>5</v>
      </c>
      <c r="C78" s="2" t="s">
        <v>31</v>
      </c>
      <c r="D78" s="2">
        <v>235</v>
      </c>
      <c r="E78" s="2">
        <v>9</v>
      </c>
      <c r="F78" s="1" t="str">
        <f t="shared" si="4"/>
        <v>26</v>
      </c>
      <c r="G78" s="1" t="str">
        <f t="shared" si="5"/>
        <v>07</v>
      </c>
      <c r="H78" s="1">
        <v>2020</v>
      </c>
      <c r="I78" s="1" t="str">
        <f t="shared" si="3"/>
        <v>26-07-2020</v>
      </c>
      <c r="J78" s="6" t="str">
        <f>C78</f>
        <v>SEA</v>
      </c>
      <c r="K78" s="1" t="str">
        <f>C79</f>
        <v>HOU</v>
      </c>
      <c r="L78" s="8">
        <v>-170</v>
      </c>
      <c r="M78" s="7">
        <f>D79</f>
        <v>-265</v>
      </c>
      <c r="N78" s="1">
        <f>E78</f>
        <v>9</v>
      </c>
      <c r="O78" s="1" t="str">
        <f>VLOOKUP(J78,Q:R,2,FALSE)</f>
        <v>Seattle Mariners</v>
      </c>
      <c r="P78" s="1" t="str">
        <f>VLOOKUP(K78,Q:R,2,FALSE)</f>
        <v>Houston Astros</v>
      </c>
    </row>
    <row r="79" spans="1:16">
      <c r="A79" s="2">
        <v>726</v>
      </c>
      <c r="B79" s="2" t="s">
        <v>7</v>
      </c>
      <c r="C79" s="2" t="s">
        <v>32</v>
      </c>
      <c r="D79" s="2">
        <v>-265</v>
      </c>
      <c r="E79" s="2">
        <v>9</v>
      </c>
      <c r="F79" s="1" t="str">
        <f t="shared" si="4"/>
        <v>26</v>
      </c>
      <c r="G79" s="1" t="str">
        <f t="shared" si="5"/>
        <v>07</v>
      </c>
      <c r="H79" s="1">
        <v>2020</v>
      </c>
      <c r="I79" s="1" t="str">
        <f t="shared" si="3"/>
        <v>26-07-2020</v>
      </c>
      <c r="L79" s="8"/>
    </row>
    <row r="80" spans="1:16">
      <c r="A80" s="2">
        <v>726</v>
      </c>
      <c r="B80" s="2" t="s">
        <v>5</v>
      </c>
      <c r="C80" s="2" t="s">
        <v>29</v>
      </c>
      <c r="D80" s="2">
        <v>130</v>
      </c>
      <c r="E80" s="2">
        <v>9</v>
      </c>
      <c r="F80" s="1" t="str">
        <f t="shared" si="4"/>
        <v>26</v>
      </c>
      <c r="G80" s="1" t="str">
        <f t="shared" si="5"/>
        <v>07</v>
      </c>
      <c r="H80" s="1">
        <v>2020</v>
      </c>
      <c r="I80" s="1" t="str">
        <f t="shared" si="3"/>
        <v>26-07-2020</v>
      </c>
      <c r="J80" s="6" t="str">
        <f>C80</f>
        <v>PIT</v>
      </c>
      <c r="K80" s="1" t="str">
        <f>C81</f>
        <v>STL</v>
      </c>
      <c r="L80" s="8">
        <v>-170</v>
      </c>
      <c r="M80" s="7">
        <f>D81</f>
        <v>-140</v>
      </c>
      <c r="N80" s="1">
        <f>E80</f>
        <v>9</v>
      </c>
      <c r="O80" s="1" t="str">
        <f>VLOOKUP(J80,Q:R,2,FALSE)</f>
        <v>Pittsburgh Pirates</v>
      </c>
      <c r="P80" s="1" t="str">
        <f>VLOOKUP(K80,Q:R,2,FALSE)</f>
        <v>St. Louis Cardinals</v>
      </c>
    </row>
    <row r="81" spans="1:16">
      <c r="A81" s="2">
        <v>726</v>
      </c>
      <c r="B81" s="2" t="s">
        <v>7</v>
      </c>
      <c r="C81" s="2" t="s">
        <v>30</v>
      </c>
      <c r="D81" s="2">
        <v>-140</v>
      </c>
      <c r="E81" s="2">
        <v>9</v>
      </c>
      <c r="F81" s="1" t="str">
        <f t="shared" si="4"/>
        <v>26</v>
      </c>
      <c r="G81" s="1" t="str">
        <f t="shared" si="5"/>
        <v>07</v>
      </c>
      <c r="H81" s="1">
        <v>2020</v>
      </c>
      <c r="I81" s="1" t="str">
        <f t="shared" si="3"/>
        <v>26-07-2020</v>
      </c>
      <c r="L81" s="8"/>
    </row>
    <row r="82" spans="1:16">
      <c r="A82" s="2">
        <v>726</v>
      </c>
      <c r="B82" s="2" t="s">
        <v>5</v>
      </c>
      <c r="C82" s="2" t="s">
        <v>21</v>
      </c>
      <c r="D82" s="2">
        <v>-105</v>
      </c>
      <c r="E82" s="2">
        <v>11.5</v>
      </c>
      <c r="F82" s="1" t="str">
        <f t="shared" si="4"/>
        <v>26</v>
      </c>
      <c r="G82" s="1" t="str">
        <f t="shared" si="5"/>
        <v>07</v>
      </c>
      <c r="H82" s="1">
        <v>2020</v>
      </c>
      <c r="I82" s="1" t="str">
        <f t="shared" si="3"/>
        <v>26-07-2020</v>
      </c>
      <c r="J82" s="6" t="str">
        <f>C82</f>
        <v>MIL</v>
      </c>
      <c r="K82" s="1" t="str">
        <f>C83</f>
        <v>CUB</v>
      </c>
      <c r="L82" s="8">
        <v>-170</v>
      </c>
      <c r="M82" s="7">
        <f>D83</f>
        <v>-105</v>
      </c>
      <c r="N82" s="1">
        <f>E82</f>
        <v>11.5</v>
      </c>
      <c r="O82" s="1" t="str">
        <f>VLOOKUP(J82,Q:R,2,FALSE)</f>
        <v>Milwaukee Brewers</v>
      </c>
      <c r="P82" s="1" t="str">
        <f>VLOOKUP(K82,Q:R,2,FALSE)</f>
        <v>Chicago Cubs</v>
      </c>
    </row>
    <row r="83" spans="1:16">
      <c r="A83" s="2">
        <v>726</v>
      </c>
      <c r="B83" s="2" t="s">
        <v>7</v>
      </c>
      <c r="C83" s="2" t="s">
        <v>22</v>
      </c>
      <c r="D83" s="2">
        <v>-105</v>
      </c>
      <c r="E83" s="2">
        <v>11.5</v>
      </c>
      <c r="F83" s="1" t="str">
        <f t="shared" si="4"/>
        <v>26</v>
      </c>
      <c r="G83" s="1" t="str">
        <f t="shared" si="5"/>
        <v>07</v>
      </c>
      <c r="H83" s="1">
        <v>2020</v>
      </c>
      <c r="I83" s="1" t="str">
        <f t="shared" si="3"/>
        <v>26-07-2020</v>
      </c>
    </row>
    <row r="84" spans="1:16">
      <c r="A84" s="2">
        <v>726</v>
      </c>
      <c r="B84" s="2" t="s">
        <v>5</v>
      </c>
      <c r="C84" s="2" t="s">
        <v>25</v>
      </c>
      <c r="D84" s="2">
        <v>130</v>
      </c>
      <c r="E84" s="2">
        <v>8.5</v>
      </c>
      <c r="F84" s="1" t="str">
        <f t="shared" si="4"/>
        <v>26</v>
      </c>
      <c r="G84" s="1" t="str">
        <f t="shared" si="5"/>
        <v>07</v>
      </c>
      <c r="H84" s="1">
        <v>2020</v>
      </c>
      <c r="I84" s="1" t="str">
        <f t="shared" si="3"/>
        <v>26-07-2020</v>
      </c>
      <c r="J84" s="6" t="str">
        <f>C84</f>
        <v>COL</v>
      </c>
      <c r="K84" s="1" t="str">
        <f>C85</f>
        <v>TEX</v>
      </c>
      <c r="L84" s="8">
        <v>-170</v>
      </c>
      <c r="M84" s="7">
        <f>D85</f>
        <v>-140</v>
      </c>
      <c r="N84" s="1">
        <f>E84</f>
        <v>8.5</v>
      </c>
      <c r="O84" s="1" t="str">
        <f>VLOOKUP(J84,Q:R,2,FALSE)</f>
        <v>Colorado Rockies</v>
      </c>
      <c r="P84" s="1" t="str">
        <f>VLOOKUP(K84,Q:R,2,FALSE)</f>
        <v>Texas Rangers</v>
      </c>
    </row>
    <row r="85" spans="1:16">
      <c r="A85" s="2">
        <v>726</v>
      </c>
      <c r="B85" s="2" t="s">
        <v>7</v>
      </c>
      <c r="C85" s="2" t="s">
        <v>26</v>
      </c>
      <c r="D85" s="2">
        <v>-140</v>
      </c>
      <c r="E85" s="2">
        <v>8.5</v>
      </c>
      <c r="F85" s="1" t="str">
        <f t="shared" si="4"/>
        <v>26</v>
      </c>
      <c r="G85" s="1" t="str">
        <f t="shared" si="5"/>
        <v>07</v>
      </c>
      <c r="H85" s="1">
        <v>2020</v>
      </c>
      <c r="I85" s="1" t="str">
        <f t="shared" si="3"/>
        <v>26-07-2020</v>
      </c>
    </row>
    <row r="86" spans="1:16">
      <c r="A86" s="2">
        <v>726</v>
      </c>
      <c r="B86" s="2" t="s">
        <v>5</v>
      </c>
      <c r="C86" s="2" t="s">
        <v>35</v>
      </c>
      <c r="D86" s="2">
        <v>100</v>
      </c>
      <c r="E86" s="2">
        <v>9</v>
      </c>
      <c r="F86" s="1" t="str">
        <f t="shared" si="4"/>
        <v>26</v>
      </c>
      <c r="G86" s="1" t="str">
        <f t="shared" si="5"/>
        <v>07</v>
      </c>
      <c r="H86" s="1">
        <v>2020</v>
      </c>
      <c r="I86" s="1" t="str">
        <f t="shared" si="3"/>
        <v>26-07-2020</v>
      </c>
      <c r="J86" s="6" t="str">
        <f>C86</f>
        <v>LAA</v>
      </c>
      <c r="K86" s="1" t="str">
        <f>C87</f>
        <v>OAK</v>
      </c>
      <c r="L86" s="8">
        <v>-170</v>
      </c>
      <c r="M86" s="7">
        <f>D87</f>
        <v>-110</v>
      </c>
      <c r="N86" s="1">
        <f>E86</f>
        <v>9</v>
      </c>
      <c r="O86" s="1" t="str">
        <f>VLOOKUP(J86,Q:R,2,FALSE)</f>
        <v>Los Angeles Angels</v>
      </c>
      <c r="P86" s="1" t="str">
        <f>VLOOKUP(K86,Q:R,2,FALSE)</f>
        <v>Oakland Athletics</v>
      </c>
    </row>
    <row r="87" spans="1:16">
      <c r="A87" s="2">
        <v>726</v>
      </c>
      <c r="B87" s="2" t="s">
        <v>7</v>
      </c>
      <c r="C87" s="2" t="s">
        <v>36</v>
      </c>
      <c r="D87" s="2">
        <v>-110</v>
      </c>
      <c r="E87" s="2">
        <v>9</v>
      </c>
      <c r="F87" s="1" t="str">
        <f t="shared" si="4"/>
        <v>26</v>
      </c>
      <c r="G87" s="1" t="str">
        <f t="shared" si="5"/>
        <v>07</v>
      </c>
      <c r="H87" s="1">
        <v>2020</v>
      </c>
      <c r="I87" s="1" t="str">
        <f t="shared" si="3"/>
        <v>26-07-2020</v>
      </c>
    </row>
    <row r="88" spans="1:16">
      <c r="A88" s="2">
        <v>726</v>
      </c>
      <c r="B88" s="2" t="s">
        <v>5</v>
      </c>
      <c r="C88" s="2" t="s">
        <v>33</v>
      </c>
      <c r="D88" s="2">
        <v>115</v>
      </c>
      <c r="E88" s="2">
        <v>8</v>
      </c>
      <c r="F88" s="1" t="str">
        <f t="shared" si="4"/>
        <v>26</v>
      </c>
      <c r="G88" s="1" t="str">
        <f t="shared" si="5"/>
        <v>07</v>
      </c>
      <c r="H88" s="1">
        <v>2020</v>
      </c>
      <c r="I88" s="1" t="str">
        <f t="shared" si="3"/>
        <v>26-07-2020</v>
      </c>
      <c r="J88" s="6" t="str">
        <f>C88</f>
        <v>ARI</v>
      </c>
      <c r="K88" s="1" t="str">
        <f>C89</f>
        <v>SDG</v>
      </c>
      <c r="L88" s="8">
        <v>-170</v>
      </c>
      <c r="M88" s="7">
        <f>D89</f>
        <v>-125</v>
      </c>
      <c r="N88" s="1">
        <f>E88</f>
        <v>8</v>
      </c>
      <c r="O88" s="1" t="str">
        <f>VLOOKUP(J88,Q:R,2,FALSE)</f>
        <v>Arizona Diamondbacks</v>
      </c>
      <c r="P88" s="1" t="str">
        <f>VLOOKUP(K88,Q:R,2,FALSE)</f>
        <v>San Diego Padres</v>
      </c>
    </row>
    <row r="89" spans="1:16">
      <c r="A89" s="2">
        <v>726</v>
      </c>
      <c r="B89" s="2" t="s">
        <v>7</v>
      </c>
      <c r="C89" s="2" t="s">
        <v>34</v>
      </c>
      <c r="D89" s="2">
        <v>-125</v>
      </c>
      <c r="E89" s="2">
        <v>8</v>
      </c>
      <c r="F89" s="1" t="str">
        <f t="shared" si="4"/>
        <v>26</v>
      </c>
      <c r="G89" s="1" t="str">
        <f t="shared" si="5"/>
        <v>07</v>
      </c>
      <c r="H89" s="1">
        <v>2020</v>
      </c>
      <c r="I89" s="1" t="str">
        <f t="shared" si="3"/>
        <v>26-07-2020</v>
      </c>
    </row>
    <row r="90" spans="1:16">
      <c r="A90" s="2">
        <v>726</v>
      </c>
      <c r="B90" s="2" t="s">
        <v>5</v>
      </c>
      <c r="C90" s="2" t="s">
        <v>11</v>
      </c>
      <c r="D90" s="2">
        <v>-105</v>
      </c>
      <c r="E90" s="2">
        <v>9.5</v>
      </c>
      <c r="F90" s="1" t="str">
        <f t="shared" si="4"/>
        <v>26</v>
      </c>
      <c r="G90" s="1" t="str">
        <f t="shared" si="5"/>
        <v>07</v>
      </c>
      <c r="H90" s="1">
        <v>2020</v>
      </c>
      <c r="I90" s="1" t="str">
        <f t="shared" si="3"/>
        <v>26-07-2020</v>
      </c>
      <c r="J90" s="6" t="str">
        <f>C90</f>
        <v>ATL</v>
      </c>
      <c r="K90" s="1" t="str">
        <f>C91</f>
        <v>NYM</v>
      </c>
      <c r="L90" s="8">
        <v>-170</v>
      </c>
      <c r="M90" s="7">
        <f>D91</f>
        <v>-105</v>
      </c>
      <c r="N90" s="1">
        <f>E90</f>
        <v>9.5</v>
      </c>
      <c r="O90" s="1" t="str">
        <f>VLOOKUP(J90,Q:R,2,FALSE)</f>
        <v>Atlanta Braves</v>
      </c>
      <c r="P90" s="1" t="str">
        <f>VLOOKUP(K90,Q:R,2,FALSE)</f>
        <v>New York Mets</v>
      </c>
    </row>
    <row r="91" spans="1:16">
      <c r="A91" s="2">
        <v>726</v>
      </c>
      <c r="B91" s="2" t="s">
        <v>7</v>
      </c>
      <c r="C91" s="2" t="s">
        <v>12</v>
      </c>
      <c r="D91" s="2">
        <v>-105</v>
      </c>
      <c r="E91" s="2">
        <v>9.5</v>
      </c>
      <c r="F91" s="1" t="str">
        <f t="shared" si="4"/>
        <v>26</v>
      </c>
      <c r="G91" s="1" t="str">
        <f t="shared" si="5"/>
        <v>07</v>
      </c>
      <c r="H91" s="1">
        <v>2020</v>
      </c>
      <c r="I91" s="1" t="str">
        <f t="shared" si="3"/>
        <v>26-07-2020</v>
      </c>
    </row>
    <row r="92" spans="1:16">
      <c r="A92" s="2">
        <v>726</v>
      </c>
      <c r="B92" s="2" t="s">
        <v>5</v>
      </c>
      <c r="C92" s="2" t="s">
        <v>9</v>
      </c>
      <c r="D92" s="2">
        <v>270</v>
      </c>
      <c r="E92" s="2">
        <v>9</v>
      </c>
      <c r="F92" s="1" t="str">
        <f t="shared" si="4"/>
        <v>26</v>
      </c>
      <c r="G92" s="1" t="str">
        <f t="shared" si="5"/>
        <v>07</v>
      </c>
      <c r="H92" s="1">
        <v>2020</v>
      </c>
      <c r="I92" s="1" t="str">
        <f t="shared" si="3"/>
        <v>26-07-2020</v>
      </c>
      <c r="J92" s="6" t="str">
        <f>C92</f>
        <v>SFO</v>
      </c>
      <c r="K92" s="1" t="str">
        <f>C93</f>
        <v>LAD</v>
      </c>
      <c r="L92" s="8">
        <v>-170</v>
      </c>
      <c r="M92" s="7">
        <f>D93</f>
        <v>-310</v>
      </c>
      <c r="N92" s="1">
        <f>E92</f>
        <v>9</v>
      </c>
      <c r="O92" s="1" t="str">
        <f>VLOOKUP(J92,Q:R,2,FALSE)</f>
        <v>San Francisco Giants</v>
      </c>
      <c r="P92" s="1" t="str">
        <f>VLOOKUP(K92,Q:R,2,FALSE)</f>
        <v>Los Angeles Dodgers</v>
      </c>
    </row>
    <row r="93" spans="1:16">
      <c r="A93" s="2">
        <v>726</v>
      </c>
      <c r="B93" s="2" t="s">
        <v>7</v>
      </c>
      <c r="C93" s="2" t="s">
        <v>10</v>
      </c>
      <c r="D93" s="2">
        <v>-310</v>
      </c>
      <c r="E93" s="2">
        <v>9</v>
      </c>
      <c r="F93" s="1" t="str">
        <f t="shared" si="4"/>
        <v>26</v>
      </c>
      <c r="G93" s="1" t="str">
        <f t="shared" si="5"/>
        <v>07</v>
      </c>
      <c r="H93" s="1">
        <v>2020</v>
      </c>
      <c r="I93" s="1" t="str">
        <f t="shared" si="3"/>
        <v>26-07-2020</v>
      </c>
    </row>
    <row r="94" spans="1:16">
      <c r="A94" s="2">
        <v>727</v>
      </c>
      <c r="B94" s="2" t="s">
        <v>5</v>
      </c>
      <c r="C94" s="2" t="s">
        <v>35</v>
      </c>
      <c r="D94" s="2">
        <v>110</v>
      </c>
      <c r="E94" s="2">
        <v>9</v>
      </c>
      <c r="F94" s="1" t="str">
        <f t="shared" si="4"/>
        <v>27</v>
      </c>
      <c r="G94" s="1" t="str">
        <f t="shared" si="5"/>
        <v>07</v>
      </c>
      <c r="H94" s="1">
        <v>2020</v>
      </c>
      <c r="I94" s="1" t="str">
        <f t="shared" si="3"/>
        <v>27-07-2020</v>
      </c>
      <c r="J94" s="6" t="str">
        <f>C94</f>
        <v>LAA</v>
      </c>
      <c r="K94" s="1" t="str">
        <f>C95</f>
        <v>OAK</v>
      </c>
      <c r="L94" s="8">
        <v>-170</v>
      </c>
      <c r="M94" s="7">
        <f>D95</f>
        <v>-120</v>
      </c>
      <c r="N94" s="1">
        <f>E94</f>
        <v>9</v>
      </c>
      <c r="O94" s="1" t="str">
        <f>VLOOKUP(J94,Q:R,2,FALSE)</f>
        <v>Los Angeles Angels</v>
      </c>
      <c r="P94" s="1" t="str">
        <f>VLOOKUP(K94,Q:R,2,FALSE)</f>
        <v>Oakland Athletics</v>
      </c>
    </row>
    <row r="95" spans="1:16">
      <c r="A95" s="2">
        <v>727</v>
      </c>
      <c r="B95" s="2" t="s">
        <v>7</v>
      </c>
      <c r="C95" s="2" t="s">
        <v>36</v>
      </c>
      <c r="D95" s="2">
        <v>-120</v>
      </c>
      <c r="E95" s="2">
        <v>9</v>
      </c>
      <c r="F95" s="1" t="str">
        <f t="shared" si="4"/>
        <v>27</v>
      </c>
      <c r="G95" s="1" t="str">
        <f t="shared" si="5"/>
        <v>07</v>
      </c>
      <c r="H95" s="1">
        <v>2020</v>
      </c>
      <c r="I95" s="1" t="str">
        <f t="shared" si="3"/>
        <v>27-07-2020</v>
      </c>
    </row>
    <row r="96" spans="1:16">
      <c r="A96" s="2">
        <v>727</v>
      </c>
      <c r="B96" s="2" t="s">
        <v>5</v>
      </c>
      <c r="C96" s="2" t="s">
        <v>33</v>
      </c>
      <c r="D96" s="2">
        <v>107</v>
      </c>
      <c r="E96" s="2">
        <v>8.5</v>
      </c>
      <c r="F96" s="1" t="str">
        <f t="shared" si="4"/>
        <v>27</v>
      </c>
      <c r="G96" s="1" t="str">
        <f t="shared" si="5"/>
        <v>07</v>
      </c>
      <c r="H96" s="1">
        <v>2020</v>
      </c>
      <c r="I96" s="1" t="str">
        <f t="shared" si="3"/>
        <v>27-07-2020</v>
      </c>
      <c r="J96" s="6" t="str">
        <f>C96</f>
        <v>ARI</v>
      </c>
      <c r="K96" s="1" t="str">
        <f>C97</f>
        <v>SDG</v>
      </c>
      <c r="L96" s="8">
        <v>-170</v>
      </c>
      <c r="M96" s="7">
        <f>D97</f>
        <v>-117</v>
      </c>
      <c r="N96" s="1">
        <f>E96</f>
        <v>8.5</v>
      </c>
      <c r="O96" s="1" t="str">
        <f>VLOOKUP(J96,Q:R,2,FALSE)</f>
        <v>Arizona Diamondbacks</v>
      </c>
      <c r="P96" s="1" t="str">
        <f>VLOOKUP(K96,Q:R,2,FALSE)</f>
        <v>San Diego Padres</v>
      </c>
    </row>
    <row r="97" spans="1:16">
      <c r="A97" s="2">
        <v>727</v>
      </c>
      <c r="B97" s="2" t="s">
        <v>7</v>
      </c>
      <c r="C97" s="2" t="s">
        <v>34</v>
      </c>
      <c r="D97" s="2">
        <v>-117</v>
      </c>
      <c r="E97" s="2">
        <v>8.5</v>
      </c>
      <c r="F97" s="1" t="str">
        <f t="shared" si="4"/>
        <v>27</v>
      </c>
      <c r="G97" s="1" t="str">
        <f t="shared" si="5"/>
        <v>07</v>
      </c>
      <c r="H97" s="1">
        <v>2020</v>
      </c>
      <c r="I97" s="1" t="str">
        <f t="shared" si="3"/>
        <v>27-07-2020</v>
      </c>
    </row>
    <row r="98" spans="1:16">
      <c r="A98" s="2">
        <v>727</v>
      </c>
      <c r="B98" s="2" t="s">
        <v>5</v>
      </c>
      <c r="C98" s="2" t="s">
        <v>15</v>
      </c>
      <c r="D98" s="2">
        <v>110</v>
      </c>
      <c r="E98" s="2">
        <v>10.5</v>
      </c>
      <c r="F98" s="1" t="str">
        <f t="shared" si="4"/>
        <v>27</v>
      </c>
      <c r="G98" s="1" t="str">
        <f t="shared" si="5"/>
        <v>07</v>
      </c>
      <c r="H98" s="1">
        <v>2020</v>
      </c>
      <c r="I98" s="1" t="str">
        <f t="shared" si="3"/>
        <v>27-07-2020</v>
      </c>
      <c r="J98" s="6" t="str">
        <f>C98</f>
        <v>TOR</v>
      </c>
      <c r="K98" s="1" t="str">
        <f>C99</f>
        <v>WAS</v>
      </c>
      <c r="L98" s="8">
        <v>-170</v>
      </c>
      <c r="M98" s="7">
        <f>D99</f>
        <v>-120</v>
      </c>
      <c r="N98" s="1">
        <f>E98</f>
        <v>10.5</v>
      </c>
      <c r="O98" s="1" t="str">
        <f>VLOOKUP(J98,Q:R,2,FALSE)</f>
        <v>Toronto Blue Jays</v>
      </c>
      <c r="P98" s="1" t="str">
        <f>VLOOKUP(K98,Q:R,2,FALSE)</f>
        <v>Washington Nationals</v>
      </c>
    </row>
    <row r="99" spans="1:16">
      <c r="A99" s="2">
        <v>727</v>
      </c>
      <c r="B99" s="2" t="s">
        <v>7</v>
      </c>
      <c r="C99" s="2" t="s">
        <v>8</v>
      </c>
      <c r="D99" s="2">
        <v>-120</v>
      </c>
      <c r="E99" s="2">
        <v>10.5</v>
      </c>
      <c r="F99" s="1" t="str">
        <f t="shared" si="4"/>
        <v>27</v>
      </c>
      <c r="G99" s="1" t="str">
        <f t="shared" si="5"/>
        <v>07</v>
      </c>
      <c r="H99" s="1">
        <v>2020</v>
      </c>
      <c r="I99" s="1" t="str">
        <f t="shared" si="3"/>
        <v>27-07-2020</v>
      </c>
    </row>
    <row r="100" spans="1:16">
      <c r="A100" s="2">
        <v>727</v>
      </c>
      <c r="B100" s="2" t="s">
        <v>5</v>
      </c>
      <c r="C100" s="2" t="s">
        <v>22</v>
      </c>
      <c r="D100" s="2">
        <v>-115</v>
      </c>
      <c r="E100" s="2">
        <v>10</v>
      </c>
      <c r="F100" s="1" t="str">
        <f t="shared" si="4"/>
        <v>27</v>
      </c>
      <c r="G100" s="1" t="str">
        <f t="shared" si="5"/>
        <v>07</v>
      </c>
      <c r="H100" s="1">
        <v>2020</v>
      </c>
      <c r="I100" s="1" t="str">
        <f t="shared" si="3"/>
        <v>27-07-2020</v>
      </c>
      <c r="J100" s="6" t="str">
        <f>C100</f>
        <v>CUB</v>
      </c>
      <c r="K100" s="1" t="str">
        <f>C101</f>
        <v>CIN</v>
      </c>
      <c r="L100" s="8">
        <v>-170</v>
      </c>
      <c r="M100" s="7">
        <f>D101</f>
        <v>105</v>
      </c>
      <c r="N100" s="1">
        <f>E100</f>
        <v>10</v>
      </c>
      <c r="O100" s="1" t="str">
        <f>VLOOKUP(J100,Q:R,2,FALSE)</f>
        <v>Chicago Cubs</v>
      </c>
      <c r="P100" s="1" t="str">
        <f>VLOOKUP(K100,Q:R,2,FALSE)</f>
        <v>Cincinnati Reds</v>
      </c>
    </row>
    <row r="101" spans="1:16">
      <c r="A101" s="2">
        <v>727</v>
      </c>
      <c r="B101" s="2" t="s">
        <v>7</v>
      </c>
      <c r="C101" s="2" t="s">
        <v>14</v>
      </c>
      <c r="D101" s="2">
        <v>105</v>
      </c>
      <c r="E101" s="2">
        <v>10</v>
      </c>
      <c r="F101" s="1" t="str">
        <f t="shared" si="4"/>
        <v>27</v>
      </c>
      <c r="G101" s="1" t="str">
        <f t="shared" si="5"/>
        <v>07</v>
      </c>
      <c r="H101" s="1">
        <v>2020</v>
      </c>
      <c r="I101" s="1" t="str">
        <f t="shared" si="3"/>
        <v>27-07-2020</v>
      </c>
    </row>
    <row r="102" spans="1:16">
      <c r="A102" s="2">
        <v>727</v>
      </c>
      <c r="B102" s="2" t="s">
        <v>5</v>
      </c>
      <c r="C102" s="2" t="s">
        <v>11</v>
      </c>
      <c r="D102" s="2">
        <v>130</v>
      </c>
      <c r="E102" s="2">
        <v>8</v>
      </c>
      <c r="F102" s="1" t="str">
        <f t="shared" si="4"/>
        <v>27</v>
      </c>
      <c r="G102" s="1" t="str">
        <f t="shared" si="5"/>
        <v>07</v>
      </c>
      <c r="H102" s="1">
        <v>2020</v>
      </c>
      <c r="I102" s="1" t="str">
        <f t="shared" si="3"/>
        <v>27-07-2020</v>
      </c>
      <c r="J102" s="6" t="str">
        <f>C102</f>
        <v>ATL</v>
      </c>
      <c r="K102" s="1" t="str">
        <f>C103</f>
        <v>TAM</v>
      </c>
      <c r="L102" s="8">
        <v>-170</v>
      </c>
      <c r="M102" s="7">
        <f>D103</f>
        <v>-140</v>
      </c>
      <c r="N102" s="1">
        <f>E102</f>
        <v>8</v>
      </c>
      <c r="O102" s="1" t="str">
        <f>VLOOKUP(J102,Q:R,2,FALSE)</f>
        <v>Atlanta Braves</v>
      </c>
      <c r="P102" s="1" t="str">
        <f>VLOOKUP(K102,Q:R,2,FALSE)</f>
        <v>Tampa Bay Rays</v>
      </c>
    </row>
    <row r="103" spans="1:16">
      <c r="A103" s="2">
        <v>727</v>
      </c>
      <c r="B103" s="2" t="s">
        <v>7</v>
      </c>
      <c r="C103" s="2" t="s">
        <v>16</v>
      </c>
      <c r="D103" s="2">
        <v>-140</v>
      </c>
      <c r="E103" s="2">
        <v>8</v>
      </c>
      <c r="F103" s="1" t="str">
        <f t="shared" si="4"/>
        <v>27</v>
      </c>
      <c r="G103" s="1" t="str">
        <f t="shared" si="5"/>
        <v>07</v>
      </c>
      <c r="H103" s="1">
        <v>2020</v>
      </c>
      <c r="I103" s="1" t="str">
        <f t="shared" si="3"/>
        <v>27-07-2020</v>
      </c>
    </row>
    <row r="104" spans="1:16">
      <c r="A104" s="2">
        <v>727</v>
      </c>
      <c r="B104" s="2" t="s">
        <v>5</v>
      </c>
      <c r="C104" s="2" t="s">
        <v>21</v>
      </c>
      <c r="D104" s="2">
        <v>-168</v>
      </c>
      <c r="E104" s="2">
        <v>9.5</v>
      </c>
      <c r="F104" s="1" t="str">
        <f t="shared" si="4"/>
        <v>27</v>
      </c>
      <c r="G104" s="1" t="str">
        <f t="shared" si="5"/>
        <v>07</v>
      </c>
      <c r="H104" s="1">
        <v>2020</v>
      </c>
      <c r="I104" s="1" t="str">
        <f t="shared" si="3"/>
        <v>27-07-2020</v>
      </c>
      <c r="J104" s="6" t="str">
        <f>C104</f>
        <v>MIL</v>
      </c>
      <c r="K104" s="1" t="str">
        <f>C105</f>
        <v>PIT</v>
      </c>
      <c r="L104" s="8">
        <v>-170</v>
      </c>
      <c r="M104" s="7">
        <f>D105</f>
        <v>158</v>
      </c>
      <c r="N104" s="1">
        <f>E104</f>
        <v>9.5</v>
      </c>
      <c r="O104" s="1" t="str">
        <f>VLOOKUP(J104,Q:R,2,FALSE)</f>
        <v>Milwaukee Brewers</v>
      </c>
      <c r="P104" s="1" t="str">
        <f>VLOOKUP(K104,Q:R,2,FALSE)</f>
        <v>Pittsburgh Pirates</v>
      </c>
    </row>
    <row r="105" spans="1:16">
      <c r="A105" s="2">
        <v>727</v>
      </c>
      <c r="B105" s="2" t="s">
        <v>7</v>
      </c>
      <c r="C105" s="2" t="s">
        <v>29</v>
      </c>
      <c r="D105" s="2">
        <v>158</v>
      </c>
      <c r="E105" s="2">
        <v>9.5</v>
      </c>
      <c r="F105" s="1" t="str">
        <f t="shared" si="4"/>
        <v>27</v>
      </c>
      <c r="G105" s="1" t="str">
        <f t="shared" si="5"/>
        <v>07</v>
      </c>
      <c r="H105" s="1">
        <v>2020</v>
      </c>
      <c r="I105" s="1" t="str">
        <f t="shared" si="3"/>
        <v>27-07-2020</v>
      </c>
    </row>
    <row r="106" spans="1:16">
      <c r="A106" s="2">
        <v>727</v>
      </c>
      <c r="B106" s="2" t="s">
        <v>5</v>
      </c>
      <c r="C106" s="2" t="s">
        <v>31</v>
      </c>
      <c r="D106" s="2">
        <v>210</v>
      </c>
      <c r="E106" s="2">
        <v>9</v>
      </c>
      <c r="F106" s="1" t="str">
        <f t="shared" si="4"/>
        <v>27</v>
      </c>
      <c r="G106" s="1" t="str">
        <f t="shared" si="5"/>
        <v>07</v>
      </c>
      <c r="H106" s="1">
        <v>2020</v>
      </c>
      <c r="I106" s="1" t="str">
        <f t="shared" si="3"/>
        <v>27-07-2020</v>
      </c>
      <c r="J106" s="6" t="str">
        <f>C106</f>
        <v>SEA</v>
      </c>
      <c r="K106" s="1" t="str">
        <f>C107</f>
        <v>HOU</v>
      </c>
      <c r="L106" s="8">
        <v>-170</v>
      </c>
      <c r="M106" s="7">
        <f>D107</f>
        <v>-240</v>
      </c>
      <c r="N106" s="1">
        <f>E106</f>
        <v>9</v>
      </c>
      <c r="O106" s="1" t="str">
        <f>VLOOKUP(J106,Q:R,2,FALSE)</f>
        <v>Seattle Mariners</v>
      </c>
      <c r="P106" s="1" t="str">
        <f>VLOOKUP(K106,Q:R,2,FALSE)</f>
        <v>Houston Astros</v>
      </c>
    </row>
    <row r="107" spans="1:16">
      <c r="A107" s="2">
        <v>727</v>
      </c>
      <c r="B107" s="2" t="s">
        <v>7</v>
      </c>
      <c r="C107" s="2" t="s">
        <v>32</v>
      </c>
      <c r="D107" s="2">
        <v>-240</v>
      </c>
      <c r="E107" s="2">
        <v>9</v>
      </c>
      <c r="F107" s="1" t="str">
        <f t="shared" si="4"/>
        <v>27</v>
      </c>
      <c r="G107" s="1" t="str">
        <f t="shared" si="5"/>
        <v>07</v>
      </c>
      <c r="H107" s="1">
        <v>2020</v>
      </c>
      <c r="I107" s="1" t="str">
        <f t="shared" si="3"/>
        <v>27-07-2020</v>
      </c>
    </row>
    <row r="108" spans="1:16">
      <c r="A108" s="2">
        <v>727</v>
      </c>
      <c r="B108" s="2" t="s">
        <v>5</v>
      </c>
      <c r="C108" s="2" t="s">
        <v>19</v>
      </c>
      <c r="D108" s="2">
        <v>107</v>
      </c>
      <c r="E108" s="2">
        <v>9.5</v>
      </c>
      <c r="F108" s="1" t="str">
        <f t="shared" si="4"/>
        <v>27</v>
      </c>
      <c r="G108" s="1" t="str">
        <f t="shared" si="5"/>
        <v>07</v>
      </c>
      <c r="H108" s="1">
        <v>2020</v>
      </c>
      <c r="I108" s="1" t="str">
        <f t="shared" si="3"/>
        <v>27-07-2020</v>
      </c>
      <c r="J108" s="6" t="str">
        <f>C108</f>
        <v>KAN</v>
      </c>
      <c r="K108" s="1" t="str">
        <f>C109</f>
        <v>DET</v>
      </c>
      <c r="L108" s="8">
        <v>-170</v>
      </c>
      <c r="M108" s="7">
        <f>D109</f>
        <v>-117</v>
      </c>
      <c r="N108" s="1">
        <f>E108</f>
        <v>9.5</v>
      </c>
      <c r="O108" s="1" t="str">
        <f>VLOOKUP(J108,Q:R,2,FALSE)</f>
        <v>Kansas City Royals</v>
      </c>
      <c r="P108" s="1" t="str">
        <f>VLOOKUP(K108,Q:R,2,FALSE)</f>
        <v>Detroit Tigers</v>
      </c>
    </row>
    <row r="109" spans="1:16">
      <c r="A109" s="2">
        <v>727</v>
      </c>
      <c r="B109" s="2" t="s">
        <v>7</v>
      </c>
      <c r="C109" s="2" t="s">
        <v>13</v>
      </c>
      <c r="D109" s="2">
        <v>-117</v>
      </c>
      <c r="E109" s="2">
        <v>9.5</v>
      </c>
      <c r="F109" s="1" t="str">
        <f t="shared" si="4"/>
        <v>27</v>
      </c>
      <c r="G109" s="1" t="str">
        <f t="shared" si="5"/>
        <v>07</v>
      </c>
      <c r="H109" s="1">
        <v>2020</v>
      </c>
      <c r="I109" s="1" t="str">
        <f t="shared" si="3"/>
        <v>27-07-2020</v>
      </c>
    </row>
    <row r="110" spans="1:16">
      <c r="A110" s="2">
        <v>727</v>
      </c>
      <c r="B110" s="2" t="s">
        <v>5</v>
      </c>
      <c r="C110" s="2" t="s">
        <v>12</v>
      </c>
      <c r="D110" s="2">
        <v>-113</v>
      </c>
      <c r="E110" s="2">
        <v>11.5</v>
      </c>
      <c r="F110" s="1" t="str">
        <f t="shared" si="4"/>
        <v>27</v>
      </c>
      <c r="G110" s="1" t="str">
        <f t="shared" si="5"/>
        <v>07</v>
      </c>
      <c r="H110" s="1">
        <v>2020</v>
      </c>
      <c r="I110" s="1" t="str">
        <f t="shared" si="3"/>
        <v>27-07-2020</v>
      </c>
      <c r="J110" s="6" t="str">
        <f>C110</f>
        <v>NYM</v>
      </c>
      <c r="K110" s="1" t="str">
        <f>C111</f>
        <v>BOS</v>
      </c>
      <c r="L110" s="8">
        <v>-170</v>
      </c>
      <c r="M110" s="7">
        <f>D111</f>
        <v>103</v>
      </c>
      <c r="N110" s="1">
        <f>E110</f>
        <v>11.5</v>
      </c>
      <c r="O110" s="1" t="str">
        <f>VLOOKUP(J110,Q:R,2,FALSE)</f>
        <v>New York Mets</v>
      </c>
      <c r="P110" s="1" t="str">
        <f>VLOOKUP(K110,Q:R,2,FALSE)</f>
        <v>Boston Red Sox</v>
      </c>
    </row>
    <row r="111" spans="1:16">
      <c r="A111" s="2">
        <v>727</v>
      </c>
      <c r="B111" s="2" t="s">
        <v>7</v>
      </c>
      <c r="C111" s="2" t="s">
        <v>24</v>
      </c>
      <c r="D111" s="2">
        <v>103</v>
      </c>
      <c r="E111" s="2">
        <v>11.5</v>
      </c>
      <c r="F111" s="1" t="str">
        <f t="shared" si="4"/>
        <v>27</v>
      </c>
      <c r="G111" s="1" t="str">
        <f t="shared" si="5"/>
        <v>07</v>
      </c>
      <c r="H111" s="1">
        <v>2020</v>
      </c>
      <c r="I111" s="1" t="str">
        <f t="shared" si="3"/>
        <v>27-07-2020</v>
      </c>
    </row>
    <row r="112" spans="1:16">
      <c r="A112" s="2">
        <v>728</v>
      </c>
      <c r="B112" s="2" t="s">
        <v>5</v>
      </c>
      <c r="C112" s="2" t="s">
        <v>15</v>
      </c>
      <c r="D112" s="2">
        <v>129</v>
      </c>
      <c r="E112" s="2">
        <v>10</v>
      </c>
      <c r="F112" s="1" t="str">
        <f t="shared" si="4"/>
        <v>28</v>
      </c>
      <c r="G112" s="1" t="str">
        <f t="shared" si="5"/>
        <v>07</v>
      </c>
      <c r="H112" s="1">
        <v>2020</v>
      </c>
      <c r="I112" s="1" t="str">
        <f t="shared" si="3"/>
        <v>28-07-2020</v>
      </c>
      <c r="J112" s="6" t="str">
        <f>C112</f>
        <v>TOR</v>
      </c>
      <c r="K112" s="1" t="str">
        <f>C113</f>
        <v>WAS</v>
      </c>
      <c r="L112" s="8">
        <v>-170</v>
      </c>
      <c r="M112" s="7">
        <f>D113</f>
        <v>-139</v>
      </c>
      <c r="N112" s="1">
        <f>E112</f>
        <v>10</v>
      </c>
      <c r="O112" s="1" t="str">
        <f>VLOOKUP(J112,Q:R,2,FALSE)</f>
        <v>Toronto Blue Jays</v>
      </c>
      <c r="P112" s="1" t="str">
        <f>VLOOKUP(K112,Q:R,2,FALSE)</f>
        <v>Washington Nationals</v>
      </c>
    </row>
    <row r="113" spans="1:16">
      <c r="A113" s="2">
        <v>728</v>
      </c>
      <c r="B113" s="2" t="s">
        <v>7</v>
      </c>
      <c r="C113" s="2" t="s">
        <v>8</v>
      </c>
      <c r="D113" s="2">
        <v>-139</v>
      </c>
      <c r="E113" s="2">
        <v>10</v>
      </c>
      <c r="F113" s="1" t="str">
        <f t="shared" si="4"/>
        <v>28</v>
      </c>
      <c r="G113" s="1" t="str">
        <f t="shared" si="5"/>
        <v>07</v>
      </c>
      <c r="H113" s="1">
        <v>2020</v>
      </c>
      <c r="I113" s="1" t="str">
        <f t="shared" si="3"/>
        <v>28-07-2020</v>
      </c>
    </row>
    <row r="114" spans="1:16">
      <c r="A114" s="2">
        <v>728</v>
      </c>
      <c r="B114" s="2" t="s">
        <v>5</v>
      </c>
      <c r="C114" s="2" t="s">
        <v>11</v>
      </c>
      <c r="D114" s="2">
        <v>120</v>
      </c>
      <c r="E114" s="2">
        <v>8.5</v>
      </c>
      <c r="F114" s="1" t="str">
        <f t="shared" si="4"/>
        <v>28</v>
      </c>
      <c r="G114" s="1" t="str">
        <f t="shared" si="5"/>
        <v>07</v>
      </c>
      <c r="H114" s="1">
        <v>2020</v>
      </c>
      <c r="I114" s="1" t="str">
        <f t="shared" si="3"/>
        <v>28-07-2020</v>
      </c>
      <c r="J114" s="6" t="str">
        <f>C114</f>
        <v>ATL</v>
      </c>
      <c r="K114" s="1" t="str">
        <f>C115</f>
        <v>TAM</v>
      </c>
      <c r="L114" s="8">
        <v>-170</v>
      </c>
      <c r="M114" s="7">
        <f>D115</f>
        <v>-130</v>
      </c>
      <c r="N114" s="1">
        <f>E114</f>
        <v>8.5</v>
      </c>
      <c r="O114" s="1" t="str">
        <f>VLOOKUP(J114,Q:R,2,FALSE)</f>
        <v>Atlanta Braves</v>
      </c>
      <c r="P114" s="1" t="str">
        <f>VLOOKUP(K114,Q:R,2,FALSE)</f>
        <v>Tampa Bay Rays</v>
      </c>
    </row>
    <row r="115" spans="1:16">
      <c r="A115" s="2">
        <v>728</v>
      </c>
      <c r="B115" s="2" t="s">
        <v>7</v>
      </c>
      <c r="C115" s="2" t="s">
        <v>16</v>
      </c>
      <c r="D115" s="2">
        <v>-130</v>
      </c>
      <c r="E115" s="2">
        <v>8.5</v>
      </c>
      <c r="F115" s="1" t="str">
        <f t="shared" si="4"/>
        <v>28</v>
      </c>
      <c r="G115" s="1" t="str">
        <f t="shared" si="5"/>
        <v>07</v>
      </c>
      <c r="H115" s="1">
        <v>2020</v>
      </c>
      <c r="I115" s="1" t="str">
        <f t="shared" si="3"/>
        <v>28-07-2020</v>
      </c>
    </row>
    <row r="116" spans="1:16">
      <c r="A116" s="2">
        <v>728</v>
      </c>
      <c r="B116" s="2" t="s">
        <v>5</v>
      </c>
      <c r="C116" s="2" t="s">
        <v>22</v>
      </c>
      <c r="D116" s="2">
        <v>119</v>
      </c>
      <c r="E116" s="2">
        <v>10.5</v>
      </c>
      <c r="F116" s="1" t="str">
        <f t="shared" si="4"/>
        <v>28</v>
      </c>
      <c r="G116" s="1" t="str">
        <f t="shared" si="5"/>
        <v>07</v>
      </c>
      <c r="H116" s="1">
        <v>2020</v>
      </c>
      <c r="I116" s="1" t="str">
        <f t="shared" si="3"/>
        <v>28-07-2020</v>
      </c>
      <c r="J116" s="6" t="str">
        <f>C116</f>
        <v>CUB</v>
      </c>
      <c r="K116" s="1" t="str">
        <f>C117</f>
        <v>CIN</v>
      </c>
      <c r="L116" s="8">
        <v>-170</v>
      </c>
      <c r="M116" s="7">
        <f>D117</f>
        <v>-129</v>
      </c>
      <c r="N116" s="1">
        <f>E116</f>
        <v>10.5</v>
      </c>
      <c r="O116" s="1" t="str">
        <f>VLOOKUP(J116,Q:R,2,FALSE)</f>
        <v>Chicago Cubs</v>
      </c>
      <c r="P116" s="1" t="str">
        <f>VLOOKUP(K116,Q:R,2,FALSE)</f>
        <v>Cincinnati Reds</v>
      </c>
    </row>
    <row r="117" spans="1:16">
      <c r="A117" s="2">
        <v>728</v>
      </c>
      <c r="B117" s="2" t="s">
        <v>7</v>
      </c>
      <c r="C117" s="2" t="s">
        <v>14</v>
      </c>
      <c r="D117" s="2">
        <v>-129</v>
      </c>
      <c r="E117" s="2">
        <v>10.5</v>
      </c>
      <c r="F117" s="1" t="str">
        <f t="shared" si="4"/>
        <v>28</v>
      </c>
      <c r="G117" s="1" t="str">
        <f t="shared" si="5"/>
        <v>07</v>
      </c>
      <c r="H117" s="1">
        <v>2020</v>
      </c>
      <c r="I117" s="1" t="str">
        <f t="shared" si="3"/>
        <v>28-07-2020</v>
      </c>
    </row>
    <row r="118" spans="1:16">
      <c r="A118" s="2">
        <v>728</v>
      </c>
      <c r="B118" s="2" t="s">
        <v>5</v>
      </c>
      <c r="C118" s="2" t="s">
        <v>21</v>
      </c>
      <c r="D118" s="2">
        <v>-180</v>
      </c>
      <c r="E118" s="2">
        <v>10</v>
      </c>
      <c r="F118" s="1" t="str">
        <f t="shared" si="4"/>
        <v>28</v>
      </c>
      <c r="G118" s="1" t="str">
        <f t="shared" si="5"/>
        <v>07</v>
      </c>
      <c r="H118" s="1">
        <v>2020</v>
      </c>
      <c r="I118" s="1" t="str">
        <f t="shared" si="3"/>
        <v>28-07-2020</v>
      </c>
      <c r="J118" s="6" t="str">
        <f>C118</f>
        <v>MIL</v>
      </c>
      <c r="K118" s="1" t="str">
        <f>C119</f>
        <v>PIT</v>
      </c>
      <c r="L118" s="8">
        <v>-170</v>
      </c>
      <c r="M118" s="7">
        <f>D119</f>
        <v>165</v>
      </c>
      <c r="N118" s="1">
        <f>E118</f>
        <v>10</v>
      </c>
      <c r="O118" s="1" t="str">
        <f>VLOOKUP(J118,Q:R,2,FALSE)</f>
        <v>Milwaukee Brewers</v>
      </c>
      <c r="P118" s="1" t="str">
        <f>VLOOKUP(K118,Q:R,2,FALSE)</f>
        <v>Pittsburgh Pirates</v>
      </c>
    </row>
    <row r="119" spans="1:16">
      <c r="A119" s="2">
        <v>728</v>
      </c>
      <c r="B119" s="2" t="s">
        <v>7</v>
      </c>
      <c r="C119" s="2" t="s">
        <v>29</v>
      </c>
      <c r="D119" s="2">
        <v>165</v>
      </c>
      <c r="E119" s="2">
        <v>10</v>
      </c>
      <c r="F119" s="1" t="str">
        <f t="shared" si="4"/>
        <v>28</v>
      </c>
      <c r="G119" s="1" t="str">
        <f t="shared" si="5"/>
        <v>07</v>
      </c>
      <c r="H119" s="1">
        <v>2020</v>
      </c>
      <c r="I119" s="1" t="str">
        <f t="shared" si="3"/>
        <v>28-07-2020</v>
      </c>
    </row>
    <row r="120" spans="1:16">
      <c r="A120" s="2">
        <v>728</v>
      </c>
      <c r="B120" s="2" t="s">
        <v>5</v>
      </c>
      <c r="C120" s="2" t="s">
        <v>28</v>
      </c>
      <c r="D120" s="2">
        <v>118</v>
      </c>
      <c r="E120" s="2">
        <v>10.5</v>
      </c>
      <c r="F120" s="1" t="str">
        <f t="shared" si="4"/>
        <v>28</v>
      </c>
      <c r="G120" s="1" t="str">
        <f t="shared" si="5"/>
        <v>07</v>
      </c>
      <c r="H120" s="1">
        <v>2020</v>
      </c>
      <c r="I120" s="1" t="str">
        <f t="shared" si="3"/>
        <v>28-07-2020</v>
      </c>
      <c r="J120" s="6" t="str">
        <f>C120</f>
        <v>CWS</v>
      </c>
      <c r="K120" s="1" t="str">
        <f>C121</f>
        <v>CLE</v>
      </c>
      <c r="L120" s="8">
        <v>-170</v>
      </c>
      <c r="M120" s="7">
        <f>D121</f>
        <v>-128</v>
      </c>
      <c r="N120" s="1">
        <f>E120</f>
        <v>10.5</v>
      </c>
      <c r="O120" s="1" t="str">
        <f>VLOOKUP(J120,Q:R,2,FALSE)</f>
        <v>Chicago White Sox</v>
      </c>
      <c r="P120" s="1" t="str">
        <f>VLOOKUP(K120,Q:R,2,FALSE)</f>
        <v>Cleveland Indians</v>
      </c>
    </row>
    <row r="121" spans="1:16">
      <c r="A121" s="2">
        <v>728</v>
      </c>
      <c r="B121" s="2" t="s">
        <v>7</v>
      </c>
      <c r="C121" s="2" t="s">
        <v>20</v>
      </c>
      <c r="D121" s="2">
        <v>-128</v>
      </c>
      <c r="E121" s="2">
        <v>10.5</v>
      </c>
      <c r="F121" s="1" t="str">
        <f t="shared" si="4"/>
        <v>28</v>
      </c>
      <c r="G121" s="1" t="str">
        <f t="shared" si="5"/>
        <v>07</v>
      </c>
      <c r="H121" s="1">
        <v>2020</v>
      </c>
      <c r="I121" s="1" t="str">
        <f t="shared" si="3"/>
        <v>28-07-2020</v>
      </c>
    </row>
    <row r="122" spans="1:16">
      <c r="A122" s="2">
        <v>728</v>
      </c>
      <c r="B122" s="2" t="s">
        <v>5</v>
      </c>
      <c r="C122" s="2" t="s">
        <v>19</v>
      </c>
      <c r="D122" s="2">
        <v>-105</v>
      </c>
      <c r="E122" s="2">
        <v>10.5</v>
      </c>
      <c r="F122" s="1" t="str">
        <f t="shared" si="4"/>
        <v>28</v>
      </c>
      <c r="G122" s="1" t="str">
        <f t="shared" si="5"/>
        <v>07</v>
      </c>
      <c r="H122" s="1">
        <v>2020</v>
      </c>
      <c r="I122" s="1" t="str">
        <f t="shared" si="3"/>
        <v>28-07-2020</v>
      </c>
      <c r="J122" s="6" t="str">
        <f>C122</f>
        <v>KAN</v>
      </c>
      <c r="K122" s="1" t="str">
        <f>C123</f>
        <v>DET</v>
      </c>
      <c r="L122" s="8">
        <v>-170</v>
      </c>
      <c r="M122" s="7">
        <f>D123</f>
        <v>-105</v>
      </c>
      <c r="N122" s="1">
        <f>E122</f>
        <v>10.5</v>
      </c>
      <c r="O122" s="1" t="str">
        <f>VLOOKUP(J122,Q:R,2,FALSE)</f>
        <v>Kansas City Royals</v>
      </c>
      <c r="P122" s="1" t="str">
        <f>VLOOKUP(K122,Q:R,2,FALSE)</f>
        <v>Detroit Tigers</v>
      </c>
    </row>
    <row r="123" spans="1:16">
      <c r="A123" s="2">
        <v>728</v>
      </c>
      <c r="B123" s="2" t="s">
        <v>7</v>
      </c>
      <c r="C123" s="2" t="s">
        <v>13</v>
      </c>
      <c r="D123" s="2">
        <v>-105</v>
      </c>
      <c r="E123" s="2">
        <v>10.5</v>
      </c>
      <c r="F123" s="1" t="str">
        <f t="shared" si="4"/>
        <v>28</v>
      </c>
      <c r="G123" s="1" t="str">
        <f t="shared" si="5"/>
        <v>07</v>
      </c>
      <c r="H123" s="1">
        <v>2020</v>
      </c>
      <c r="I123" s="1" t="str">
        <f t="shared" si="3"/>
        <v>28-07-2020</v>
      </c>
      <c r="L123" s="8"/>
    </row>
    <row r="124" spans="1:16">
      <c r="A124" s="2">
        <v>728</v>
      </c>
      <c r="B124" s="2" t="s">
        <v>5</v>
      </c>
      <c r="C124" s="2" t="s">
        <v>12</v>
      </c>
      <c r="D124" s="2">
        <v>-112</v>
      </c>
      <c r="E124" s="2">
        <v>11.5</v>
      </c>
      <c r="F124" s="1" t="str">
        <f t="shared" si="4"/>
        <v>28</v>
      </c>
      <c r="G124" s="1" t="str">
        <f t="shared" si="5"/>
        <v>07</v>
      </c>
      <c r="H124" s="1">
        <v>2020</v>
      </c>
      <c r="I124" s="1" t="str">
        <f t="shared" si="3"/>
        <v>28-07-2020</v>
      </c>
      <c r="J124" s="6" t="str">
        <f>C124</f>
        <v>NYM</v>
      </c>
      <c r="K124" s="1" t="str">
        <f>C125</f>
        <v>BOS</v>
      </c>
      <c r="L124" s="8">
        <v>-170</v>
      </c>
      <c r="M124" s="7">
        <f>D125</f>
        <v>102</v>
      </c>
      <c r="N124" s="1">
        <f>E124</f>
        <v>11.5</v>
      </c>
      <c r="O124" s="1" t="str">
        <f>VLOOKUP(J124,Q:R,2,FALSE)</f>
        <v>New York Mets</v>
      </c>
      <c r="P124" s="1" t="str">
        <f>VLOOKUP(K124,Q:R,2,FALSE)</f>
        <v>Boston Red Sox</v>
      </c>
    </row>
    <row r="125" spans="1:16">
      <c r="A125" s="2">
        <v>728</v>
      </c>
      <c r="B125" s="2" t="s">
        <v>7</v>
      </c>
      <c r="C125" s="2" t="s">
        <v>24</v>
      </c>
      <c r="D125" s="2">
        <v>102</v>
      </c>
      <c r="E125" s="2">
        <v>11.5</v>
      </c>
      <c r="F125" s="1" t="str">
        <f t="shared" si="4"/>
        <v>28</v>
      </c>
      <c r="G125" s="1" t="str">
        <f t="shared" si="5"/>
        <v>07</v>
      </c>
      <c r="H125" s="1">
        <v>2020</v>
      </c>
      <c r="I125" s="1" t="str">
        <f t="shared" si="3"/>
        <v>28-07-2020</v>
      </c>
      <c r="L125" s="8"/>
    </row>
    <row r="126" spans="1:16">
      <c r="A126" s="2">
        <v>728</v>
      </c>
      <c r="B126" s="2" t="s">
        <v>5</v>
      </c>
      <c r="C126" s="2" t="s">
        <v>30</v>
      </c>
      <c r="D126" s="2">
        <v>132</v>
      </c>
      <c r="E126" s="2">
        <v>10.5</v>
      </c>
      <c r="F126" s="1" t="str">
        <f t="shared" si="4"/>
        <v>28</v>
      </c>
      <c r="G126" s="1" t="str">
        <f t="shared" si="5"/>
        <v>07</v>
      </c>
      <c r="H126" s="1">
        <v>2020</v>
      </c>
      <c r="I126" s="1" t="str">
        <f t="shared" si="3"/>
        <v>28-07-2020</v>
      </c>
      <c r="J126" s="6" t="str">
        <f>C126</f>
        <v>STL</v>
      </c>
      <c r="K126" s="1" t="str">
        <f>C127</f>
        <v>MIN</v>
      </c>
      <c r="L126" s="8">
        <v>-170</v>
      </c>
      <c r="M126" s="7">
        <f>D127</f>
        <v>-142</v>
      </c>
      <c r="N126" s="1">
        <f>E126</f>
        <v>10.5</v>
      </c>
      <c r="O126" s="1" t="str">
        <f>VLOOKUP(J126,Q:R,2,FALSE)</f>
        <v>St. Louis Cardinals</v>
      </c>
      <c r="P126" s="1" t="str">
        <f>VLOOKUP(K126,Q:R,2,FALSE)</f>
        <v>Minnesota Twins</v>
      </c>
    </row>
    <row r="127" spans="1:16">
      <c r="A127" s="2">
        <v>728</v>
      </c>
      <c r="B127" s="2" t="s">
        <v>7</v>
      </c>
      <c r="C127" s="2" t="s">
        <v>27</v>
      </c>
      <c r="D127" s="2">
        <v>-142</v>
      </c>
      <c r="E127" s="2">
        <v>10.5</v>
      </c>
      <c r="F127" s="1" t="str">
        <f t="shared" si="4"/>
        <v>28</v>
      </c>
      <c r="G127" s="1" t="str">
        <f t="shared" si="5"/>
        <v>07</v>
      </c>
      <c r="H127" s="1">
        <v>2020</v>
      </c>
      <c r="I127" s="1" t="str">
        <f t="shared" si="3"/>
        <v>28-07-2020</v>
      </c>
      <c r="L127" s="8"/>
    </row>
    <row r="128" spans="1:16">
      <c r="A128" s="2">
        <v>728</v>
      </c>
      <c r="B128" s="2" t="s">
        <v>5</v>
      </c>
      <c r="C128" s="2" t="s">
        <v>33</v>
      </c>
      <c r="D128" s="2">
        <v>-106</v>
      </c>
      <c r="E128" s="2">
        <v>9</v>
      </c>
      <c r="F128" s="1" t="str">
        <f t="shared" si="4"/>
        <v>28</v>
      </c>
      <c r="G128" s="1" t="str">
        <f t="shared" si="5"/>
        <v>07</v>
      </c>
      <c r="H128" s="1">
        <v>2020</v>
      </c>
      <c r="I128" s="1" t="str">
        <f t="shared" si="3"/>
        <v>28-07-2020</v>
      </c>
      <c r="J128" s="6" t="str">
        <f>C128</f>
        <v>ARI</v>
      </c>
      <c r="K128" s="1" t="str">
        <f>C129</f>
        <v>TEX</v>
      </c>
      <c r="L128" s="8">
        <v>-170</v>
      </c>
      <c r="M128" s="7">
        <f>D129</f>
        <v>-104</v>
      </c>
      <c r="N128" s="1">
        <f>E128</f>
        <v>9</v>
      </c>
      <c r="O128" s="1" t="str">
        <f>VLOOKUP(J128,Q:R,2,FALSE)</f>
        <v>Arizona Diamondbacks</v>
      </c>
      <c r="P128" s="1" t="str">
        <f>VLOOKUP(K128,Q:R,2,FALSE)</f>
        <v>Texas Rangers</v>
      </c>
    </row>
    <row r="129" spans="1:16">
      <c r="A129" s="2">
        <v>728</v>
      </c>
      <c r="B129" s="2" t="s">
        <v>7</v>
      </c>
      <c r="C129" s="2" t="s">
        <v>26</v>
      </c>
      <c r="D129" s="2">
        <v>-104</v>
      </c>
      <c r="E129" s="2">
        <v>9</v>
      </c>
      <c r="F129" s="1" t="str">
        <f t="shared" si="4"/>
        <v>28</v>
      </c>
      <c r="G129" s="1" t="str">
        <f t="shared" si="5"/>
        <v>07</v>
      </c>
      <c r="H129" s="1">
        <v>2020</v>
      </c>
      <c r="I129" s="1" t="str">
        <f t="shared" si="3"/>
        <v>28-07-2020</v>
      </c>
      <c r="L129" s="8"/>
    </row>
    <row r="130" spans="1:16">
      <c r="A130" s="2">
        <v>728</v>
      </c>
      <c r="B130" s="2" t="s">
        <v>5</v>
      </c>
      <c r="C130" s="2" t="s">
        <v>10</v>
      </c>
      <c r="D130" s="2">
        <v>-144</v>
      </c>
      <c r="E130" s="2">
        <v>10</v>
      </c>
      <c r="F130" s="1" t="str">
        <f t="shared" si="4"/>
        <v>28</v>
      </c>
      <c r="G130" s="1" t="str">
        <f t="shared" si="5"/>
        <v>07</v>
      </c>
      <c r="H130" s="1">
        <v>2020</v>
      </c>
      <c r="I130" s="1" t="str">
        <f t="shared" ref="I130:I193" si="6">F130&amp;"-"&amp;G130&amp;"-"&amp;H130</f>
        <v>28-07-2020</v>
      </c>
      <c r="J130" s="6" t="str">
        <f>C130</f>
        <v>LAD</v>
      </c>
      <c r="K130" s="1" t="str">
        <f>C131</f>
        <v>HOU</v>
      </c>
      <c r="L130" s="8">
        <v>-170</v>
      </c>
      <c r="M130" s="7">
        <f>D131</f>
        <v>134</v>
      </c>
      <c r="N130" s="1">
        <f>E130</f>
        <v>10</v>
      </c>
      <c r="O130" s="1" t="str">
        <f>VLOOKUP(J130,Q:R,2,FALSE)</f>
        <v>Los Angeles Dodgers</v>
      </c>
      <c r="P130" s="1" t="str">
        <f>VLOOKUP(K130,Q:R,2,FALSE)</f>
        <v>Houston Astros</v>
      </c>
    </row>
    <row r="131" spans="1:16">
      <c r="A131" s="2">
        <v>728</v>
      </c>
      <c r="B131" s="2" t="s">
        <v>7</v>
      </c>
      <c r="C131" s="2" t="s">
        <v>32</v>
      </c>
      <c r="D131" s="2">
        <v>134</v>
      </c>
      <c r="E131" s="2">
        <v>10</v>
      </c>
      <c r="F131" s="1" t="str">
        <f t="shared" ref="F131:F194" si="7">RIGHT(A131,2)</f>
        <v>28</v>
      </c>
      <c r="G131" s="1" t="str">
        <f t="shared" ref="G131:G194" si="8">"0"&amp;TEXT(LEFT(A131,1),"0")</f>
        <v>07</v>
      </c>
      <c r="H131" s="1">
        <v>2020</v>
      </c>
      <c r="I131" s="1" t="str">
        <f t="shared" si="6"/>
        <v>28-07-2020</v>
      </c>
      <c r="L131" s="8"/>
    </row>
    <row r="132" spans="1:16">
      <c r="A132" s="2">
        <v>728</v>
      </c>
      <c r="B132" s="2" t="s">
        <v>5</v>
      </c>
      <c r="C132" s="2" t="s">
        <v>31</v>
      </c>
      <c r="D132" s="2">
        <v>170</v>
      </c>
      <c r="E132" s="2">
        <v>9</v>
      </c>
      <c r="F132" s="1" t="str">
        <f t="shared" si="7"/>
        <v>28</v>
      </c>
      <c r="G132" s="1" t="str">
        <f t="shared" si="8"/>
        <v>07</v>
      </c>
      <c r="H132" s="1">
        <v>2020</v>
      </c>
      <c r="I132" s="1" t="str">
        <f t="shared" si="6"/>
        <v>28-07-2020</v>
      </c>
      <c r="J132" s="6" t="str">
        <f>C132</f>
        <v>SEA</v>
      </c>
      <c r="K132" s="1" t="str">
        <f>C133</f>
        <v>LAA</v>
      </c>
      <c r="L132" s="8">
        <v>-170</v>
      </c>
      <c r="M132" s="7">
        <f>D133</f>
        <v>-185</v>
      </c>
      <c r="N132" s="1">
        <f>E132</f>
        <v>9</v>
      </c>
      <c r="O132" s="1" t="str">
        <f>VLOOKUP(J132,Q:R,2,FALSE)</f>
        <v>Seattle Mariners</v>
      </c>
      <c r="P132" s="1" t="str">
        <f>VLOOKUP(K132,Q:R,2,FALSE)</f>
        <v>Los Angeles Angels</v>
      </c>
    </row>
    <row r="133" spans="1:16">
      <c r="A133" s="2">
        <v>728</v>
      </c>
      <c r="B133" s="2" t="s">
        <v>7</v>
      </c>
      <c r="C133" s="2" t="s">
        <v>35</v>
      </c>
      <c r="D133" s="2">
        <v>-185</v>
      </c>
      <c r="E133" s="2">
        <v>9</v>
      </c>
      <c r="F133" s="1" t="str">
        <f t="shared" si="7"/>
        <v>28</v>
      </c>
      <c r="G133" s="1" t="str">
        <f t="shared" si="8"/>
        <v>07</v>
      </c>
      <c r="H133" s="1">
        <v>2020</v>
      </c>
      <c r="I133" s="1" t="str">
        <f t="shared" si="6"/>
        <v>28-07-2020</v>
      </c>
      <c r="L133" s="8"/>
    </row>
    <row r="134" spans="1:16">
      <c r="A134" s="2">
        <v>728</v>
      </c>
      <c r="B134" s="2" t="s">
        <v>5</v>
      </c>
      <c r="C134" s="2" t="s">
        <v>25</v>
      </c>
      <c r="D134" s="2">
        <v>148</v>
      </c>
      <c r="E134" s="2">
        <v>9.5</v>
      </c>
      <c r="F134" s="1" t="str">
        <f t="shared" si="7"/>
        <v>28</v>
      </c>
      <c r="G134" s="1" t="str">
        <f t="shared" si="8"/>
        <v>07</v>
      </c>
      <c r="H134" s="1">
        <v>2020</v>
      </c>
      <c r="I134" s="1" t="str">
        <f t="shared" si="6"/>
        <v>28-07-2020</v>
      </c>
      <c r="J134" s="6" t="str">
        <f>C134</f>
        <v>COL</v>
      </c>
      <c r="K134" s="1" t="str">
        <f>C135</f>
        <v>OAK</v>
      </c>
      <c r="L134" s="8">
        <v>-170</v>
      </c>
      <c r="M134" s="7">
        <f>D135</f>
        <v>-158</v>
      </c>
      <c r="N134" s="1">
        <f>E134</f>
        <v>9.5</v>
      </c>
      <c r="O134" s="1" t="str">
        <f>VLOOKUP(J134,Q:R,2,FALSE)</f>
        <v>Colorado Rockies</v>
      </c>
      <c r="P134" s="1" t="str">
        <f>VLOOKUP(K134,Q:R,2,FALSE)</f>
        <v>Oakland Athletics</v>
      </c>
    </row>
    <row r="135" spans="1:16">
      <c r="A135" s="2">
        <v>728</v>
      </c>
      <c r="B135" s="2" t="s">
        <v>7</v>
      </c>
      <c r="C135" s="2" t="s">
        <v>36</v>
      </c>
      <c r="D135" s="2">
        <v>-158</v>
      </c>
      <c r="E135" s="2">
        <v>9.5</v>
      </c>
      <c r="F135" s="1" t="str">
        <f t="shared" si="7"/>
        <v>28</v>
      </c>
      <c r="G135" s="1" t="str">
        <f t="shared" si="8"/>
        <v>07</v>
      </c>
      <c r="H135" s="1">
        <v>2020</v>
      </c>
      <c r="I135" s="1" t="str">
        <f t="shared" si="6"/>
        <v>28-07-2020</v>
      </c>
      <c r="L135" s="8"/>
    </row>
    <row r="136" spans="1:16">
      <c r="A136" s="2">
        <v>728</v>
      </c>
      <c r="B136" s="2" t="s">
        <v>5</v>
      </c>
      <c r="C136" s="2" t="s">
        <v>34</v>
      </c>
      <c r="D136" s="2">
        <v>-148</v>
      </c>
      <c r="E136" s="2">
        <v>9</v>
      </c>
      <c r="F136" s="1" t="str">
        <f t="shared" si="7"/>
        <v>28</v>
      </c>
      <c r="G136" s="1" t="str">
        <f t="shared" si="8"/>
        <v>07</v>
      </c>
      <c r="H136" s="1">
        <v>2020</v>
      </c>
      <c r="I136" s="1" t="str">
        <f t="shared" si="6"/>
        <v>28-07-2020</v>
      </c>
      <c r="J136" s="6" t="str">
        <f>C136</f>
        <v>SDG</v>
      </c>
      <c r="K136" s="1" t="str">
        <f>C137</f>
        <v>SFO</v>
      </c>
      <c r="L136" s="8">
        <v>-170</v>
      </c>
      <c r="M136" s="7">
        <f>D137</f>
        <v>138</v>
      </c>
      <c r="N136" s="1">
        <f>E136</f>
        <v>9</v>
      </c>
      <c r="O136" s="1" t="str">
        <f>VLOOKUP(J136,Q:R,2,FALSE)</f>
        <v>San Diego Padres</v>
      </c>
      <c r="P136" s="1" t="str">
        <f>VLOOKUP(K136,Q:R,2,FALSE)</f>
        <v>San Francisco Giants</v>
      </c>
    </row>
    <row r="137" spans="1:16">
      <c r="A137" s="2">
        <v>728</v>
      </c>
      <c r="B137" s="2" t="s">
        <v>7</v>
      </c>
      <c r="C137" s="2" t="s">
        <v>9</v>
      </c>
      <c r="D137" s="2">
        <v>138</v>
      </c>
      <c r="E137" s="2">
        <v>9</v>
      </c>
      <c r="F137" s="1" t="str">
        <f t="shared" si="7"/>
        <v>28</v>
      </c>
      <c r="G137" s="1" t="str">
        <f t="shared" si="8"/>
        <v>07</v>
      </c>
      <c r="H137" s="1">
        <v>2020</v>
      </c>
      <c r="I137" s="1" t="str">
        <f t="shared" si="6"/>
        <v>28-07-2020</v>
      </c>
      <c r="L137" s="8"/>
    </row>
    <row r="138" spans="1:16">
      <c r="A138" s="2">
        <v>728</v>
      </c>
      <c r="B138" s="2" t="s">
        <v>5</v>
      </c>
      <c r="C138" s="2" t="s">
        <v>28</v>
      </c>
      <c r="D138" s="2">
        <v>119</v>
      </c>
      <c r="E138" s="2">
        <v>9</v>
      </c>
      <c r="F138" s="1" t="str">
        <f t="shared" si="7"/>
        <v>28</v>
      </c>
      <c r="G138" s="1" t="str">
        <f t="shared" si="8"/>
        <v>07</v>
      </c>
      <c r="H138" s="1">
        <v>2020</v>
      </c>
      <c r="I138" s="1" t="str">
        <f t="shared" si="6"/>
        <v>28-07-2020</v>
      </c>
      <c r="J138" s="6" t="str">
        <f>C138</f>
        <v>CWS</v>
      </c>
      <c r="K138" s="1" t="str">
        <f>C139</f>
        <v>CLE</v>
      </c>
      <c r="L138" s="8">
        <v>-170</v>
      </c>
      <c r="M138" s="7">
        <f>D139</f>
        <v>-129</v>
      </c>
      <c r="N138" s="1">
        <f>E138</f>
        <v>9</v>
      </c>
      <c r="O138" s="1" t="str">
        <f>VLOOKUP(J138,Q:R,2,FALSE)</f>
        <v>Chicago White Sox</v>
      </c>
      <c r="P138" s="1" t="str">
        <f>VLOOKUP(K138,Q:R,2,FALSE)</f>
        <v>Cleveland Indians</v>
      </c>
    </row>
    <row r="139" spans="1:16">
      <c r="A139" s="2">
        <v>728</v>
      </c>
      <c r="B139" s="2" t="s">
        <v>7</v>
      </c>
      <c r="C139" s="2" t="s">
        <v>20</v>
      </c>
      <c r="D139" s="2">
        <v>-129</v>
      </c>
      <c r="E139" s="2">
        <v>9</v>
      </c>
      <c r="F139" s="1" t="str">
        <f t="shared" si="7"/>
        <v>28</v>
      </c>
      <c r="G139" s="1" t="str">
        <f t="shared" si="8"/>
        <v>07</v>
      </c>
      <c r="H139" s="1">
        <v>2020</v>
      </c>
      <c r="I139" s="1" t="str">
        <f t="shared" si="6"/>
        <v>28-07-2020</v>
      </c>
      <c r="L139" s="8"/>
    </row>
    <row r="140" spans="1:16">
      <c r="A140" s="2">
        <v>729</v>
      </c>
      <c r="B140" s="2" t="s">
        <v>5</v>
      </c>
      <c r="C140" s="2" t="s">
        <v>25</v>
      </c>
      <c r="D140" s="2">
        <v>127</v>
      </c>
      <c r="E140" s="2">
        <v>8</v>
      </c>
      <c r="F140" s="1" t="str">
        <f t="shared" si="7"/>
        <v>29</v>
      </c>
      <c r="G140" s="1" t="str">
        <f t="shared" si="8"/>
        <v>07</v>
      </c>
      <c r="H140" s="1">
        <v>2020</v>
      </c>
      <c r="I140" s="1" t="str">
        <f t="shared" si="6"/>
        <v>29-07-2020</v>
      </c>
      <c r="J140" s="6" t="str">
        <f>C140</f>
        <v>COL</v>
      </c>
      <c r="K140" s="1" t="str">
        <f>C141</f>
        <v>OAK</v>
      </c>
      <c r="L140" s="8">
        <v>-170</v>
      </c>
      <c r="M140" s="7">
        <f>D141</f>
        <v>-137</v>
      </c>
      <c r="N140" s="1">
        <f>E140</f>
        <v>8</v>
      </c>
      <c r="O140" s="1" t="str">
        <f>VLOOKUP(J140,Q:R,2,FALSE)</f>
        <v>Colorado Rockies</v>
      </c>
      <c r="P140" s="1" t="str">
        <f>VLOOKUP(K140,Q:R,2,FALSE)</f>
        <v>Oakland Athletics</v>
      </c>
    </row>
    <row r="141" spans="1:16">
      <c r="A141" s="2">
        <v>729</v>
      </c>
      <c r="B141" s="2" t="s">
        <v>7</v>
      </c>
      <c r="C141" s="2" t="s">
        <v>36</v>
      </c>
      <c r="D141" s="2">
        <v>-137</v>
      </c>
      <c r="E141" s="2">
        <v>8</v>
      </c>
      <c r="F141" s="1" t="str">
        <f t="shared" si="7"/>
        <v>29</v>
      </c>
      <c r="G141" s="1" t="str">
        <f t="shared" si="8"/>
        <v>07</v>
      </c>
      <c r="H141" s="1">
        <v>2020</v>
      </c>
      <c r="I141" s="1" t="str">
        <f t="shared" si="6"/>
        <v>29-07-2020</v>
      </c>
      <c r="L141" s="8"/>
    </row>
    <row r="142" spans="1:16">
      <c r="A142" s="2">
        <v>729</v>
      </c>
      <c r="B142" s="2" t="s">
        <v>5</v>
      </c>
      <c r="C142" s="2" t="s">
        <v>33</v>
      </c>
      <c r="D142" s="2">
        <v>110</v>
      </c>
      <c r="E142" s="2">
        <v>8</v>
      </c>
      <c r="F142" s="1" t="str">
        <f t="shared" si="7"/>
        <v>29</v>
      </c>
      <c r="G142" s="1" t="str">
        <f t="shared" si="8"/>
        <v>07</v>
      </c>
      <c r="H142" s="1">
        <v>2020</v>
      </c>
      <c r="I142" s="1" t="str">
        <f t="shared" si="6"/>
        <v>29-07-2020</v>
      </c>
      <c r="J142" s="6" t="str">
        <f>C142</f>
        <v>ARI</v>
      </c>
      <c r="K142" s="1" t="str">
        <f>C143</f>
        <v>TEX</v>
      </c>
      <c r="L142" s="8">
        <v>-170</v>
      </c>
      <c r="M142" s="7">
        <f>D143</f>
        <v>-120</v>
      </c>
      <c r="N142" s="1">
        <f>E142</f>
        <v>8</v>
      </c>
      <c r="O142" s="1" t="str">
        <f>VLOOKUP(J142,Q:R,2,FALSE)</f>
        <v>Arizona Diamondbacks</v>
      </c>
      <c r="P142" s="1" t="str">
        <f>VLOOKUP(K142,Q:R,2,FALSE)</f>
        <v>Texas Rangers</v>
      </c>
    </row>
    <row r="143" spans="1:16">
      <c r="A143" s="2">
        <v>729</v>
      </c>
      <c r="B143" s="2" t="s">
        <v>7</v>
      </c>
      <c r="C143" s="2" t="s">
        <v>26</v>
      </c>
      <c r="D143" s="2">
        <v>-120</v>
      </c>
      <c r="E143" s="2">
        <v>8</v>
      </c>
      <c r="F143" s="1" t="str">
        <f t="shared" si="7"/>
        <v>29</v>
      </c>
      <c r="G143" s="1" t="str">
        <f t="shared" si="8"/>
        <v>07</v>
      </c>
      <c r="H143" s="1">
        <v>2020</v>
      </c>
      <c r="I143" s="1" t="str">
        <f t="shared" si="6"/>
        <v>29-07-2020</v>
      </c>
    </row>
    <row r="144" spans="1:16">
      <c r="A144" s="2">
        <v>729</v>
      </c>
      <c r="B144" s="2" t="s">
        <v>5</v>
      </c>
      <c r="C144" s="2" t="s">
        <v>28</v>
      </c>
      <c r="D144" s="2">
        <v>-114</v>
      </c>
      <c r="E144" s="2">
        <v>9.5</v>
      </c>
      <c r="F144" s="1" t="str">
        <f t="shared" si="7"/>
        <v>29</v>
      </c>
      <c r="G144" s="1" t="str">
        <f t="shared" si="8"/>
        <v>07</v>
      </c>
      <c r="H144" s="1">
        <v>2020</v>
      </c>
      <c r="I144" s="1" t="str">
        <f t="shared" si="6"/>
        <v>29-07-2020</v>
      </c>
      <c r="J144" s="6" t="str">
        <f>C144</f>
        <v>CWS</v>
      </c>
      <c r="K144" s="1" t="str">
        <f>C145</f>
        <v>CLE</v>
      </c>
      <c r="L144" s="8">
        <v>-170</v>
      </c>
      <c r="M144" s="7">
        <f>D145</f>
        <v>104</v>
      </c>
      <c r="N144" s="1">
        <f>E144</f>
        <v>9.5</v>
      </c>
      <c r="O144" s="1" t="str">
        <f>VLOOKUP(J144,Q:R,2,FALSE)</f>
        <v>Chicago White Sox</v>
      </c>
      <c r="P144" s="1" t="str">
        <f>VLOOKUP(K144,Q:R,2,FALSE)</f>
        <v>Cleveland Indians</v>
      </c>
    </row>
    <row r="145" spans="1:16">
      <c r="A145" s="2">
        <v>729</v>
      </c>
      <c r="B145" s="2" t="s">
        <v>7</v>
      </c>
      <c r="C145" s="2" t="s">
        <v>20</v>
      </c>
      <c r="D145" s="2">
        <v>104</v>
      </c>
      <c r="E145" s="2">
        <v>9.5</v>
      </c>
      <c r="F145" s="1" t="str">
        <f t="shared" si="7"/>
        <v>29</v>
      </c>
      <c r="G145" s="1" t="str">
        <f t="shared" si="8"/>
        <v>07</v>
      </c>
      <c r="H145" s="1">
        <v>2020</v>
      </c>
      <c r="I145" s="1" t="str">
        <f t="shared" si="6"/>
        <v>29-07-2020</v>
      </c>
    </row>
    <row r="146" spans="1:16">
      <c r="A146" s="2">
        <v>729</v>
      </c>
      <c r="B146" s="2" t="s">
        <v>5</v>
      </c>
      <c r="C146" s="2" t="s">
        <v>8</v>
      </c>
      <c r="D146" s="2">
        <v>-174</v>
      </c>
      <c r="E146" s="2">
        <v>8.5</v>
      </c>
      <c r="F146" s="1" t="str">
        <f t="shared" si="7"/>
        <v>29</v>
      </c>
      <c r="G146" s="1" t="str">
        <f t="shared" si="8"/>
        <v>07</v>
      </c>
      <c r="H146" s="1">
        <v>2020</v>
      </c>
      <c r="I146" s="1" t="str">
        <f t="shared" si="6"/>
        <v>29-07-2020</v>
      </c>
      <c r="J146" s="6" t="str">
        <f>C146</f>
        <v>WAS</v>
      </c>
      <c r="K146" s="1" t="str">
        <f>C147</f>
        <v>TOR</v>
      </c>
      <c r="L146" s="8">
        <v>-170</v>
      </c>
      <c r="M146" s="7">
        <f>D147</f>
        <v>162</v>
      </c>
      <c r="N146" s="1">
        <f>E146</f>
        <v>8.5</v>
      </c>
      <c r="O146" s="1" t="str">
        <f>VLOOKUP(J146,Q:R,2,FALSE)</f>
        <v>Washington Nationals</v>
      </c>
      <c r="P146" s="1" t="str">
        <f>VLOOKUP(K146,Q:R,2,FALSE)</f>
        <v>Toronto Blue Jays</v>
      </c>
    </row>
    <row r="147" spans="1:16">
      <c r="A147" s="2">
        <v>729</v>
      </c>
      <c r="B147" s="2" t="s">
        <v>7</v>
      </c>
      <c r="C147" s="2" t="s">
        <v>15</v>
      </c>
      <c r="D147" s="2">
        <v>162</v>
      </c>
      <c r="E147" s="2">
        <v>8.5</v>
      </c>
      <c r="F147" s="1" t="str">
        <f t="shared" si="7"/>
        <v>29</v>
      </c>
      <c r="G147" s="1" t="str">
        <f t="shared" si="8"/>
        <v>07</v>
      </c>
      <c r="H147" s="1">
        <v>2020</v>
      </c>
      <c r="I147" s="1" t="str">
        <f t="shared" si="6"/>
        <v>29-07-2020</v>
      </c>
    </row>
    <row r="148" spans="1:16">
      <c r="A148" s="2">
        <v>729</v>
      </c>
      <c r="B148" s="2" t="s">
        <v>5</v>
      </c>
      <c r="C148" s="2" t="s">
        <v>22</v>
      </c>
      <c r="D148" s="2">
        <v>100</v>
      </c>
      <c r="E148" s="2">
        <v>9</v>
      </c>
      <c r="F148" s="1" t="str">
        <f t="shared" si="7"/>
        <v>29</v>
      </c>
      <c r="G148" s="1" t="str">
        <f t="shared" si="8"/>
        <v>07</v>
      </c>
      <c r="H148" s="1">
        <v>2020</v>
      </c>
      <c r="I148" s="1" t="str">
        <f t="shared" si="6"/>
        <v>29-07-2020</v>
      </c>
      <c r="J148" s="6" t="str">
        <f>C148</f>
        <v>CUB</v>
      </c>
      <c r="K148" s="1" t="str">
        <f>C149</f>
        <v>CIN</v>
      </c>
      <c r="L148" s="8">
        <v>-170</v>
      </c>
      <c r="M148" s="7">
        <f>D149</f>
        <v>-110</v>
      </c>
      <c r="N148" s="1">
        <f>E148</f>
        <v>9</v>
      </c>
      <c r="O148" s="1" t="str">
        <f>VLOOKUP(J148,Q:R,2,FALSE)</f>
        <v>Chicago Cubs</v>
      </c>
      <c r="P148" s="1" t="str">
        <f>VLOOKUP(K148,Q:R,2,FALSE)</f>
        <v>Cincinnati Reds</v>
      </c>
    </row>
    <row r="149" spans="1:16">
      <c r="A149" s="2">
        <v>729</v>
      </c>
      <c r="B149" s="2" t="s">
        <v>7</v>
      </c>
      <c r="C149" s="2" t="s">
        <v>14</v>
      </c>
      <c r="D149" s="2">
        <v>-110</v>
      </c>
      <c r="E149" s="2">
        <v>9</v>
      </c>
      <c r="F149" s="1" t="str">
        <f t="shared" si="7"/>
        <v>29</v>
      </c>
      <c r="G149" s="1" t="str">
        <f t="shared" si="8"/>
        <v>07</v>
      </c>
      <c r="H149" s="1">
        <v>2020</v>
      </c>
      <c r="I149" s="1" t="str">
        <f t="shared" si="6"/>
        <v>29-07-2020</v>
      </c>
    </row>
    <row r="150" spans="1:16">
      <c r="A150" s="2">
        <v>729</v>
      </c>
      <c r="B150" s="2" t="s">
        <v>5</v>
      </c>
      <c r="C150" s="2" t="s">
        <v>21</v>
      </c>
      <c r="D150" s="2">
        <v>-143</v>
      </c>
      <c r="E150" s="2">
        <v>8.5</v>
      </c>
      <c r="F150" s="1" t="str">
        <f t="shared" si="7"/>
        <v>29</v>
      </c>
      <c r="G150" s="1" t="str">
        <f t="shared" si="8"/>
        <v>07</v>
      </c>
      <c r="H150" s="1">
        <v>2020</v>
      </c>
      <c r="I150" s="1" t="str">
        <f t="shared" si="6"/>
        <v>29-07-2020</v>
      </c>
      <c r="J150" s="6" t="str">
        <f>C150</f>
        <v>MIL</v>
      </c>
      <c r="K150" s="1" t="str">
        <f>C151</f>
        <v>PIT</v>
      </c>
      <c r="L150" s="8">
        <v>-170</v>
      </c>
      <c r="M150" s="7">
        <f>D151</f>
        <v>133</v>
      </c>
      <c r="N150" s="1">
        <f>E150</f>
        <v>8.5</v>
      </c>
      <c r="O150" s="1" t="str">
        <f>VLOOKUP(J150,Q:R,2,FALSE)</f>
        <v>Milwaukee Brewers</v>
      </c>
      <c r="P150" s="1" t="str">
        <f>VLOOKUP(K150,Q:R,2,FALSE)</f>
        <v>Pittsburgh Pirates</v>
      </c>
    </row>
    <row r="151" spans="1:16">
      <c r="A151" s="2">
        <v>729</v>
      </c>
      <c r="B151" s="2" t="s">
        <v>7</v>
      </c>
      <c r="C151" s="2" t="s">
        <v>29</v>
      </c>
      <c r="D151" s="2">
        <v>133</v>
      </c>
      <c r="E151" s="2">
        <v>8.5</v>
      </c>
      <c r="F151" s="1" t="str">
        <f t="shared" si="7"/>
        <v>29</v>
      </c>
      <c r="G151" s="1" t="str">
        <f t="shared" si="8"/>
        <v>07</v>
      </c>
      <c r="H151" s="1">
        <v>2020</v>
      </c>
      <c r="I151" s="1" t="str">
        <f t="shared" si="6"/>
        <v>29-07-2020</v>
      </c>
    </row>
    <row r="152" spans="1:16">
      <c r="A152" s="2">
        <v>729</v>
      </c>
      <c r="B152" s="2" t="s">
        <v>5</v>
      </c>
      <c r="C152" s="2" t="s">
        <v>10</v>
      </c>
      <c r="D152" s="2">
        <v>-140</v>
      </c>
      <c r="E152" s="2">
        <v>10</v>
      </c>
      <c r="F152" s="1" t="str">
        <f t="shared" si="7"/>
        <v>29</v>
      </c>
      <c r="G152" s="1" t="str">
        <f t="shared" si="8"/>
        <v>07</v>
      </c>
      <c r="H152" s="1">
        <v>2020</v>
      </c>
      <c r="I152" s="1" t="str">
        <f t="shared" si="6"/>
        <v>29-07-2020</v>
      </c>
      <c r="J152" s="6" t="str">
        <f>C152</f>
        <v>LAD</v>
      </c>
      <c r="K152" s="1" t="str">
        <f>C153</f>
        <v>HOU</v>
      </c>
      <c r="L152" s="8">
        <v>-170</v>
      </c>
      <c r="M152" s="7">
        <f>D153</f>
        <v>130</v>
      </c>
      <c r="N152" s="1">
        <f>E152</f>
        <v>10</v>
      </c>
      <c r="O152" s="1" t="str">
        <f>VLOOKUP(J152,Q:R,2,FALSE)</f>
        <v>Los Angeles Dodgers</v>
      </c>
      <c r="P152" s="1" t="str">
        <f>VLOOKUP(K152,Q:R,2,FALSE)</f>
        <v>Houston Astros</v>
      </c>
    </row>
    <row r="153" spans="1:16">
      <c r="A153" s="2">
        <v>729</v>
      </c>
      <c r="B153" s="2" t="s">
        <v>7</v>
      </c>
      <c r="C153" s="2" t="s">
        <v>32</v>
      </c>
      <c r="D153" s="2">
        <v>130</v>
      </c>
      <c r="E153" s="2">
        <v>10</v>
      </c>
      <c r="F153" s="1" t="str">
        <f t="shared" si="7"/>
        <v>29</v>
      </c>
      <c r="G153" s="1" t="str">
        <f t="shared" si="8"/>
        <v>07</v>
      </c>
      <c r="H153" s="1">
        <v>2020</v>
      </c>
      <c r="I153" s="1" t="str">
        <f t="shared" si="6"/>
        <v>29-07-2020</v>
      </c>
    </row>
    <row r="154" spans="1:16">
      <c r="A154" s="2">
        <v>729</v>
      </c>
      <c r="B154" s="2" t="s">
        <v>5</v>
      </c>
      <c r="C154" s="2" t="s">
        <v>24</v>
      </c>
      <c r="D154" s="2">
        <v>180</v>
      </c>
      <c r="E154" s="2">
        <v>7.5</v>
      </c>
      <c r="F154" s="1" t="str">
        <f t="shared" si="7"/>
        <v>29</v>
      </c>
      <c r="G154" s="1" t="str">
        <f t="shared" si="8"/>
        <v>07</v>
      </c>
      <c r="H154" s="1">
        <v>2020</v>
      </c>
      <c r="I154" s="1" t="str">
        <f t="shared" si="6"/>
        <v>29-07-2020</v>
      </c>
      <c r="J154" s="6" t="str">
        <f>C154</f>
        <v>BOS</v>
      </c>
      <c r="K154" s="1" t="str">
        <f>C155</f>
        <v>NYM</v>
      </c>
      <c r="L154" s="8">
        <v>-170</v>
      </c>
      <c r="M154" s="7">
        <f>D155</f>
        <v>-200</v>
      </c>
      <c r="N154" s="1">
        <f>E154</f>
        <v>7.5</v>
      </c>
      <c r="O154" s="1" t="str">
        <f>VLOOKUP(J154,Q:R,2,FALSE)</f>
        <v>Boston Red Sox</v>
      </c>
      <c r="P154" s="1" t="str">
        <f>VLOOKUP(K154,Q:R,2,FALSE)</f>
        <v>New York Mets</v>
      </c>
    </row>
    <row r="155" spans="1:16">
      <c r="A155" s="2">
        <v>729</v>
      </c>
      <c r="B155" s="2" t="s">
        <v>7</v>
      </c>
      <c r="C155" s="2" t="s">
        <v>12</v>
      </c>
      <c r="D155" s="2">
        <v>-200</v>
      </c>
      <c r="E155" s="2">
        <v>7.5</v>
      </c>
      <c r="F155" s="1" t="str">
        <f t="shared" si="7"/>
        <v>29</v>
      </c>
      <c r="G155" s="1" t="str">
        <f t="shared" si="8"/>
        <v>07</v>
      </c>
      <c r="H155" s="1">
        <v>2020</v>
      </c>
      <c r="I155" s="1" t="str">
        <f t="shared" si="6"/>
        <v>29-07-2020</v>
      </c>
    </row>
    <row r="156" spans="1:16">
      <c r="A156" s="2">
        <v>729</v>
      </c>
      <c r="B156" s="2" t="s">
        <v>5</v>
      </c>
      <c r="C156" s="2" t="s">
        <v>16</v>
      </c>
      <c r="D156" s="2">
        <v>115</v>
      </c>
      <c r="E156" s="2">
        <v>8.5</v>
      </c>
      <c r="F156" s="1" t="str">
        <f t="shared" si="7"/>
        <v>29</v>
      </c>
      <c r="G156" s="1" t="str">
        <f t="shared" si="8"/>
        <v>07</v>
      </c>
      <c r="H156" s="1">
        <v>2020</v>
      </c>
      <c r="I156" s="1" t="str">
        <f t="shared" si="6"/>
        <v>29-07-2020</v>
      </c>
      <c r="J156" s="6" t="str">
        <f>C156</f>
        <v>TAM</v>
      </c>
      <c r="K156" s="1" t="str">
        <f>C157</f>
        <v>ATL</v>
      </c>
      <c r="L156" s="8">
        <v>-170</v>
      </c>
      <c r="M156" s="7">
        <f>D157</f>
        <v>-125</v>
      </c>
      <c r="N156" s="1">
        <f>E156</f>
        <v>8.5</v>
      </c>
      <c r="O156" s="1" t="str">
        <f>VLOOKUP(J156,Q:R,2,FALSE)</f>
        <v>Tampa Bay Rays</v>
      </c>
      <c r="P156" s="1" t="str">
        <f>VLOOKUP(K156,Q:R,2,FALSE)</f>
        <v>Atlanta Braves</v>
      </c>
    </row>
    <row r="157" spans="1:16">
      <c r="A157" s="2">
        <v>729</v>
      </c>
      <c r="B157" s="2" t="s">
        <v>7</v>
      </c>
      <c r="C157" s="2" t="s">
        <v>11</v>
      </c>
      <c r="D157" s="2">
        <v>-125</v>
      </c>
      <c r="E157" s="2">
        <v>8.5</v>
      </c>
      <c r="F157" s="1" t="str">
        <f t="shared" si="7"/>
        <v>29</v>
      </c>
      <c r="G157" s="1" t="str">
        <f t="shared" si="8"/>
        <v>07</v>
      </c>
      <c r="H157" s="1">
        <v>2020</v>
      </c>
      <c r="I157" s="1" t="str">
        <f t="shared" si="6"/>
        <v>29-07-2020</v>
      </c>
    </row>
    <row r="158" spans="1:16">
      <c r="A158" s="2">
        <v>729</v>
      </c>
      <c r="B158" s="2" t="s">
        <v>5</v>
      </c>
      <c r="C158" s="2" t="s">
        <v>19</v>
      </c>
      <c r="D158" s="2">
        <v>110</v>
      </c>
      <c r="E158" s="2">
        <v>9.5</v>
      </c>
      <c r="F158" s="1" t="str">
        <f t="shared" si="7"/>
        <v>29</v>
      </c>
      <c r="G158" s="1" t="str">
        <f t="shared" si="8"/>
        <v>07</v>
      </c>
      <c r="H158" s="1">
        <v>2020</v>
      </c>
      <c r="I158" s="1" t="str">
        <f t="shared" si="6"/>
        <v>29-07-2020</v>
      </c>
      <c r="J158" s="6" t="str">
        <f>C158</f>
        <v>KAN</v>
      </c>
      <c r="K158" s="1" t="str">
        <f>C159</f>
        <v>DET</v>
      </c>
      <c r="L158" s="8">
        <v>-170</v>
      </c>
      <c r="M158" s="7">
        <f>D159</f>
        <v>-120</v>
      </c>
      <c r="N158" s="1">
        <f>E158</f>
        <v>9.5</v>
      </c>
      <c r="O158" s="1" t="str">
        <f>VLOOKUP(J158,Q:R,2,FALSE)</f>
        <v>Kansas City Royals</v>
      </c>
      <c r="P158" s="1" t="str">
        <f>VLOOKUP(K158,Q:R,2,FALSE)</f>
        <v>Detroit Tigers</v>
      </c>
    </row>
    <row r="159" spans="1:16">
      <c r="A159" s="2">
        <v>729</v>
      </c>
      <c r="B159" s="2" t="s">
        <v>7</v>
      </c>
      <c r="C159" s="2" t="s">
        <v>13</v>
      </c>
      <c r="D159" s="2">
        <v>-120</v>
      </c>
      <c r="E159" s="2">
        <v>9.5</v>
      </c>
      <c r="F159" s="1" t="str">
        <f t="shared" si="7"/>
        <v>29</v>
      </c>
      <c r="G159" s="1" t="str">
        <f t="shared" si="8"/>
        <v>07</v>
      </c>
      <c r="H159" s="1">
        <v>2020</v>
      </c>
      <c r="I159" s="1" t="str">
        <f t="shared" si="6"/>
        <v>29-07-2020</v>
      </c>
    </row>
    <row r="160" spans="1:16">
      <c r="A160" s="2">
        <v>729</v>
      </c>
      <c r="B160" s="2" t="s">
        <v>5</v>
      </c>
      <c r="C160" s="2" t="s">
        <v>30</v>
      </c>
      <c r="D160" s="2">
        <v>146</v>
      </c>
      <c r="E160" s="2">
        <v>10</v>
      </c>
      <c r="F160" s="1" t="str">
        <f t="shared" si="7"/>
        <v>29</v>
      </c>
      <c r="G160" s="1" t="str">
        <f t="shared" si="8"/>
        <v>07</v>
      </c>
      <c r="H160" s="1">
        <v>2020</v>
      </c>
      <c r="I160" s="1" t="str">
        <f t="shared" si="6"/>
        <v>29-07-2020</v>
      </c>
      <c r="J160" s="6" t="str">
        <f>C160</f>
        <v>STL</v>
      </c>
      <c r="K160" s="1" t="str">
        <f>C161</f>
        <v>MIN</v>
      </c>
      <c r="L160" s="8">
        <v>-170</v>
      </c>
      <c r="M160" s="7">
        <f>D161</f>
        <v>-156</v>
      </c>
      <c r="N160" s="1">
        <f>E160</f>
        <v>10</v>
      </c>
      <c r="O160" s="1" t="str">
        <f>VLOOKUP(J160,Q:R,2,FALSE)</f>
        <v>St. Louis Cardinals</v>
      </c>
      <c r="P160" s="1" t="str">
        <f>VLOOKUP(K160,Q:R,2,FALSE)</f>
        <v>Minnesota Twins</v>
      </c>
    </row>
    <row r="161" spans="1:16">
      <c r="A161" s="2">
        <v>729</v>
      </c>
      <c r="B161" s="2" t="s">
        <v>7</v>
      </c>
      <c r="C161" s="2" t="s">
        <v>27</v>
      </c>
      <c r="D161" s="2">
        <v>-156</v>
      </c>
      <c r="E161" s="2">
        <v>10</v>
      </c>
      <c r="F161" s="1" t="str">
        <f t="shared" si="7"/>
        <v>29</v>
      </c>
      <c r="G161" s="1" t="str">
        <f t="shared" si="8"/>
        <v>07</v>
      </c>
      <c r="H161" s="1">
        <v>2020</v>
      </c>
      <c r="I161" s="1" t="str">
        <f t="shared" si="6"/>
        <v>29-07-2020</v>
      </c>
    </row>
    <row r="162" spans="1:16">
      <c r="A162" s="2">
        <v>729</v>
      </c>
      <c r="B162" s="2" t="s">
        <v>5</v>
      </c>
      <c r="C162" s="2" t="s">
        <v>34</v>
      </c>
      <c r="D162" s="2">
        <v>-180</v>
      </c>
      <c r="E162" s="2">
        <v>7.5</v>
      </c>
      <c r="F162" s="1" t="str">
        <f t="shared" si="7"/>
        <v>29</v>
      </c>
      <c r="G162" s="1" t="str">
        <f t="shared" si="8"/>
        <v>07</v>
      </c>
      <c r="H162" s="1">
        <v>2020</v>
      </c>
      <c r="I162" s="1" t="str">
        <f t="shared" si="6"/>
        <v>29-07-2020</v>
      </c>
      <c r="J162" s="6" t="str">
        <f>C162</f>
        <v>SDG</v>
      </c>
      <c r="K162" s="1" t="str">
        <f>C163</f>
        <v>SFG</v>
      </c>
      <c r="L162" s="8">
        <v>-170</v>
      </c>
      <c r="M162" s="7">
        <f>D163</f>
        <v>165</v>
      </c>
      <c r="N162" s="1">
        <f>E162</f>
        <v>7.5</v>
      </c>
      <c r="O162" s="1" t="str">
        <f>VLOOKUP(J162,Q:R,2,FALSE)</f>
        <v>San Diego Padres</v>
      </c>
      <c r="P162" s="1" t="e">
        <f>VLOOKUP(K162,Q:R,2,FALSE)</f>
        <v>#N/A</v>
      </c>
    </row>
    <row r="163" spans="1:16">
      <c r="A163" s="2">
        <v>729</v>
      </c>
      <c r="B163" s="2" t="s">
        <v>7</v>
      </c>
      <c r="C163" s="2" t="s">
        <v>37</v>
      </c>
      <c r="D163" s="2">
        <v>165</v>
      </c>
      <c r="E163" s="2">
        <v>7.5</v>
      </c>
      <c r="F163" s="1" t="str">
        <f t="shared" si="7"/>
        <v>29</v>
      </c>
      <c r="G163" s="1" t="str">
        <f t="shared" si="8"/>
        <v>07</v>
      </c>
      <c r="H163" s="1">
        <v>2020</v>
      </c>
      <c r="I163" s="1" t="str">
        <f t="shared" si="6"/>
        <v>29-07-2020</v>
      </c>
    </row>
    <row r="164" spans="1:16">
      <c r="A164" s="2">
        <v>729</v>
      </c>
      <c r="B164" s="2" t="s">
        <v>5</v>
      </c>
      <c r="C164" s="2" t="s">
        <v>31</v>
      </c>
      <c r="D164" s="2">
        <v>240</v>
      </c>
      <c r="E164" s="2">
        <v>9</v>
      </c>
      <c r="F164" s="1" t="str">
        <f t="shared" si="7"/>
        <v>29</v>
      </c>
      <c r="G164" s="1" t="str">
        <f t="shared" si="8"/>
        <v>07</v>
      </c>
      <c r="H164" s="1">
        <v>2020</v>
      </c>
      <c r="I164" s="1" t="str">
        <f t="shared" si="6"/>
        <v>29-07-2020</v>
      </c>
      <c r="J164" s="6" t="str">
        <f>C164</f>
        <v>SEA</v>
      </c>
      <c r="K164" s="1" t="str">
        <f>C165</f>
        <v>LAA</v>
      </c>
      <c r="L164" s="8">
        <v>-170</v>
      </c>
      <c r="M164" s="7">
        <f>D165</f>
        <v>-270</v>
      </c>
      <c r="N164" s="1">
        <f>E164</f>
        <v>9</v>
      </c>
      <c r="O164" s="1" t="str">
        <f>VLOOKUP(J164,Q:R,2,FALSE)</f>
        <v>Seattle Mariners</v>
      </c>
      <c r="P164" s="1" t="str">
        <f>VLOOKUP(K164,Q:R,2,FALSE)</f>
        <v>Los Angeles Angels</v>
      </c>
    </row>
    <row r="165" spans="1:16">
      <c r="A165" s="2">
        <v>729</v>
      </c>
      <c r="B165" s="2" t="s">
        <v>7</v>
      </c>
      <c r="C165" s="2" t="s">
        <v>35</v>
      </c>
      <c r="D165" s="2">
        <v>-270</v>
      </c>
      <c r="E165" s="2">
        <v>9</v>
      </c>
      <c r="F165" s="1" t="str">
        <f t="shared" si="7"/>
        <v>29</v>
      </c>
      <c r="G165" s="1" t="str">
        <f t="shared" si="8"/>
        <v>07</v>
      </c>
      <c r="H165" s="1">
        <v>2020</v>
      </c>
      <c r="I165" s="1" t="str">
        <f t="shared" si="6"/>
        <v>29-07-2020</v>
      </c>
    </row>
    <row r="166" spans="1:16">
      <c r="A166" s="2">
        <v>729</v>
      </c>
      <c r="B166" s="2" t="s">
        <v>5</v>
      </c>
      <c r="C166" s="2" t="s">
        <v>6</v>
      </c>
      <c r="D166" s="2">
        <v>-360</v>
      </c>
      <c r="E166" s="2">
        <v>9</v>
      </c>
      <c r="F166" s="1" t="str">
        <f t="shared" si="7"/>
        <v>29</v>
      </c>
      <c r="G166" s="1" t="str">
        <f t="shared" si="8"/>
        <v>07</v>
      </c>
      <c r="H166" s="1">
        <v>2020</v>
      </c>
      <c r="I166" s="1" t="str">
        <f t="shared" si="6"/>
        <v>29-07-2020</v>
      </c>
      <c r="J166" s="6" t="str">
        <f>C166</f>
        <v>NYY</v>
      </c>
      <c r="K166" s="1" t="str">
        <f>C167</f>
        <v>BAL</v>
      </c>
      <c r="L166" s="8">
        <v>-170</v>
      </c>
      <c r="M166" s="7">
        <f>D167</f>
        <v>310</v>
      </c>
      <c r="N166" s="1">
        <f>E166</f>
        <v>9</v>
      </c>
      <c r="O166" s="1" t="str">
        <f>VLOOKUP(J166,Q:R,2,FALSE)</f>
        <v>New York Yankees</v>
      </c>
      <c r="P166" s="1" t="str">
        <f>VLOOKUP(K166,Q:R,2,FALSE)</f>
        <v>Baltimore Orioles</v>
      </c>
    </row>
    <row r="167" spans="1:16">
      <c r="A167" s="2">
        <v>729</v>
      </c>
      <c r="B167" s="2" t="s">
        <v>7</v>
      </c>
      <c r="C167" s="2" t="s">
        <v>23</v>
      </c>
      <c r="D167" s="2">
        <v>310</v>
      </c>
      <c r="E167" s="2">
        <v>9</v>
      </c>
      <c r="F167" s="1" t="str">
        <f t="shared" si="7"/>
        <v>29</v>
      </c>
      <c r="G167" s="1" t="str">
        <f t="shared" si="8"/>
        <v>07</v>
      </c>
      <c r="H167" s="1">
        <v>2020</v>
      </c>
      <c r="I167" s="1" t="str">
        <f t="shared" si="6"/>
        <v>29-07-2020</v>
      </c>
    </row>
    <row r="168" spans="1:16">
      <c r="A168" s="2">
        <v>730</v>
      </c>
      <c r="B168" s="2" t="s">
        <v>5</v>
      </c>
      <c r="C168" s="2" t="s">
        <v>8</v>
      </c>
      <c r="D168" s="2">
        <v>140</v>
      </c>
      <c r="E168" s="2">
        <v>9.5</v>
      </c>
      <c r="F168" s="1" t="str">
        <f t="shared" si="7"/>
        <v>30</v>
      </c>
      <c r="G168" s="1" t="str">
        <f t="shared" si="8"/>
        <v>07</v>
      </c>
      <c r="H168" s="1">
        <v>2020</v>
      </c>
      <c r="I168" s="1" t="str">
        <f t="shared" si="6"/>
        <v>30-07-2020</v>
      </c>
      <c r="J168" s="6" t="str">
        <f>C168</f>
        <v>WAS</v>
      </c>
      <c r="K168" s="1" t="str">
        <f>C169</f>
        <v>TOR</v>
      </c>
      <c r="L168" s="8">
        <v>-170</v>
      </c>
      <c r="M168" s="7">
        <f>D169</f>
        <v>-150</v>
      </c>
      <c r="N168" s="1">
        <f>E168</f>
        <v>9.5</v>
      </c>
      <c r="O168" s="1" t="str">
        <f>VLOOKUP(J168,Q:R,2,FALSE)</f>
        <v>Washington Nationals</v>
      </c>
      <c r="P168" s="1" t="str">
        <f>VLOOKUP(K168,Q:R,2,FALSE)</f>
        <v>Toronto Blue Jays</v>
      </c>
    </row>
    <row r="169" spans="1:16">
      <c r="A169" s="2">
        <v>730</v>
      </c>
      <c r="B169" s="2" t="s">
        <v>7</v>
      </c>
      <c r="C169" s="2" t="s">
        <v>15</v>
      </c>
      <c r="D169" s="2">
        <v>-150</v>
      </c>
      <c r="E169" s="2">
        <v>9.5</v>
      </c>
      <c r="F169" s="1" t="str">
        <f t="shared" si="7"/>
        <v>30</v>
      </c>
      <c r="G169" s="1" t="str">
        <f t="shared" si="8"/>
        <v>07</v>
      </c>
      <c r="H169" s="1">
        <v>2020</v>
      </c>
      <c r="I169" s="1" t="str">
        <f t="shared" si="6"/>
        <v>30-07-2020</v>
      </c>
    </row>
    <row r="170" spans="1:16">
      <c r="A170" s="2">
        <v>730</v>
      </c>
      <c r="B170" s="2" t="s">
        <v>5</v>
      </c>
      <c r="C170" s="2" t="s">
        <v>19</v>
      </c>
      <c r="D170" s="2">
        <v>-149</v>
      </c>
      <c r="E170" s="2">
        <v>9.5</v>
      </c>
      <c r="F170" s="1" t="str">
        <f t="shared" si="7"/>
        <v>30</v>
      </c>
      <c r="G170" s="1" t="str">
        <f t="shared" si="8"/>
        <v>07</v>
      </c>
      <c r="H170" s="1">
        <v>2020</v>
      </c>
      <c r="I170" s="1" t="str">
        <f t="shared" si="6"/>
        <v>30-07-2020</v>
      </c>
      <c r="J170" s="6" t="str">
        <f>C170</f>
        <v>KAN</v>
      </c>
      <c r="K170" s="1" t="str">
        <f>C171</f>
        <v>DET</v>
      </c>
      <c r="L170" s="8">
        <v>-170</v>
      </c>
      <c r="M170" s="7">
        <f>D171</f>
        <v>139</v>
      </c>
      <c r="N170" s="1">
        <f>E170</f>
        <v>9.5</v>
      </c>
      <c r="O170" s="1" t="str">
        <f>VLOOKUP(J170,Q:R,2,FALSE)</f>
        <v>Kansas City Royals</v>
      </c>
      <c r="P170" s="1" t="str">
        <f>VLOOKUP(K170,Q:R,2,FALSE)</f>
        <v>Detroit Tigers</v>
      </c>
    </row>
    <row r="171" spans="1:16">
      <c r="A171" s="2">
        <v>730</v>
      </c>
      <c r="B171" s="2" t="s">
        <v>7</v>
      </c>
      <c r="C171" s="2" t="s">
        <v>13</v>
      </c>
      <c r="D171" s="2">
        <v>139</v>
      </c>
      <c r="E171" s="2">
        <v>9.5</v>
      </c>
      <c r="F171" s="1" t="str">
        <f t="shared" si="7"/>
        <v>30</v>
      </c>
      <c r="G171" s="1" t="str">
        <f t="shared" si="8"/>
        <v>07</v>
      </c>
      <c r="H171" s="1">
        <v>2020</v>
      </c>
      <c r="I171" s="1" t="str">
        <f t="shared" si="6"/>
        <v>30-07-2020</v>
      </c>
    </row>
    <row r="172" spans="1:16">
      <c r="A172" s="2">
        <v>730</v>
      </c>
      <c r="B172" s="2" t="s">
        <v>5</v>
      </c>
      <c r="C172" s="2" t="s">
        <v>16</v>
      </c>
      <c r="D172" s="2">
        <v>139</v>
      </c>
      <c r="E172" s="2">
        <v>9</v>
      </c>
      <c r="F172" s="1" t="str">
        <f t="shared" si="7"/>
        <v>30</v>
      </c>
      <c r="G172" s="1" t="str">
        <f t="shared" si="8"/>
        <v>07</v>
      </c>
      <c r="H172" s="1">
        <v>2020</v>
      </c>
      <c r="I172" s="1" t="str">
        <f t="shared" si="6"/>
        <v>30-07-2020</v>
      </c>
      <c r="J172" s="6" t="str">
        <f>C172</f>
        <v>TAM</v>
      </c>
      <c r="K172" s="1" t="str">
        <f>C173</f>
        <v>ATL</v>
      </c>
      <c r="L172" s="8">
        <v>-170</v>
      </c>
      <c r="M172" s="7">
        <f>D173</f>
        <v>-149</v>
      </c>
      <c r="N172" s="1">
        <f>E172</f>
        <v>9</v>
      </c>
      <c r="O172" s="1" t="str">
        <f>VLOOKUP(J172,Q:R,2,FALSE)</f>
        <v>Tampa Bay Rays</v>
      </c>
      <c r="P172" s="1" t="str">
        <f>VLOOKUP(K172,Q:R,2,FALSE)</f>
        <v>Atlanta Braves</v>
      </c>
    </row>
    <row r="173" spans="1:16">
      <c r="A173" s="2">
        <v>730</v>
      </c>
      <c r="B173" s="2" t="s">
        <v>7</v>
      </c>
      <c r="C173" s="2" t="s">
        <v>11</v>
      </c>
      <c r="D173" s="2">
        <v>-149</v>
      </c>
      <c r="E173" s="2">
        <v>9</v>
      </c>
      <c r="F173" s="1" t="str">
        <f t="shared" si="7"/>
        <v>30</v>
      </c>
      <c r="G173" s="1" t="str">
        <f t="shared" si="8"/>
        <v>07</v>
      </c>
      <c r="H173" s="1">
        <v>2020</v>
      </c>
      <c r="I173" s="1" t="str">
        <f t="shared" si="6"/>
        <v>30-07-2020</v>
      </c>
    </row>
    <row r="174" spans="1:16">
      <c r="A174" s="2">
        <v>730</v>
      </c>
      <c r="B174" s="2" t="s">
        <v>5</v>
      </c>
      <c r="C174" s="2" t="s">
        <v>24</v>
      </c>
      <c r="D174" s="2">
        <v>152</v>
      </c>
      <c r="E174" s="2">
        <v>9.5</v>
      </c>
      <c r="F174" s="1" t="str">
        <f t="shared" si="7"/>
        <v>30</v>
      </c>
      <c r="G174" s="1" t="str">
        <f t="shared" si="8"/>
        <v>07</v>
      </c>
      <c r="H174" s="1">
        <v>2020</v>
      </c>
      <c r="I174" s="1" t="str">
        <f t="shared" si="6"/>
        <v>30-07-2020</v>
      </c>
      <c r="J174" s="6" t="str">
        <f>C174</f>
        <v>BOS</v>
      </c>
      <c r="K174" s="1" t="str">
        <f>C175</f>
        <v>NYM</v>
      </c>
      <c r="L174" s="8">
        <v>-170</v>
      </c>
      <c r="M174" s="7">
        <f>D175</f>
        <v>-162</v>
      </c>
      <c r="N174" s="1">
        <f>E174</f>
        <v>9.5</v>
      </c>
      <c r="O174" s="1" t="str">
        <f>VLOOKUP(J174,Q:R,2,FALSE)</f>
        <v>Boston Red Sox</v>
      </c>
      <c r="P174" s="1" t="str">
        <f>VLOOKUP(K174,Q:R,2,FALSE)</f>
        <v>New York Mets</v>
      </c>
    </row>
    <row r="175" spans="1:16">
      <c r="A175" s="2">
        <v>730</v>
      </c>
      <c r="B175" s="2" t="s">
        <v>7</v>
      </c>
      <c r="C175" s="2" t="s">
        <v>12</v>
      </c>
      <c r="D175" s="2">
        <v>-162</v>
      </c>
      <c r="E175" s="2">
        <v>9.5</v>
      </c>
      <c r="F175" s="1" t="str">
        <f t="shared" si="7"/>
        <v>30</v>
      </c>
      <c r="G175" s="1" t="str">
        <f t="shared" si="8"/>
        <v>07</v>
      </c>
      <c r="H175" s="1">
        <v>2020</v>
      </c>
      <c r="I175" s="1" t="str">
        <f t="shared" si="6"/>
        <v>30-07-2020</v>
      </c>
    </row>
    <row r="176" spans="1:16">
      <c r="A176" s="2">
        <v>730</v>
      </c>
      <c r="B176" s="2" t="s">
        <v>5</v>
      </c>
      <c r="C176" s="2" t="s">
        <v>20</v>
      </c>
      <c r="D176" s="2">
        <v>113</v>
      </c>
      <c r="E176" s="2">
        <v>8.5</v>
      </c>
      <c r="F176" s="1" t="str">
        <f t="shared" si="7"/>
        <v>30</v>
      </c>
      <c r="G176" s="1" t="str">
        <f t="shared" si="8"/>
        <v>07</v>
      </c>
      <c r="H176" s="1">
        <v>2020</v>
      </c>
      <c r="I176" s="1" t="str">
        <f t="shared" si="6"/>
        <v>30-07-2020</v>
      </c>
      <c r="J176" s="6" t="str">
        <f>C176</f>
        <v>CLE</v>
      </c>
      <c r="K176" s="1" t="str">
        <f>C177</f>
        <v>MIN</v>
      </c>
      <c r="L176" s="8">
        <v>-170</v>
      </c>
      <c r="M176" s="7">
        <f>D177</f>
        <v>-123</v>
      </c>
      <c r="N176" s="1">
        <f>E176</f>
        <v>8.5</v>
      </c>
      <c r="O176" s="1" t="str">
        <f>VLOOKUP(J176,Q:R,2,FALSE)</f>
        <v>Cleveland Indians</v>
      </c>
      <c r="P176" s="1" t="str">
        <f>VLOOKUP(K176,Q:R,2,FALSE)</f>
        <v>Minnesota Twins</v>
      </c>
    </row>
    <row r="177" spans="1:16">
      <c r="A177" s="2">
        <v>730</v>
      </c>
      <c r="B177" s="2" t="s">
        <v>7</v>
      </c>
      <c r="C177" s="2" t="s">
        <v>27</v>
      </c>
      <c r="D177" s="2">
        <v>-123</v>
      </c>
      <c r="E177" s="2">
        <v>8.5</v>
      </c>
      <c r="F177" s="1" t="str">
        <f t="shared" si="7"/>
        <v>30</v>
      </c>
      <c r="G177" s="1" t="str">
        <f t="shared" si="8"/>
        <v>07</v>
      </c>
      <c r="H177" s="1">
        <v>2020</v>
      </c>
      <c r="I177" s="1" t="str">
        <f t="shared" si="6"/>
        <v>30-07-2020</v>
      </c>
    </row>
    <row r="178" spans="1:16">
      <c r="A178" s="2">
        <v>730</v>
      </c>
      <c r="B178" s="2" t="s">
        <v>5</v>
      </c>
      <c r="C178" s="2" t="s">
        <v>10</v>
      </c>
      <c r="D178" s="2">
        <v>-157</v>
      </c>
      <c r="E178" s="2">
        <v>9.5</v>
      </c>
      <c r="F178" s="1" t="str">
        <f t="shared" si="7"/>
        <v>30</v>
      </c>
      <c r="G178" s="1" t="str">
        <f t="shared" si="8"/>
        <v>07</v>
      </c>
      <c r="H178" s="1">
        <v>2020</v>
      </c>
      <c r="I178" s="1" t="str">
        <f t="shared" si="6"/>
        <v>30-07-2020</v>
      </c>
      <c r="J178" s="6" t="str">
        <f>C178</f>
        <v>LAD</v>
      </c>
      <c r="K178" s="1" t="str">
        <f>C179</f>
        <v>ARI</v>
      </c>
      <c r="L178" s="8">
        <v>-170</v>
      </c>
      <c r="M178" s="7">
        <f>D179</f>
        <v>147</v>
      </c>
      <c r="N178" s="1">
        <f>E178</f>
        <v>9.5</v>
      </c>
      <c r="O178" s="1" t="str">
        <f>VLOOKUP(J178,Q:R,2,FALSE)</f>
        <v>Los Angeles Dodgers</v>
      </c>
      <c r="P178" s="1" t="str">
        <f>VLOOKUP(K178,Q:R,2,FALSE)</f>
        <v>Arizona Diamondbacks</v>
      </c>
    </row>
    <row r="179" spans="1:16">
      <c r="A179" s="2">
        <v>730</v>
      </c>
      <c r="B179" s="2" t="s">
        <v>7</v>
      </c>
      <c r="C179" s="2" t="s">
        <v>33</v>
      </c>
      <c r="D179" s="2">
        <v>147</v>
      </c>
      <c r="E179" s="2">
        <v>9.5</v>
      </c>
      <c r="F179" s="1" t="str">
        <f t="shared" si="7"/>
        <v>30</v>
      </c>
      <c r="G179" s="1" t="str">
        <f t="shared" si="8"/>
        <v>07</v>
      </c>
      <c r="H179" s="1">
        <v>2020</v>
      </c>
      <c r="I179" s="1" t="str">
        <f t="shared" si="6"/>
        <v>30-07-2020</v>
      </c>
    </row>
    <row r="180" spans="1:16">
      <c r="A180" s="2">
        <v>730</v>
      </c>
      <c r="B180" s="2" t="s">
        <v>5</v>
      </c>
      <c r="C180" s="2" t="s">
        <v>31</v>
      </c>
      <c r="D180" s="2">
        <v>163</v>
      </c>
      <c r="E180" s="2">
        <v>9</v>
      </c>
      <c r="F180" s="1" t="str">
        <f t="shared" si="7"/>
        <v>30</v>
      </c>
      <c r="G180" s="1" t="str">
        <f t="shared" si="8"/>
        <v>07</v>
      </c>
      <c r="H180" s="1">
        <v>2020</v>
      </c>
      <c r="I180" s="1" t="str">
        <f t="shared" si="6"/>
        <v>30-07-2020</v>
      </c>
      <c r="J180" s="6" t="str">
        <f>C180</f>
        <v>SEA</v>
      </c>
      <c r="K180" s="1" t="str">
        <f>C181</f>
        <v>LAA</v>
      </c>
      <c r="L180" s="8">
        <v>-170</v>
      </c>
      <c r="M180" s="7">
        <f>D181</f>
        <v>-175</v>
      </c>
      <c r="N180" s="1">
        <f>E180</f>
        <v>9</v>
      </c>
      <c r="O180" s="1" t="str">
        <f>VLOOKUP(J180,Q:R,2,FALSE)</f>
        <v>Seattle Mariners</v>
      </c>
      <c r="P180" s="1" t="str">
        <f>VLOOKUP(K180,Q:R,2,FALSE)</f>
        <v>Los Angeles Angels</v>
      </c>
    </row>
    <row r="181" spans="1:16">
      <c r="A181" s="2">
        <v>730</v>
      </c>
      <c r="B181" s="2" t="s">
        <v>7</v>
      </c>
      <c r="C181" s="2" t="s">
        <v>35</v>
      </c>
      <c r="D181" s="2">
        <v>-175</v>
      </c>
      <c r="E181" s="2">
        <v>9</v>
      </c>
      <c r="F181" s="1" t="str">
        <f t="shared" si="7"/>
        <v>30</v>
      </c>
      <c r="G181" s="1" t="str">
        <f t="shared" si="8"/>
        <v>07</v>
      </c>
      <c r="H181" s="1">
        <v>2020</v>
      </c>
      <c r="I181" s="1" t="str">
        <f t="shared" si="6"/>
        <v>30-07-2020</v>
      </c>
    </row>
    <row r="182" spans="1:16">
      <c r="A182" s="2">
        <v>730</v>
      </c>
      <c r="B182" s="2" t="s">
        <v>5</v>
      </c>
      <c r="C182" s="2" t="s">
        <v>34</v>
      </c>
      <c r="D182" s="2">
        <v>-160</v>
      </c>
      <c r="E182" s="2">
        <v>8</v>
      </c>
      <c r="F182" s="1" t="str">
        <f t="shared" si="7"/>
        <v>30</v>
      </c>
      <c r="G182" s="1" t="str">
        <f t="shared" si="8"/>
        <v>07</v>
      </c>
      <c r="H182" s="1">
        <v>2020</v>
      </c>
      <c r="I182" s="1" t="str">
        <f t="shared" si="6"/>
        <v>30-07-2020</v>
      </c>
      <c r="J182" s="6" t="str">
        <f>C182</f>
        <v>SDG</v>
      </c>
      <c r="K182" s="1" t="str">
        <f>C183</f>
        <v>SFO</v>
      </c>
      <c r="L182" s="8">
        <v>-170</v>
      </c>
      <c r="M182" s="7">
        <f>D183</f>
        <v>150</v>
      </c>
      <c r="N182" s="1">
        <f>E182</f>
        <v>8</v>
      </c>
      <c r="O182" s="1" t="str">
        <f>VLOOKUP(J182,Q:R,2,FALSE)</f>
        <v>San Diego Padres</v>
      </c>
      <c r="P182" s="1" t="str">
        <f>VLOOKUP(K182,Q:R,2,FALSE)</f>
        <v>San Francisco Giants</v>
      </c>
    </row>
    <row r="183" spans="1:16">
      <c r="A183" s="2">
        <v>730</v>
      </c>
      <c r="B183" s="2" t="s">
        <v>7</v>
      </c>
      <c r="C183" s="2" t="s">
        <v>9</v>
      </c>
      <c r="D183" s="2">
        <v>150</v>
      </c>
      <c r="E183" s="2">
        <v>8</v>
      </c>
      <c r="F183" s="1" t="str">
        <f t="shared" si="7"/>
        <v>30</v>
      </c>
      <c r="G183" s="1" t="str">
        <f t="shared" si="8"/>
        <v>07</v>
      </c>
      <c r="H183" s="1">
        <v>2020</v>
      </c>
      <c r="I183" s="1" t="str">
        <f t="shared" si="6"/>
        <v>30-07-2020</v>
      </c>
      <c r="L183" s="8"/>
    </row>
    <row r="184" spans="1:16">
      <c r="A184" s="2">
        <v>730</v>
      </c>
      <c r="B184" s="2" t="s">
        <v>5</v>
      </c>
      <c r="C184" s="2" t="s">
        <v>6</v>
      </c>
      <c r="D184" s="2">
        <v>-240</v>
      </c>
      <c r="E184" s="2">
        <v>11</v>
      </c>
      <c r="F184" s="1" t="str">
        <f t="shared" si="7"/>
        <v>30</v>
      </c>
      <c r="G184" s="1" t="str">
        <f t="shared" si="8"/>
        <v>07</v>
      </c>
      <c r="H184" s="1">
        <v>2020</v>
      </c>
      <c r="I184" s="1" t="str">
        <f t="shared" si="6"/>
        <v>30-07-2020</v>
      </c>
      <c r="J184" s="6" t="str">
        <f>C184</f>
        <v>NYY</v>
      </c>
      <c r="K184" s="1" t="str">
        <f>C185</f>
        <v>BAL</v>
      </c>
      <c r="L184" s="8">
        <v>-170</v>
      </c>
      <c r="M184" s="7">
        <f>D185</f>
        <v>210</v>
      </c>
      <c r="N184" s="1">
        <f>E184</f>
        <v>11</v>
      </c>
      <c r="O184" s="1" t="str">
        <f>VLOOKUP(J184,Q:R,2,FALSE)</f>
        <v>New York Yankees</v>
      </c>
      <c r="P184" s="1" t="str">
        <f>VLOOKUP(K184,Q:R,2,FALSE)</f>
        <v>Baltimore Orioles</v>
      </c>
    </row>
    <row r="185" spans="1:16">
      <c r="A185" s="2">
        <v>730</v>
      </c>
      <c r="B185" s="2" t="s">
        <v>7</v>
      </c>
      <c r="C185" s="2" t="s">
        <v>23</v>
      </c>
      <c r="D185" s="2">
        <v>210</v>
      </c>
      <c r="E185" s="2">
        <v>11</v>
      </c>
      <c r="F185" s="1" t="str">
        <f t="shared" si="7"/>
        <v>30</v>
      </c>
      <c r="G185" s="1" t="str">
        <f t="shared" si="8"/>
        <v>07</v>
      </c>
      <c r="H185" s="1">
        <v>2020</v>
      </c>
      <c r="I185" s="1" t="str">
        <f t="shared" si="6"/>
        <v>30-07-2020</v>
      </c>
      <c r="L185" s="8"/>
    </row>
    <row r="186" spans="1:16">
      <c r="A186" s="2">
        <v>731</v>
      </c>
      <c r="B186" s="2" t="s">
        <v>5</v>
      </c>
      <c r="C186" s="2" t="s">
        <v>16</v>
      </c>
      <c r="D186" s="2">
        <v>-188</v>
      </c>
      <c r="E186" s="2">
        <v>8.5</v>
      </c>
      <c r="F186" s="1" t="str">
        <f t="shared" si="7"/>
        <v>31</v>
      </c>
      <c r="G186" s="1" t="str">
        <f t="shared" si="8"/>
        <v>07</v>
      </c>
      <c r="H186" s="1">
        <v>2020</v>
      </c>
      <c r="I186" s="1" t="str">
        <f t="shared" si="6"/>
        <v>31-07-2020</v>
      </c>
      <c r="J186" s="6" t="str">
        <f>C186</f>
        <v>TAM</v>
      </c>
      <c r="K186" s="1" t="str">
        <f>C187</f>
        <v>BAL</v>
      </c>
      <c r="L186" s="8">
        <v>-170</v>
      </c>
      <c r="M186" s="7">
        <f>D187</f>
        <v>173</v>
      </c>
      <c r="N186" s="1">
        <f>E186</f>
        <v>8.5</v>
      </c>
      <c r="O186" s="1" t="str">
        <f>VLOOKUP(J186,Q:R,2,FALSE)</f>
        <v>Tampa Bay Rays</v>
      </c>
      <c r="P186" s="1" t="str">
        <f>VLOOKUP(K186,Q:R,2,FALSE)</f>
        <v>Baltimore Orioles</v>
      </c>
    </row>
    <row r="187" spans="1:16">
      <c r="A187" s="2">
        <v>731</v>
      </c>
      <c r="B187" s="2" t="s">
        <v>7</v>
      </c>
      <c r="C187" s="2" t="s">
        <v>23</v>
      </c>
      <c r="D187" s="2">
        <v>173</v>
      </c>
      <c r="E187" s="2">
        <v>8.5</v>
      </c>
      <c r="F187" s="1" t="str">
        <f t="shared" si="7"/>
        <v>31</v>
      </c>
      <c r="G187" s="1" t="str">
        <f t="shared" si="8"/>
        <v>07</v>
      </c>
      <c r="H187" s="1">
        <v>2020</v>
      </c>
      <c r="I187" s="1" t="str">
        <f t="shared" si="6"/>
        <v>31-07-2020</v>
      </c>
      <c r="L187" s="8"/>
    </row>
    <row r="188" spans="1:16">
      <c r="A188" s="2">
        <v>731</v>
      </c>
      <c r="B188" s="2" t="s">
        <v>5</v>
      </c>
      <c r="C188" s="2" t="s">
        <v>24</v>
      </c>
      <c r="D188" s="2">
        <v>165</v>
      </c>
      <c r="E188" s="2">
        <v>10.5</v>
      </c>
      <c r="F188" s="1" t="str">
        <f t="shared" si="7"/>
        <v>31</v>
      </c>
      <c r="G188" s="1" t="str">
        <f t="shared" si="8"/>
        <v>07</v>
      </c>
      <c r="H188" s="1">
        <v>2020</v>
      </c>
      <c r="I188" s="1" t="str">
        <f t="shared" si="6"/>
        <v>31-07-2020</v>
      </c>
      <c r="J188" s="6" t="str">
        <f>C188</f>
        <v>BOS</v>
      </c>
      <c r="K188" s="1" t="str">
        <f>C189</f>
        <v>NYY</v>
      </c>
      <c r="L188" s="8">
        <v>-170</v>
      </c>
      <c r="M188" s="7">
        <f>D189</f>
        <v>-180</v>
      </c>
      <c r="N188" s="1">
        <f>E188</f>
        <v>10.5</v>
      </c>
      <c r="O188" s="1" t="str">
        <f>VLOOKUP(J188,Q:R,2,FALSE)</f>
        <v>Boston Red Sox</v>
      </c>
      <c r="P188" s="1" t="str">
        <f>VLOOKUP(K188,Q:R,2,FALSE)</f>
        <v>New York Yankees</v>
      </c>
    </row>
    <row r="189" spans="1:16">
      <c r="A189" s="2">
        <v>731</v>
      </c>
      <c r="B189" s="2" t="s">
        <v>7</v>
      </c>
      <c r="C189" s="2" t="s">
        <v>6</v>
      </c>
      <c r="D189" s="2">
        <v>-180</v>
      </c>
      <c r="E189" s="2">
        <v>10.5</v>
      </c>
      <c r="F189" s="1" t="str">
        <f t="shared" si="7"/>
        <v>31</v>
      </c>
      <c r="G189" s="1" t="str">
        <f t="shared" si="8"/>
        <v>07</v>
      </c>
      <c r="H189" s="1">
        <v>2020</v>
      </c>
      <c r="I189" s="1" t="str">
        <f t="shared" si="6"/>
        <v>31-07-2020</v>
      </c>
      <c r="L189" s="8"/>
    </row>
    <row r="190" spans="1:16">
      <c r="A190" s="2">
        <v>731</v>
      </c>
      <c r="B190" s="2" t="s">
        <v>5</v>
      </c>
      <c r="C190" s="2" t="s">
        <v>14</v>
      </c>
      <c r="D190" s="2">
        <v>-170</v>
      </c>
      <c r="E190" s="2">
        <v>8.5</v>
      </c>
      <c r="F190" s="1" t="str">
        <f t="shared" si="7"/>
        <v>31</v>
      </c>
      <c r="G190" s="1" t="str">
        <f t="shared" si="8"/>
        <v>07</v>
      </c>
      <c r="H190" s="1">
        <v>2020</v>
      </c>
      <c r="I190" s="1" t="str">
        <f t="shared" si="6"/>
        <v>31-07-2020</v>
      </c>
      <c r="J190" s="6" t="str">
        <f>C190</f>
        <v>CIN</v>
      </c>
      <c r="K190" s="1" t="str">
        <f>C191</f>
        <v>DET</v>
      </c>
      <c r="L190" s="8">
        <v>-170</v>
      </c>
      <c r="M190" s="7">
        <f>D191</f>
        <v>160</v>
      </c>
      <c r="N190" s="1">
        <f>E190</f>
        <v>8.5</v>
      </c>
      <c r="O190" s="1" t="str">
        <f>VLOOKUP(J190,Q:R,2,FALSE)</f>
        <v>Cincinnati Reds</v>
      </c>
      <c r="P190" s="1" t="str">
        <f>VLOOKUP(K190,Q:R,2,FALSE)</f>
        <v>Detroit Tigers</v>
      </c>
    </row>
    <row r="191" spans="1:16">
      <c r="A191" s="2">
        <v>731</v>
      </c>
      <c r="B191" s="2" t="s">
        <v>7</v>
      </c>
      <c r="C191" s="2" t="s">
        <v>13</v>
      </c>
      <c r="D191" s="2">
        <v>160</v>
      </c>
      <c r="E191" s="2">
        <v>8.5</v>
      </c>
      <c r="F191" s="1" t="str">
        <f t="shared" si="7"/>
        <v>31</v>
      </c>
      <c r="G191" s="1" t="str">
        <f t="shared" si="8"/>
        <v>07</v>
      </c>
      <c r="H191" s="1">
        <v>2020</v>
      </c>
      <c r="I191" s="1" t="str">
        <f t="shared" si="6"/>
        <v>31-07-2020</v>
      </c>
      <c r="L191" s="8"/>
    </row>
    <row r="192" spans="1:16">
      <c r="A192" s="2">
        <v>731</v>
      </c>
      <c r="B192" s="2" t="s">
        <v>5</v>
      </c>
      <c r="C192" s="2" t="s">
        <v>12</v>
      </c>
      <c r="D192" s="2">
        <v>117</v>
      </c>
      <c r="E192" s="2">
        <v>10.5</v>
      </c>
      <c r="F192" s="1" t="str">
        <f t="shared" si="7"/>
        <v>31</v>
      </c>
      <c r="G192" s="1" t="str">
        <f t="shared" si="8"/>
        <v>07</v>
      </c>
      <c r="H192" s="1">
        <v>2020</v>
      </c>
      <c r="I192" s="1" t="str">
        <f t="shared" si="6"/>
        <v>31-07-2020</v>
      </c>
      <c r="J192" s="6" t="str">
        <f>C192</f>
        <v>NYM</v>
      </c>
      <c r="K192" s="1" t="str">
        <f>C193</f>
        <v>ATL</v>
      </c>
      <c r="L192" s="8">
        <v>-170</v>
      </c>
      <c r="M192" s="7">
        <f>D193</f>
        <v>-127</v>
      </c>
      <c r="N192" s="1">
        <f>E192</f>
        <v>10.5</v>
      </c>
      <c r="O192" s="1" t="str">
        <f>VLOOKUP(J192,Q:R,2,FALSE)</f>
        <v>New York Mets</v>
      </c>
      <c r="P192" s="1" t="str">
        <f>VLOOKUP(K192,Q:R,2,FALSE)</f>
        <v>Atlanta Braves</v>
      </c>
    </row>
    <row r="193" spans="1:16">
      <c r="A193" s="2">
        <v>731</v>
      </c>
      <c r="B193" s="2" t="s">
        <v>7</v>
      </c>
      <c r="C193" s="2" t="s">
        <v>11</v>
      </c>
      <c r="D193" s="2">
        <v>-127</v>
      </c>
      <c r="E193" s="2">
        <v>10.5</v>
      </c>
      <c r="F193" s="1" t="str">
        <f t="shared" si="7"/>
        <v>31</v>
      </c>
      <c r="G193" s="1" t="str">
        <f t="shared" si="8"/>
        <v>07</v>
      </c>
      <c r="H193" s="1">
        <v>2020</v>
      </c>
      <c r="I193" s="1" t="str">
        <f t="shared" si="6"/>
        <v>31-07-2020</v>
      </c>
      <c r="L193" s="8"/>
    </row>
    <row r="194" spans="1:16">
      <c r="A194" s="2">
        <v>731</v>
      </c>
      <c r="B194" s="2" t="s">
        <v>5</v>
      </c>
      <c r="C194" s="2" t="s">
        <v>28</v>
      </c>
      <c r="D194" s="2">
        <v>-160</v>
      </c>
      <c r="E194" s="2">
        <v>9.5</v>
      </c>
      <c r="F194" s="1" t="str">
        <f t="shared" si="7"/>
        <v>31</v>
      </c>
      <c r="G194" s="1" t="str">
        <f t="shared" si="8"/>
        <v>07</v>
      </c>
      <c r="H194" s="1">
        <v>2020</v>
      </c>
      <c r="I194" s="1" t="str">
        <f t="shared" ref="I194:I257" si="9">F194&amp;"-"&amp;G194&amp;"-"&amp;H194</f>
        <v>31-07-2020</v>
      </c>
      <c r="J194" s="6" t="str">
        <f>C194</f>
        <v>CWS</v>
      </c>
      <c r="K194" s="1" t="str">
        <f>C195</f>
        <v>KAN</v>
      </c>
      <c r="L194" s="8">
        <v>-170</v>
      </c>
      <c r="M194" s="7">
        <f>D195</f>
        <v>150</v>
      </c>
      <c r="N194" s="1">
        <f>E194</f>
        <v>9.5</v>
      </c>
      <c r="O194" s="1" t="str">
        <f>VLOOKUP(J194,Q:R,2,FALSE)</f>
        <v>Chicago White Sox</v>
      </c>
      <c r="P194" s="1" t="str">
        <f>VLOOKUP(K194,Q:R,2,FALSE)</f>
        <v>Kansas City Royals</v>
      </c>
    </row>
    <row r="195" spans="1:16">
      <c r="A195" s="2">
        <v>731</v>
      </c>
      <c r="B195" s="2" t="s">
        <v>7</v>
      </c>
      <c r="C195" s="2" t="s">
        <v>19</v>
      </c>
      <c r="D195" s="2">
        <v>150</v>
      </c>
      <c r="E195" s="2">
        <v>9.5</v>
      </c>
      <c r="F195" s="1" t="str">
        <f t="shared" ref="F195:F258" si="10">RIGHT(A195,2)</f>
        <v>31</v>
      </c>
      <c r="G195" s="1" t="str">
        <f t="shared" ref="G195:G258" si="11">"0"&amp;TEXT(LEFT(A195,1),"0")</f>
        <v>07</v>
      </c>
      <c r="H195" s="1">
        <v>2020</v>
      </c>
      <c r="I195" s="1" t="str">
        <f t="shared" si="9"/>
        <v>31-07-2020</v>
      </c>
      <c r="L195" s="8"/>
    </row>
    <row r="196" spans="1:16">
      <c r="A196" s="2">
        <v>731</v>
      </c>
      <c r="B196" s="2" t="s">
        <v>5</v>
      </c>
      <c r="C196" s="2" t="s">
        <v>20</v>
      </c>
      <c r="D196" s="2">
        <v>-114</v>
      </c>
      <c r="E196" s="2">
        <v>9</v>
      </c>
      <c r="F196" s="1" t="str">
        <f t="shared" si="10"/>
        <v>31</v>
      </c>
      <c r="G196" s="1" t="str">
        <f t="shared" si="11"/>
        <v>07</v>
      </c>
      <c r="H196" s="1">
        <v>2020</v>
      </c>
      <c r="I196" s="1" t="str">
        <f t="shared" si="9"/>
        <v>31-07-2020</v>
      </c>
      <c r="J196" s="6" t="str">
        <f>C196</f>
        <v>CLE</v>
      </c>
      <c r="K196" s="1" t="str">
        <f>C197</f>
        <v>MIN</v>
      </c>
      <c r="L196" s="8">
        <v>-170</v>
      </c>
      <c r="M196" s="7">
        <f>D197</f>
        <v>104</v>
      </c>
      <c r="N196" s="1">
        <f>E196</f>
        <v>9</v>
      </c>
      <c r="O196" s="1" t="str">
        <f>VLOOKUP(J196,Q:R,2,FALSE)</f>
        <v>Cleveland Indians</v>
      </c>
      <c r="P196" s="1" t="str">
        <f>VLOOKUP(K196,Q:R,2,FALSE)</f>
        <v>Minnesota Twins</v>
      </c>
    </row>
    <row r="197" spans="1:16">
      <c r="A197" s="2">
        <v>731</v>
      </c>
      <c r="B197" s="2" t="s">
        <v>7</v>
      </c>
      <c r="C197" s="2" t="s">
        <v>27</v>
      </c>
      <c r="D197" s="2">
        <v>104</v>
      </c>
      <c r="E197" s="2">
        <v>9</v>
      </c>
      <c r="F197" s="1" t="str">
        <f t="shared" si="10"/>
        <v>31</v>
      </c>
      <c r="G197" s="1" t="str">
        <f t="shared" si="11"/>
        <v>07</v>
      </c>
      <c r="H197" s="1">
        <v>2020</v>
      </c>
      <c r="I197" s="1" t="str">
        <f t="shared" si="9"/>
        <v>31-07-2020</v>
      </c>
      <c r="L197" s="8"/>
    </row>
    <row r="198" spans="1:16">
      <c r="A198" s="2">
        <v>731</v>
      </c>
      <c r="B198" s="2" t="s">
        <v>5</v>
      </c>
      <c r="C198" s="2" t="s">
        <v>34</v>
      </c>
      <c r="D198" s="2">
        <v>-108</v>
      </c>
      <c r="E198" s="2">
        <v>11.5</v>
      </c>
      <c r="F198" s="1" t="str">
        <f t="shared" si="10"/>
        <v>31</v>
      </c>
      <c r="G198" s="1" t="str">
        <f t="shared" si="11"/>
        <v>07</v>
      </c>
      <c r="H198" s="1">
        <v>2020</v>
      </c>
      <c r="I198" s="1" t="str">
        <f t="shared" si="9"/>
        <v>31-07-2020</v>
      </c>
      <c r="J198" s="6" t="str">
        <f>C198</f>
        <v>SDG</v>
      </c>
      <c r="K198" s="1" t="str">
        <f>C199</f>
        <v>COL</v>
      </c>
      <c r="L198" s="8">
        <v>-170</v>
      </c>
      <c r="M198" s="7">
        <f>D199</f>
        <v>-102</v>
      </c>
      <c r="N198" s="1">
        <f>E198</f>
        <v>11.5</v>
      </c>
      <c r="O198" s="1" t="str">
        <f>VLOOKUP(J198,Q:R,2,FALSE)</f>
        <v>San Diego Padres</v>
      </c>
      <c r="P198" s="1" t="str">
        <f>VLOOKUP(K198,Q:R,2,FALSE)</f>
        <v>Colorado Rockies</v>
      </c>
    </row>
    <row r="199" spans="1:16">
      <c r="A199" s="2">
        <v>731</v>
      </c>
      <c r="B199" s="2" t="s">
        <v>7</v>
      </c>
      <c r="C199" s="2" t="s">
        <v>25</v>
      </c>
      <c r="D199" s="2">
        <v>-102</v>
      </c>
      <c r="E199" s="2">
        <v>11.5</v>
      </c>
      <c r="F199" s="1" t="str">
        <f t="shared" si="10"/>
        <v>31</v>
      </c>
      <c r="G199" s="1" t="str">
        <f t="shared" si="11"/>
        <v>07</v>
      </c>
      <c r="H199" s="1">
        <v>2020</v>
      </c>
      <c r="I199" s="1" t="str">
        <f t="shared" si="9"/>
        <v>31-07-2020</v>
      </c>
      <c r="L199" s="8"/>
    </row>
    <row r="200" spans="1:16">
      <c r="A200" s="2">
        <v>731</v>
      </c>
      <c r="B200" s="2" t="s">
        <v>5</v>
      </c>
      <c r="C200" s="2" t="s">
        <v>29</v>
      </c>
      <c r="D200" s="2">
        <v>180</v>
      </c>
      <c r="E200" s="2">
        <v>8.5</v>
      </c>
      <c r="F200" s="1" t="str">
        <f t="shared" si="10"/>
        <v>31</v>
      </c>
      <c r="G200" s="1" t="str">
        <f t="shared" si="11"/>
        <v>07</v>
      </c>
      <c r="H200" s="1">
        <v>2020</v>
      </c>
      <c r="I200" s="1" t="str">
        <f t="shared" si="9"/>
        <v>31-07-2020</v>
      </c>
      <c r="J200" s="6" t="str">
        <f>C200</f>
        <v>PIT</v>
      </c>
      <c r="K200" s="1" t="str">
        <f>C201</f>
        <v>CUB</v>
      </c>
      <c r="L200" s="8">
        <v>-170</v>
      </c>
      <c r="M200" s="7">
        <f>D201</f>
        <v>-200</v>
      </c>
      <c r="N200" s="1">
        <f>E200</f>
        <v>8.5</v>
      </c>
      <c r="O200" s="1" t="str">
        <f>VLOOKUP(J200,Q:R,2,FALSE)</f>
        <v>Pittsburgh Pirates</v>
      </c>
      <c r="P200" s="1" t="str">
        <f>VLOOKUP(K200,Q:R,2,FALSE)</f>
        <v>Chicago Cubs</v>
      </c>
    </row>
    <row r="201" spans="1:16">
      <c r="A201" s="2">
        <v>731</v>
      </c>
      <c r="B201" s="2" t="s">
        <v>7</v>
      </c>
      <c r="C201" s="2" t="s">
        <v>22</v>
      </c>
      <c r="D201" s="2">
        <v>-200</v>
      </c>
      <c r="E201" s="2">
        <v>8.5</v>
      </c>
      <c r="F201" s="1" t="str">
        <f t="shared" si="10"/>
        <v>31</v>
      </c>
      <c r="G201" s="1" t="str">
        <f t="shared" si="11"/>
        <v>07</v>
      </c>
      <c r="H201" s="1">
        <v>2020</v>
      </c>
      <c r="I201" s="1" t="str">
        <f t="shared" si="9"/>
        <v>31-07-2020</v>
      </c>
      <c r="L201" s="8"/>
    </row>
    <row r="202" spans="1:16">
      <c r="A202" s="2">
        <v>731</v>
      </c>
      <c r="B202" s="2" t="s">
        <v>5</v>
      </c>
      <c r="C202" s="2" t="s">
        <v>32</v>
      </c>
      <c r="D202" s="2">
        <v>-180</v>
      </c>
      <c r="E202" s="2">
        <v>9.5</v>
      </c>
      <c r="F202" s="1" t="str">
        <f t="shared" si="10"/>
        <v>31</v>
      </c>
      <c r="G202" s="1" t="str">
        <f t="shared" si="11"/>
        <v>07</v>
      </c>
      <c r="H202" s="1">
        <v>2020</v>
      </c>
      <c r="I202" s="1" t="str">
        <f t="shared" si="9"/>
        <v>31-07-2020</v>
      </c>
      <c r="J202" s="6" t="str">
        <f>C202</f>
        <v>HOU</v>
      </c>
      <c r="K202" s="1" t="str">
        <f>C203</f>
        <v>LAA</v>
      </c>
      <c r="L202" s="8">
        <v>-170</v>
      </c>
      <c r="M202" s="7">
        <f>D203</f>
        <v>165</v>
      </c>
      <c r="N202" s="1">
        <f>E202</f>
        <v>9.5</v>
      </c>
      <c r="O202" s="1" t="str">
        <f>VLOOKUP(J202,Q:R,2,FALSE)</f>
        <v>Houston Astros</v>
      </c>
      <c r="P202" s="1" t="str">
        <f>VLOOKUP(K202,Q:R,2,FALSE)</f>
        <v>Los Angeles Angels</v>
      </c>
    </row>
    <row r="203" spans="1:16">
      <c r="A203" s="2">
        <v>731</v>
      </c>
      <c r="B203" s="2" t="s">
        <v>7</v>
      </c>
      <c r="C203" s="2" t="s">
        <v>35</v>
      </c>
      <c r="D203" s="2">
        <v>165</v>
      </c>
      <c r="E203" s="2">
        <v>9.5</v>
      </c>
      <c r="F203" s="1" t="str">
        <f t="shared" si="10"/>
        <v>31</v>
      </c>
      <c r="G203" s="1" t="str">
        <f t="shared" si="11"/>
        <v>07</v>
      </c>
      <c r="H203" s="1">
        <v>2020</v>
      </c>
      <c r="I203" s="1" t="str">
        <f t="shared" si="9"/>
        <v>31-07-2020</v>
      </c>
    </row>
    <row r="204" spans="1:16">
      <c r="A204" s="2">
        <v>731</v>
      </c>
      <c r="B204" s="2" t="s">
        <v>5</v>
      </c>
      <c r="C204" s="2" t="s">
        <v>26</v>
      </c>
      <c r="D204" s="2">
        <v>-122</v>
      </c>
      <c r="E204" s="2">
        <v>8</v>
      </c>
      <c r="F204" s="1" t="str">
        <f t="shared" si="10"/>
        <v>31</v>
      </c>
      <c r="G204" s="1" t="str">
        <f t="shared" si="11"/>
        <v>07</v>
      </c>
      <c r="H204" s="1">
        <v>2020</v>
      </c>
      <c r="I204" s="1" t="str">
        <f t="shared" si="9"/>
        <v>31-07-2020</v>
      </c>
      <c r="J204" s="6" t="str">
        <f>C204</f>
        <v>TEX</v>
      </c>
      <c r="K204" s="1" t="str">
        <f>C205</f>
        <v>SFO</v>
      </c>
      <c r="L204" s="8">
        <v>-170</v>
      </c>
      <c r="M204" s="7">
        <f>D205</f>
        <v>112</v>
      </c>
      <c r="N204" s="1">
        <f>E204</f>
        <v>8</v>
      </c>
      <c r="O204" s="1" t="str">
        <f>VLOOKUP(J204,Q:R,2,FALSE)</f>
        <v>Texas Rangers</v>
      </c>
      <c r="P204" s="1" t="str">
        <f>VLOOKUP(K204,Q:R,2,FALSE)</f>
        <v>San Francisco Giants</v>
      </c>
    </row>
    <row r="205" spans="1:16">
      <c r="A205" s="2">
        <v>731</v>
      </c>
      <c r="B205" s="2" t="s">
        <v>7</v>
      </c>
      <c r="C205" s="2" t="s">
        <v>9</v>
      </c>
      <c r="D205" s="2">
        <v>112</v>
      </c>
      <c r="E205" s="2">
        <v>8</v>
      </c>
      <c r="F205" s="1" t="str">
        <f t="shared" si="10"/>
        <v>31</v>
      </c>
      <c r="G205" s="1" t="str">
        <f t="shared" si="11"/>
        <v>07</v>
      </c>
      <c r="H205" s="1">
        <v>2020</v>
      </c>
      <c r="I205" s="1" t="str">
        <f t="shared" si="9"/>
        <v>31-07-2020</v>
      </c>
    </row>
    <row r="206" spans="1:16">
      <c r="A206" s="2">
        <v>731</v>
      </c>
      <c r="B206" s="2" t="s">
        <v>5</v>
      </c>
      <c r="C206" s="2" t="s">
        <v>10</v>
      </c>
      <c r="D206" s="2">
        <v>-122</v>
      </c>
      <c r="E206" s="2">
        <v>9.5</v>
      </c>
      <c r="F206" s="1" t="str">
        <f t="shared" si="10"/>
        <v>31</v>
      </c>
      <c r="G206" s="1" t="str">
        <f t="shared" si="11"/>
        <v>07</v>
      </c>
      <c r="H206" s="1">
        <v>2020</v>
      </c>
      <c r="I206" s="1" t="str">
        <f t="shared" si="9"/>
        <v>31-07-2020</v>
      </c>
      <c r="J206" s="6" t="str">
        <f>C206</f>
        <v>LAD</v>
      </c>
      <c r="K206" s="1" t="str">
        <f>C207</f>
        <v>ARI</v>
      </c>
      <c r="L206" s="8">
        <v>-170</v>
      </c>
      <c r="M206" s="7">
        <f>D207</f>
        <v>112</v>
      </c>
      <c r="N206" s="1">
        <f>E206</f>
        <v>9.5</v>
      </c>
      <c r="O206" s="1" t="str">
        <f>VLOOKUP(J206,Q:R,2,FALSE)</f>
        <v>Los Angeles Dodgers</v>
      </c>
      <c r="P206" s="1" t="str">
        <f>VLOOKUP(K206,Q:R,2,FALSE)</f>
        <v>Arizona Diamondbacks</v>
      </c>
    </row>
    <row r="207" spans="1:16">
      <c r="A207" s="2">
        <v>731</v>
      </c>
      <c r="B207" s="2" t="s">
        <v>7</v>
      </c>
      <c r="C207" s="2" t="s">
        <v>33</v>
      </c>
      <c r="D207" s="2">
        <v>112</v>
      </c>
      <c r="E207" s="2">
        <v>9.5</v>
      </c>
      <c r="F207" s="1" t="str">
        <f t="shared" si="10"/>
        <v>31</v>
      </c>
      <c r="G207" s="1" t="str">
        <f t="shared" si="11"/>
        <v>07</v>
      </c>
      <c r="H207" s="1">
        <v>2020</v>
      </c>
      <c r="I207" s="1" t="str">
        <f t="shared" si="9"/>
        <v>31-07-2020</v>
      </c>
    </row>
    <row r="208" spans="1:16">
      <c r="A208" s="2">
        <v>731</v>
      </c>
      <c r="B208" s="2" t="s">
        <v>5</v>
      </c>
      <c r="C208" s="2" t="s">
        <v>36</v>
      </c>
      <c r="D208" s="2">
        <v>-194</v>
      </c>
      <c r="E208" s="2">
        <v>9.5</v>
      </c>
      <c r="F208" s="1" t="str">
        <f t="shared" si="10"/>
        <v>31</v>
      </c>
      <c r="G208" s="1" t="str">
        <f t="shared" si="11"/>
        <v>07</v>
      </c>
      <c r="H208" s="1">
        <v>2020</v>
      </c>
      <c r="I208" s="1" t="str">
        <f t="shared" si="9"/>
        <v>31-07-2020</v>
      </c>
      <c r="J208" s="6" t="str">
        <f>C208</f>
        <v>OAK</v>
      </c>
      <c r="K208" s="1" t="str">
        <f>C209</f>
        <v>SEA</v>
      </c>
      <c r="L208" s="8">
        <v>-170</v>
      </c>
      <c r="M208" s="7">
        <f>D209</f>
        <v>177</v>
      </c>
      <c r="N208" s="1">
        <f>E208</f>
        <v>9.5</v>
      </c>
      <c r="O208" s="1" t="str">
        <f>VLOOKUP(J208,Q:R,2,FALSE)</f>
        <v>Oakland Athletics</v>
      </c>
      <c r="P208" s="1" t="str">
        <f>VLOOKUP(K208,Q:R,2,FALSE)</f>
        <v>Seattle Mariners</v>
      </c>
    </row>
    <row r="209" spans="1:16">
      <c r="A209" s="2">
        <v>731</v>
      </c>
      <c r="B209" s="2" t="s">
        <v>7</v>
      </c>
      <c r="C209" s="2" t="s">
        <v>31</v>
      </c>
      <c r="D209" s="2">
        <v>177</v>
      </c>
      <c r="E209" s="2">
        <v>9.5</v>
      </c>
      <c r="F209" s="1" t="str">
        <f t="shared" si="10"/>
        <v>31</v>
      </c>
      <c r="G209" s="1" t="str">
        <f t="shared" si="11"/>
        <v>07</v>
      </c>
      <c r="H209" s="1">
        <v>2020</v>
      </c>
      <c r="I209" s="1" t="str">
        <f t="shared" si="9"/>
        <v>31-07-2020</v>
      </c>
    </row>
    <row r="210" spans="1:16">
      <c r="A210" s="2">
        <v>801</v>
      </c>
      <c r="B210" s="2" t="s">
        <v>5</v>
      </c>
      <c r="C210" s="2" t="s">
        <v>28</v>
      </c>
      <c r="D210" s="2">
        <v>-135</v>
      </c>
      <c r="E210" s="2">
        <v>10.5</v>
      </c>
      <c r="F210" s="1" t="str">
        <f t="shared" si="10"/>
        <v>01</v>
      </c>
      <c r="G210" s="1" t="str">
        <f t="shared" si="11"/>
        <v>08</v>
      </c>
      <c r="H210" s="1">
        <v>2020</v>
      </c>
      <c r="I210" s="1" t="str">
        <f t="shared" si="9"/>
        <v>01-08-2020</v>
      </c>
      <c r="J210" s="6" t="str">
        <f>C210</f>
        <v>CWS</v>
      </c>
      <c r="K210" s="1" t="str">
        <f>C211</f>
        <v>KAN</v>
      </c>
      <c r="L210" s="8">
        <v>-170</v>
      </c>
      <c r="M210" s="7">
        <f>D211</f>
        <v>125</v>
      </c>
      <c r="N210" s="1">
        <f>E210</f>
        <v>10.5</v>
      </c>
      <c r="O210" s="1" t="str">
        <f>VLOOKUP(J210,Q:R,2,FALSE)</f>
        <v>Chicago White Sox</v>
      </c>
      <c r="P210" s="1" t="str">
        <f>VLOOKUP(K210,Q:R,2,FALSE)</f>
        <v>Kansas City Royals</v>
      </c>
    </row>
    <row r="211" spans="1:16">
      <c r="A211" s="2">
        <v>801</v>
      </c>
      <c r="B211" s="2" t="s">
        <v>7</v>
      </c>
      <c r="C211" s="2" t="s">
        <v>19</v>
      </c>
      <c r="D211" s="2">
        <v>125</v>
      </c>
      <c r="E211" s="2">
        <v>10.5</v>
      </c>
      <c r="F211" s="1" t="str">
        <f t="shared" si="10"/>
        <v>01</v>
      </c>
      <c r="G211" s="1" t="str">
        <f t="shared" si="11"/>
        <v>08</v>
      </c>
      <c r="H211" s="1">
        <v>2020</v>
      </c>
      <c r="I211" s="1" t="str">
        <f t="shared" si="9"/>
        <v>01-08-2020</v>
      </c>
    </row>
    <row r="212" spans="1:16">
      <c r="A212" s="2">
        <v>801</v>
      </c>
      <c r="B212" s="2" t="s">
        <v>5</v>
      </c>
      <c r="C212" s="2" t="s">
        <v>16</v>
      </c>
      <c r="D212" s="2">
        <v>-240</v>
      </c>
      <c r="E212" s="2">
        <v>9</v>
      </c>
      <c r="F212" s="1" t="str">
        <f t="shared" si="10"/>
        <v>01</v>
      </c>
      <c r="G212" s="1" t="str">
        <f t="shared" si="11"/>
        <v>08</v>
      </c>
      <c r="H212" s="1">
        <v>2020</v>
      </c>
      <c r="I212" s="1" t="str">
        <f t="shared" si="9"/>
        <v>01-08-2020</v>
      </c>
      <c r="J212" s="6" t="str">
        <f>C212</f>
        <v>TAM</v>
      </c>
      <c r="K212" s="1" t="str">
        <f>C213</f>
        <v>BAL</v>
      </c>
      <c r="L212" s="8">
        <v>-170</v>
      </c>
      <c r="M212" s="7">
        <f>D213</f>
        <v>210</v>
      </c>
      <c r="N212" s="1">
        <f>E212</f>
        <v>9</v>
      </c>
      <c r="O212" s="1" t="str">
        <f>VLOOKUP(J212,Q:R,2,FALSE)</f>
        <v>Tampa Bay Rays</v>
      </c>
      <c r="P212" s="1" t="str">
        <f>VLOOKUP(K212,Q:R,2,FALSE)</f>
        <v>Baltimore Orioles</v>
      </c>
    </row>
    <row r="213" spans="1:16">
      <c r="A213" s="2">
        <v>801</v>
      </c>
      <c r="B213" s="2" t="s">
        <v>7</v>
      </c>
      <c r="C213" s="2" t="s">
        <v>23</v>
      </c>
      <c r="D213" s="2">
        <v>210</v>
      </c>
      <c r="E213" s="2">
        <v>9</v>
      </c>
      <c r="F213" s="1" t="str">
        <f t="shared" si="10"/>
        <v>01</v>
      </c>
      <c r="G213" s="1" t="str">
        <f t="shared" si="11"/>
        <v>08</v>
      </c>
      <c r="H213" s="1">
        <v>2020</v>
      </c>
      <c r="I213" s="1" t="str">
        <f t="shared" si="9"/>
        <v>01-08-2020</v>
      </c>
    </row>
    <row r="214" spans="1:16">
      <c r="A214" s="2">
        <v>801</v>
      </c>
      <c r="B214" s="2" t="s">
        <v>5</v>
      </c>
      <c r="C214" s="2" t="s">
        <v>20</v>
      </c>
      <c r="D214" s="2">
        <v>116</v>
      </c>
      <c r="E214" s="2">
        <v>8.5</v>
      </c>
      <c r="F214" s="1" t="str">
        <f t="shared" si="10"/>
        <v>01</v>
      </c>
      <c r="G214" s="1" t="str">
        <f t="shared" si="11"/>
        <v>08</v>
      </c>
      <c r="H214" s="1">
        <v>2020</v>
      </c>
      <c r="I214" s="1" t="str">
        <f t="shared" si="9"/>
        <v>01-08-2020</v>
      </c>
      <c r="J214" s="6" t="str">
        <f>C214</f>
        <v>CLE</v>
      </c>
      <c r="K214" s="1" t="str">
        <f>C215</f>
        <v>MIN</v>
      </c>
      <c r="L214" s="8">
        <v>-170</v>
      </c>
      <c r="M214" s="7">
        <f>D215</f>
        <v>-126</v>
      </c>
      <c r="N214" s="1">
        <f>E214</f>
        <v>8.5</v>
      </c>
      <c r="O214" s="1" t="str">
        <f>VLOOKUP(J214,Q:R,2,FALSE)</f>
        <v>Cleveland Indians</v>
      </c>
      <c r="P214" s="1" t="str">
        <f>VLOOKUP(K214,Q:R,2,FALSE)</f>
        <v>Minnesota Twins</v>
      </c>
    </row>
    <row r="215" spans="1:16">
      <c r="A215" s="2">
        <v>801</v>
      </c>
      <c r="B215" s="2" t="s">
        <v>7</v>
      </c>
      <c r="C215" s="2" t="s">
        <v>27</v>
      </c>
      <c r="D215" s="2">
        <v>-126</v>
      </c>
      <c r="E215" s="2">
        <v>8.5</v>
      </c>
      <c r="F215" s="1" t="str">
        <f t="shared" si="10"/>
        <v>01</v>
      </c>
      <c r="G215" s="1" t="str">
        <f t="shared" si="11"/>
        <v>08</v>
      </c>
      <c r="H215" s="1">
        <v>2020</v>
      </c>
      <c r="I215" s="1" t="str">
        <f t="shared" si="9"/>
        <v>01-08-2020</v>
      </c>
    </row>
    <row r="216" spans="1:16">
      <c r="A216" s="2">
        <v>801</v>
      </c>
      <c r="B216" s="2" t="s">
        <v>5</v>
      </c>
      <c r="C216" s="2" t="s">
        <v>12</v>
      </c>
      <c r="D216" s="2">
        <v>103</v>
      </c>
      <c r="E216" s="2">
        <v>10.5</v>
      </c>
      <c r="F216" s="1" t="str">
        <f t="shared" si="10"/>
        <v>01</v>
      </c>
      <c r="G216" s="1" t="str">
        <f t="shared" si="11"/>
        <v>08</v>
      </c>
      <c r="H216" s="1">
        <v>2020</v>
      </c>
      <c r="I216" s="1" t="str">
        <f t="shared" si="9"/>
        <v>01-08-2020</v>
      </c>
      <c r="J216" s="6" t="str">
        <f>C216</f>
        <v>NYM</v>
      </c>
      <c r="K216" s="1" t="str">
        <f>C217</f>
        <v>ATL</v>
      </c>
      <c r="L216" s="8">
        <v>-170</v>
      </c>
      <c r="M216" s="7">
        <f>D217</f>
        <v>-113</v>
      </c>
      <c r="N216" s="1">
        <f>E216</f>
        <v>10.5</v>
      </c>
      <c r="O216" s="1" t="str">
        <f>VLOOKUP(J216,Q:R,2,FALSE)</f>
        <v>New York Mets</v>
      </c>
      <c r="P216" s="1" t="str">
        <f>VLOOKUP(K216,Q:R,2,FALSE)</f>
        <v>Atlanta Braves</v>
      </c>
    </row>
    <row r="217" spans="1:16">
      <c r="A217" s="2">
        <v>801</v>
      </c>
      <c r="B217" s="2" t="s">
        <v>7</v>
      </c>
      <c r="C217" s="2" t="s">
        <v>11</v>
      </c>
      <c r="D217" s="2">
        <v>-113</v>
      </c>
      <c r="E217" s="2">
        <v>10.5</v>
      </c>
      <c r="F217" s="1" t="str">
        <f t="shared" si="10"/>
        <v>01</v>
      </c>
      <c r="G217" s="1" t="str">
        <f t="shared" si="11"/>
        <v>08</v>
      </c>
      <c r="H217" s="1">
        <v>2020</v>
      </c>
      <c r="I217" s="1" t="str">
        <f t="shared" si="9"/>
        <v>01-08-2020</v>
      </c>
    </row>
    <row r="218" spans="1:16">
      <c r="A218" s="2">
        <v>801</v>
      </c>
      <c r="B218" s="2" t="s">
        <v>5</v>
      </c>
      <c r="C218" s="2" t="s">
        <v>32</v>
      </c>
      <c r="D218" s="2">
        <v>-145</v>
      </c>
      <c r="E218" s="2">
        <v>9</v>
      </c>
      <c r="F218" s="1" t="str">
        <f t="shared" si="10"/>
        <v>01</v>
      </c>
      <c r="G218" s="1" t="str">
        <f t="shared" si="11"/>
        <v>08</v>
      </c>
      <c r="H218" s="1">
        <v>2020</v>
      </c>
      <c r="I218" s="1" t="str">
        <f t="shared" si="9"/>
        <v>01-08-2020</v>
      </c>
      <c r="J218" s="6" t="str">
        <f>C218</f>
        <v>HOU</v>
      </c>
      <c r="K218" s="1" t="str">
        <f>C219</f>
        <v>LAA</v>
      </c>
      <c r="L218" s="8">
        <v>-170</v>
      </c>
      <c r="M218" s="7">
        <f>D219</f>
        <v>135</v>
      </c>
      <c r="N218" s="1">
        <f>E218</f>
        <v>9</v>
      </c>
      <c r="O218" s="1" t="str">
        <f>VLOOKUP(J218,Q:R,2,FALSE)</f>
        <v>Houston Astros</v>
      </c>
      <c r="P218" s="1" t="str">
        <f>VLOOKUP(K218,Q:R,2,FALSE)</f>
        <v>Los Angeles Angels</v>
      </c>
    </row>
    <row r="219" spans="1:16">
      <c r="A219" s="2">
        <v>801</v>
      </c>
      <c r="B219" s="2" t="s">
        <v>7</v>
      </c>
      <c r="C219" s="2" t="s">
        <v>35</v>
      </c>
      <c r="D219" s="2">
        <v>135</v>
      </c>
      <c r="E219" s="2">
        <v>9</v>
      </c>
      <c r="F219" s="1" t="str">
        <f t="shared" si="10"/>
        <v>01</v>
      </c>
      <c r="G219" s="1" t="str">
        <f t="shared" si="11"/>
        <v>08</v>
      </c>
      <c r="H219" s="1">
        <v>2020</v>
      </c>
      <c r="I219" s="1" t="str">
        <f t="shared" si="9"/>
        <v>01-08-2020</v>
      </c>
    </row>
    <row r="220" spans="1:16">
      <c r="A220" s="2">
        <v>801</v>
      </c>
      <c r="B220" s="2" t="s">
        <v>5</v>
      </c>
      <c r="C220" s="2" t="s">
        <v>24</v>
      </c>
      <c r="D220" s="2">
        <v>170</v>
      </c>
      <c r="E220" s="2">
        <v>10</v>
      </c>
      <c r="F220" s="1" t="str">
        <f t="shared" si="10"/>
        <v>01</v>
      </c>
      <c r="G220" s="1" t="str">
        <f t="shared" si="11"/>
        <v>08</v>
      </c>
      <c r="H220" s="1">
        <v>2020</v>
      </c>
      <c r="I220" s="1" t="str">
        <f t="shared" si="9"/>
        <v>01-08-2020</v>
      </c>
      <c r="J220" s="6" t="str">
        <f>C220</f>
        <v>BOS</v>
      </c>
      <c r="K220" s="1" t="str">
        <f>C221</f>
        <v>NYY</v>
      </c>
      <c r="L220" s="8">
        <v>-170</v>
      </c>
      <c r="M220" s="7">
        <f>D221</f>
        <v>-185</v>
      </c>
      <c r="N220" s="1">
        <f>E220</f>
        <v>10</v>
      </c>
      <c r="O220" s="1" t="str">
        <f>VLOOKUP(J220,Q:R,2,FALSE)</f>
        <v>Boston Red Sox</v>
      </c>
      <c r="P220" s="1" t="str">
        <f>VLOOKUP(K220,Q:R,2,FALSE)</f>
        <v>New York Yankees</v>
      </c>
    </row>
    <row r="221" spans="1:16">
      <c r="A221" s="2">
        <v>801</v>
      </c>
      <c r="B221" s="2" t="s">
        <v>7</v>
      </c>
      <c r="C221" s="2" t="s">
        <v>6</v>
      </c>
      <c r="D221" s="2">
        <v>-185</v>
      </c>
      <c r="E221" s="2">
        <v>10</v>
      </c>
      <c r="F221" s="1" t="str">
        <f t="shared" si="10"/>
        <v>01</v>
      </c>
      <c r="G221" s="1" t="str">
        <f t="shared" si="11"/>
        <v>08</v>
      </c>
      <c r="H221" s="1">
        <v>2020</v>
      </c>
      <c r="I221" s="1" t="str">
        <f t="shared" si="9"/>
        <v>01-08-2020</v>
      </c>
    </row>
    <row r="222" spans="1:16">
      <c r="A222" s="2">
        <v>801</v>
      </c>
      <c r="B222" s="2" t="s">
        <v>5</v>
      </c>
      <c r="C222" s="2" t="s">
        <v>10</v>
      </c>
      <c r="D222" s="2">
        <v>-155</v>
      </c>
      <c r="E222" s="2">
        <v>9.5</v>
      </c>
      <c r="F222" s="1" t="str">
        <f t="shared" si="10"/>
        <v>01</v>
      </c>
      <c r="G222" s="1" t="str">
        <f t="shared" si="11"/>
        <v>08</v>
      </c>
      <c r="H222" s="1">
        <v>2020</v>
      </c>
      <c r="I222" s="1" t="str">
        <f t="shared" si="9"/>
        <v>01-08-2020</v>
      </c>
      <c r="J222" s="6" t="str">
        <f>C222</f>
        <v>LAD</v>
      </c>
      <c r="K222" s="1" t="str">
        <f>C223</f>
        <v>ARI</v>
      </c>
      <c r="L222" s="8">
        <v>-170</v>
      </c>
      <c r="M222" s="7">
        <f>D223</f>
        <v>145</v>
      </c>
      <c r="N222" s="1">
        <f>E222</f>
        <v>9.5</v>
      </c>
      <c r="O222" s="1" t="str">
        <f>VLOOKUP(J222,Q:R,2,FALSE)</f>
        <v>Los Angeles Dodgers</v>
      </c>
      <c r="P222" s="1" t="str">
        <f>VLOOKUP(K222,Q:R,2,FALSE)</f>
        <v>Arizona Diamondbacks</v>
      </c>
    </row>
    <row r="223" spans="1:16">
      <c r="A223" s="2">
        <v>801</v>
      </c>
      <c r="B223" s="2" t="s">
        <v>7</v>
      </c>
      <c r="C223" s="2" t="s">
        <v>33</v>
      </c>
      <c r="D223" s="2">
        <v>145</v>
      </c>
      <c r="E223" s="2">
        <v>9.5</v>
      </c>
      <c r="F223" s="1" t="str">
        <f t="shared" si="10"/>
        <v>01</v>
      </c>
      <c r="G223" s="1" t="str">
        <f t="shared" si="11"/>
        <v>08</v>
      </c>
      <c r="H223" s="1">
        <v>2020</v>
      </c>
      <c r="I223" s="1" t="str">
        <f t="shared" si="9"/>
        <v>01-08-2020</v>
      </c>
    </row>
    <row r="224" spans="1:16">
      <c r="A224" s="2">
        <v>801</v>
      </c>
      <c r="B224" s="2" t="s">
        <v>5</v>
      </c>
      <c r="C224" s="2" t="s">
        <v>34</v>
      </c>
      <c r="D224" s="2">
        <v>-110</v>
      </c>
      <c r="E224" s="2">
        <v>12.5</v>
      </c>
      <c r="F224" s="1" t="str">
        <f t="shared" si="10"/>
        <v>01</v>
      </c>
      <c r="G224" s="1" t="str">
        <f t="shared" si="11"/>
        <v>08</v>
      </c>
      <c r="H224" s="1">
        <v>2020</v>
      </c>
      <c r="I224" s="1" t="str">
        <f t="shared" si="9"/>
        <v>01-08-2020</v>
      </c>
      <c r="J224" s="6" t="str">
        <f>C224</f>
        <v>SDG</v>
      </c>
      <c r="K224" s="1" t="str">
        <f>C225</f>
        <v>COL</v>
      </c>
      <c r="L224" s="8">
        <v>-170</v>
      </c>
      <c r="M224" s="7">
        <f>D225</f>
        <v>100</v>
      </c>
      <c r="N224" s="1">
        <f>E224</f>
        <v>12.5</v>
      </c>
      <c r="O224" s="1" t="str">
        <f>VLOOKUP(J224,Q:R,2,FALSE)</f>
        <v>San Diego Padres</v>
      </c>
      <c r="P224" s="1" t="str">
        <f>VLOOKUP(K224,Q:R,2,FALSE)</f>
        <v>Colorado Rockies</v>
      </c>
    </row>
    <row r="225" spans="1:16">
      <c r="A225" s="2">
        <v>801</v>
      </c>
      <c r="B225" s="2" t="s">
        <v>7</v>
      </c>
      <c r="C225" s="2" t="s">
        <v>25</v>
      </c>
      <c r="D225" s="2">
        <v>100</v>
      </c>
      <c r="E225" s="2">
        <v>12.5</v>
      </c>
      <c r="F225" s="1" t="str">
        <f t="shared" si="10"/>
        <v>01</v>
      </c>
      <c r="G225" s="1" t="str">
        <f t="shared" si="11"/>
        <v>08</v>
      </c>
      <c r="H225" s="1">
        <v>2020</v>
      </c>
      <c r="I225" s="1" t="str">
        <f t="shared" si="9"/>
        <v>01-08-2020</v>
      </c>
    </row>
    <row r="226" spans="1:16">
      <c r="A226" s="2">
        <v>801</v>
      </c>
      <c r="B226" s="2" t="s">
        <v>5</v>
      </c>
      <c r="C226" s="2" t="s">
        <v>29</v>
      </c>
      <c r="D226" s="2">
        <v>165</v>
      </c>
      <c r="E226" s="2">
        <v>9</v>
      </c>
      <c r="F226" s="1" t="str">
        <f t="shared" si="10"/>
        <v>01</v>
      </c>
      <c r="G226" s="1" t="str">
        <f t="shared" si="11"/>
        <v>08</v>
      </c>
      <c r="H226" s="1">
        <v>2020</v>
      </c>
      <c r="I226" s="1" t="str">
        <f t="shared" si="9"/>
        <v>01-08-2020</v>
      </c>
      <c r="J226" s="6" t="str">
        <f>C226</f>
        <v>PIT</v>
      </c>
      <c r="K226" s="1" t="str">
        <f>C227</f>
        <v>CUB</v>
      </c>
      <c r="L226" s="8">
        <v>-170</v>
      </c>
      <c r="M226" s="7">
        <f>D227</f>
        <v>-180</v>
      </c>
      <c r="N226" s="1">
        <f>E226</f>
        <v>9</v>
      </c>
      <c r="O226" s="1" t="str">
        <f>VLOOKUP(J226,Q:R,2,FALSE)</f>
        <v>Pittsburgh Pirates</v>
      </c>
      <c r="P226" s="1" t="str">
        <f>VLOOKUP(K226,Q:R,2,FALSE)</f>
        <v>Chicago Cubs</v>
      </c>
    </row>
    <row r="227" spans="1:16">
      <c r="A227" s="2">
        <v>801</v>
      </c>
      <c r="B227" s="2" t="s">
        <v>7</v>
      </c>
      <c r="C227" s="2" t="s">
        <v>22</v>
      </c>
      <c r="D227" s="2">
        <v>-180</v>
      </c>
      <c r="E227" s="2">
        <v>9</v>
      </c>
      <c r="F227" s="1" t="str">
        <f t="shared" si="10"/>
        <v>01</v>
      </c>
      <c r="G227" s="1" t="str">
        <f t="shared" si="11"/>
        <v>08</v>
      </c>
      <c r="H227" s="1">
        <v>2020</v>
      </c>
      <c r="I227" s="1" t="str">
        <f t="shared" si="9"/>
        <v>01-08-2020</v>
      </c>
    </row>
    <row r="228" spans="1:16">
      <c r="A228" s="2">
        <v>801</v>
      </c>
      <c r="B228" s="2" t="s">
        <v>5</v>
      </c>
      <c r="C228" s="2" t="s">
        <v>36</v>
      </c>
      <c r="D228" s="2">
        <v>-148</v>
      </c>
      <c r="E228" s="2">
        <v>9.5</v>
      </c>
      <c r="F228" s="1" t="str">
        <f t="shared" si="10"/>
        <v>01</v>
      </c>
      <c r="G228" s="1" t="str">
        <f t="shared" si="11"/>
        <v>08</v>
      </c>
      <c r="H228" s="1">
        <v>2020</v>
      </c>
      <c r="I228" s="1" t="str">
        <f t="shared" si="9"/>
        <v>01-08-2020</v>
      </c>
      <c r="J228" s="6" t="str">
        <f>C228</f>
        <v>OAK</v>
      </c>
      <c r="K228" s="1" t="str">
        <f>C229</f>
        <v>SEA</v>
      </c>
      <c r="L228" s="8">
        <v>-170</v>
      </c>
      <c r="M228" s="7">
        <f>D229</f>
        <v>138</v>
      </c>
      <c r="N228" s="1">
        <f>E228</f>
        <v>9.5</v>
      </c>
      <c r="O228" s="1" t="str">
        <f>VLOOKUP(J228,Q:R,2,FALSE)</f>
        <v>Oakland Athletics</v>
      </c>
      <c r="P228" s="1" t="str">
        <f>VLOOKUP(K228,Q:R,2,FALSE)</f>
        <v>Seattle Mariners</v>
      </c>
    </row>
    <row r="229" spans="1:16">
      <c r="A229" s="2">
        <v>801</v>
      </c>
      <c r="B229" s="2" t="s">
        <v>7</v>
      </c>
      <c r="C229" s="2" t="s">
        <v>31</v>
      </c>
      <c r="D229" s="2">
        <v>138</v>
      </c>
      <c r="E229" s="2">
        <v>9.5</v>
      </c>
      <c r="F229" s="1" t="str">
        <f t="shared" si="10"/>
        <v>01</v>
      </c>
      <c r="G229" s="1" t="str">
        <f t="shared" si="11"/>
        <v>08</v>
      </c>
      <c r="H229" s="1">
        <v>2020</v>
      </c>
      <c r="I229" s="1" t="str">
        <f t="shared" si="9"/>
        <v>01-08-2020</v>
      </c>
    </row>
    <row r="230" spans="1:16">
      <c r="A230" s="2">
        <v>801</v>
      </c>
      <c r="B230" s="2" t="s">
        <v>5</v>
      </c>
      <c r="C230" s="2" t="s">
        <v>26</v>
      </c>
      <c r="D230" s="2">
        <v>113</v>
      </c>
      <c r="E230" s="2">
        <v>8.5</v>
      </c>
      <c r="F230" s="1" t="str">
        <f t="shared" si="10"/>
        <v>01</v>
      </c>
      <c r="G230" s="1" t="str">
        <f t="shared" si="11"/>
        <v>08</v>
      </c>
      <c r="H230" s="1">
        <v>2020</v>
      </c>
      <c r="I230" s="1" t="str">
        <f t="shared" si="9"/>
        <v>01-08-2020</v>
      </c>
      <c r="J230" s="6" t="str">
        <f>C230</f>
        <v>TEX</v>
      </c>
      <c r="K230" s="1" t="str">
        <f>C231</f>
        <v>SFO</v>
      </c>
      <c r="L230" s="8">
        <v>-170</v>
      </c>
      <c r="M230" s="7">
        <f>D231</f>
        <v>-123</v>
      </c>
      <c r="N230" s="1">
        <f>E230</f>
        <v>8.5</v>
      </c>
      <c r="O230" s="1" t="str">
        <f>VLOOKUP(J230,Q:R,2,FALSE)</f>
        <v>Texas Rangers</v>
      </c>
      <c r="P230" s="1" t="str">
        <f>VLOOKUP(K230,Q:R,2,FALSE)</f>
        <v>San Francisco Giants</v>
      </c>
    </row>
    <row r="231" spans="1:16">
      <c r="A231" s="2">
        <v>801</v>
      </c>
      <c r="B231" s="2" t="s">
        <v>7</v>
      </c>
      <c r="C231" s="2" t="s">
        <v>9</v>
      </c>
      <c r="D231" s="2">
        <v>-123</v>
      </c>
      <c r="E231" s="2">
        <v>8.5</v>
      </c>
      <c r="F231" s="1" t="str">
        <f t="shared" si="10"/>
        <v>01</v>
      </c>
      <c r="G231" s="1" t="str">
        <f t="shared" si="11"/>
        <v>08</v>
      </c>
      <c r="H231" s="1">
        <v>2020</v>
      </c>
      <c r="I231" s="1" t="str">
        <f t="shared" si="9"/>
        <v>01-08-2020</v>
      </c>
    </row>
    <row r="232" spans="1:16">
      <c r="A232" s="2">
        <v>802</v>
      </c>
      <c r="B232" s="2" t="s">
        <v>5</v>
      </c>
      <c r="C232" s="2" t="s">
        <v>16</v>
      </c>
      <c r="D232" s="2">
        <v>-200</v>
      </c>
      <c r="E232" s="2">
        <v>9.5</v>
      </c>
      <c r="F232" s="1" t="str">
        <f t="shared" si="10"/>
        <v>02</v>
      </c>
      <c r="G232" s="1" t="str">
        <f t="shared" si="11"/>
        <v>08</v>
      </c>
      <c r="H232" s="1">
        <v>2020</v>
      </c>
      <c r="I232" s="1" t="str">
        <f t="shared" si="9"/>
        <v>02-08-2020</v>
      </c>
      <c r="J232" s="6" t="str">
        <f>C232</f>
        <v>TAM</v>
      </c>
      <c r="K232" s="1" t="str">
        <f>C233</f>
        <v>BAL</v>
      </c>
      <c r="L232" s="8">
        <v>-170</v>
      </c>
      <c r="M232" s="7">
        <f>D233</f>
        <v>180</v>
      </c>
      <c r="N232" s="1">
        <f>E232</f>
        <v>9.5</v>
      </c>
      <c r="O232" s="1" t="str">
        <f>VLOOKUP(J232,Q:R,2,FALSE)</f>
        <v>Tampa Bay Rays</v>
      </c>
      <c r="P232" s="1" t="str">
        <f>VLOOKUP(K232,Q:R,2,FALSE)</f>
        <v>Baltimore Orioles</v>
      </c>
    </row>
    <row r="233" spans="1:16">
      <c r="A233" s="2">
        <v>802</v>
      </c>
      <c r="B233" s="2" t="s">
        <v>7</v>
      </c>
      <c r="C233" s="2" t="s">
        <v>23</v>
      </c>
      <c r="D233" s="2">
        <v>180</v>
      </c>
      <c r="E233" s="2">
        <v>9.5</v>
      </c>
      <c r="F233" s="1" t="str">
        <f t="shared" si="10"/>
        <v>02</v>
      </c>
      <c r="G233" s="1" t="str">
        <f t="shared" si="11"/>
        <v>08</v>
      </c>
      <c r="H233" s="1">
        <v>2020</v>
      </c>
      <c r="I233" s="1" t="str">
        <f t="shared" si="9"/>
        <v>02-08-2020</v>
      </c>
    </row>
    <row r="234" spans="1:16">
      <c r="A234" s="2">
        <v>802</v>
      </c>
      <c r="B234" s="2" t="s">
        <v>5</v>
      </c>
      <c r="C234" s="2" t="s">
        <v>14</v>
      </c>
      <c r="D234" s="2">
        <v>-150</v>
      </c>
      <c r="E234" s="2">
        <v>7.5</v>
      </c>
      <c r="F234" s="1" t="str">
        <f t="shared" si="10"/>
        <v>02</v>
      </c>
      <c r="G234" s="1" t="str">
        <f t="shared" si="11"/>
        <v>08</v>
      </c>
      <c r="H234" s="1">
        <v>2020</v>
      </c>
      <c r="I234" s="1" t="str">
        <f t="shared" si="9"/>
        <v>02-08-2020</v>
      </c>
      <c r="J234" s="6" t="str">
        <f>C234</f>
        <v>CIN</v>
      </c>
      <c r="K234" s="1" t="str">
        <f>C235</f>
        <v>DET</v>
      </c>
      <c r="L234" s="8">
        <v>-170</v>
      </c>
      <c r="M234" s="7">
        <f>D235</f>
        <v>140</v>
      </c>
      <c r="N234" s="1">
        <f>E234</f>
        <v>7.5</v>
      </c>
      <c r="O234" s="1" t="str">
        <f>VLOOKUP(J234,Q:R,2,FALSE)</f>
        <v>Cincinnati Reds</v>
      </c>
      <c r="P234" s="1" t="str">
        <f>VLOOKUP(K234,Q:R,2,FALSE)</f>
        <v>Detroit Tigers</v>
      </c>
    </row>
    <row r="235" spans="1:16">
      <c r="A235" s="2">
        <v>802</v>
      </c>
      <c r="B235" s="2" t="s">
        <v>7</v>
      </c>
      <c r="C235" s="2" t="s">
        <v>13</v>
      </c>
      <c r="D235" s="2">
        <v>140</v>
      </c>
      <c r="E235" s="2">
        <v>7.5</v>
      </c>
      <c r="F235" s="1" t="str">
        <f t="shared" si="10"/>
        <v>02</v>
      </c>
      <c r="G235" s="1" t="str">
        <f t="shared" si="11"/>
        <v>08</v>
      </c>
      <c r="H235" s="1">
        <v>2020</v>
      </c>
      <c r="I235" s="1" t="str">
        <f t="shared" si="9"/>
        <v>02-08-2020</v>
      </c>
    </row>
    <row r="236" spans="1:16">
      <c r="A236" s="2">
        <v>802</v>
      </c>
      <c r="B236" s="2" t="s">
        <v>5</v>
      </c>
      <c r="C236" s="2" t="s">
        <v>12</v>
      </c>
      <c r="D236" s="2">
        <v>105</v>
      </c>
      <c r="E236" s="2">
        <v>11</v>
      </c>
      <c r="F236" s="1" t="str">
        <f t="shared" si="10"/>
        <v>02</v>
      </c>
      <c r="G236" s="1" t="str">
        <f t="shared" si="11"/>
        <v>08</v>
      </c>
      <c r="H236" s="1">
        <v>2020</v>
      </c>
      <c r="I236" s="1" t="str">
        <f t="shared" si="9"/>
        <v>02-08-2020</v>
      </c>
      <c r="J236" s="6" t="str">
        <f>C236</f>
        <v>NYM</v>
      </c>
      <c r="K236" s="1" t="str">
        <f>C237</f>
        <v>ATL</v>
      </c>
      <c r="L236" s="8">
        <v>-170</v>
      </c>
      <c r="M236" s="7">
        <f>D237</f>
        <v>-115</v>
      </c>
      <c r="N236" s="1">
        <f>E236</f>
        <v>11</v>
      </c>
      <c r="O236" s="1" t="str">
        <f>VLOOKUP(J236,Q:R,2,FALSE)</f>
        <v>New York Mets</v>
      </c>
      <c r="P236" s="1" t="str">
        <f>VLOOKUP(K236,Q:R,2,FALSE)</f>
        <v>Atlanta Braves</v>
      </c>
    </row>
    <row r="237" spans="1:16">
      <c r="A237" s="2">
        <v>802</v>
      </c>
      <c r="B237" s="2" t="s">
        <v>7</v>
      </c>
      <c r="C237" s="2" t="s">
        <v>11</v>
      </c>
      <c r="D237" s="2">
        <v>-115</v>
      </c>
      <c r="E237" s="2">
        <v>11</v>
      </c>
      <c r="F237" s="1" t="str">
        <f t="shared" si="10"/>
        <v>02</v>
      </c>
      <c r="G237" s="1" t="str">
        <f t="shared" si="11"/>
        <v>08</v>
      </c>
      <c r="H237" s="1">
        <v>2020</v>
      </c>
      <c r="I237" s="1" t="str">
        <f t="shared" si="9"/>
        <v>02-08-2020</v>
      </c>
    </row>
    <row r="238" spans="1:16">
      <c r="A238" s="2">
        <v>802</v>
      </c>
      <c r="B238" s="2" t="s">
        <v>5</v>
      </c>
      <c r="C238" s="2" t="s">
        <v>28</v>
      </c>
      <c r="D238" s="2">
        <v>-120</v>
      </c>
      <c r="E238" s="2">
        <v>9.5</v>
      </c>
      <c r="F238" s="1" t="str">
        <f t="shared" si="10"/>
        <v>02</v>
      </c>
      <c r="G238" s="1" t="str">
        <f t="shared" si="11"/>
        <v>08</v>
      </c>
      <c r="H238" s="1">
        <v>2020</v>
      </c>
      <c r="I238" s="1" t="str">
        <f t="shared" si="9"/>
        <v>02-08-2020</v>
      </c>
      <c r="J238" s="6" t="str">
        <f>C238</f>
        <v>CWS</v>
      </c>
      <c r="K238" s="1" t="str">
        <f>C239</f>
        <v>KAN</v>
      </c>
      <c r="L238" s="8">
        <v>-170</v>
      </c>
      <c r="M238" s="7">
        <f>D239</f>
        <v>110</v>
      </c>
      <c r="N238" s="1">
        <f>E238</f>
        <v>9.5</v>
      </c>
      <c r="O238" s="1" t="str">
        <f>VLOOKUP(J238,Q:R,2,FALSE)</f>
        <v>Chicago White Sox</v>
      </c>
      <c r="P238" s="1" t="str">
        <f>VLOOKUP(K238,Q:R,2,FALSE)</f>
        <v>Kansas City Royals</v>
      </c>
    </row>
    <row r="239" spans="1:16">
      <c r="A239" s="2">
        <v>802</v>
      </c>
      <c r="B239" s="2" t="s">
        <v>7</v>
      </c>
      <c r="C239" s="2" t="s">
        <v>19</v>
      </c>
      <c r="D239" s="2">
        <v>110</v>
      </c>
      <c r="E239" s="2">
        <v>9.5</v>
      </c>
      <c r="F239" s="1" t="str">
        <f t="shared" si="10"/>
        <v>02</v>
      </c>
      <c r="G239" s="1" t="str">
        <f t="shared" si="11"/>
        <v>08</v>
      </c>
      <c r="H239" s="1">
        <v>2020</v>
      </c>
      <c r="I239" s="1" t="str">
        <f t="shared" si="9"/>
        <v>02-08-2020</v>
      </c>
    </row>
    <row r="240" spans="1:16">
      <c r="A240" s="2">
        <v>802</v>
      </c>
      <c r="B240" s="2" t="s">
        <v>5</v>
      </c>
      <c r="C240" s="2" t="s">
        <v>20</v>
      </c>
      <c r="D240" s="2">
        <v>104</v>
      </c>
      <c r="E240" s="2">
        <v>9</v>
      </c>
      <c r="F240" s="1" t="str">
        <f t="shared" si="10"/>
        <v>02</v>
      </c>
      <c r="G240" s="1" t="str">
        <f t="shared" si="11"/>
        <v>08</v>
      </c>
      <c r="H240" s="1">
        <v>2020</v>
      </c>
      <c r="I240" s="1" t="str">
        <f t="shared" si="9"/>
        <v>02-08-2020</v>
      </c>
      <c r="J240" s="6" t="str">
        <f>C240</f>
        <v>CLE</v>
      </c>
      <c r="K240" s="1" t="str">
        <f>C241</f>
        <v>MIN</v>
      </c>
      <c r="L240" s="8">
        <v>-170</v>
      </c>
      <c r="M240" s="7">
        <f>D241</f>
        <v>-114</v>
      </c>
      <c r="N240" s="1">
        <f>E240</f>
        <v>9</v>
      </c>
      <c r="O240" s="1" t="str">
        <f>VLOOKUP(J240,Q:R,2,FALSE)</f>
        <v>Cleveland Indians</v>
      </c>
      <c r="P240" s="1" t="str">
        <f>VLOOKUP(K240,Q:R,2,FALSE)</f>
        <v>Minnesota Twins</v>
      </c>
    </row>
    <row r="241" spans="1:16">
      <c r="A241" s="2">
        <v>802</v>
      </c>
      <c r="B241" s="2" t="s">
        <v>7</v>
      </c>
      <c r="C241" s="2" t="s">
        <v>27</v>
      </c>
      <c r="D241" s="2">
        <v>-114</v>
      </c>
      <c r="E241" s="2">
        <v>9</v>
      </c>
      <c r="F241" s="1" t="str">
        <f t="shared" si="10"/>
        <v>02</v>
      </c>
      <c r="G241" s="1" t="str">
        <f t="shared" si="11"/>
        <v>08</v>
      </c>
      <c r="H241" s="1">
        <v>2020</v>
      </c>
      <c r="I241" s="1" t="str">
        <f t="shared" si="9"/>
        <v>02-08-2020</v>
      </c>
    </row>
    <row r="242" spans="1:16">
      <c r="A242" s="2">
        <v>802</v>
      </c>
      <c r="B242" s="2" t="s">
        <v>5</v>
      </c>
      <c r="C242" s="2" t="s">
        <v>29</v>
      </c>
      <c r="D242" s="2">
        <v>165</v>
      </c>
      <c r="E242" s="2">
        <v>9</v>
      </c>
      <c r="F242" s="1" t="str">
        <f t="shared" si="10"/>
        <v>02</v>
      </c>
      <c r="G242" s="1" t="str">
        <f t="shared" si="11"/>
        <v>08</v>
      </c>
      <c r="H242" s="1">
        <v>2020</v>
      </c>
      <c r="I242" s="1" t="str">
        <f t="shared" si="9"/>
        <v>02-08-2020</v>
      </c>
      <c r="J242" s="6" t="str">
        <f>C242</f>
        <v>PIT</v>
      </c>
      <c r="K242" s="1" t="str">
        <f>C243</f>
        <v>CUB</v>
      </c>
      <c r="L242" s="8">
        <v>-170</v>
      </c>
      <c r="M242" s="7">
        <f>D243</f>
        <v>-180</v>
      </c>
      <c r="N242" s="1">
        <f>E242</f>
        <v>9</v>
      </c>
      <c r="O242" s="1" t="str">
        <f>VLOOKUP(J242,Q:R,2,FALSE)</f>
        <v>Pittsburgh Pirates</v>
      </c>
      <c r="P242" s="1" t="str">
        <f>VLOOKUP(K242,Q:R,2,FALSE)</f>
        <v>Chicago Cubs</v>
      </c>
    </row>
    <row r="243" spans="1:16">
      <c r="A243" s="2">
        <v>802</v>
      </c>
      <c r="B243" s="2" t="s">
        <v>7</v>
      </c>
      <c r="C243" s="2" t="s">
        <v>22</v>
      </c>
      <c r="D243" s="2">
        <v>-180</v>
      </c>
      <c r="E243" s="2">
        <v>9</v>
      </c>
      <c r="F243" s="1" t="str">
        <f t="shared" si="10"/>
        <v>02</v>
      </c>
      <c r="G243" s="1" t="str">
        <f t="shared" si="11"/>
        <v>08</v>
      </c>
      <c r="H243" s="1">
        <v>2020</v>
      </c>
      <c r="I243" s="1" t="str">
        <f t="shared" si="9"/>
        <v>02-08-2020</v>
      </c>
      <c r="L243" s="8"/>
    </row>
    <row r="244" spans="1:16">
      <c r="A244" s="2">
        <v>802</v>
      </c>
      <c r="B244" s="2" t="s">
        <v>5</v>
      </c>
      <c r="C244" s="2" t="s">
        <v>34</v>
      </c>
      <c r="D244" s="2">
        <v>-117</v>
      </c>
      <c r="E244" s="2">
        <v>13</v>
      </c>
      <c r="F244" s="1" t="str">
        <f t="shared" si="10"/>
        <v>02</v>
      </c>
      <c r="G244" s="1" t="str">
        <f t="shared" si="11"/>
        <v>08</v>
      </c>
      <c r="H244" s="1">
        <v>2020</v>
      </c>
      <c r="I244" s="1" t="str">
        <f t="shared" si="9"/>
        <v>02-08-2020</v>
      </c>
      <c r="J244" s="6" t="str">
        <f>C244</f>
        <v>SDG</v>
      </c>
      <c r="K244" s="1" t="str">
        <f>C245</f>
        <v>COL</v>
      </c>
      <c r="L244" s="8">
        <v>-170</v>
      </c>
      <c r="M244" s="7">
        <f>D245</f>
        <v>107</v>
      </c>
      <c r="N244" s="1">
        <f>E244</f>
        <v>13</v>
      </c>
      <c r="O244" s="1" t="str">
        <f>VLOOKUP(J244,Q:R,2,FALSE)</f>
        <v>San Diego Padres</v>
      </c>
      <c r="P244" s="1" t="str">
        <f>VLOOKUP(K244,Q:R,2,FALSE)</f>
        <v>Colorado Rockies</v>
      </c>
    </row>
    <row r="245" spans="1:16">
      <c r="A245" s="2">
        <v>802</v>
      </c>
      <c r="B245" s="2" t="s">
        <v>7</v>
      </c>
      <c r="C245" s="2" t="s">
        <v>25</v>
      </c>
      <c r="D245" s="2">
        <v>107</v>
      </c>
      <c r="E245" s="2">
        <v>13</v>
      </c>
      <c r="F245" s="1" t="str">
        <f t="shared" si="10"/>
        <v>02</v>
      </c>
      <c r="G245" s="1" t="str">
        <f t="shared" si="11"/>
        <v>08</v>
      </c>
      <c r="H245" s="1">
        <v>2020</v>
      </c>
      <c r="I245" s="1" t="str">
        <f t="shared" si="9"/>
        <v>02-08-2020</v>
      </c>
      <c r="L245" s="8"/>
    </row>
    <row r="246" spans="1:16">
      <c r="A246" s="2">
        <v>802</v>
      </c>
      <c r="B246" s="2" t="s">
        <v>5</v>
      </c>
      <c r="C246" s="2" t="s">
        <v>26</v>
      </c>
      <c r="D246" s="2">
        <v>100</v>
      </c>
      <c r="E246" s="2">
        <v>9</v>
      </c>
      <c r="F246" s="1" t="str">
        <f t="shared" si="10"/>
        <v>02</v>
      </c>
      <c r="G246" s="1" t="str">
        <f t="shared" si="11"/>
        <v>08</v>
      </c>
      <c r="H246" s="1">
        <v>2020</v>
      </c>
      <c r="I246" s="1" t="str">
        <f t="shared" si="9"/>
        <v>02-08-2020</v>
      </c>
      <c r="J246" s="6" t="str">
        <f>C246</f>
        <v>TEX</v>
      </c>
      <c r="K246" s="1" t="str">
        <f>C247</f>
        <v>SFO</v>
      </c>
      <c r="L246" s="8">
        <v>-170</v>
      </c>
      <c r="M246" s="7">
        <f>D247</f>
        <v>-110</v>
      </c>
      <c r="N246" s="1">
        <f>E246</f>
        <v>9</v>
      </c>
      <c r="O246" s="1" t="str">
        <f>VLOOKUP(J246,Q:R,2,FALSE)</f>
        <v>Texas Rangers</v>
      </c>
      <c r="P246" s="1" t="str">
        <f>VLOOKUP(K246,Q:R,2,FALSE)</f>
        <v>San Francisco Giants</v>
      </c>
    </row>
    <row r="247" spans="1:16">
      <c r="A247" s="2">
        <v>802</v>
      </c>
      <c r="B247" s="2" t="s">
        <v>7</v>
      </c>
      <c r="C247" s="2" t="s">
        <v>9</v>
      </c>
      <c r="D247" s="2">
        <v>-110</v>
      </c>
      <c r="E247" s="2">
        <v>9</v>
      </c>
      <c r="F247" s="1" t="str">
        <f t="shared" si="10"/>
        <v>02</v>
      </c>
      <c r="G247" s="1" t="str">
        <f t="shared" si="11"/>
        <v>08</v>
      </c>
      <c r="H247" s="1">
        <v>2020</v>
      </c>
      <c r="I247" s="1" t="str">
        <f t="shared" si="9"/>
        <v>02-08-2020</v>
      </c>
      <c r="L247" s="8"/>
    </row>
    <row r="248" spans="1:16">
      <c r="A248" s="2">
        <v>802</v>
      </c>
      <c r="B248" s="2" t="s">
        <v>5</v>
      </c>
      <c r="C248" s="2" t="s">
        <v>32</v>
      </c>
      <c r="D248" s="2">
        <v>-145</v>
      </c>
      <c r="E248" s="2">
        <v>10</v>
      </c>
      <c r="F248" s="1" t="str">
        <f t="shared" si="10"/>
        <v>02</v>
      </c>
      <c r="G248" s="1" t="str">
        <f t="shared" si="11"/>
        <v>08</v>
      </c>
      <c r="H248" s="1">
        <v>2020</v>
      </c>
      <c r="I248" s="1" t="str">
        <f t="shared" si="9"/>
        <v>02-08-2020</v>
      </c>
      <c r="J248" s="6" t="str">
        <f>C248</f>
        <v>HOU</v>
      </c>
      <c r="K248" s="1" t="str">
        <f>C249</f>
        <v>LAA</v>
      </c>
      <c r="L248" s="8">
        <v>-170</v>
      </c>
      <c r="M248" s="7">
        <f>D249</f>
        <v>135</v>
      </c>
      <c r="N248" s="1">
        <f>E248</f>
        <v>10</v>
      </c>
      <c r="O248" s="1" t="str">
        <f>VLOOKUP(J248,Q:R,2,FALSE)</f>
        <v>Houston Astros</v>
      </c>
      <c r="P248" s="1" t="str">
        <f>VLOOKUP(K248,Q:R,2,FALSE)</f>
        <v>Los Angeles Angels</v>
      </c>
    </row>
    <row r="249" spans="1:16">
      <c r="A249" s="2">
        <v>802</v>
      </c>
      <c r="B249" s="2" t="s">
        <v>7</v>
      </c>
      <c r="C249" s="2" t="s">
        <v>35</v>
      </c>
      <c r="D249" s="2">
        <v>135</v>
      </c>
      <c r="E249" s="2">
        <v>10</v>
      </c>
      <c r="F249" s="1" t="str">
        <f t="shared" si="10"/>
        <v>02</v>
      </c>
      <c r="G249" s="1" t="str">
        <f t="shared" si="11"/>
        <v>08</v>
      </c>
      <c r="H249" s="1">
        <v>2020</v>
      </c>
      <c r="I249" s="1" t="str">
        <f t="shared" si="9"/>
        <v>02-08-2020</v>
      </c>
      <c r="L249" s="8"/>
    </row>
    <row r="250" spans="1:16">
      <c r="A250" s="2">
        <v>802</v>
      </c>
      <c r="B250" s="2" t="s">
        <v>5</v>
      </c>
      <c r="C250" s="2" t="s">
        <v>10</v>
      </c>
      <c r="D250" s="2">
        <v>-185</v>
      </c>
      <c r="E250" s="2">
        <v>9</v>
      </c>
      <c r="F250" s="1" t="str">
        <f t="shared" si="10"/>
        <v>02</v>
      </c>
      <c r="G250" s="1" t="str">
        <f t="shared" si="11"/>
        <v>08</v>
      </c>
      <c r="H250" s="1">
        <v>2020</v>
      </c>
      <c r="I250" s="1" t="str">
        <f t="shared" si="9"/>
        <v>02-08-2020</v>
      </c>
      <c r="J250" s="6" t="str">
        <f>C250</f>
        <v>LAD</v>
      </c>
      <c r="K250" s="1" t="str">
        <f>C251</f>
        <v>ARI</v>
      </c>
      <c r="L250" s="8">
        <v>-170</v>
      </c>
      <c r="M250" s="7">
        <f>D251</f>
        <v>170</v>
      </c>
      <c r="N250" s="1">
        <f>E250</f>
        <v>9</v>
      </c>
      <c r="O250" s="1" t="str">
        <f>VLOOKUP(J250,Q:R,2,FALSE)</f>
        <v>Los Angeles Dodgers</v>
      </c>
      <c r="P250" s="1" t="str">
        <f>VLOOKUP(K250,Q:R,2,FALSE)</f>
        <v>Arizona Diamondbacks</v>
      </c>
    </row>
    <row r="251" spans="1:16">
      <c r="A251" s="2">
        <v>802</v>
      </c>
      <c r="B251" s="2" t="s">
        <v>7</v>
      </c>
      <c r="C251" s="2" t="s">
        <v>33</v>
      </c>
      <c r="D251" s="2">
        <v>170</v>
      </c>
      <c r="E251" s="2">
        <v>9</v>
      </c>
      <c r="F251" s="1" t="str">
        <f t="shared" si="10"/>
        <v>02</v>
      </c>
      <c r="G251" s="1" t="str">
        <f t="shared" si="11"/>
        <v>08</v>
      </c>
      <c r="H251" s="1">
        <v>2020</v>
      </c>
      <c r="I251" s="1" t="str">
        <f t="shared" si="9"/>
        <v>02-08-2020</v>
      </c>
      <c r="L251" s="8"/>
    </row>
    <row r="252" spans="1:16">
      <c r="A252" s="2">
        <v>802</v>
      </c>
      <c r="B252" s="2" t="s">
        <v>5</v>
      </c>
      <c r="C252" s="2" t="s">
        <v>36</v>
      </c>
      <c r="D252" s="2">
        <v>-160</v>
      </c>
      <c r="E252" s="2">
        <v>9</v>
      </c>
      <c r="F252" s="1" t="str">
        <f t="shared" si="10"/>
        <v>02</v>
      </c>
      <c r="G252" s="1" t="str">
        <f t="shared" si="11"/>
        <v>08</v>
      </c>
      <c r="H252" s="1">
        <v>2020</v>
      </c>
      <c r="I252" s="1" t="str">
        <f t="shared" si="9"/>
        <v>02-08-2020</v>
      </c>
      <c r="J252" s="6" t="str">
        <f>C252</f>
        <v>OAK</v>
      </c>
      <c r="K252" s="1" t="str">
        <f>C253</f>
        <v>SEA</v>
      </c>
      <c r="L252" s="8">
        <v>-170</v>
      </c>
      <c r="M252" s="7">
        <f>D253</f>
        <v>150</v>
      </c>
      <c r="N252" s="1">
        <f>E252</f>
        <v>9</v>
      </c>
      <c r="O252" s="1" t="str">
        <f>VLOOKUP(J252,Q:R,2,FALSE)</f>
        <v>Oakland Athletics</v>
      </c>
      <c r="P252" s="1" t="str">
        <f>VLOOKUP(K252,Q:R,2,FALSE)</f>
        <v>Seattle Mariners</v>
      </c>
    </row>
    <row r="253" spans="1:16">
      <c r="A253" s="2">
        <v>802</v>
      </c>
      <c r="B253" s="2" t="s">
        <v>7</v>
      </c>
      <c r="C253" s="2" t="s">
        <v>31</v>
      </c>
      <c r="D253" s="2">
        <v>150</v>
      </c>
      <c r="E253" s="2">
        <v>9</v>
      </c>
      <c r="F253" s="1" t="str">
        <f t="shared" si="10"/>
        <v>02</v>
      </c>
      <c r="G253" s="1" t="str">
        <f t="shared" si="11"/>
        <v>08</v>
      </c>
      <c r="H253" s="1">
        <v>2020</v>
      </c>
      <c r="I253" s="1" t="str">
        <f t="shared" si="9"/>
        <v>02-08-2020</v>
      </c>
      <c r="L253" s="8"/>
    </row>
    <row r="254" spans="1:16">
      <c r="A254" s="2">
        <v>802</v>
      </c>
      <c r="B254" s="2" t="s">
        <v>5</v>
      </c>
      <c r="C254" s="2" t="s">
        <v>24</v>
      </c>
      <c r="D254" s="2">
        <v>200</v>
      </c>
      <c r="E254" s="2">
        <v>10.5</v>
      </c>
      <c r="F254" s="1" t="str">
        <f t="shared" si="10"/>
        <v>02</v>
      </c>
      <c r="G254" s="1" t="str">
        <f t="shared" si="11"/>
        <v>08</v>
      </c>
      <c r="H254" s="1">
        <v>2020</v>
      </c>
      <c r="I254" s="1" t="str">
        <f t="shared" si="9"/>
        <v>02-08-2020</v>
      </c>
      <c r="J254" s="6" t="str">
        <f>C254</f>
        <v>BOS</v>
      </c>
      <c r="K254" s="1" t="str">
        <f>C255</f>
        <v>NYY</v>
      </c>
      <c r="L254" s="8">
        <v>-170</v>
      </c>
      <c r="M254" s="7">
        <f>D255</f>
        <v>-220</v>
      </c>
      <c r="N254" s="1">
        <f>E254</f>
        <v>10.5</v>
      </c>
      <c r="O254" s="1" t="str">
        <f>VLOOKUP(J254,Q:R,2,FALSE)</f>
        <v>Boston Red Sox</v>
      </c>
      <c r="P254" s="1" t="str">
        <f>VLOOKUP(K254,Q:R,2,FALSE)</f>
        <v>New York Yankees</v>
      </c>
    </row>
    <row r="255" spans="1:16">
      <c r="A255" s="2">
        <v>802</v>
      </c>
      <c r="B255" s="2" t="s">
        <v>7</v>
      </c>
      <c r="C255" s="2" t="s">
        <v>6</v>
      </c>
      <c r="D255" s="2">
        <v>-220</v>
      </c>
      <c r="E255" s="2">
        <v>10.5</v>
      </c>
      <c r="F255" s="1" t="str">
        <f t="shared" si="10"/>
        <v>02</v>
      </c>
      <c r="G255" s="1" t="str">
        <f t="shared" si="11"/>
        <v>08</v>
      </c>
      <c r="H255" s="1">
        <v>2020</v>
      </c>
      <c r="I255" s="1" t="str">
        <f t="shared" si="9"/>
        <v>02-08-2020</v>
      </c>
      <c r="L255" s="8"/>
    </row>
    <row r="256" spans="1:16">
      <c r="A256" s="2">
        <v>802</v>
      </c>
      <c r="B256" s="2" t="s">
        <v>5</v>
      </c>
      <c r="C256" s="2" t="s">
        <v>14</v>
      </c>
      <c r="D256" s="2">
        <v>-176</v>
      </c>
      <c r="E256" s="2">
        <v>7</v>
      </c>
      <c r="F256" s="1" t="str">
        <f t="shared" si="10"/>
        <v>02</v>
      </c>
      <c r="G256" s="1" t="str">
        <f t="shared" si="11"/>
        <v>08</v>
      </c>
      <c r="H256" s="1">
        <v>2020</v>
      </c>
      <c r="I256" s="1" t="str">
        <f t="shared" si="9"/>
        <v>02-08-2020</v>
      </c>
      <c r="J256" s="6" t="str">
        <f>C256</f>
        <v>CIN</v>
      </c>
      <c r="K256" s="1" t="str">
        <f>C257</f>
        <v>DET</v>
      </c>
      <c r="L256" s="8">
        <v>-170</v>
      </c>
      <c r="M256" s="7">
        <f>D257</f>
        <v>163</v>
      </c>
      <c r="N256" s="1">
        <f>E256</f>
        <v>7</v>
      </c>
      <c r="O256" s="1" t="str">
        <f>VLOOKUP(J256,Q:R,2,FALSE)</f>
        <v>Cincinnati Reds</v>
      </c>
      <c r="P256" s="1" t="str">
        <f>VLOOKUP(K256,Q:R,2,FALSE)</f>
        <v>Detroit Tigers</v>
      </c>
    </row>
    <row r="257" spans="1:16">
      <c r="A257" s="2">
        <v>802</v>
      </c>
      <c r="B257" s="2" t="s">
        <v>7</v>
      </c>
      <c r="C257" s="2" t="s">
        <v>13</v>
      </c>
      <c r="D257" s="2">
        <v>163</v>
      </c>
      <c r="E257" s="2">
        <v>7</v>
      </c>
      <c r="F257" s="1" t="str">
        <f t="shared" si="10"/>
        <v>02</v>
      </c>
      <c r="G257" s="1" t="str">
        <f t="shared" si="11"/>
        <v>08</v>
      </c>
      <c r="H257" s="1">
        <v>2020</v>
      </c>
      <c r="I257" s="1" t="str">
        <f t="shared" si="9"/>
        <v>02-08-2020</v>
      </c>
      <c r="L257" s="8"/>
    </row>
    <row r="258" spans="1:16">
      <c r="A258" s="2">
        <v>803</v>
      </c>
      <c r="B258" s="2" t="s">
        <v>5</v>
      </c>
      <c r="C258" s="2" t="s">
        <v>20</v>
      </c>
      <c r="D258" s="2">
        <v>144</v>
      </c>
      <c r="E258" s="2">
        <v>8</v>
      </c>
      <c r="F258" s="1" t="str">
        <f t="shared" si="10"/>
        <v>03</v>
      </c>
      <c r="G258" s="1" t="str">
        <f t="shared" si="11"/>
        <v>08</v>
      </c>
      <c r="H258" s="1">
        <v>2020</v>
      </c>
      <c r="I258" s="1" t="str">
        <f t="shared" ref="I258:I321" si="12">F258&amp;"-"&amp;G258&amp;"-"&amp;H258</f>
        <v>03-08-2020</v>
      </c>
      <c r="J258" s="6" t="str">
        <f>C258</f>
        <v>CLE</v>
      </c>
      <c r="K258" s="1" t="str">
        <f>C259</f>
        <v>CIN</v>
      </c>
      <c r="L258" s="8">
        <v>-170</v>
      </c>
      <c r="M258" s="7">
        <f>D259</f>
        <v>-154</v>
      </c>
      <c r="N258" s="1">
        <f>E258</f>
        <v>8</v>
      </c>
      <c r="O258" s="1" t="str">
        <f>VLOOKUP(J258,Q:R,2,FALSE)</f>
        <v>Cleveland Indians</v>
      </c>
      <c r="P258" s="1" t="str">
        <f>VLOOKUP(K258,Q:R,2,FALSE)</f>
        <v>Cincinnati Reds</v>
      </c>
    </row>
    <row r="259" spans="1:16">
      <c r="A259" s="2">
        <v>803</v>
      </c>
      <c r="B259" s="2" t="s">
        <v>7</v>
      </c>
      <c r="C259" s="2" t="s">
        <v>14</v>
      </c>
      <c r="D259" s="2">
        <v>-154</v>
      </c>
      <c r="E259" s="2">
        <v>8</v>
      </c>
      <c r="F259" s="1" t="str">
        <f t="shared" ref="F259:F322" si="13">RIGHT(A259,2)</f>
        <v>03</v>
      </c>
      <c r="G259" s="1" t="str">
        <f t="shared" ref="G259:G322" si="14">"0"&amp;TEXT(LEFT(A259,1),"0")</f>
        <v>08</v>
      </c>
      <c r="H259" s="1">
        <v>2020</v>
      </c>
      <c r="I259" s="1" t="str">
        <f t="shared" si="12"/>
        <v>03-08-2020</v>
      </c>
      <c r="L259" s="8"/>
    </row>
    <row r="260" spans="1:16">
      <c r="A260" s="2">
        <v>803</v>
      </c>
      <c r="B260" s="2" t="s">
        <v>5</v>
      </c>
      <c r="C260" s="2" t="s">
        <v>12</v>
      </c>
      <c r="D260" s="2">
        <v>-126</v>
      </c>
      <c r="E260" s="2">
        <v>8</v>
      </c>
      <c r="F260" s="1" t="str">
        <f t="shared" si="13"/>
        <v>03</v>
      </c>
      <c r="G260" s="1" t="str">
        <f t="shared" si="14"/>
        <v>08</v>
      </c>
      <c r="H260" s="1">
        <v>2020</v>
      </c>
      <c r="I260" s="1" t="str">
        <f t="shared" si="12"/>
        <v>03-08-2020</v>
      </c>
      <c r="J260" s="6" t="str">
        <f>C260</f>
        <v>NYM</v>
      </c>
      <c r="K260" s="1" t="str">
        <f>C261</f>
        <v>ATL</v>
      </c>
      <c r="L260" s="8">
        <v>-170</v>
      </c>
      <c r="M260" s="7">
        <f>D261</f>
        <v>116</v>
      </c>
      <c r="N260" s="1">
        <f>E260</f>
        <v>8</v>
      </c>
      <c r="O260" s="1" t="str">
        <f>VLOOKUP(J260,Q:R,2,FALSE)</f>
        <v>New York Mets</v>
      </c>
      <c r="P260" s="1" t="str">
        <f>VLOOKUP(K260,Q:R,2,FALSE)</f>
        <v>Atlanta Braves</v>
      </c>
    </row>
    <row r="261" spans="1:16">
      <c r="A261" s="2">
        <v>803</v>
      </c>
      <c r="B261" s="2" t="s">
        <v>7</v>
      </c>
      <c r="C261" s="2" t="s">
        <v>11</v>
      </c>
      <c r="D261" s="2">
        <v>116</v>
      </c>
      <c r="E261" s="2">
        <v>8</v>
      </c>
      <c r="F261" s="1" t="str">
        <f t="shared" si="13"/>
        <v>03</v>
      </c>
      <c r="G261" s="1" t="str">
        <f t="shared" si="14"/>
        <v>08</v>
      </c>
      <c r="H261" s="1">
        <v>2020</v>
      </c>
      <c r="I261" s="1" t="str">
        <f t="shared" si="12"/>
        <v>03-08-2020</v>
      </c>
      <c r="L261" s="8"/>
    </row>
    <row r="262" spans="1:16">
      <c r="A262" s="2">
        <v>803</v>
      </c>
      <c r="B262" s="2" t="s">
        <v>5</v>
      </c>
      <c r="C262" s="2" t="s">
        <v>29</v>
      </c>
      <c r="D262" s="2">
        <v>180</v>
      </c>
      <c r="E262" s="2">
        <v>9.5</v>
      </c>
      <c r="F262" s="1" t="str">
        <f t="shared" si="13"/>
        <v>03</v>
      </c>
      <c r="G262" s="1" t="str">
        <f t="shared" si="14"/>
        <v>08</v>
      </c>
      <c r="H262" s="1">
        <v>2020</v>
      </c>
      <c r="I262" s="1" t="str">
        <f t="shared" si="12"/>
        <v>03-08-2020</v>
      </c>
      <c r="J262" s="6" t="str">
        <f>C262</f>
        <v>PIT</v>
      </c>
      <c r="K262" s="1" t="str">
        <f>C263</f>
        <v>MIN</v>
      </c>
      <c r="L262" s="8">
        <v>-170</v>
      </c>
      <c r="M262" s="7">
        <f>D263</f>
        <v>-200</v>
      </c>
      <c r="N262" s="1">
        <f>E262</f>
        <v>9.5</v>
      </c>
      <c r="O262" s="1" t="str">
        <f>VLOOKUP(J262,Q:R,2,FALSE)</f>
        <v>Pittsburgh Pirates</v>
      </c>
      <c r="P262" s="1" t="str">
        <f>VLOOKUP(K262,Q:R,2,FALSE)</f>
        <v>Minnesota Twins</v>
      </c>
    </row>
    <row r="263" spans="1:16">
      <c r="A263" s="2">
        <v>803</v>
      </c>
      <c r="B263" s="2" t="s">
        <v>7</v>
      </c>
      <c r="C263" s="2" t="s">
        <v>27</v>
      </c>
      <c r="D263" s="2">
        <v>-200</v>
      </c>
      <c r="E263" s="2">
        <v>9.5</v>
      </c>
      <c r="F263" s="1" t="str">
        <f t="shared" si="13"/>
        <v>03</v>
      </c>
      <c r="G263" s="1" t="str">
        <f t="shared" si="14"/>
        <v>08</v>
      </c>
      <c r="H263" s="1">
        <v>2020</v>
      </c>
      <c r="I263" s="1" t="str">
        <f t="shared" si="12"/>
        <v>03-08-2020</v>
      </c>
    </row>
    <row r="264" spans="1:16">
      <c r="A264" s="2">
        <v>803</v>
      </c>
      <c r="B264" s="2" t="s">
        <v>5</v>
      </c>
      <c r="C264" s="2" t="s">
        <v>28</v>
      </c>
      <c r="D264" s="2">
        <v>106</v>
      </c>
      <c r="E264" s="2">
        <v>9.5</v>
      </c>
      <c r="F264" s="1" t="str">
        <f t="shared" si="13"/>
        <v>03</v>
      </c>
      <c r="G264" s="1" t="str">
        <f t="shared" si="14"/>
        <v>08</v>
      </c>
      <c r="H264" s="1">
        <v>2020</v>
      </c>
      <c r="I264" s="1" t="str">
        <f t="shared" si="12"/>
        <v>03-08-2020</v>
      </c>
      <c r="J264" s="6" t="str">
        <f>C264</f>
        <v>CWS</v>
      </c>
      <c r="K264" s="1" t="str">
        <f>C265</f>
        <v>MIL</v>
      </c>
      <c r="L264" s="8">
        <v>-170</v>
      </c>
      <c r="M264" s="7">
        <f>D265</f>
        <v>-116</v>
      </c>
      <c r="N264" s="1">
        <f>E264</f>
        <v>9.5</v>
      </c>
      <c r="O264" s="1" t="str">
        <f>VLOOKUP(J264,Q:R,2,FALSE)</f>
        <v>Chicago White Sox</v>
      </c>
      <c r="P264" s="1" t="str">
        <f>VLOOKUP(K264,Q:R,2,FALSE)</f>
        <v>Milwaukee Brewers</v>
      </c>
    </row>
    <row r="265" spans="1:16">
      <c r="A265" s="2">
        <v>803</v>
      </c>
      <c r="B265" s="2" t="s">
        <v>7</v>
      </c>
      <c r="C265" s="2" t="s">
        <v>21</v>
      </c>
      <c r="D265" s="2">
        <v>-116</v>
      </c>
      <c r="E265" s="2">
        <v>9.5</v>
      </c>
      <c r="F265" s="1" t="str">
        <f t="shared" si="13"/>
        <v>03</v>
      </c>
      <c r="G265" s="1" t="str">
        <f t="shared" si="14"/>
        <v>08</v>
      </c>
      <c r="H265" s="1">
        <v>2020</v>
      </c>
      <c r="I265" s="1" t="str">
        <f t="shared" si="12"/>
        <v>03-08-2020</v>
      </c>
    </row>
    <row r="266" spans="1:16">
      <c r="A266" s="2">
        <v>803</v>
      </c>
      <c r="B266" s="2" t="s">
        <v>5</v>
      </c>
      <c r="C266" s="2" t="s">
        <v>19</v>
      </c>
      <c r="D266" s="2">
        <v>139</v>
      </c>
      <c r="E266" s="2">
        <v>8</v>
      </c>
      <c r="F266" s="1" t="str">
        <f t="shared" si="13"/>
        <v>03</v>
      </c>
      <c r="G266" s="1" t="str">
        <f t="shared" si="14"/>
        <v>08</v>
      </c>
      <c r="H266" s="1">
        <v>2020</v>
      </c>
      <c r="I266" s="1" t="str">
        <f t="shared" si="12"/>
        <v>03-08-2020</v>
      </c>
      <c r="J266" s="6" t="str">
        <f>C266</f>
        <v>KAN</v>
      </c>
      <c r="K266" s="1" t="str">
        <f>C267</f>
        <v>CUB</v>
      </c>
      <c r="L266" s="8">
        <v>-170</v>
      </c>
      <c r="M266" s="7">
        <f>D267</f>
        <v>-149</v>
      </c>
      <c r="N266" s="1">
        <f>E266</f>
        <v>8</v>
      </c>
      <c r="O266" s="1" t="str">
        <f>VLOOKUP(J266,Q:R,2,FALSE)</f>
        <v>Kansas City Royals</v>
      </c>
      <c r="P266" s="1" t="str">
        <f>VLOOKUP(K266,Q:R,2,FALSE)</f>
        <v>Chicago Cubs</v>
      </c>
    </row>
    <row r="267" spans="1:16">
      <c r="A267" s="2">
        <v>803</v>
      </c>
      <c r="B267" s="2" t="s">
        <v>7</v>
      </c>
      <c r="C267" s="2" t="s">
        <v>22</v>
      </c>
      <c r="D267" s="2">
        <v>-149</v>
      </c>
      <c r="E267" s="2">
        <v>8</v>
      </c>
      <c r="F267" s="1" t="str">
        <f t="shared" si="13"/>
        <v>03</v>
      </c>
      <c r="G267" s="1" t="str">
        <f t="shared" si="14"/>
        <v>08</v>
      </c>
      <c r="H267" s="1">
        <v>2020</v>
      </c>
      <c r="I267" s="1" t="str">
        <f t="shared" si="12"/>
        <v>03-08-2020</v>
      </c>
    </row>
    <row r="268" spans="1:16">
      <c r="A268" s="2">
        <v>803</v>
      </c>
      <c r="B268" s="2" t="s">
        <v>5</v>
      </c>
      <c r="C268" s="2" t="s">
        <v>9</v>
      </c>
      <c r="D268" s="2">
        <v>115</v>
      </c>
      <c r="E268" s="2">
        <v>13.5</v>
      </c>
      <c r="F268" s="1" t="str">
        <f t="shared" si="13"/>
        <v>03</v>
      </c>
      <c r="G268" s="1" t="str">
        <f t="shared" si="14"/>
        <v>08</v>
      </c>
      <c r="H268" s="1">
        <v>2020</v>
      </c>
      <c r="I268" s="1" t="str">
        <f t="shared" si="12"/>
        <v>03-08-2020</v>
      </c>
      <c r="J268" s="6" t="str">
        <f>C268</f>
        <v>SFO</v>
      </c>
      <c r="K268" s="1" t="str">
        <f>C269</f>
        <v>COL</v>
      </c>
      <c r="L268" s="8">
        <v>-170</v>
      </c>
      <c r="M268" s="7">
        <f>D269</f>
        <v>-125</v>
      </c>
      <c r="N268" s="1">
        <f>E268</f>
        <v>13.5</v>
      </c>
      <c r="O268" s="1" t="str">
        <f>VLOOKUP(J268,Q:R,2,FALSE)</f>
        <v>San Francisco Giants</v>
      </c>
      <c r="P268" s="1" t="str">
        <f>VLOOKUP(K268,Q:R,2,FALSE)</f>
        <v>Colorado Rockies</v>
      </c>
    </row>
    <row r="269" spans="1:16">
      <c r="A269" s="2">
        <v>803</v>
      </c>
      <c r="B269" s="2" t="s">
        <v>7</v>
      </c>
      <c r="C269" s="2" t="s">
        <v>25</v>
      </c>
      <c r="D269" s="2">
        <v>-125</v>
      </c>
      <c r="E269" s="2">
        <v>13.5</v>
      </c>
      <c r="F269" s="1" t="str">
        <f t="shared" si="13"/>
        <v>03</v>
      </c>
      <c r="G269" s="1" t="str">
        <f t="shared" si="14"/>
        <v>08</v>
      </c>
      <c r="H269" s="1">
        <v>2020</v>
      </c>
      <c r="I269" s="1" t="str">
        <f t="shared" si="12"/>
        <v>03-08-2020</v>
      </c>
    </row>
    <row r="270" spans="1:16">
      <c r="A270" s="2">
        <v>803</v>
      </c>
      <c r="B270" s="2" t="s">
        <v>5</v>
      </c>
      <c r="C270" s="2" t="s">
        <v>36</v>
      </c>
      <c r="D270" s="2">
        <v>-185</v>
      </c>
      <c r="E270" s="2">
        <v>9</v>
      </c>
      <c r="F270" s="1" t="str">
        <f t="shared" si="13"/>
        <v>03</v>
      </c>
      <c r="G270" s="1" t="str">
        <f t="shared" si="14"/>
        <v>08</v>
      </c>
      <c r="H270" s="1">
        <v>2020</v>
      </c>
      <c r="I270" s="1" t="str">
        <f t="shared" si="12"/>
        <v>03-08-2020</v>
      </c>
      <c r="J270" s="6" t="str">
        <f>C270</f>
        <v>OAK</v>
      </c>
      <c r="K270" s="1" t="str">
        <f>C271</f>
        <v>SEA</v>
      </c>
      <c r="L270" s="8">
        <v>-170</v>
      </c>
      <c r="M270" s="7">
        <f>D271</f>
        <v>170</v>
      </c>
      <c r="N270" s="1">
        <f>E270</f>
        <v>9</v>
      </c>
      <c r="O270" s="1" t="str">
        <f>VLOOKUP(J270,Q:R,2,FALSE)</f>
        <v>Oakland Athletics</v>
      </c>
      <c r="P270" s="1" t="str">
        <f>VLOOKUP(K270,Q:R,2,FALSE)</f>
        <v>Seattle Mariners</v>
      </c>
    </row>
    <row r="271" spans="1:16">
      <c r="A271" s="2">
        <v>803</v>
      </c>
      <c r="B271" s="2" t="s">
        <v>7</v>
      </c>
      <c r="C271" s="2" t="s">
        <v>31</v>
      </c>
      <c r="D271" s="2">
        <v>170</v>
      </c>
      <c r="E271" s="2">
        <v>9</v>
      </c>
      <c r="F271" s="1" t="str">
        <f t="shared" si="13"/>
        <v>03</v>
      </c>
      <c r="G271" s="1" t="str">
        <f t="shared" si="14"/>
        <v>08</v>
      </c>
      <c r="H271" s="1">
        <v>2020</v>
      </c>
      <c r="I271" s="1" t="str">
        <f t="shared" si="12"/>
        <v>03-08-2020</v>
      </c>
    </row>
    <row r="272" spans="1:16">
      <c r="A272" s="2">
        <v>803</v>
      </c>
      <c r="B272" s="2" t="s">
        <v>5</v>
      </c>
      <c r="C272" s="2" t="s">
        <v>10</v>
      </c>
      <c r="D272" s="2">
        <v>-133</v>
      </c>
      <c r="E272" s="2">
        <v>8</v>
      </c>
      <c r="F272" s="1" t="str">
        <f t="shared" si="13"/>
        <v>03</v>
      </c>
      <c r="G272" s="1" t="str">
        <f t="shared" si="14"/>
        <v>08</v>
      </c>
      <c r="H272" s="1">
        <v>2020</v>
      </c>
      <c r="I272" s="1" t="str">
        <f t="shared" si="12"/>
        <v>03-08-2020</v>
      </c>
      <c r="J272" s="6" t="str">
        <f>C272</f>
        <v>LAD</v>
      </c>
      <c r="K272" s="1" t="str">
        <f>C273</f>
        <v>SDG</v>
      </c>
      <c r="L272" s="8">
        <v>-170</v>
      </c>
      <c r="M272" s="7">
        <f>D273</f>
        <v>123</v>
      </c>
      <c r="N272" s="1">
        <f>E272</f>
        <v>8</v>
      </c>
      <c r="O272" s="1" t="str">
        <f>VLOOKUP(J272,Q:R,2,FALSE)</f>
        <v>Los Angeles Dodgers</v>
      </c>
      <c r="P272" s="1" t="str">
        <f>VLOOKUP(K272,Q:R,2,FALSE)</f>
        <v>San Diego Padres</v>
      </c>
    </row>
    <row r="273" spans="1:16">
      <c r="A273" s="2">
        <v>803</v>
      </c>
      <c r="B273" s="2" t="s">
        <v>7</v>
      </c>
      <c r="C273" s="2" t="s">
        <v>34</v>
      </c>
      <c r="D273" s="2">
        <v>123</v>
      </c>
      <c r="E273" s="2">
        <v>8</v>
      </c>
      <c r="F273" s="1" t="str">
        <f t="shared" si="13"/>
        <v>03</v>
      </c>
      <c r="G273" s="1" t="str">
        <f t="shared" si="14"/>
        <v>08</v>
      </c>
      <c r="H273" s="1">
        <v>2020</v>
      </c>
      <c r="I273" s="1" t="str">
        <f t="shared" si="12"/>
        <v>03-08-2020</v>
      </c>
    </row>
    <row r="274" spans="1:16">
      <c r="A274" s="2">
        <v>803</v>
      </c>
      <c r="B274" s="2" t="s">
        <v>5</v>
      </c>
      <c r="C274" s="2" t="s">
        <v>18</v>
      </c>
      <c r="D274" s="2">
        <v>245</v>
      </c>
      <c r="E274" s="2">
        <v>9</v>
      </c>
      <c r="F274" s="1" t="str">
        <f t="shared" si="13"/>
        <v>03</v>
      </c>
      <c r="G274" s="1" t="str">
        <f t="shared" si="14"/>
        <v>08</v>
      </c>
      <c r="H274" s="1">
        <v>2020</v>
      </c>
      <c r="I274" s="1" t="str">
        <f t="shared" si="12"/>
        <v>03-08-2020</v>
      </c>
      <c r="J274" s="6" t="str">
        <f>C274</f>
        <v>PHI</v>
      </c>
      <c r="K274" s="1" t="str">
        <f>C275</f>
        <v>NYY</v>
      </c>
      <c r="L274" s="8">
        <v>-170</v>
      </c>
      <c r="M274" s="7">
        <f>D275</f>
        <v>-280</v>
      </c>
      <c r="N274" s="1">
        <f>E274</f>
        <v>9</v>
      </c>
      <c r="O274" s="1" t="str">
        <f>VLOOKUP(J274,Q:R,2,FALSE)</f>
        <v>Philadelphia Phillies</v>
      </c>
      <c r="P274" s="1" t="str">
        <f>VLOOKUP(K274,Q:R,2,FALSE)</f>
        <v>New York Yankees</v>
      </c>
    </row>
    <row r="275" spans="1:16">
      <c r="A275" s="2">
        <v>803</v>
      </c>
      <c r="B275" s="2" t="s">
        <v>7</v>
      </c>
      <c r="C275" s="2" t="s">
        <v>6</v>
      </c>
      <c r="D275" s="2">
        <v>-280</v>
      </c>
      <c r="E275" s="2">
        <v>9</v>
      </c>
      <c r="F275" s="1" t="str">
        <f t="shared" si="13"/>
        <v>03</v>
      </c>
      <c r="G275" s="1" t="str">
        <f t="shared" si="14"/>
        <v>08</v>
      </c>
      <c r="H275" s="1">
        <v>2020</v>
      </c>
      <c r="I275" s="1" t="str">
        <f t="shared" si="12"/>
        <v>03-08-2020</v>
      </c>
    </row>
    <row r="276" spans="1:16">
      <c r="A276" s="2">
        <v>804</v>
      </c>
      <c r="B276" s="2" t="s">
        <v>5</v>
      </c>
      <c r="C276" s="2" t="s">
        <v>29</v>
      </c>
      <c r="D276" s="2">
        <v>177</v>
      </c>
      <c r="E276" s="2">
        <v>8.5</v>
      </c>
      <c r="F276" s="1" t="str">
        <f t="shared" si="13"/>
        <v>04</v>
      </c>
      <c r="G276" s="1" t="str">
        <f t="shared" si="14"/>
        <v>08</v>
      </c>
      <c r="H276" s="1">
        <v>2020</v>
      </c>
      <c r="I276" s="1" t="str">
        <f t="shared" si="12"/>
        <v>04-08-2020</v>
      </c>
      <c r="J276" s="6" t="str">
        <f>C276</f>
        <v>PIT</v>
      </c>
      <c r="K276" s="1" t="str">
        <f>C277</f>
        <v>MIN</v>
      </c>
      <c r="L276" s="8">
        <v>-170</v>
      </c>
      <c r="M276" s="7">
        <f>D277</f>
        <v>-194</v>
      </c>
      <c r="N276" s="1">
        <f>E276</f>
        <v>8.5</v>
      </c>
      <c r="O276" s="1" t="str">
        <f>VLOOKUP(J276,Q:R,2,FALSE)</f>
        <v>Pittsburgh Pirates</v>
      </c>
      <c r="P276" s="1" t="str">
        <f>VLOOKUP(K276,Q:R,2,FALSE)</f>
        <v>Minnesota Twins</v>
      </c>
    </row>
    <row r="277" spans="1:16">
      <c r="A277" s="2">
        <v>804</v>
      </c>
      <c r="B277" s="2" t="s">
        <v>7</v>
      </c>
      <c r="C277" s="2" t="s">
        <v>27</v>
      </c>
      <c r="D277" s="2">
        <v>-194</v>
      </c>
      <c r="E277" s="2">
        <v>8.5</v>
      </c>
      <c r="F277" s="1" t="str">
        <f t="shared" si="13"/>
        <v>04</v>
      </c>
      <c r="G277" s="1" t="str">
        <f t="shared" si="14"/>
        <v>08</v>
      </c>
      <c r="H277" s="1">
        <v>2020</v>
      </c>
      <c r="I277" s="1" t="str">
        <f t="shared" si="12"/>
        <v>04-08-2020</v>
      </c>
    </row>
    <row r="278" spans="1:16">
      <c r="A278" s="2">
        <v>804</v>
      </c>
      <c r="B278" s="2" t="s">
        <v>5</v>
      </c>
      <c r="C278" s="2" t="s">
        <v>20</v>
      </c>
      <c r="D278" s="2">
        <v>-160</v>
      </c>
      <c r="E278" s="2">
        <v>8</v>
      </c>
      <c r="F278" s="1" t="str">
        <f t="shared" si="13"/>
        <v>04</v>
      </c>
      <c r="G278" s="1" t="str">
        <f t="shared" si="14"/>
        <v>08</v>
      </c>
      <c r="H278" s="1">
        <v>2020</v>
      </c>
      <c r="I278" s="1" t="str">
        <f t="shared" si="12"/>
        <v>04-08-2020</v>
      </c>
      <c r="J278" s="6" t="str">
        <f>C278</f>
        <v>CLE</v>
      </c>
      <c r="K278" s="1" t="str">
        <f>C279</f>
        <v>CIN</v>
      </c>
      <c r="L278" s="8">
        <v>-170</v>
      </c>
      <c r="M278" s="7">
        <f>D279</f>
        <v>150</v>
      </c>
      <c r="N278" s="1">
        <f>E278</f>
        <v>8</v>
      </c>
      <c r="O278" s="1" t="str">
        <f>VLOOKUP(J278,Q:R,2,FALSE)</f>
        <v>Cleveland Indians</v>
      </c>
      <c r="P278" s="1" t="str">
        <f>VLOOKUP(K278,Q:R,2,FALSE)</f>
        <v>Cincinnati Reds</v>
      </c>
    </row>
    <row r="279" spans="1:16">
      <c r="A279" s="2">
        <v>804</v>
      </c>
      <c r="B279" s="2" t="s">
        <v>7</v>
      </c>
      <c r="C279" s="2" t="s">
        <v>14</v>
      </c>
      <c r="D279" s="2">
        <v>150</v>
      </c>
      <c r="E279" s="2">
        <v>8</v>
      </c>
      <c r="F279" s="1" t="str">
        <f t="shared" si="13"/>
        <v>04</v>
      </c>
      <c r="G279" s="1" t="str">
        <f t="shared" si="14"/>
        <v>08</v>
      </c>
      <c r="H279" s="1">
        <v>2020</v>
      </c>
      <c r="I279" s="1" t="str">
        <f t="shared" si="12"/>
        <v>04-08-2020</v>
      </c>
    </row>
    <row r="280" spans="1:16">
      <c r="A280" s="2">
        <v>804</v>
      </c>
      <c r="B280" s="2" t="s">
        <v>5</v>
      </c>
      <c r="C280" s="2" t="s">
        <v>24</v>
      </c>
      <c r="D280" s="2">
        <v>125</v>
      </c>
      <c r="E280" s="2">
        <v>8</v>
      </c>
      <c r="F280" s="1" t="str">
        <f t="shared" si="13"/>
        <v>04</v>
      </c>
      <c r="G280" s="1" t="str">
        <f t="shared" si="14"/>
        <v>08</v>
      </c>
      <c r="H280" s="1">
        <v>2020</v>
      </c>
      <c r="I280" s="1" t="str">
        <f t="shared" si="12"/>
        <v>04-08-2020</v>
      </c>
      <c r="J280" s="6" t="str">
        <f>C280</f>
        <v>BOS</v>
      </c>
      <c r="K280" s="1" t="str">
        <f>C281</f>
        <v>TAM</v>
      </c>
      <c r="L280" s="8">
        <v>-170</v>
      </c>
      <c r="M280" s="7">
        <f>D281</f>
        <v>-135</v>
      </c>
      <c r="N280" s="1">
        <f>E280</f>
        <v>8</v>
      </c>
      <c r="O280" s="1" t="str">
        <f>VLOOKUP(J280,Q:R,2,FALSE)</f>
        <v>Boston Red Sox</v>
      </c>
      <c r="P280" s="1" t="str">
        <f>VLOOKUP(K280,Q:R,2,FALSE)</f>
        <v>Tampa Bay Rays</v>
      </c>
    </row>
    <row r="281" spans="1:16">
      <c r="A281" s="2">
        <v>804</v>
      </c>
      <c r="B281" s="2" t="s">
        <v>7</v>
      </c>
      <c r="C281" s="2" t="s">
        <v>16</v>
      </c>
      <c r="D281" s="2">
        <v>-135</v>
      </c>
      <c r="E281" s="2">
        <v>8</v>
      </c>
      <c r="F281" s="1" t="str">
        <f t="shared" si="13"/>
        <v>04</v>
      </c>
      <c r="G281" s="1" t="str">
        <f t="shared" si="14"/>
        <v>08</v>
      </c>
      <c r="H281" s="1">
        <v>2020</v>
      </c>
      <c r="I281" s="1" t="str">
        <f t="shared" si="12"/>
        <v>04-08-2020</v>
      </c>
    </row>
    <row r="282" spans="1:16">
      <c r="A282" s="2">
        <v>804</v>
      </c>
      <c r="B282" s="2" t="s">
        <v>5</v>
      </c>
      <c r="C282" s="2" t="s">
        <v>12</v>
      </c>
      <c r="D282" s="2">
        <v>150</v>
      </c>
      <c r="E282" s="2">
        <v>8.5</v>
      </c>
      <c r="F282" s="1" t="str">
        <f t="shared" si="13"/>
        <v>04</v>
      </c>
      <c r="G282" s="1" t="str">
        <f t="shared" si="14"/>
        <v>08</v>
      </c>
      <c r="H282" s="1">
        <v>2020</v>
      </c>
      <c r="I282" s="1" t="str">
        <f t="shared" si="12"/>
        <v>04-08-2020</v>
      </c>
      <c r="J282" s="6" t="str">
        <f>C282</f>
        <v>NYM</v>
      </c>
      <c r="K282" s="1" t="str">
        <f>C283</f>
        <v>WAS</v>
      </c>
      <c r="L282" s="8">
        <v>-170</v>
      </c>
      <c r="M282" s="7">
        <f>D283</f>
        <v>-160</v>
      </c>
      <c r="N282" s="1">
        <f>E282</f>
        <v>8.5</v>
      </c>
      <c r="O282" s="1" t="str">
        <f>VLOOKUP(J282,Q:R,2,FALSE)</f>
        <v>New York Mets</v>
      </c>
      <c r="P282" s="1" t="str">
        <f>VLOOKUP(K282,Q:R,2,FALSE)</f>
        <v>Washington Nationals</v>
      </c>
    </row>
    <row r="283" spans="1:16">
      <c r="A283" s="2">
        <v>804</v>
      </c>
      <c r="B283" s="2" t="s">
        <v>7</v>
      </c>
      <c r="C283" s="2" t="s">
        <v>8</v>
      </c>
      <c r="D283" s="2">
        <v>-160</v>
      </c>
      <c r="E283" s="2">
        <v>8.5</v>
      </c>
      <c r="F283" s="1" t="str">
        <f t="shared" si="13"/>
        <v>04</v>
      </c>
      <c r="G283" s="1" t="str">
        <f t="shared" si="14"/>
        <v>08</v>
      </c>
      <c r="H283" s="1">
        <v>2020</v>
      </c>
      <c r="I283" s="1" t="str">
        <f t="shared" si="12"/>
        <v>04-08-2020</v>
      </c>
    </row>
    <row r="284" spans="1:16">
      <c r="A284" s="2">
        <v>804</v>
      </c>
      <c r="B284" s="2" t="s">
        <v>5</v>
      </c>
      <c r="C284" s="2" t="s">
        <v>15</v>
      </c>
      <c r="D284" s="2">
        <v>163</v>
      </c>
      <c r="E284" s="2">
        <v>8.5</v>
      </c>
      <c r="F284" s="1" t="str">
        <f t="shared" si="13"/>
        <v>04</v>
      </c>
      <c r="G284" s="1" t="str">
        <f t="shared" si="14"/>
        <v>08</v>
      </c>
      <c r="H284" s="1">
        <v>2020</v>
      </c>
      <c r="I284" s="1" t="str">
        <f t="shared" si="12"/>
        <v>04-08-2020</v>
      </c>
      <c r="J284" s="6" t="str">
        <f>C284</f>
        <v>TOR</v>
      </c>
      <c r="K284" s="1" t="str">
        <f>C285</f>
        <v>ATL</v>
      </c>
      <c r="L284" s="8">
        <v>-170</v>
      </c>
      <c r="M284" s="7">
        <f>D285</f>
        <v>-176</v>
      </c>
      <c r="N284" s="1">
        <f>E284</f>
        <v>8.5</v>
      </c>
      <c r="O284" s="1" t="str">
        <f>VLOOKUP(J284,Q:R,2,FALSE)</f>
        <v>Toronto Blue Jays</v>
      </c>
      <c r="P284" s="1" t="str">
        <f>VLOOKUP(K284,Q:R,2,FALSE)</f>
        <v>Atlanta Braves</v>
      </c>
    </row>
    <row r="285" spans="1:16">
      <c r="A285" s="2">
        <v>804</v>
      </c>
      <c r="B285" s="2" t="s">
        <v>7</v>
      </c>
      <c r="C285" s="2" t="s">
        <v>11</v>
      </c>
      <c r="D285" s="2">
        <v>-176</v>
      </c>
      <c r="E285" s="2">
        <v>8.5</v>
      </c>
      <c r="F285" s="1" t="str">
        <f t="shared" si="13"/>
        <v>04</v>
      </c>
      <c r="G285" s="1" t="str">
        <f t="shared" si="14"/>
        <v>08</v>
      </c>
      <c r="H285" s="1">
        <v>2020</v>
      </c>
      <c r="I285" s="1" t="str">
        <f t="shared" si="12"/>
        <v>04-08-2020</v>
      </c>
    </row>
    <row r="286" spans="1:16">
      <c r="A286" s="2">
        <v>804</v>
      </c>
      <c r="B286" s="2" t="s">
        <v>5</v>
      </c>
      <c r="C286" s="2" t="s">
        <v>28</v>
      </c>
      <c r="D286" s="2">
        <v>114</v>
      </c>
      <c r="E286" s="2">
        <v>8</v>
      </c>
      <c r="F286" s="1" t="str">
        <f t="shared" si="13"/>
        <v>04</v>
      </c>
      <c r="G286" s="1" t="str">
        <f t="shared" si="14"/>
        <v>08</v>
      </c>
      <c r="H286" s="1">
        <v>2020</v>
      </c>
      <c r="I286" s="1" t="str">
        <f t="shared" si="12"/>
        <v>04-08-2020</v>
      </c>
      <c r="J286" s="6" t="str">
        <f>C286</f>
        <v>CWS</v>
      </c>
      <c r="K286" s="1" t="str">
        <f>C287</f>
        <v>MIL</v>
      </c>
      <c r="L286" s="8">
        <v>-170</v>
      </c>
      <c r="M286" s="7">
        <f>D287</f>
        <v>-124</v>
      </c>
      <c r="N286" s="1">
        <f>E286</f>
        <v>8</v>
      </c>
      <c r="O286" s="1" t="str">
        <f>VLOOKUP(J286,Q:R,2,FALSE)</f>
        <v>Chicago White Sox</v>
      </c>
      <c r="P286" s="1" t="str">
        <f>VLOOKUP(K286,Q:R,2,FALSE)</f>
        <v>Milwaukee Brewers</v>
      </c>
    </row>
    <row r="287" spans="1:16">
      <c r="A287" s="2">
        <v>804</v>
      </c>
      <c r="B287" s="2" t="s">
        <v>7</v>
      </c>
      <c r="C287" s="2" t="s">
        <v>21</v>
      </c>
      <c r="D287" s="2">
        <v>-124</v>
      </c>
      <c r="E287" s="2">
        <v>8</v>
      </c>
      <c r="F287" s="1" t="str">
        <f t="shared" si="13"/>
        <v>04</v>
      </c>
      <c r="G287" s="1" t="str">
        <f t="shared" si="14"/>
        <v>08</v>
      </c>
      <c r="H287" s="1">
        <v>2020</v>
      </c>
      <c r="I287" s="1" t="str">
        <f t="shared" si="12"/>
        <v>04-08-2020</v>
      </c>
    </row>
    <row r="288" spans="1:16">
      <c r="A288" s="2">
        <v>804</v>
      </c>
      <c r="B288" s="2" t="s">
        <v>5</v>
      </c>
      <c r="C288" s="2" t="s">
        <v>19</v>
      </c>
      <c r="D288" s="2">
        <v>195</v>
      </c>
      <c r="E288" s="2">
        <v>8</v>
      </c>
      <c r="F288" s="1" t="str">
        <f t="shared" si="13"/>
        <v>04</v>
      </c>
      <c r="G288" s="1" t="str">
        <f t="shared" si="14"/>
        <v>08</v>
      </c>
      <c r="H288" s="1">
        <v>2020</v>
      </c>
      <c r="I288" s="1" t="str">
        <f t="shared" si="12"/>
        <v>04-08-2020</v>
      </c>
      <c r="J288" s="6" t="str">
        <f>C288</f>
        <v>KAN</v>
      </c>
      <c r="K288" s="1" t="str">
        <f>C289</f>
        <v>CUB</v>
      </c>
      <c r="L288" s="8">
        <v>-170</v>
      </c>
      <c r="M288" s="7">
        <f>D289</f>
        <v>-215</v>
      </c>
      <c r="N288" s="1">
        <f>E288</f>
        <v>8</v>
      </c>
      <c r="O288" s="1" t="str">
        <f>VLOOKUP(J288,Q:R,2,FALSE)</f>
        <v>Kansas City Royals</v>
      </c>
      <c r="P288" s="1" t="str">
        <f>VLOOKUP(K288,Q:R,2,FALSE)</f>
        <v>Chicago Cubs</v>
      </c>
    </row>
    <row r="289" spans="1:16">
      <c r="A289" s="2">
        <v>804</v>
      </c>
      <c r="B289" s="2" t="s">
        <v>7</v>
      </c>
      <c r="C289" s="2" t="s">
        <v>22</v>
      </c>
      <c r="D289" s="2">
        <v>-215</v>
      </c>
      <c r="E289" s="2">
        <v>8</v>
      </c>
      <c r="F289" s="1" t="str">
        <f t="shared" si="13"/>
        <v>04</v>
      </c>
      <c r="G289" s="1" t="str">
        <f t="shared" si="14"/>
        <v>08</v>
      </c>
      <c r="H289" s="1">
        <v>2020</v>
      </c>
      <c r="I289" s="1" t="str">
        <f t="shared" si="12"/>
        <v>04-08-2020</v>
      </c>
    </row>
    <row r="290" spans="1:16">
      <c r="A290" s="2">
        <v>804</v>
      </c>
      <c r="B290" s="2" t="s">
        <v>5</v>
      </c>
      <c r="C290" s="2" t="s">
        <v>9</v>
      </c>
      <c r="D290" s="2">
        <v>160</v>
      </c>
      <c r="E290" s="2">
        <v>11</v>
      </c>
      <c r="F290" s="1" t="str">
        <f t="shared" si="13"/>
        <v>04</v>
      </c>
      <c r="G290" s="1" t="str">
        <f t="shared" si="14"/>
        <v>08</v>
      </c>
      <c r="H290" s="1">
        <v>2020</v>
      </c>
      <c r="I290" s="1" t="str">
        <f t="shared" si="12"/>
        <v>04-08-2020</v>
      </c>
      <c r="J290" s="6" t="str">
        <f>C290</f>
        <v>SFO</v>
      </c>
      <c r="K290" s="1" t="str">
        <f>C291</f>
        <v>COL</v>
      </c>
      <c r="L290" s="8">
        <v>-170</v>
      </c>
      <c r="M290" s="7">
        <f>D291</f>
        <v>-170</v>
      </c>
      <c r="N290" s="1">
        <f>E290</f>
        <v>11</v>
      </c>
      <c r="O290" s="1" t="str">
        <f>VLOOKUP(J290,Q:R,2,FALSE)</f>
        <v>San Francisco Giants</v>
      </c>
      <c r="P290" s="1" t="str">
        <f>VLOOKUP(K290,Q:R,2,FALSE)</f>
        <v>Colorado Rockies</v>
      </c>
    </row>
    <row r="291" spans="1:16">
      <c r="A291" s="2">
        <v>804</v>
      </c>
      <c r="B291" s="2" t="s">
        <v>7</v>
      </c>
      <c r="C291" s="2" t="s">
        <v>25</v>
      </c>
      <c r="D291" s="2">
        <v>-170</v>
      </c>
      <c r="E291" s="2">
        <v>11</v>
      </c>
      <c r="F291" s="1" t="str">
        <f t="shared" si="13"/>
        <v>04</v>
      </c>
      <c r="G291" s="1" t="str">
        <f t="shared" si="14"/>
        <v>08</v>
      </c>
      <c r="H291" s="1">
        <v>2020</v>
      </c>
      <c r="I291" s="1" t="str">
        <f t="shared" si="12"/>
        <v>04-08-2020</v>
      </c>
    </row>
    <row r="292" spans="1:16">
      <c r="A292" s="2">
        <v>804</v>
      </c>
      <c r="B292" s="2" t="s">
        <v>5</v>
      </c>
      <c r="C292" s="2" t="s">
        <v>26</v>
      </c>
      <c r="D292" s="2">
        <v>150</v>
      </c>
      <c r="E292" s="2">
        <v>7.5</v>
      </c>
      <c r="F292" s="1" t="str">
        <f t="shared" si="13"/>
        <v>04</v>
      </c>
      <c r="G292" s="1" t="str">
        <f t="shared" si="14"/>
        <v>08</v>
      </c>
      <c r="H292" s="1">
        <v>2020</v>
      </c>
      <c r="I292" s="1" t="str">
        <f t="shared" si="12"/>
        <v>04-08-2020</v>
      </c>
      <c r="J292" s="6" t="str">
        <f>C292</f>
        <v>TEX</v>
      </c>
      <c r="K292" s="1" t="str">
        <f>C293</f>
        <v>OAK</v>
      </c>
      <c r="L292" s="8">
        <v>-170</v>
      </c>
      <c r="M292" s="7">
        <f>D293</f>
        <v>-160</v>
      </c>
      <c r="N292" s="1">
        <f>E292</f>
        <v>7.5</v>
      </c>
      <c r="O292" s="1" t="str">
        <f>VLOOKUP(J292,Q:R,2,FALSE)</f>
        <v>Texas Rangers</v>
      </c>
      <c r="P292" s="1" t="str">
        <f>VLOOKUP(K292,Q:R,2,FALSE)</f>
        <v>Oakland Athletics</v>
      </c>
    </row>
    <row r="293" spans="1:16">
      <c r="A293" s="2">
        <v>804</v>
      </c>
      <c r="B293" s="2" t="s">
        <v>7</v>
      </c>
      <c r="C293" s="2" t="s">
        <v>36</v>
      </c>
      <c r="D293" s="2">
        <v>-160</v>
      </c>
      <c r="E293" s="2">
        <v>7.5</v>
      </c>
      <c r="F293" s="1" t="str">
        <f t="shared" si="13"/>
        <v>04</v>
      </c>
      <c r="G293" s="1" t="str">
        <f t="shared" si="14"/>
        <v>08</v>
      </c>
      <c r="H293" s="1">
        <v>2020</v>
      </c>
      <c r="I293" s="1" t="str">
        <f t="shared" si="12"/>
        <v>04-08-2020</v>
      </c>
    </row>
    <row r="294" spans="1:16">
      <c r="A294" s="2">
        <v>804</v>
      </c>
      <c r="B294" s="2" t="s">
        <v>5</v>
      </c>
      <c r="C294" s="2" t="s">
        <v>10</v>
      </c>
      <c r="D294" s="2">
        <v>-116</v>
      </c>
      <c r="E294" s="2">
        <v>8</v>
      </c>
      <c r="F294" s="1" t="str">
        <f t="shared" si="13"/>
        <v>04</v>
      </c>
      <c r="G294" s="1" t="str">
        <f t="shared" si="14"/>
        <v>08</v>
      </c>
      <c r="H294" s="1">
        <v>2020</v>
      </c>
      <c r="I294" s="1" t="str">
        <f t="shared" si="12"/>
        <v>04-08-2020</v>
      </c>
      <c r="J294" s="6" t="str">
        <f>C294</f>
        <v>LAD</v>
      </c>
      <c r="K294" s="1" t="str">
        <f>C295</f>
        <v>SDG</v>
      </c>
      <c r="L294" s="8">
        <v>-170</v>
      </c>
      <c r="M294" s="7">
        <f>D295</f>
        <v>106</v>
      </c>
      <c r="N294" s="1">
        <f>E294</f>
        <v>8</v>
      </c>
      <c r="O294" s="1" t="str">
        <f>VLOOKUP(J294,Q:R,2,FALSE)</f>
        <v>Los Angeles Dodgers</v>
      </c>
      <c r="P294" s="1" t="str">
        <f>VLOOKUP(K294,Q:R,2,FALSE)</f>
        <v>San Diego Padres</v>
      </c>
    </row>
    <row r="295" spans="1:16">
      <c r="A295" s="2">
        <v>804</v>
      </c>
      <c r="B295" s="2" t="s">
        <v>7</v>
      </c>
      <c r="C295" s="2" t="s">
        <v>34</v>
      </c>
      <c r="D295" s="2">
        <v>106</v>
      </c>
      <c r="E295" s="2">
        <v>8</v>
      </c>
      <c r="F295" s="1" t="str">
        <f t="shared" si="13"/>
        <v>04</v>
      </c>
      <c r="G295" s="1" t="str">
        <f t="shared" si="14"/>
        <v>08</v>
      </c>
      <c r="H295" s="1">
        <v>2020</v>
      </c>
      <c r="I295" s="1" t="str">
        <f t="shared" si="12"/>
        <v>04-08-2020</v>
      </c>
    </row>
    <row r="296" spans="1:16">
      <c r="A296" s="2">
        <v>804</v>
      </c>
      <c r="B296" s="2" t="s">
        <v>5</v>
      </c>
      <c r="C296" s="2" t="s">
        <v>32</v>
      </c>
      <c r="D296" s="2">
        <v>-130</v>
      </c>
      <c r="E296" s="2">
        <v>9.5</v>
      </c>
      <c r="F296" s="1" t="str">
        <f t="shared" si="13"/>
        <v>04</v>
      </c>
      <c r="G296" s="1" t="str">
        <f t="shared" si="14"/>
        <v>08</v>
      </c>
      <c r="H296" s="1">
        <v>2020</v>
      </c>
      <c r="I296" s="1" t="str">
        <f t="shared" si="12"/>
        <v>04-08-2020</v>
      </c>
      <c r="J296" s="6" t="str">
        <f>C296</f>
        <v>HOU</v>
      </c>
      <c r="K296" s="1" t="str">
        <f>C297</f>
        <v>ARI</v>
      </c>
      <c r="L296" s="8">
        <v>-170</v>
      </c>
      <c r="M296" s="7">
        <f>D297</f>
        <v>120</v>
      </c>
      <c r="N296" s="1">
        <f>E296</f>
        <v>9.5</v>
      </c>
      <c r="O296" s="1" t="str">
        <f>VLOOKUP(J296,Q:R,2,FALSE)</f>
        <v>Houston Astros</v>
      </c>
      <c r="P296" s="1" t="str">
        <f>VLOOKUP(K296,Q:R,2,FALSE)</f>
        <v>Arizona Diamondbacks</v>
      </c>
    </row>
    <row r="297" spans="1:16">
      <c r="A297" s="2">
        <v>804</v>
      </c>
      <c r="B297" s="2" t="s">
        <v>7</v>
      </c>
      <c r="C297" s="2" t="s">
        <v>33</v>
      </c>
      <c r="D297" s="2">
        <v>120</v>
      </c>
      <c r="E297" s="2">
        <v>9.5</v>
      </c>
      <c r="F297" s="1" t="str">
        <f t="shared" si="13"/>
        <v>04</v>
      </c>
      <c r="G297" s="1" t="str">
        <f t="shared" si="14"/>
        <v>08</v>
      </c>
      <c r="H297" s="1">
        <v>2020</v>
      </c>
      <c r="I297" s="1" t="str">
        <f t="shared" si="12"/>
        <v>04-08-2020</v>
      </c>
    </row>
    <row r="298" spans="1:16">
      <c r="A298" s="2">
        <v>804</v>
      </c>
      <c r="B298" s="2" t="s">
        <v>5</v>
      </c>
      <c r="C298" s="2" t="s">
        <v>35</v>
      </c>
      <c r="D298" s="2">
        <v>-185</v>
      </c>
      <c r="E298" s="2">
        <v>9</v>
      </c>
      <c r="F298" s="1" t="str">
        <f t="shared" si="13"/>
        <v>04</v>
      </c>
      <c r="G298" s="1" t="str">
        <f t="shared" si="14"/>
        <v>08</v>
      </c>
      <c r="H298" s="1">
        <v>2020</v>
      </c>
      <c r="I298" s="1" t="str">
        <f t="shared" si="12"/>
        <v>04-08-2020</v>
      </c>
      <c r="J298" s="6" t="str">
        <f>C298</f>
        <v>LAA</v>
      </c>
      <c r="K298" s="1" t="str">
        <f>C299</f>
        <v>SEA</v>
      </c>
      <c r="L298" s="8">
        <v>-170</v>
      </c>
      <c r="M298" s="7">
        <f>D299</f>
        <v>170</v>
      </c>
      <c r="N298" s="1">
        <f>E298</f>
        <v>9</v>
      </c>
      <c r="O298" s="1" t="str">
        <f>VLOOKUP(J298,Q:R,2,FALSE)</f>
        <v>Los Angeles Angels</v>
      </c>
      <c r="P298" s="1" t="str">
        <f>VLOOKUP(K298,Q:R,2,FALSE)</f>
        <v>Seattle Mariners</v>
      </c>
    </row>
    <row r="299" spans="1:16">
      <c r="A299" s="2">
        <v>804</v>
      </c>
      <c r="B299" s="2" t="s">
        <v>7</v>
      </c>
      <c r="C299" s="2" t="s">
        <v>31</v>
      </c>
      <c r="D299" s="2">
        <v>170</v>
      </c>
      <c r="E299" s="2">
        <v>9</v>
      </c>
      <c r="F299" s="1" t="str">
        <f t="shared" si="13"/>
        <v>04</v>
      </c>
      <c r="G299" s="1" t="str">
        <f t="shared" si="14"/>
        <v>08</v>
      </c>
      <c r="H299" s="1">
        <v>2020</v>
      </c>
      <c r="I299" s="1" t="str">
        <f t="shared" si="12"/>
        <v>04-08-2020</v>
      </c>
    </row>
    <row r="300" spans="1:16">
      <c r="A300" s="2">
        <v>804</v>
      </c>
      <c r="B300" s="2" t="s">
        <v>5</v>
      </c>
      <c r="C300" s="2" t="s">
        <v>17</v>
      </c>
      <c r="D300" s="2">
        <v>105</v>
      </c>
      <c r="E300" s="2">
        <v>9</v>
      </c>
      <c r="F300" s="1" t="str">
        <f t="shared" si="13"/>
        <v>04</v>
      </c>
      <c r="G300" s="1" t="str">
        <f t="shared" si="14"/>
        <v>08</v>
      </c>
      <c r="H300" s="1">
        <v>2020</v>
      </c>
      <c r="I300" s="1" t="str">
        <f t="shared" si="12"/>
        <v>04-08-2020</v>
      </c>
      <c r="J300" s="6" t="str">
        <f>C300</f>
        <v>MIA</v>
      </c>
      <c r="K300" s="1" t="str">
        <f>C301</f>
        <v>BAL</v>
      </c>
      <c r="L300" s="8">
        <v>-170</v>
      </c>
      <c r="M300" s="7">
        <f>D301</f>
        <v>-115</v>
      </c>
      <c r="N300" s="1">
        <f>E300</f>
        <v>9</v>
      </c>
      <c r="O300" s="1" t="str">
        <f>VLOOKUP(J300,Q:R,2,FALSE)</f>
        <v>Miami Marlins</v>
      </c>
      <c r="P300" s="1" t="str">
        <f>VLOOKUP(K300,Q:R,2,FALSE)</f>
        <v>Baltimore Orioles</v>
      </c>
    </row>
    <row r="301" spans="1:16">
      <c r="A301" s="2">
        <v>804</v>
      </c>
      <c r="B301" s="2" t="s">
        <v>7</v>
      </c>
      <c r="C301" s="2" t="s">
        <v>23</v>
      </c>
      <c r="D301" s="2">
        <v>-115</v>
      </c>
      <c r="E301" s="2">
        <v>9</v>
      </c>
      <c r="F301" s="1" t="str">
        <f t="shared" si="13"/>
        <v>04</v>
      </c>
      <c r="G301" s="1" t="str">
        <f t="shared" si="14"/>
        <v>08</v>
      </c>
      <c r="H301" s="1">
        <v>2020</v>
      </c>
      <c r="I301" s="1" t="str">
        <f t="shared" si="12"/>
        <v>04-08-2020</v>
      </c>
    </row>
    <row r="302" spans="1:16">
      <c r="A302" s="2">
        <v>805</v>
      </c>
      <c r="B302" s="2" t="s">
        <v>5</v>
      </c>
      <c r="C302" s="2" t="s">
        <v>12</v>
      </c>
      <c r="D302" s="2">
        <v>195</v>
      </c>
      <c r="E302" s="2">
        <v>8.5</v>
      </c>
      <c r="F302" s="1" t="str">
        <f t="shared" si="13"/>
        <v>05</v>
      </c>
      <c r="G302" s="1" t="str">
        <f t="shared" si="14"/>
        <v>08</v>
      </c>
      <c r="H302" s="1">
        <v>2020</v>
      </c>
      <c r="I302" s="1" t="str">
        <f t="shared" si="12"/>
        <v>05-08-2020</v>
      </c>
      <c r="J302" s="6" t="str">
        <f>C302</f>
        <v>NYM</v>
      </c>
      <c r="K302" s="1" t="str">
        <f>C303</f>
        <v>WAS</v>
      </c>
      <c r="L302" s="8">
        <v>-170</v>
      </c>
      <c r="M302" s="7">
        <f>D303</f>
        <v>-215</v>
      </c>
      <c r="N302" s="1">
        <f>E302</f>
        <v>8.5</v>
      </c>
      <c r="O302" s="1" t="str">
        <f>VLOOKUP(J302,Q:R,2,FALSE)</f>
        <v>New York Mets</v>
      </c>
      <c r="P302" s="1" t="str">
        <f>VLOOKUP(K302,Q:R,2,FALSE)</f>
        <v>Washington Nationals</v>
      </c>
    </row>
    <row r="303" spans="1:16">
      <c r="A303" s="2">
        <v>805</v>
      </c>
      <c r="B303" s="2" t="s">
        <v>7</v>
      </c>
      <c r="C303" s="2" t="s">
        <v>8</v>
      </c>
      <c r="D303" s="2">
        <v>-215</v>
      </c>
      <c r="E303" s="2">
        <v>8.5</v>
      </c>
      <c r="F303" s="1" t="str">
        <f t="shared" si="13"/>
        <v>05</v>
      </c>
      <c r="G303" s="1" t="str">
        <f t="shared" si="14"/>
        <v>08</v>
      </c>
      <c r="H303" s="1">
        <v>2020</v>
      </c>
      <c r="I303" s="1" t="str">
        <f t="shared" si="12"/>
        <v>05-08-2020</v>
      </c>
      <c r="L303" s="8"/>
    </row>
    <row r="304" spans="1:16">
      <c r="A304" s="2">
        <v>805</v>
      </c>
      <c r="B304" s="2" t="s">
        <v>5</v>
      </c>
      <c r="C304" s="2" t="s">
        <v>24</v>
      </c>
      <c r="D304" s="2">
        <v>130</v>
      </c>
      <c r="E304" s="2">
        <v>8.5</v>
      </c>
      <c r="F304" s="1" t="str">
        <f t="shared" si="13"/>
        <v>05</v>
      </c>
      <c r="G304" s="1" t="str">
        <f t="shared" si="14"/>
        <v>08</v>
      </c>
      <c r="H304" s="1">
        <v>2020</v>
      </c>
      <c r="I304" s="1" t="str">
        <f t="shared" si="12"/>
        <v>05-08-2020</v>
      </c>
      <c r="J304" s="6" t="str">
        <f>C304</f>
        <v>BOS</v>
      </c>
      <c r="K304" s="1" t="str">
        <f>C305</f>
        <v>TAM</v>
      </c>
      <c r="L304" s="8">
        <v>-170</v>
      </c>
      <c r="M304" s="7">
        <f>D305</f>
        <v>-140</v>
      </c>
      <c r="N304" s="1">
        <f>E304</f>
        <v>8.5</v>
      </c>
      <c r="O304" s="1" t="str">
        <f>VLOOKUP(J304,Q:R,2,FALSE)</f>
        <v>Boston Red Sox</v>
      </c>
      <c r="P304" s="1" t="str">
        <f>VLOOKUP(K304,Q:R,2,FALSE)</f>
        <v>Tampa Bay Rays</v>
      </c>
    </row>
    <row r="305" spans="1:16">
      <c r="A305" s="2">
        <v>805</v>
      </c>
      <c r="B305" s="2" t="s">
        <v>7</v>
      </c>
      <c r="C305" s="2" t="s">
        <v>16</v>
      </c>
      <c r="D305" s="2">
        <v>-140</v>
      </c>
      <c r="E305" s="2">
        <v>8.5</v>
      </c>
      <c r="F305" s="1" t="str">
        <f t="shared" si="13"/>
        <v>05</v>
      </c>
      <c r="G305" s="1" t="str">
        <f t="shared" si="14"/>
        <v>08</v>
      </c>
      <c r="H305" s="1">
        <v>2020</v>
      </c>
      <c r="I305" s="1" t="str">
        <f t="shared" si="12"/>
        <v>05-08-2020</v>
      </c>
      <c r="L305" s="8"/>
    </row>
    <row r="306" spans="1:16">
      <c r="A306" s="2">
        <v>805</v>
      </c>
      <c r="B306" s="2" t="s">
        <v>5</v>
      </c>
      <c r="C306" s="2" t="s">
        <v>27</v>
      </c>
      <c r="D306" s="2">
        <v>-163</v>
      </c>
      <c r="E306" s="2">
        <v>9.5</v>
      </c>
      <c r="F306" s="1" t="str">
        <f t="shared" si="13"/>
        <v>05</v>
      </c>
      <c r="G306" s="1" t="str">
        <f t="shared" si="14"/>
        <v>08</v>
      </c>
      <c r="H306" s="1">
        <v>2020</v>
      </c>
      <c r="I306" s="1" t="str">
        <f t="shared" si="12"/>
        <v>05-08-2020</v>
      </c>
      <c r="J306" s="6" t="str">
        <f>C306</f>
        <v>MIN</v>
      </c>
      <c r="K306" s="1" t="str">
        <f>C307</f>
        <v>PIT</v>
      </c>
      <c r="L306" s="8">
        <v>-170</v>
      </c>
      <c r="M306" s="7">
        <f>D307</f>
        <v>153</v>
      </c>
      <c r="N306" s="1">
        <f>E306</f>
        <v>9.5</v>
      </c>
      <c r="O306" s="1" t="str">
        <f>VLOOKUP(J306,Q:R,2,FALSE)</f>
        <v>Minnesota Twins</v>
      </c>
      <c r="P306" s="1" t="str">
        <f>VLOOKUP(K306,Q:R,2,FALSE)</f>
        <v>Pittsburgh Pirates</v>
      </c>
    </row>
    <row r="307" spans="1:16">
      <c r="A307" s="2">
        <v>805</v>
      </c>
      <c r="B307" s="2" t="s">
        <v>7</v>
      </c>
      <c r="C307" s="2" t="s">
        <v>29</v>
      </c>
      <c r="D307" s="2">
        <v>153</v>
      </c>
      <c r="E307" s="2">
        <v>9.5</v>
      </c>
      <c r="F307" s="1" t="str">
        <f t="shared" si="13"/>
        <v>05</v>
      </c>
      <c r="G307" s="1" t="str">
        <f t="shared" si="14"/>
        <v>08</v>
      </c>
      <c r="H307" s="1">
        <v>2020</v>
      </c>
      <c r="I307" s="1" t="str">
        <f t="shared" si="12"/>
        <v>05-08-2020</v>
      </c>
      <c r="L307" s="8"/>
    </row>
    <row r="308" spans="1:16">
      <c r="A308" s="2">
        <v>805</v>
      </c>
      <c r="B308" s="2" t="s">
        <v>5</v>
      </c>
      <c r="C308" s="2" t="s">
        <v>14</v>
      </c>
      <c r="D308" s="2">
        <v>152</v>
      </c>
      <c r="E308" s="2">
        <v>8.5</v>
      </c>
      <c r="F308" s="1" t="str">
        <f t="shared" si="13"/>
        <v>05</v>
      </c>
      <c r="G308" s="1" t="str">
        <f t="shared" si="14"/>
        <v>08</v>
      </c>
      <c r="H308" s="1">
        <v>2020</v>
      </c>
      <c r="I308" s="1" t="str">
        <f t="shared" si="12"/>
        <v>05-08-2020</v>
      </c>
      <c r="J308" s="6" t="str">
        <f>C308</f>
        <v>CIN</v>
      </c>
      <c r="K308" s="1" t="str">
        <f>C309</f>
        <v>CLE</v>
      </c>
      <c r="L308" s="8">
        <v>-170</v>
      </c>
      <c r="M308" s="7">
        <f>D309</f>
        <v>-162</v>
      </c>
      <c r="N308" s="1">
        <f>E308</f>
        <v>8.5</v>
      </c>
      <c r="O308" s="1" t="str">
        <f>VLOOKUP(J308,Q:R,2,FALSE)</f>
        <v>Cincinnati Reds</v>
      </c>
      <c r="P308" s="1" t="str">
        <f>VLOOKUP(K308,Q:R,2,FALSE)</f>
        <v>Cleveland Indians</v>
      </c>
    </row>
    <row r="309" spans="1:16">
      <c r="A309" s="2">
        <v>805</v>
      </c>
      <c r="B309" s="2" t="s">
        <v>7</v>
      </c>
      <c r="C309" s="2" t="s">
        <v>20</v>
      </c>
      <c r="D309" s="2">
        <v>-162</v>
      </c>
      <c r="E309" s="2">
        <v>8.5</v>
      </c>
      <c r="F309" s="1" t="str">
        <f t="shared" si="13"/>
        <v>05</v>
      </c>
      <c r="G309" s="1" t="str">
        <f t="shared" si="14"/>
        <v>08</v>
      </c>
      <c r="H309" s="1">
        <v>2020</v>
      </c>
      <c r="I309" s="1" t="str">
        <f t="shared" si="12"/>
        <v>05-08-2020</v>
      </c>
      <c r="L309" s="8"/>
    </row>
    <row r="310" spans="1:16">
      <c r="A310" s="2">
        <v>805</v>
      </c>
      <c r="B310" s="2" t="s">
        <v>5</v>
      </c>
      <c r="C310" s="2" t="s">
        <v>15</v>
      </c>
      <c r="D310" s="2">
        <v>108</v>
      </c>
      <c r="E310" s="2">
        <v>9</v>
      </c>
      <c r="F310" s="1" t="str">
        <f t="shared" si="13"/>
        <v>05</v>
      </c>
      <c r="G310" s="1" t="str">
        <f t="shared" si="14"/>
        <v>08</v>
      </c>
      <c r="H310" s="1">
        <v>2020</v>
      </c>
      <c r="I310" s="1" t="str">
        <f t="shared" si="12"/>
        <v>05-08-2020</v>
      </c>
      <c r="J310" s="6" t="str">
        <f>C310</f>
        <v>TOR</v>
      </c>
      <c r="K310" s="1" t="str">
        <f>C311</f>
        <v>ATL</v>
      </c>
      <c r="L310" s="8">
        <v>-170</v>
      </c>
      <c r="M310" s="7">
        <f>D311</f>
        <v>-118</v>
      </c>
      <c r="N310" s="1">
        <f>E310</f>
        <v>9</v>
      </c>
      <c r="O310" s="1" t="str">
        <f>VLOOKUP(J310,Q:R,2,FALSE)</f>
        <v>Toronto Blue Jays</v>
      </c>
      <c r="P310" s="1" t="str">
        <f>VLOOKUP(K310,Q:R,2,FALSE)</f>
        <v>Atlanta Braves</v>
      </c>
    </row>
    <row r="311" spans="1:16">
      <c r="A311" s="2">
        <v>805</v>
      </c>
      <c r="B311" s="2" t="s">
        <v>7</v>
      </c>
      <c r="C311" s="2" t="s">
        <v>11</v>
      </c>
      <c r="D311" s="2">
        <v>-118</v>
      </c>
      <c r="E311" s="2">
        <v>9</v>
      </c>
      <c r="F311" s="1" t="str">
        <f t="shared" si="13"/>
        <v>05</v>
      </c>
      <c r="G311" s="1" t="str">
        <f t="shared" si="14"/>
        <v>08</v>
      </c>
      <c r="H311" s="1">
        <v>2020</v>
      </c>
      <c r="I311" s="1" t="str">
        <f t="shared" si="12"/>
        <v>05-08-2020</v>
      </c>
      <c r="L311" s="8"/>
    </row>
    <row r="312" spans="1:16">
      <c r="A312" s="2">
        <v>805</v>
      </c>
      <c r="B312" s="2" t="s">
        <v>5</v>
      </c>
      <c r="C312" s="2" t="s">
        <v>22</v>
      </c>
      <c r="D312" s="2">
        <v>-198</v>
      </c>
      <c r="E312" s="2">
        <v>9</v>
      </c>
      <c r="F312" s="1" t="str">
        <f t="shared" si="13"/>
        <v>05</v>
      </c>
      <c r="G312" s="1" t="str">
        <f t="shared" si="14"/>
        <v>08</v>
      </c>
      <c r="H312" s="1">
        <v>2020</v>
      </c>
      <c r="I312" s="1" t="str">
        <f t="shared" si="12"/>
        <v>05-08-2020</v>
      </c>
      <c r="J312" s="6" t="str">
        <f>C312</f>
        <v>CUB</v>
      </c>
      <c r="K312" s="1" t="str">
        <f>C313</f>
        <v>KAN</v>
      </c>
      <c r="L312" s="8">
        <v>-170</v>
      </c>
      <c r="M312" s="7">
        <f>D313</f>
        <v>179</v>
      </c>
      <c r="N312" s="1">
        <f>E312</f>
        <v>9</v>
      </c>
      <c r="O312" s="1" t="str">
        <f>VLOOKUP(J312,Q:R,2,FALSE)</f>
        <v>Chicago Cubs</v>
      </c>
      <c r="P312" s="1" t="str">
        <f>VLOOKUP(K312,Q:R,2,FALSE)</f>
        <v>Kansas City Royals</v>
      </c>
    </row>
    <row r="313" spans="1:16">
      <c r="A313" s="2">
        <v>805</v>
      </c>
      <c r="B313" s="2" t="s">
        <v>7</v>
      </c>
      <c r="C313" s="2" t="s">
        <v>19</v>
      </c>
      <c r="D313" s="2">
        <v>179</v>
      </c>
      <c r="E313" s="2">
        <v>9</v>
      </c>
      <c r="F313" s="1" t="str">
        <f t="shared" si="13"/>
        <v>05</v>
      </c>
      <c r="G313" s="1" t="str">
        <f t="shared" si="14"/>
        <v>08</v>
      </c>
      <c r="H313" s="1">
        <v>2020</v>
      </c>
      <c r="I313" s="1" t="str">
        <f t="shared" si="12"/>
        <v>05-08-2020</v>
      </c>
      <c r="L313" s="8"/>
    </row>
    <row r="314" spans="1:16">
      <c r="A314" s="2">
        <v>805</v>
      </c>
      <c r="B314" s="2" t="s">
        <v>5</v>
      </c>
      <c r="C314" s="2" t="s">
        <v>21</v>
      </c>
      <c r="D314" s="2">
        <v>122</v>
      </c>
      <c r="E314" s="2">
        <v>8.5</v>
      </c>
      <c r="F314" s="1" t="str">
        <f t="shared" si="13"/>
        <v>05</v>
      </c>
      <c r="G314" s="1" t="str">
        <f t="shared" si="14"/>
        <v>08</v>
      </c>
      <c r="H314" s="1">
        <v>2020</v>
      </c>
      <c r="I314" s="1" t="str">
        <f t="shared" si="12"/>
        <v>05-08-2020</v>
      </c>
      <c r="J314" s="6" t="str">
        <f>C314</f>
        <v>MIL</v>
      </c>
      <c r="K314" s="1" t="str">
        <f>C315</f>
        <v>CWS</v>
      </c>
      <c r="L314" s="8">
        <v>-170</v>
      </c>
      <c r="M314" s="7">
        <f>D315</f>
        <v>-132</v>
      </c>
      <c r="N314" s="1">
        <f>E314</f>
        <v>8.5</v>
      </c>
      <c r="O314" s="1" t="str">
        <f>VLOOKUP(J314,Q:R,2,FALSE)</f>
        <v>Milwaukee Brewers</v>
      </c>
      <c r="P314" s="1" t="str">
        <f>VLOOKUP(K314,Q:R,2,FALSE)</f>
        <v>Chicago White Sox</v>
      </c>
    </row>
    <row r="315" spans="1:16">
      <c r="A315" s="2">
        <v>805</v>
      </c>
      <c r="B315" s="2" t="s">
        <v>7</v>
      </c>
      <c r="C315" s="2" t="s">
        <v>28</v>
      </c>
      <c r="D315" s="2">
        <v>-132</v>
      </c>
      <c r="E315" s="2">
        <v>8.5</v>
      </c>
      <c r="F315" s="1" t="str">
        <f t="shared" si="13"/>
        <v>05</v>
      </c>
      <c r="G315" s="1" t="str">
        <f t="shared" si="14"/>
        <v>08</v>
      </c>
      <c r="H315" s="1">
        <v>2020</v>
      </c>
      <c r="I315" s="1" t="str">
        <f t="shared" si="12"/>
        <v>05-08-2020</v>
      </c>
      <c r="L315" s="8"/>
    </row>
    <row r="316" spans="1:16">
      <c r="A316" s="2">
        <v>805</v>
      </c>
      <c r="B316" s="2" t="s">
        <v>5</v>
      </c>
      <c r="C316" s="2" t="s">
        <v>9</v>
      </c>
      <c r="D316" s="2">
        <v>158</v>
      </c>
      <c r="E316" s="2">
        <v>11.5</v>
      </c>
      <c r="F316" s="1" t="str">
        <f t="shared" si="13"/>
        <v>05</v>
      </c>
      <c r="G316" s="1" t="str">
        <f t="shared" si="14"/>
        <v>08</v>
      </c>
      <c r="H316" s="1">
        <v>2020</v>
      </c>
      <c r="I316" s="1" t="str">
        <f t="shared" si="12"/>
        <v>05-08-2020</v>
      </c>
      <c r="J316" s="6" t="str">
        <f>C316</f>
        <v>SFO</v>
      </c>
      <c r="K316" s="1" t="str">
        <f>C317</f>
        <v>COL</v>
      </c>
      <c r="L316" s="8">
        <v>-170</v>
      </c>
      <c r="M316" s="7">
        <f>D317</f>
        <v>-168</v>
      </c>
      <c r="N316" s="1">
        <f>E316</f>
        <v>11.5</v>
      </c>
      <c r="O316" s="1" t="str">
        <f>VLOOKUP(J316,Q:R,2,FALSE)</f>
        <v>San Francisco Giants</v>
      </c>
      <c r="P316" s="1" t="str">
        <f>VLOOKUP(K316,Q:R,2,FALSE)</f>
        <v>Colorado Rockies</v>
      </c>
    </row>
    <row r="317" spans="1:16">
      <c r="A317" s="2">
        <v>805</v>
      </c>
      <c r="B317" s="2" t="s">
        <v>7</v>
      </c>
      <c r="C317" s="2" t="s">
        <v>25</v>
      </c>
      <c r="D317" s="2">
        <v>-168</v>
      </c>
      <c r="E317" s="2">
        <v>11.5</v>
      </c>
      <c r="F317" s="1" t="str">
        <f t="shared" si="13"/>
        <v>05</v>
      </c>
      <c r="G317" s="1" t="str">
        <f t="shared" si="14"/>
        <v>08</v>
      </c>
      <c r="H317" s="1">
        <v>2020</v>
      </c>
      <c r="I317" s="1" t="str">
        <f t="shared" si="12"/>
        <v>05-08-2020</v>
      </c>
      <c r="L317" s="8"/>
    </row>
    <row r="318" spans="1:16">
      <c r="A318" s="2">
        <v>805</v>
      </c>
      <c r="B318" s="2" t="s">
        <v>5</v>
      </c>
      <c r="C318" s="2" t="s">
        <v>26</v>
      </c>
      <c r="D318" s="2">
        <v>153</v>
      </c>
      <c r="E318" s="2">
        <v>8</v>
      </c>
      <c r="F318" s="1" t="str">
        <f t="shared" si="13"/>
        <v>05</v>
      </c>
      <c r="G318" s="1" t="str">
        <f t="shared" si="14"/>
        <v>08</v>
      </c>
      <c r="H318" s="1">
        <v>2020</v>
      </c>
      <c r="I318" s="1" t="str">
        <f t="shared" si="12"/>
        <v>05-08-2020</v>
      </c>
      <c r="J318" s="6" t="str">
        <f>C318</f>
        <v>TEX</v>
      </c>
      <c r="K318" s="1" t="str">
        <f>C319</f>
        <v>OAK</v>
      </c>
      <c r="L318" s="8">
        <v>-170</v>
      </c>
      <c r="M318" s="7">
        <f>D319</f>
        <v>-163</v>
      </c>
      <c r="N318" s="1">
        <f>E318</f>
        <v>8</v>
      </c>
      <c r="O318" s="1" t="str">
        <f>VLOOKUP(J318,Q:R,2,FALSE)</f>
        <v>Texas Rangers</v>
      </c>
      <c r="P318" s="1" t="str">
        <f>VLOOKUP(K318,Q:R,2,FALSE)</f>
        <v>Oakland Athletics</v>
      </c>
    </row>
    <row r="319" spans="1:16">
      <c r="A319" s="2">
        <v>805</v>
      </c>
      <c r="B319" s="2" t="s">
        <v>7</v>
      </c>
      <c r="C319" s="2" t="s">
        <v>36</v>
      </c>
      <c r="D319" s="2">
        <v>-163</v>
      </c>
      <c r="E319" s="2">
        <v>8</v>
      </c>
      <c r="F319" s="1" t="str">
        <f t="shared" si="13"/>
        <v>05</v>
      </c>
      <c r="G319" s="1" t="str">
        <f t="shared" si="14"/>
        <v>08</v>
      </c>
      <c r="H319" s="1">
        <v>2020</v>
      </c>
      <c r="I319" s="1" t="str">
        <f t="shared" si="12"/>
        <v>05-08-2020</v>
      </c>
      <c r="L319" s="8"/>
    </row>
    <row r="320" spans="1:16">
      <c r="A320" s="2">
        <v>805</v>
      </c>
      <c r="B320" s="2" t="s">
        <v>5</v>
      </c>
      <c r="C320" s="2" t="s">
        <v>10</v>
      </c>
      <c r="D320" s="2">
        <v>-125</v>
      </c>
      <c r="E320" s="2">
        <v>8</v>
      </c>
      <c r="F320" s="1" t="str">
        <f t="shared" si="13"/>
        <v>05</v>
      </c>
      <c r="G320" s="1" t="str">
        <f t="shared" si="14"/>
        <v>08</v>
      </c>
      <c r="H320" s="1">
        <v>2020</v>
      </c>
      <c r="I320" s="1" t="str">
        <f t="shared" si="12"/>
        <v>05-08-2020</v>
      </c>
      <c r="J320" s="6" t="str">
        <f>C320</f>
        <v>LAD</v>
      </c>
      <c r="K320" s="1" t="str">
        <f>C321</f>
        <v>SDG</v>
      </c>
      <c r="L320" s="8">
        <v>-170</v>
      </c>
      <c r="M320" s="7">
        <f>D321</f>
        <v>115</v>
      </c>
      <c r="N320" s="1">
        <f>E320</f>
        <v>8</v>
      </c>
      <c r="O320" s="1" t="str">
        <f>VLOOKUP(J320,Q:R,2,FALSE)</f>
        <v>Los Angeles Dodgers</v>
      </c>
      <c r="P320" s="1" t="str">
        <f>VLOOKUP(K320,Q:R,2,FALSE)</f>
        <v>San Diego Padres</v>
      </c>
    </row>
    <row r="321" spans="1:16">
      <c r="A321" s="2">
        <v>805</v>
      </c>
      <c r="B321" s="2" t="s">
        <v>7</v>
      </c>
      <c r="C321" s="2" t="s">
        <v>34</v>
      </c>
      <c r="D321" s="2">
        <v>115</v>
      </c>
      <c r="E321" s="2">
        <v>8</v>
      </c>
      <c r="F321" s="1" t="str">
        <f t="shared" si="13"/>
        <v>05</v>
      </c>
      <c r="G321" s="1" t="str">
        <f t="shared" si="14"/>
        <v>08</v>
      </c>
      <c r="H321" s="1">
        <v>2020</v>
      </c>
      <c r="I321" s="1" t="str">
        <f t="shared" si="12"/>
        <v>05-08-2020</v>
      </c>
      <c r="L321" s="8"/>
    </row>
    <row r="322" spans="1:16">
      <c r="A322" s="2">
        <v>805</v>
      </c>
      <c r="B322" s="2" t="s">
        <v>5</v>
      </c>
      <c r="C322" s="2" t="s">
        <v>32</v>
      </c>
      <c r="D322" s="2">
        <v>-145</v>
      </c>
      <c r="E322" s="2">
        <v>9.5</v>
      </c>
      <c r="F322" s="1" t="str">
        <f t="shared" si="13"/>
        <v>05</v>
      </c>
      <c r="G322" s="1" t="str">
        <f t="shared" si="14"/>
        <v>08</v>
      </c>
      <c r="H322" s="1">
        <v>2020</v>
      </c>
      <c r="I322" s="1" t="str">
        <f t="shared" ref="I322:I385" si="15">F322&amp;"-"&amp;G322&amp;"-"&amp;H322</f>
        <v>05-08-2020</v>
      </c>
      <c r="J322" s="6" t="str">
        <f>C322</f>
        <v>HOU</v>
      </c>
      <c r="K322" s="1" t="str">
        <f>C323</f>
        <v>ARI</v>
      </c>
      <c r="L322" s="8">
        <v>-170</v>
      </c>
      <c r="M322" s="7">
        <f>D323</f>
        <v>135</v>
      </c>
      <c r="N322" s="1">
        <f>E322</f>
        <v>9.5</v>
      </c>
      <c r="O322" s="1" t="str">
        <f>VLOOKUP(J322,Q:R,2,FALSE)</f>
        <v>Houston Astros</v>
      </c>
      <c r="P322" s="1" t="str">
        <f>VLOOKUP(K322,Q:R,2,FALSE)</f>
        <v>Arizona Diamondbacks</v>
      </c>
    </row>
    <row r="323" spans="1:16">
      <c r="A323" s="2">
        <v>805</v>
      </c>
      <c r="B323" s="2" t="s">
        <v>7</v>
      </c>
      <c r="C323" s="2" t="s">
        <v>33</v>
      </c>
      <c r="D323" s="2">
        <v>135</v>
      </c>
      <c r="E323" s="2">
        <v>9.5</v>
      </c>
      <c r="F323" s="1" t="str">
        <f t="shared" ref="F323:F386" si="16">RIGHT(A323,2)</f>
        <v>05</v>
      </c>
      <c r="G323" s="1" t="str">
        <f t="shared" ref="G323:G386" si="17">"0"&amp;TEXT(LEFT(A323,1),"0")</f>
        <v>08</v>
      </c>
      <c r="H323" s="1">
        <v>2020</v>
      </c>
      <c r="I323" s="1" t="str">
        <f t="shared" si="15"/>
        <v>05-08-2020</v>
      </c>
    </row>
    <row r="324" spans="1:16">
      <c r="A324" s="2">
        <v>805</v>
      </c>
      <c r="B324" s="2" t="s">
        <v>5</v>
      </c>
      <c r="C324" s="2" t="s">
        <v>35</v>
      </c>
      <c r="D324" s="2">
        <v>-119</v>
      </c>
      <c r="E324" s="2">
        <v>9</v>
      </c>
      <c r="F324" s="1" t="str">
        <f t="shared" si="16"/>
        <v>05</v>
      </c>
      <c r="G324" s="1" t="str">
        <f t="shared" si="17"/>
        <v>08</v>
      </c>
      <c r="H324" s="1">
        <v>2020</v>
      </c>
      <c r="I324" s="1" t="str">
        <f t="shared" si="15"/>
        <v>05-08-2020</v>
      </c>
      <c r="J324" s="6" t="str">
        <f>C324</f>
        <v>LAA</v>
      </c>
      <c r="K324" s="1" t="str">
        <f>C325</f>
        <v>SEA</v>
      </c>
      <c r="L324" s="8">
        <v>-170</v>
      </c>
      <c r="M324" s="7">
        <f>D325</f>
        <v>109</v>
      </c>
      <c r="N324" s="1">
        <f>E324</f>
        <v>9</v>
      </c>
      <c r="O324" s="1" t="str">
        <f>VLOOKUP(J324,Q:R,2,FALSE)</f>
        <v>Los Angeles Angels</v>
      </c>
      <c r="P324" s="1" t="str">
        <f>VLOOKUP(K324,Q:R,2,FALSE)</f>
        <v>Seattle Mariners</v>
      </c>
    </row>
    <row r="325" spans="1:16">
      <c r="A325" s="2">
        <v>805</v>
      </c>
      <c r="B325" s="2" t="s">
        <v>7</v>
      </c>
      <c r="C325" s="2" t="s">
        <v>31</v>
      </c>
      <c r="D325" s="2">
        <v>109</v>
      </c>
      <c r="E325" s="2">
        <v>9</v>
      </c>
      <c r="F325" s="1" t="str">
        <f t="shared" si="16"/>
        <v>05</v>
      </c>
      <c r="G325" s="1" t="str">
        <f t="shared" si="17"/>
        <v>08</v>
      </c>
      <c r="H325" s="1">
        <v>2020</v>
      </c>
      <c r="I325" s="1" t="str">
        <f t="shared" si="15"/>
        <v>05-08-2020</v>
      </c>
    </row>
    <row r="326" spans="1:16">
      <c r="A326" s="2">
        <v>805</v>
      </c>
      <c r="B326" s="2" t="s">
        <v>5</v>
      </c>
      <c r="C326" s="2" t="s">
        <v>18</v>
      </c>
      <c r="D326" s="2">
        <v>105</v>
      </c>
      <c r="E326" s="2">
        <v>7.5</v>
      </c>
      <c r="F326" s="1" t="str">
        <f t="shared" si="16"/>
        <v>05</v>
      </c>
      <c r="G326" s="1" t="str">
        <f t="shared" si="17"/>
        <v>08</v>
      </c>
      <c r="H326" s="1">
        <v>2020</v>
      </c>
      <c r="I326" s="1" t="str">
        <f t="shared" si="15"/>
        <v>05-08-2020</v>
      </c>
      <c r="J326" s="6" t="str">
        <f>C326</f>
        <v>PHI</v>
      </c>
      <c r="K326" s="1" t="str">
        <f>C327</f>
        <v>NYY</v>
      </c>
      <c r="L326" s="8">
        <v>-170</v>
      </c>
      <c r="M326" s="7">
        <f>D327</f>
        <v>-115</v>
      </c>
      <c r="N326" s="1">
        <f>E326</f>
        <v>7.5</v>
      </c>
      <c r="O326" s="1" t="str">
        <f>VLOOKUP(J326,Q:R,2,FALSE)</f>
        <v>Philadelphia Phillies</v>
      </c>
      <c r="P326" s="1" t="str">
        <f>VLOOKUP(K326,Q:R,2,FALSE)</f>
        <v>New York Yankees</v>
      </c>
    </row>
    <row r="327" spans="1:16">
      <c r="A327" s="2">
        <v>805</v>
      </c>
      <c r="B327" s="2" t="s">
        <v>7</v>
      </c>
      <c r="C327" s="2" t="s">
        <v>6</v>
      </c>
      <c r="D327" s="2">
        <v>-115</v>
      </c>
      <c r="E327" s="2">
        <v>7.5</v>
      </c>
      <c r="F327" s="1" t="str">
        <f t="shared" si="16"/>
        <v>05</v>
      </c>
      <c r="G327" s="1" t="str">
        <f t="shared" si="17"/>
        <v>08</v>
      </c>
      <c r="H327" s="1">
        <v>2020</v>
      </c>
      <c r="I327" s="1" t="str">
        <f t="shared" si="15"/>
        <v>05-08-2020</v>
      </c>
    </row>
    <row r="328" spans="1:16">
      <c r="A328" s="2">
        <v>805</v>
      </c>
      <c r="B328" s="2" t="s">
        <v>5</v>
      </c>
      <c r="C328" s="2" t="s">
        <v>6</v>
      </c>
      <c r="D328" s="2">
        <v>-140</v>
      </c>
      <c r="E328" s="2">
        <v>7.5</v>
      </c>
      <c r="F328" s="1" t="str">
        <f t="shared" si="16"/>
        <v>05</v>
      </c>
      <c r="G328" s="1" t="str">
        <f t="shared" si="17"/>
        <v>08</v>
      </c>
      <c r="H328" s="1">
        <v>2020</v>
      </c>
      <c r="I328" s="1" t="str">
        <f t="shared" si="15"/>
        <v>05-08-2020</v>
      </c>
      <c r="J328" s="6" t="str">
        <f>C328</f>
        <v>NYY</v>
      </c>
      <c r="K328" s="1" t="str">
        <f>C329</f>
        <v>PHI</v>
      </c>
      <c r="L328" s="8">
        <v>-170</v>
      </c>
      <c r="M328" s="7">
        <f>D329</f>
        <v>130</v>
      </c>
      <c r="N328" s="1">
        <f>E328</f>
        <v>7.5</v>
      </c>
      <c r="O328" s="1" t="str">
        <f>VLOOKUP(J328,Q:R,2,FALSE)</f>
        <v>New York Yankees</v>
      </c>
      <c r="P328" s="1" t="str">
        <f>VLOOKUP(K328,Q:R,2,FALSE)</f>
        <v>Philadelphia Phillies</v>
      </c>
    </row>
    <row r="329" spans="1:16">
      <c r="A329" s="2">
        <v>805</v>
      </c>
      <c r="B329" s="2" t="s">
        <v>7</v>
      </c>
      <c r="C329" s="2" t="s">
        <v>18</v>
      </c>
      <c r="D329" s="2">
        <v>130</v>
      </c>
      <c r="E329" s="2">
        <v>7.5</v>
      </c>
      <c r="F329" s="1" t="str">
        <f t="shared" si="16"/>
        <v>05</v>
      </c>
      <c r="G329" s="1" t="str">
        <f t="shared" si="17"/>
        <v>08</v>
      </c>
      <c r="H329" s="1">
        <v>2020</v>
      </c>
      <c r="I329" s="1" t="str">
        <f t="shared" si="15"/>
        <v>05-08-2020</v>
      </c>
    </row>
    <row r="330" spans="1:16">
      <c r="A330" s="2">
        <v>805</v>
      </c>
      <c r="B330" s="2" t="s">
        <v>5</v>
      </c>
      <c r="C330" s="2" t="s">
        <v>17</v>
      </c>
      <c r="D330" s="2">
        <v>104</v>
      </c>
      <c r="E330" s="2">
        <v>7</v>
      </c>
      <c r="F330" s="1" t="str">
        <f t="shared" si="16"/>
        <v>05</v>
      </c>
      <c r="G330" s="1" t="str">
        <f t="shared" si="17"/>
        <v>08</v>
      </c>
      <c r="H330" s="1">
        <v>2020</v>
      </c>
      <c r="I330" s="1" t="str">
        <f t="shared" si="15"/>
        <v>05-08-2020</v>
      </c>
      <c r="J330" s="6" t="str">
        <f>C330</f>
        <v>MIA</v>
      </c>
      <c r="K330" s="1" t="str">
        <f>C331</f>
        <v>BAL</v>
      </c>
      <c r="L330" s="8">
        <v>-170</v>
      </c>
      <c r="M330" s="7">
        <f>D331</f>
        <v>-114</v>
      </c>
      <c r="N330" s="1">
        <f>E330</f>
        <v>7</v>
      </c>
      <c r="O330" s="1" t="str">
        <f>VLOOKUP(J330,Q:R,2,FALSE)</f>
        <v>Miami Marlins</v>
      </c>
      <c r="P330" s="1" t="str">
        <f>VLOOKUP(K330,Q:R,2,FALSE)</f>
        <v>Baltimore Orioles</v>
      </c>
    </row>
    <row r="331" spans="1:16">
      <c r="A331" s="2">
        <v>805</v>
      </c>
      <c r="B331" s="2" t="s">
        <v>7</v>
      </c>
      <c r="C331" s="2" t="s">
        <v>23</v>
      </c>
      <c r="D331" s="2">
        <v>-114</v>
      </c>
      <c r="E331" s="2">
        <v>7</v>
      </c>
      <c r="F331" s="1" t="str">
        <f t="shared" si="16"/>
        <v>05</v>
      </c>
      <c r="G331" s="1" t="str">
        <f t="shared" si="17"/>
        <v>08</v>
      </c>
      <c r="H331" s="1">
        <v>2020</v>
      </c>
      <c r="I331" s="1" t="str">
        <f t="shared" si="15"/>
        <v>05-08-2020</v>
      </c>
    </row>
    <row r="332" spans="1:16">
      <c r="A332" s="2">
        <v>805</v>
      </c>
      <c r="B332" s="2" t="s">
        <v>5</v>
      </c>
      <c r="C332" s="2" t="s">
        <v>23</v>
      </c>
      <c r="D332" s="2">
        <v>100</v>
      </c>
      <c r="E332" s="2">
        <v>7.5</v>
      </c>
      <c r="F332" s="1" t="str">
        <f t="shared" si="16"/>
        <v>05</v>
      </c>
      <c r="G332" s="1" t="str">
        <f t="shared" si="17"/>
        <v>08</v>
      </c>
      <c r="H332" s="1">
        <v>2020</v>
      </c>
      <c r="I332" s="1" t="str">
        <f t="shared" si="15"/>
        <v>05-08-2020</v>
      </c>
      <c r="J332" s="6" t="str">
        <f>C332</f>
        <v>BAL</v>
      </c>
      <c r="K332" s="1" t="str">
        <f>C333</f>
        <v>MIA</v>
      </c>
      <c r="L332" s="8">
        <v>-170</v>
      </c>
      <c r="M332" s="7">
        <f>D333</f>
        <v>-110</v>
      </c>
      <c r="N332" s="1">
        <f>E332</f>
        <v>7.5</v>
      </c>
      <c r="O332" s="1" t="str">
        <f>VLOOKUP(J332,Q:R,2,FALSE)</f>
        <v>Baltimore Orioles</v>
      </c>
      <c r="P332" s="1" t="str">
        <f>VLOOKUP(K332,Q:R,2,FALSE)</f>
        <v>Miami Marlins</v>
      </c>
    </row>
    <row r="333" spans="1:16">
      <c r="A333" s="2">
        <v>805</v>
      </c>
      <c r="B333" s="2" t="s">
        <v>7</v>
      </c>
      <c r="C333" s="2" t="s">
        <v>17</v>
      </c>
      <c r="D333" s="2">
        <v>-110</v>
      </c>
      <c r="E333" s="2">
        <v>7.5</v>
      </c>
      <c r="F333" s="1" t="str">
        <f t="shared" si="16"/>
        <v>05</v>
      </c>
      <c r="G333" s="1" t="str">
        <f t="shared" si="17"/>
        <v>08</v>
      </c>
      <c r="H333" s="1">
        <v>2020</v>
      </c>
      <c r="I333" s="1" t="str">
        <f t="shared" si="15"/>
        <v>05-08-2020</v>
      </c>
    </row>
    <row r="334" spans="1:16">
      <c r="A334" s="2">
        <v>806</v>
      </c>
      <c r="B334" s="2" t="s">
        <v>5</v>
      </c>
      <c r="C334" s="2" t="s">
        <v>27</v>
      </c>
      <c r="D334" s="2">
        <v>-215</v>
      </c>
      <c r="E334" s="2">
        <v>8.5</v>
      </c>
      <c r="F334" s="1" t="str">
        <f t="shared" si="16"/>
        <v>06</v>
      </c>
      <c r="G334" s="1" t="str">
        <f t="shared" si="17"/>
        <v>08</v>
      </c>
      <c r="H334" s="1">
        <v>2020</v>
      </c>
      <c r="I334" s="1" t="str">
        <f t="shared" si="15"/>
        <v>06-08-2020</v>
      </c>
      <c r="J334" s="6" t="str">
        <f>C334</f>
        <v>MIN</v>
      </c>
      <c r="K334" s="1" t="str">
        <f>C335</f>
        <v>PIT</v>
      </c>
      <c r="L334" s="8">
        <v>-170</v>
      </c>
      <c r="M334" s="7">
        <f>D335</f>
        <v>195</v>
      </c>
      <c r="N334" s="1">
        <f>E334</f>
        <v>8.5</v>
      </c>
      <c r="O334" s="1" t="str">
        <f>VLOOKUP(J334,Q:R,2,FALSE)</f>
        <v>Minnesota Twins</v>
      </c>
      <c r="P334" s="1" t="str">
        <f>VLOOKUP(K334,Q:R,2,FALSE)</f>
        <v>Pittsburgh Pirates</v>
      </c>
    </row>
    <row r="335" spans="1:16">
      <c r="A335" s="2">
        <v>806</v>
      </c>
      <c r="B335" s="2" t="s">
        <v>7</v>
      </c>
      <c r="C335" s="2" t="s">
        <v>29</v>
      </c>
      <c r="D335" s="2">
        <v>195</v>
      </c>
      <c r="E335" s="2">
        <v>8.5</v>
      </c>
      <c r="F335" s="1" t="str">
        <f t="shared" si="16"/>
        <v>06</v>
      </c>
      <c r="G335" s="1" t="str">
        <f t="shared" si="17"/>
        <v>08</v>
      </c>
      <c r="H335" s="1">
        <v>2020</v>
      </c>
      <c r="I335" s="1" t="str">
        <f t="shared" si="15"/>
        <v>06-08-2020</v>
      </c>
    </row>
    <row r="336" spans="1:16">
      <c r="A336" s="2">
        <v>806</v>
      </c>
      <c r="B336" s="2" t="s">
        <v>5</v>
      </c>
      <c r="C336" s="2" t="s">
        <v>9</v>
      </c>
      <c r="D336" s="2">
        <v>152</v>
      </c>
      <c r="E336" s="2">
        <v>11.5</v>
      </c>
      <c r="F336" s="1" t="str">
        <f t="shared" si="16"/>
        <v>06</v>
      </c>
      <c r="G336" s="1" t="str">
        <f t="shared" si="17"/>
        <v>08</v>
      </c>
      <c r="H336" s="1">
        <v>2020</v>
      </c>
      <c r="I336" s="1" t="str">
        <f t="shared" si="15"/>
        <v>06-08-2020</v>
      </c>
      <c r="J336" s="6" t="str">
        <f>C336</f>
        <v>SFO</v>
      </c>
      <c r="K336" s="1" t="str">
        <f>C337</f>
        <v>COL</v>
      </c>
      <c r="L336" s="8">
        <v>-170</v>
      </c>
      <c r="M336" s="7">
        <f>D337</f>
        <v>-162</v>
      </c>
      <c r="N336" s="1">
        <f>E336</f>
        <v>11.5</v>
      </c>
      <c r="O336" s="1" t="str">
        <f>VLOOKUP(J336,Q:R,2,FALSE)</f>
        <v>San Francisco Giants</v>
      </c>
      <c r="P336" s="1" t="str">
        <f>VLOOKUP(K336,Q:R,2,FALSE)</f>
        <v>Colorado Rockies</v>
      </c>
    </row>
    <row r="337" spans="1:16">
      <c r="A337" s="2">
        <v>806</v>
      </c>
      <c r="B337" s="2" t="s">
        <v>7</v>
      </c>
      <c r="C337" s="2" t="s">
        <v>25</v>
      </c>
      <c r="D337" s="2">
        <v>-162</v>
      </c>
      <c r="E337" s="2">
        <v>11.5</v>
      </c>
      <c r="F337" s="1" t="str">
        <f t="shared" si="16"/>
        <v>06</v>
      </c>
      <c r="G337" s="1" t="str">
        <f t="shared" si="17"/>
        <v>08</v>
      </c>
      <c r="H337" s="1">
        <v>2020</v>
      </c>
      <c r="I337" s="1" t="str">
        <f t="shared" si="15"/>
        <v>06-08-2020</v>
      </c>
    </row>
    <row r="338" spans="1:16">
      <c r="A338" s="2">
        <v>806</v>
      </c>
      <c r="B338" s="2" t="s">
        <v>5</v>
      </c>
      <c r="C338" s="2" t="s">
        <v>26</v>
      </c>
      <c r="D338" s="2">
        <v>150</v>
      </c>
      <c r="E338" s="2">
        <v>9</v>
      </c>
      <c r="F338" s="1" t="str">
        <f t="shared" si="16"/>
        <v>06</v>
      </c>
      <c r="G338" s="1" t="str">
        <f t="shared" si="17"/>
        <v>08</v>
      </c>
      <c r="H338" s="1">
        <v>2020</v>
      </c>
      <c r="I338" s="1" t="str">
        <f t="shared" si="15"/>
        <v>06-08-2020</v>
      </c>
      <c r="J338" s="6" t="str">
        <f>C338</f>
        <v>TEX</v>
      </c>
      <c r="K338" s="1" t="str">
        <f>C339</f>
        <v>OAK</v>
      </c>
      <c r="L338" s="8">
        <v>-170</v>
      </c>
      <c r="M338" s="7">
        <f>D339</f>
        <v>-160</v>
      </c>
      <c r="N338" s="1">
        <f>E338</f>
        <v>9</v>
      </c>
      <c r="O338" s="1" t="str">
        <f>VLOOKUP(J338,Q:R,2,FALSE)</f>
        <v>Texas Rangers</v>
      </c>
      <c r="P338" s="1" t="str">
        <f>VLOOKUP(K338,Q:R,2,FALSE)</f>
        <v>Oakland Athletics</v>
      </c>
    </row>
    <row r="339" spans="1:16">
      <c r="A339" s="2">
        <v>806</v>
      </c>
      <c r="B339" s="2" t="s">
        <v>7</v>
      </c>
      <c r="C339" s="2" t="s">
        <v>36</v>
      </c>
      <c r="D339" s="2">
        <v>-160</v>
      </c>
      <c r="E339" s="2">
        <v>9</v>
      </c>
      <c r="F339" s="1" t="str">
        <f t="shared" si="16"/>
        <v>06</v>
      </c>
      <c r="G339" s="1" t="str">
        <f t="shared" si="17"/>
        <v>08</v>
      </c>
      <c r="H339" s="1">
        <v>2020</v>
      </c>
      <c r="I339" s="1" t="str">
        <f t="shared" si="15"/>
        <v>06-08-2020</v>
      </c>
    </row>
    <row r="340" spans="1:16">
      <c r="A340" s="2">
        <v>806</v>
      </c>
      <c r="B340" s="2" t="s">
        <v>5</v>
      </c>
      <c r="C340" s="2" t="s">
        <v>35</v>
      </c>
      <c r="D340" s="2">
        <v>-155</v>
      </c>
      <c r="E340" s="2">
        <v>8.5</v>
      </c>
      <c r="F340" s="1" t="str">
        <f t="shared" si="16"/>
        <v>06</v>
      </c>
      <c r="G340" s="1" t="str">
        <f t="shared" si="17"/>
        <v>08</v>
      </c>
      <c r="H340" s="1">
        <v>2020</v>
      </c>
      <c r="I340" s="1" t="str">
        <f t="shared" si="15"/>
        <v>06-08-2020</v>
      </c>
      <c r="J340" s="6" t="str">
        <f>C340</f>
        <v>LAA</v>
      </c>
      <c r="K340" s="1" t="str">
        <f>C341</f>
        <v>SEA</v>
      </c>
      <c r="L340" s="8">
        <v>-170</v>
      </c>
      <c r="M340" s="7">
        <f>D341</f>
        <v>145</v>
      </c>
      <c r="N340" s="1">
        <f>E340</f>
        <v>8.5</v>
      </c>
      <c r="O340" s="1" t="str">
        <f>VLOOKUP(J340,Q:R,2,FALSE)</f>
        <v>Los Angeles Angels</v>
      </c>
      <c r="P340" s="1" t="str">
        <f>VLOOKUP(K340,Q:R,2,FALSE)</f>
        <v>Seattle Mariners</v>
      </c>
    </row>
    <row r="341" spans="1:16">
      <c r="A341" s="2">
        <v>806</v>
      </c>
      <c r="B341" s="2" t="s">
        <v>7</v>
      </c>
      <c r="C341" s="2" t="s">
        <v>31</v>
      </c>
      <c r="D341" s="2">
        <v>145</v>
      </c>
      <c r="E341" s="2">
        <v>8.5</v>
      </c>
      <c r="F341" s="1" t="str">
        <f t="shared" si="16"/>
        <v>06</v>
      </c>
      <c r="G341" s="1" t="str">
        <f t="shared" si="17"/>
        <v>08</v>
      </c>
      <c r="H341" s="1">
        <v>2020</v>
      </c>
      <c r="I341" s="1" t="str">
        <f t="shared" si="15"/>
        <v>06-08-2020</v>
      </c>
    </row>
    <row r="342" spans="1:16">
      <c r="A342" s="2">
        <v>806</v>
      </c>
      <c r="B342" s="2" t="s">
        <v>5</v>
      </c>
      <c r="C342" s="2" t="s">
        <v>14</v>
      </c>
      <c r="D342" s="2">
        <v>103</v>
      </c>
      <c r="E342" s="2">
        <v>7</v>
      </c>
      <c r="F342" s="1" t="str">
        <f t="shared" si="16"/>
        <v>06</v>
      </c>
      <c r="G342" s="1" t="str">
        <f t="shared" si="17"/>
        <v>08</v>
      </c>
      <c r="H342" s="1">
        <v>2020</v>
      </c>
      <c r="I342" s="1" t="str">
        <f t="shared" si="15"/>
        <v>06-08-2020</v>
      </c>
      <c r="J342" s="6" t="str">
        <f>C342</f>
        <v>CIN</v>
      </c>
      <c r="K342" s="1" t="str">
        <f>C343</f>
        <v>CLE</v>
      </c>
      <c r="L342" s="8">
        <v>-170</v>
      </c>
      <c r="M342" s="7">
        <f>D343</f>
        <v>-113</v>
      </c>
      <c r="N342" s="1">
        <f>E342</f>
        <v>7</v>
      </c>
      <c r="O342" s="1" t="str">
        <f>VLOOKUP(J342,Q:R,2,FALSE)</f>
        <v>Cincinnati Reds</v>
      </c>
      <c r="P342" s="1" t="str">
        <f>VLOOKUP(K342,Q:R,2,FALSE)</f>
        <v>Cleveland Indians</v>
      </c>
    </row>
    <row r="343" spans="1:16">
      <c r="A343" s="2">
        <v>806</v>
      </c>
      <c r="B343" s="2" t="s">
        <v>7</v>
      </c>
      <c r="C343" s="2" t="s">
        <v>20</v>
      </c>
      <c r="D343" s="2">
        <v>-113</v>
      </c>
      <c r="E343" s="2">
        <v>7</v>
      </c>
      <c r="F343" s="1" t="str">
        <f t="shared" si="16"/>
        <v>06</v>
      </c>
      <c r="G343" s="1" t="str">
        <f t="shared" si="17"/>
        <v>08</v>
      </c>
      <c r="H343" s="1">
        <v>2020</v>
      </c>
      <c r="I343" s="1" t="str">
        <f t="shared" si="15"/>
        <v>06-08-2020</v>
      </c>
    </row>
    <row r="344" spans="1:16">
      <c r="A344" s="2">
        <v>806</v>
      </c>
      <c r="B344" s="2" t="s">
        <v>5</v>
      </c>
      <c r="C344" s="2" t="s">
        <v>15</v>
      </c>
      <c r="D344" s="2">
        <v>110</v>
      </c>
      <c r="E344" s="2">
        <v>9</v>
      </c>
      <c r="F344" s="1" t="str">
        <f t="shared" si="16"/>
        <v>06</v>
      </c>
      <c r="G344" s="1" t="str">
        <f t="shared" si="17"/>
        <v>08</v>
      </c>
      <c r="H344" s="1">
        <v>2020</v>
      </c>
      <c r="I344" s="1" t="str">
        <f t="shared" si="15"/>
        <v>06-08-2020</v>
      </c>
      <c r="J344" s="6" t="str">
        <f>C344</f>
        <v>TOR</v>
      </c>
      <c r="K344" s="1" t="str">
        <f>C345</f>
        <v>ATL</v>
      </c>
      <c r="L344" s="8">
        <v>-170</v>
      </c>
      <c r="M344" s="7">
        <f>D345</f>
        <v>-120</v>
      </c>
      <c r="N344" s="1">
        <f>E344</f>
        <v>9</v>
      </c>
      <c r="O344" s="1" t="str">
        <f>VLOOKUP(J344,Q:R,2,FALSE)</f>
        <v>Toronto Blue Jays</v>
      </c>
      <c r="P344" s="1" t="str">
        <f>VLOOKUP(K344,Q:R,2,FALSE)</f>
        <v>Atlanta Braves</v>
      </c>
    </row>
    <row r="345" spans="1:16">
      <c r="A345" s="2">
        <v>806</v>
      </c>
      <c r="B345" s="2" t="s">
        <v>7</v>
      </c>
      <c r="C345" s="2" t="s">
        <v>11</v>
      </c>
      <c r="D345" s="2">
        <v>-120</v>
      </c>
      <c r="E345" s="2">
        <v>9</v>
      </c>
      <c r="F345" s="1" t="str">
        <f t="shared" si="16"/>
        <v>06</v>
      </c>
      <c r="G345" s="1" t="str">
        <f t="shared" si="17"/>
        <v>08</v>
      </c>
      <c r="H345" s="1">
        <v>2020</v>
      </c>
      <c r="I345" s="1" t="str">
        <f t="shared" si="15"/>
        <v>06-08-2020</v>
      </c>
    </row>
    <row r="346" spans="1:16">
      <c r="A346" s="2">
        <v>806</v>
      </c>
      <c r="B346" s="2" t="s">
        <v>5</v>
      </c>
      <c r="C346" s="2" t="s">
        <v>22</v>
      </c>
      <c r="D346" s="2">
        <v>-165</v>
      </c>
      <c r="E346" s="2">
        <v>9.5</v>
      </c>
      <c r="F346" s="1" t="str">
        <f t="shared" si="16"/>
        <v>06</v>
      </c>
      <c r="G346" s="1" t="str">
        <f t="shared" si="17"/>
        <v>08</v>
      </c>
      <c r="H346" s="1">
        <v>2020</v>
      </c>
      <c r="I346" s="1" t="str">
        <f t="shared" si="15"/>
        <v>06-08-2020</v>
      </c>
      <c r="J346" s="6" t="str">
        <f>C346</f>
        <v>CUB</v>
      </c>
      <c r="K346" s="1" t="str">
        <f>C347</f>
        <v>KAN</v>
      </c>
      <c r="L346" s="8">
        <v>-170</v>
      </c>
      <c r="M346" s="7">
        <f>D347</f>
        <v>155</v>
      </c>
      <c r="N346" s="1">
        <f>E346</f>
        <v>9.5</v>
      </c>
      <c r="O346" s="1" t="str">
        <f>VLOOKUP(J346,Q:R,2,FALSE)</f>
        <v>Chicago Cubs</v>
      </c>
      <c r="P346" s="1" t="str">
        <f>VLOOKUP(K346,Q:R,2,FALSE)</f>
        <v>Kansas City Royals</v>
      </c>
    </row>
    <row r="347" spans="1:16">
      <c r="A347" s="2">
        <v>806</v>
      </c>
      <c r="B347" s="2" t="s">
        <v>7</v>
      </c>
      <c r="C347" s="2" t="s">
        <v>19</v>
      </c>
      <c r="D347" s="2">
        <v>155</v>
      </c>
      <c r="E347" s="2">
        <v>9.5</v>
      </c>
      <c r="F347" s="1" t="str">
        <f t="shared" si="16"/>
        <v>06</v>
      </c>
      <c r="G347" s="1" t="str">
        <f t="shared" si="17"/>
        <v>08</v>
      </c>
      <c r="H347" s="1">
        <v>2020</v>
      </c>
      <c r="I347" s="1" t="str">
        <f t="shared" si="15"/>
        <v>06-08-2020</v>
      </c>
    </row>
    <row r="348" spans="1:16">
      <c r="A348" s="2">
        <v>806</v>
      </c>
      <c r="B348" s="2" t="s">
        <v>5</v>
      </c>
      <c r="C348" s="2" t="s">
        <v>32</v>
      </c>
      <c r="D348" s="2">
        <v>105</v>
      </c>
      <c r="E348" s="2">
        <v>9</v>
      </c>
      <c r="F348" s="1" t="str">
        <f t="shared" si="16"/>
        <v>06</v>
      </c>
      <c r="G348" s="1" t="str">
        <f t="shared" si="17"/>
        <v>08</v>
      </c>
      <c r="H348" s="1">
        <v>2020</v>
      </c>
      <c r="I348" s="1" t="str">
        <f t="shared" si="15"/>
        <v>06-08-2020</v>
      </c>
      <c r="J348" s="6" t="str">
        <f>C348</f>
        <v>HOU</v>
      </c>
      <c r="K348" s="1" t="str">
        <f>C349</f>
        <v>ARI</v>
      </c>
      <c r="L348" s="8">
        <v>-170</v>
      </c>
      <c r="M348" s="7">
        <f>D349</f>
        <v>-115</v>
      </c>
      <c r="N348" s="1">
        <f>E348</f>
        <v>9</v>
      </c>
      <c r="O348" s="1" t="str">
        <f>VLOOKUP(J348,Q:R,2,FALSE)</f>
        <v>Houston Astros</v>
      </c>
      <c r="P348" s="1" t="str">
        <f>VLOOKUP(K348,Q:R,2,FALSE)</f>
        <v>Arizona Diamondbacks</v>
      </c>
    </row>
    <row r="349" spans="1:16">
      <c r="A349" s="2">
        <v>806</v>
      </c>
      <c r="B349" s="2" t="s">
        <v>7</v>
      </c>
      <c r="C349" s="2" t="s">
        <v>33</v>
      </c>
      <c r="D349" s="2">
        <v>-115</v>
      </c>
      <c r="E349" s="2">
        <v>9</v>
      </c>
      <c r="F349" s="1" t="str">
        <f t="shared" si="16"/>
        <v>06</v>
      </c>
      <c r="G349" s="1" t="str">
        <f t="shared" si="17"/>
        <v>08</v>
      </c>
      <c r="H349" s="1">
        <v>2020</v>
      </c>
      <c r="I349" s="1" t="str">
        <f t="shared" si="15"/>
        <v>06-08-2020</v>
      </c>
    </row>
    <row r="350" spans="1:16">
      <c r="A350" s="2">
        <v>806</v>
      </c>
      <c r="B350" s="2" t="s">
        <v>5</v>
      </c>
      <c r="C350" s="2" t="s">
        <v>21</v>
      </c>
      <c r="D350" s="2">
        <v>100</v>
      </c>
      <c r="E350" s="2">
        <v>9</v>
      </c>
      <c r="F350" s="1" t="str">
        <f t="shared" si="16"/>
        <v>06</v>
      </c>
      <c r="G350" s="1" t="str">
        <f t="shared" si="17"/>
        <v>08</v>
      </c>
      <c r="H350" s="1">
        <v>2020</v>
      </c>
      <c r="I350" s="1" t="str">
        <f t="shared" si="15"/>
        <v>06-08-2020</v>
      </c>
      <c r="J350" s="6" t="str">
        <f>C350</f>
        <v>MIL</v>
      </c>
      <c r="K350" s="1" t="str">
        <f>C351</f>
        <v>CWS</v>
      </c>
      <c r="L350" s="8">
        <v>-170</v>
      </c>
      <c r="M350" s="7">
        <f>D351</f>
        <v>-110</v>
      </c>
      <c r="N350" s="1">
        <f>E350</f>
        <v>9</v>
      </c>
      <c r="O350" s="1" t="str">
        <f>VLOOKUP(J350,Q:R,2,FALSE)</f>
        <v>Milwaukee Brewers</v>
      </c>
      <c r="P350" s="1" t="str">
        <f>VLOOKUP(K350,Q:R,2,FALSE)</f>
        <v>Chicago White Sox</v>
      </c>
    </row>
    <row r="351" spans="1:16">
      <c r="A351" s="2">
        <v>806</v>
      </c>
      <c r="B351" s="2" t="s">
        <v>7</v>
      </c>
      <c r="C351" s="2" t="s">
        <v>28</v>
      </c>
      <c r="D351" s="2">
        <v>-110</v>
      </c>
      <c r="E351" s="2">
        <v>9</v>
      </c>
      <c r="F351" s="1" t="str">
        <f t="shared" si="16"/>
        <v>06</v>
      </c>
      <c r="G351" s="1" t="str">
        <f t="shared" si="17"/>
        <v>08</v>
      </c>
      <c r="H351" s="1">
        <v>2020</v>
      </c>
      <c r="I351" s="1" t="str">
        <f t="shared" si="15"/>
        <v>06-08-2020</v>
      </c>
    </row>
    <row r="352" spans="1:16">
      <c r="A352" s="2">
        <v>806</v>
      </c>
      <c r="B352" s="2" t="s">
        <v>5</v>
      </c>
      <c r="C352" s="2" t="s">
        <v>6</v>
      </c>
      <c r="D352" s="2">
        <v>-136</v>
      </c>
      <c r="E352" s="2">
        <v>9.5</v>
      </c>
      <c r="F352" s="1" t="str">
        <f t="shared" si="16"/>
        <v>06</v>
      </c>
      <c r="G352" s="1" t="str">
        <f t="shared" si="17"/>
        <v>08</v>
      </c>
      <c r="H352" s="1">
        <v>2020</v>
      </c>
      <c r="I352" s="1" t="str">
        <f t="shared" si="15"/>
        <v>06-08-2020</v>
      </c>
      <c r="J352" s="6" t="str">
        <f>C352</f>
        <v>NYY</v>
      </c>
      <c r="K352" s="1" t="str">
        <f>C353</f>
        <v>PHI</v>
      </c>
      <c r="L352" s="8">
        <v>-170</v>
      </c>
      <c r="M352" s="7">
        <f>D353</f>
        <v>126</v>
      </c>
      <c r="N352" s="1">
        <f>E352</f>
        <v>9.5</v>
      </c>
      <c r="O352" s="1" t="str">
        <f>VLOOKUP(J352,Q:R,2,FALSE)</f>
        <v>New York Yankees</v>
      </c>
      <c r="P352" s="1" t="str">
        <f>VLOOKUP(K352,Q:R,2,FALSE)</f>
        <v>Philadelphia Phillies</v>
      </c>
    </row>
    <row r="353" spans="1:16">
      <c r="A353" s="2">
        <v>806</v>
      </c>
      <c r="B353" s="2" t="s">
        <v>7</v>
      </c>
      <c r="C353" s="2" t="s">
        <v>18</v>
      </c>
      <c r="D353" s="2">
        <v>126</v>
      </c>
      <c r="E353" s="2">
        <v>9.5</v>
      </c>
      <c r="F353" s="1" t="str">
        <f t="shared" si="16"/>
        <v>06</v>
      </c>
      <c r="G353" s="1" t="str">
        <f t="shared" si="17"/>
        <v>08</v>
      </c>
      <c r="H353" s="1">
        <v>2020</v>
      </c>
      <c r="I353" s="1" t="str">
        <f t="shared" si="15"/>
        <v>06-08-2020</v>
      </c>
    </row>
    <row r="354" spans="1:16">
      <c r="A354" s="2">
        <v>806</v>
      </c>
      <c r="B354" s="2" t="s">
        <v>5</v>
      </c>
      <c r="C354" s="2" t="s">
        <v>23</v>
      </c>
      <c r="D354" s="2">
        <v>108</v>
      </c>
      <c r="E354" s="2">
        <v>8.5</v>
      </c>
      <c r="F354" s="1" t="str">
        <f t="shared" si="16"/>
        <v>06</v>
      </c>
      <c r="G354" s="1" t="str">
        <f t="shared" si="17"/>
        <v>08</v>
      </c>
      <c r="H354" s="1">
        <v>2020</v>
      </c>
      <c r="I354" s="1" t="str">
        <f t="shared" si="15"/>
        <v>06-08-2020</v>
      </c>
      <c r="J354" s="6" t="str">
        <f>C354</f>
        <v>BAL</v>
      </c>
      <c r="K354" s="1" t="str">
        <f>C355</f>
        <v>MIA</v>
      </c>
      <c r="L354" s="8">
        <v>-170</v>
      </c>
      <c r="M354" s="7">
        <f>D355</f>
        <v>-118</v>
      </c>
      <c r="N354" s="1">
        <f>E354</f>
        <v>8.5</v>
      </c>
      <c r="O354" s="1" t="str">
        <f>VLOOKUP(J354,Q:R,2,FALSE)</f>
        <v>Baltimore Orioles</v>
      </c>
      <c r="P354" s="1" t="str">
        <f>VLOOKUP(K354,Q:R,2,FALSE)</f>
        <v>Miami Marlins</v>
      </c>
    </row>
    <row r="355" spans="1:16">
      <c r="A355" s="2">
        <v>806</v>
      </c>
      <c r="B355" s="2" t="s">
        <v>7</v>
      </c>
      <c r="C355" s="2" t="s">
        <v>17</v>
      </c>
      <c r="D355" s="2">
        <v>-118</v>
      </c>
      <c r="E355" s="2">
        <v>8.5</v>
      </c>
      <c r="F355" s="1" t="str">
        <f t="shared" si="16"/>
        <v>06</v>
      </c>
      <c r="G355" s="1" t="str">
        <f t="shared" si="17"/>
        <v>08</v>
      </c>
      <c r="H355" s="1">
        <v>2020</v>
      </c>
      <c r="I355" s="1" t="str">
        <f t="shared" si="15"/>
        <v>06-08-2020</v>
      </c>
    </row>
    <row r="356" spans="1:16">
      <c r="A356" s="2">
        <v>807</v>
      </c>
      <c r="B356" s="2" t="s">
        <v>5</v>
      </c>
      <c r="C356" s="2" t="s">
        <v>23</v>
      </c>
      <c r="D356" s="2">
        <v>164</v>
      </c>
      <c r="E356" s="2">
        <v>9</v>
      </c>
      <c r="F356" s="1" t="str">
        <f t="shared" si="16"/>
        <v>07</v>
      </c>
      <c r="G356" s="1" t="str">
        <f t="shared" si="17"/>
        <v>08</v>
      </c>
      <c r="H356" s="1">
        <v>2020</v>
      </c>
      <c r="I356" s="1" t="str">
        <f t="shared" si="15"/>
        <v>07-08-2020</v>
      </c>
      <c r="J356" s="6" t="str">
        <f>C356</f>
        <v>BAL</v>
      </c>
      <c r="K356" s="1" t="str">
        <f>C357</f>
        <v>WAS</v>
      </c>
      <c r="L356" s="8">
        <v>-170</v>
      </c>
      <c r="M356" s="7">
        <f>D357</f>
        <v>-178</v>
      </c>
      <c r="N356" s="1">
        <f>E356</f>
        <v>9</v>
      </c>
      <c r="O356" s="1" t="str">
        <f>VLOOKUP(J356,Q:R,2,FALSE)</f>
        <v>Baltimore Orioles</v>
      </c>
      <c r="P356" s="1" t="str">
        <f>VLOOKUP(K356,Q:R,2,FALSE)</f>
        <v>Washington Nationals</v>
      </c>
    </row>
    <row r="357" spans="1:16">
      <c r="A357" s="2">
        <v>807</v>
      </c>
      <c r="B357" s="2" t="s">
        <v>7</v>
      </c>
      <c r="C357" s="2" t="s">
        <v>8</v>
      </c>
      <c r="D357" s="2">
        <v>-178</v>
      </c>
      <c r="E357" s="2">
        <v>9</v>
      </c>
      <c r="F357" s="1" t="str">
        <f t="shared" si="16"/>
        <v>07</v>
      </c>
      <c r="G357" s="1" t="str">
        <f t="shared" si="17"/>
        <v>08</v>
      </c>
      <c r="H357" s="1">
        <v>2020</v>
      </c>
      <c r="I357" s="1" t="str">
        <f t="shared" si="15"/>
        <v>07-08-2020</v>
      </c>
    </row>
    <row r="358" spans="1:16">
      <c r="A358" s="2">
        <v>807</v>
      </c>
      <c r="B358" s="2" t="s">
        <v>5</v>
      </c>
      <c r="C358" s="2" t="s">
        <v>6</v>
      </c>
      <c r="D358" s="2">
        <v>-105</v>
      </c>
      <c r="E358" s="2">
        <v>8</v>
      </c>
      <c r="F358" s="1" t="str">
        <f t="shared" si="16"/>
        <v>07</v>
      </c>
      <c r="G358" s="1" t="str">
        <f t="shared" si="17"/>
        <v>08</v>
      </c>
      <c r="H358" s="1">
        <v>2020</v>
      </c>
      <c r="I358" s="1" t="str">
        <f t="shared" si="15"/>
        <v>07-08-2020</v>
      </c>
      <c r="J358" s="6" t="str">
        <f>C358</f>
        <v>NYY</v>
      </c>
      <c r="K358" s="1" t="str">
        <f>C359</f>
        <v>TAM</v>
      </c>
      <c r="L358" s="8">
        <v>-170</v>
      </c>
      <c r="M358" s="7">
        <f>D359</f>
        <v>-105</v>
      </c>
      <c r="N358" s="1">
        <f>E358</f>
        <v>8</v>
      </c>
      <c r="O358" s="1" t="str">
        <f>VLOOKUP(J358,Q:R,2,FALSE)</f>
        <v>New York Yankees</v>
      </c>
      <c r="P358" s="1" t="str">
        <f>VLOOKUP(K358,Q:R,2,FALSE)</f>
        <v>Tampa Bay Rays</v>
      </c>
    </row>
    <row r="359" spans="1:16">
      <c r="A359" s="2">
        <v>807</v>
      </c>
      <c r="B359" s="2" t="s">
        <v>7</v>
      </c>
      <c r="C359" s="2" t="s">
        <v>16</v>
      </c>
      <c r="D359" s="2">
        <v>-105</v>
      </c>
      <c r="E359" s="2">
        <v>8</v>
      </c>
      <c r="F359" s="1" t="str">
        <f t="shared" si="16"/>
        <v>07</v>
      </c>
      <c r="G359" s="1" t="str">
        <f t="shared" si="17"/>
        <v>08</v>
      </c>
      <c r="H359" s="1">
        <v>2020</v>
      </c>
      <c r="I359" s="1" t="str">
        <f t="shared" si="15"/>
        <v>07-08-2020</v>
      </c>
    </row>
    <row r="360" spans="1:16">
      <c r="A360" s="2">
        <v>807</v>
      </c>
      <c r="B360" s="2" t="s">
        <v>5</v>
      </c>
      <c r="C360" s="2" t="s">
        <v>13</v>
      </c>
      <c r="D360" s="2">
        <v>-107</v>
      </c>
      <c r="E360" s="2">
        <v>8.5</v>
      </c>
      <c r="F360" s="1" t="str">
        <f t="shared" si="16"/>
        <v>07</v>
      </c>
      <c r="G360" s="1" t="str">
        <f t="shared" si="17"/>
        <v>08</v>
      </c>
      <c r="H360" s="1">
        <v>2020</v>
      </c>
      <c r="I360" s="1" t="str">
        <f t="shared" si="15"/>
        <v>07-08-2020</v>
      </c>
      <c r="J360" s="6" t="str">
        <f>C360</f>
        <v>DET</v>
      </c>
      <c r="K360" s="1" t="str">
        <f>C361</f>
        <v>PIT</v>
      </c>
      <c r="L360" s="8">
        <v>-170</v>
      </c>
      <c r="M360" s="7">
        <f>D361</f>
        <v>-103</v>
      </c>
      <c r="N360" s="1">
        <f>E360</f>
        <v>8.5</v>
      </c>
      <c r="O360" s="1" t="str">
        <f>VLOOKUP(J360,Q:R,2,FALSE)</f>
        <v>Detroit Tigers</v>
      </c>
      <c r="P360" s="1" t="str">
        <f>VLOOKUP(K360,Q:R,2,FALSE)</f>
        <v>Pittsburgh Pirates</v>
      </c>
    </row>
    <row r="361" spans="1:16">
      <c r="A361" s="2">
        <v>807</v>
      </c>
      <c r="B361" s="2" t="s">
        <v>7</v>
      </c>
      <c r="C361" s="2" t="s">
        <v>29</v>
      </c>
      <c r="D361" s="2">
        <v>-103</v>
      </c>
      <c r="E361" s="2">
        <v>8.5</v>
      </c>
      <c r="F361" s="1" t="str">
        <f t="shared" si="16"/>
        <v>07</v>
      </c>
      <c r="G361" s="1" t="str">
        <f t="shared" si="17"/>
        <v>08</v>
      </c>
      <c r="H361" s="1">
        <v>2020</v>
      </c>
      <c r="I361" s="1" t="str">
        <f t="shared" si="15"/>
        <v>07-08-2020</v>
      </c>
    </row>
    <row r="362" spans="1:16">
      <c r="A362" s="2">
        <v>807</v>
      </c>
      <c r="B362" s="2" t="s">
        <v>5</v>
      </c>
      <c r="C362" s="2" t="s">
        <v>17</v>
      </c>
      <c r="D362" s="2">
        <v>175</v>
      </c>
      <c r="E362" s="2">
        <v>9</v>
      </c>
      <c r="F362" s="1" t="str">
        <f t="shared" si="16"/>
        <v>07</v>
      </c>
      <c r="G362" s="1" t="str">
        <f t="shared" si="17"/>
        <v>08</v>
      </c>
      <c r="H362" s="1">
        <v>2020</v>
      </c>
      <c r="I362" s="1" t="str">
        <f t="shared" si="15"/>
        <v>07-08-2020</v>
      </c>
      <c r="J362" s="6" t="str">
        <f>C362</f>
        <v>MIA</v>
      </c>
      <c r="K362" s="1" t="str">
        <f>C363</f>
        <v>NYM</v>
      </c>
      <c r="L362" s="8">
        <v>-170</v>
      </c>
      <c r="M362" s="7">
        <f>D363</f>
        <v>-190</v>
      </c>
      <c r="N362" s="1">
        <f>E362</f>
        <v>9</v>
      </c>
      <c r="O362" s="1" t="str">
        <f>VLOOKUP(J362,Q:R,2,FALSE)</f>
        <v>Miami Marlins</v>
      </c>
      <c r="P362" s="1" t="str">
        <f>VLOOKUP(K362,Q:R,2,FALSE)</f>
        <v>New York Mets</v>
      </c>
    </row>
    <row r="363" spans="1:16">
      <c r="A363" s="2">
        <v>807</v>
      </c>
      <c r="B363" s="2" t="s">
        <v>7</v>
      </c>
      <c r="C363" s="2" t="s">
        <v>12</v>
      </c>
      <c r="D363" s="2">
        <v>-190</v>
      </c>
      <c r="E363" s="2">
        <v>9</v>
      </c>
      <c r="F363" s="1" t="str">
        <f t="shared" si="16"/>
        <v>07</v>
      </c>
      <c r="G363" s="1" t="str">
        <f t="shared" si="17"/>
        <v>08</v>
      </c>
      <c r="H363" s="1">
        <v>2020</v>
      </c>
      <c r="I363" s="1" t="str">
        <f t="shared" si="15"/>
        <v>07-08-2020</v>
      </c>
      <c r="L363" s="8"/>
    </row>
    <row r="364" spans="1:16">
      <c r="A364" s="2">
        <v>807</v>
      </c>
      <c r="B364" s="2" t="s">
        <v>5</v>
      </c>
      <c r="C364" s="2" t="s">
        <v>15</v>
      </c>
      <c r="D364" s="2">
        <v>-107</v>
      </c>
      <c r="E364" s="2">
        <v>10.5</v>
      </c>
      <c r="F364" s="1" t="str">
        <f t="shared" si="16"/>
        <v>07</v>
      </c>
      <c r="G364" s="1" t="str">
        <f t="shared" si="17"/>
        <v>08</v>
      </c>
      <c r="H364" s="1">
        <v>2020</v>
      </c>
      <c r="I364" s="1" t="str">
        <f t="shared" si="15"/>
        <v>07-08-2020</v>
      </c>
      <c r="J364" s="6" t="str">
        <f>C364</f>
        <v>TOR</v>
      </c>
      <c r="K364" s="1" t="str">
        <f>C365</f>
        <v>BOS</v>
      </c>
      <c r="L364" s="8">
        <v>-170</v>
      </c>
      <c r="M364" s="7">
        <f>D365</f>
        <v>-103</v>
      </c>
      <c r="N364" s="1">
        <f>E364</f>
        <v>10.5</v>
      </c>
      <c r="O364" s="1" t="str">
        <f>VLOOKUP(J364,Q:R,2,FALSE)</f>
        <v>Toronto Blue Jays</v>
      </c>
      <c r="P364" s="1" t="str">
        <f>VLOOKUP(K364,Q:R,2,FALSE)</f>
        <v>Boston Red Sox</v>
      </c>
    </row>
    <row r="365" spans="1:16">
      <c r="A365" s="2">
        <v>807</v>
      </c>
      <c r="B365" s="2" t="s">
        <v>7</v>
      </c>
      <c r="C365" s="2" t="s">
        <v>24</v>
      </c>
      <c r="D365" s="2">
        <v>-103</v>
      </c>
      <c r="E365" s="2">
        <v>10.5</v>
      </c>
      <c r="F365" s="1" t="str">
        <f t="shared" si="16"/>
        <v>07</v>
      </c>
      <c r="G365" s="1" t="str">
        <f t="shared" si="17"/>
        <v>08</v>
      </c>
      <c r="H365" s="1">
        <v>2020</v>
      </c>
      <c r="I365" s="1" t="str">
        <f t="shared" si="15"/>
        <v>07-08-2020</v>
      </c>
      <c r="L365" s="8"/>
    </row>
    <row r="366" spans="1:16">
      <c r="A366" s="2">
        <v>807</v>
      </c>
      <c r="B366" s="2" t="s">
        <v>5</v>
      </c>
      <c r="C366" s="2" t="s">
        <v>27</v>
      </c>
      <c r="D366" s="2">
        <v>-135</v>
      </c>
      <c r="E366" s="2">
        <v>9.5</v>
      </c>
      <c r="F366" s="1" t="str">
        <f t="shared" si="16"/>
        <v>07</v>
      </c>
      <c r="G366" s="1" t="str">
        <f t="shared" si="17"/>
        <v>08</v>
      </c>
      <c r="H366" s="1">
        <v>2020</v>
      </c>
      <c r="I366" s="1" t="str">
        <f t="shared" si="15"/>
        <v>07-08-2020</v>
      </c>
      <c r="J366" s="6" t="str">
        <f>C366</f>
        <v>MIN</v>
      </c>
      <c r="K366" s="1" t="str">
        <f>C367</f>
        <v>KAN</v>
      </c>
      <c r="L366" s="8">
        <v>-170</v>
      </c>
      <c r="M366" s="7">
        <f>D367</f>
        <v>125</v>
      </c>
      <c r="N366" s="1">
        <f>E366</f>
        <v>9.5</v>
      </c>
      <c r="O366" s="1" t="str">
        <f>VLOOKUP(J366,Q:R,2,FALSE)</f>
        <v>Minnesota Twins</v>
      </c>
      <c r="P366" s="1" t="str">
        <f>VLOOKUP(K366,Q:R,2,FALSE)</f>
        <v>Kansas City Royals</v>
      </c>
    </row>
    <row r="367" spans="1:16">
      <c r="A367" s="2">
        <v>807</v>
      </c>
      <c r="B367" s="2" t="s">
        <v>7</v>
      </c>
      <c r="C367" s="2" t="s">
        <v>19</v>
      </c>
      <c r="D367" s="2">
        <v>125</v>
      </c>
      <c r="E367" s="2">
        <v>9.5</v>
      </c>
      <c r="F367" s="1" t="str">
        <f t="shared" si="16"/>
        <v>07</v>
      </c>
      <c r="G367" s="1" t="str">
        <f t="shared" si="17"/>
        <v>08</v>
      </c>
      <c r="H367" s="1">
        <v>2020</v>
      </c>
      <c r="I367" s="1" t="str">
        <f t="shared" si="15"/>
        <v>07-08-2020</v>
      </c>
      <c r="L367" s="8"/>
    </row>
    <row r="368" spans="1:16">
      <c r="A368" s="2">
        <v>807</v>
      </c>
      <c r="B368" s="2" t="s">
        <v>5</v>
      </c>
      <c r="C368" s="2" t="s">
        <v>20</v>
      </c>
      <c r="D368" s="2">
        <v>-133</v>
      </c>
      <c r="E368" s="2">
        <v>8.5</v>
      </c>
      <c r="F368" s="1" t="str">
        <f t="shared" si="16"/>
        <v>07</v>
      </c>
      <c r="G368" s="1" t="str">
        <f t="shared" si="17"/>
        <v>08</v>
      </c>
      <c r="H368" s="1">
        <v>2020</v>
      </c>
      <c r="I368" s="1" t="str">
        <f t="shared" si="15"/>
        <v>07-08-2020</v>
      </c>
      <c r="J368" s="6" t="str">
        <f>C368</f>
        <v>CLE</v>
      </c>
      <c r="K368" s="1" t="str">
        <f>C369</f>
        <v>CWS</v>
      </c>
      <c r="L368" s="8">
        <v>-170</v>
      </c>
      <c r="M368" s="7">
        <f>D369</f>
        <v>123</v>
      </c>
      <c r="N368" s="1">
        <f>E368</f>
        <v>8.5</v>
      </c>
      <c r="O368" s="1" t="str">
        <f>VLOOKUP(J368,Q:R,2,FALSE)</f>
        <v>Cleveland Indians</v>
      </c>
      <c r="P368" s="1" t="str">
        <f>VLOOKUP(K368,Q:R,2,FALSE)</f>
        <v>Chicago White Sox</v>
      </c>
    </row>
    <row r="369" spans="1:16">
      <c r="A369" s="2">
        <v>807</v>
      </c>
      <c r="B369" s="2" t="s">
        <v>7</v>
      </c>
      <c r="C369" s="2" t="s">
        <v>28</v>
      </c>
      <c r="D369" s="2">
        <v>123</v>
      </c>
      <c r="E369" s="2">
        <v>8.5</v>
      </c>
      <c r="F369" s="1" t="str">
        <f t="shared" si="16"/>
        <v>07</v>
      </c>
      <c r="G369" s="1" t="str">
        <f t="shared" si="17"/>
        <v>08</v>
      </c>
      <c r="H369" s="1">
        <v>2020</v>
      </c>
      <c r="I369" s="1" t="str">
        <f t="shared" si="15"/>
        <v>07-08-2020</v>
      </c>
      <c r="L369" s="8"/>
    </row>
    <row r="370" spans="1:16">
      <c r="A370" s="2">
        <v>807</v>
      </c>
      <c r="B370" s="2" t="s">
        <v>5</v>
      </c>
      <c r="C370" s="2" t="s">
        <v>14</v>
      </c>
      <c r="D370" s="2">
        <v>-106</v>
      </c>
      <c r="E370" s="2">
        <v>8</v>
      </c>
      <c r="F370" s="1" t="str">
        <f t="shared" si="16"/>
        <v>07</v>
      </c>
      <c r="G370" s="1" t="str">
        <f t="shared" si="17"/>
        <v>08</v>
      </c>
      <c r="H370" s="1">
        <v>2020</v>
      </c>
      <c r="I370" s="1" t="str">
        <f t="shared" si="15"/>
        <v>07-08-2020</v>
      </c>
      <c r="J370" s="6" t="str">
        <f>C370</f>
        <v>CIN</v>
      </c>
      <c r="K370" s="1" t="str">
        <f>C371</f>
        <v>MIL</v>
      </c>
      <c r="L370" s="8">
        <v>-170</v>
      </c>
      <c r="M370" s="7">
        <f>D371</f>
        <v>-104</v>
      </c>
      <c r="N370" s="1">
        <f>E370</f>
        <v>8</v>
      </c>
      <c r="O370" s="1" t="str">
        <f>VLOOKUP(J370,Q:R,2,FALSE)</f>
        <v>Cincinnati Reds</v>
      </c>
      <c r="P370" s="1" t="str">
        <f>VLOOKUP(K370,Q:R,2,FALSE)</f>
        <v>Milwaukee Brewers</v>
      </c>
    </row>
    <row r="371" spans="1:16">
      <c r="A371" s="2">
        <v>807</v>
      </c>
      <c r="B371" s="2" t="s">
        <v>7</v>
      </c>
      <c r="C371" s="2" t="s">
        <v>21</v>
      </c>
      <c r="D371" s="2">
        <v>-104</v>
      </c>
      <c r="E371" s="2">
        <v>8</v>
      </c>
      <c r="F371" s="1" t="str">
        <f t="shared" si="16"/>
        <v>07</v>
      </c>
      <c r="G371" s="1" t="str">
        <f t="shared" si="17"/>
        <v>08</v>
      </c>
      <c r="H371" s="1">
        <v>2020</v>
      </c>
      <c r="I371" s="1" t="str">
        <f t="shared" si="15"/>
        <v>07-08-2020</v>
      </c>
      <c r="L371" s="8"/>
    </row>
    <row r="372" spans="1:16">
      <c r="A372" s="2">
        <v>807</v>
      </c>
      <c r="B372" s="2" t="s">
        <v>5</v>
      </c>
      <c r="C372" s="2" t="s">
        <v>35</v>
      </c>
      <c r="D372" s="2">
        <v>-172</v>
      </c>
      <c r="E372" s="2">
        <v>9</v>
      </c>
      <c r="F372" s="1" t="str">
        <f t="shared" si="16"/>
        <v>07</v>
      </c>
      <c r="G372" s="1" t="str">
        <f t="shared" si="17"/>
        <v>08</v>
      </c>
      <c r="H372" s="1">
        <v>2020</v>
      </c>
      <c r="I372" s="1" t="str">
        <f t="shared" si="15"/>
        <v>07-08-2020</v>
      </c>
      <c r="J372" s="6" t="str">
        <f>C372</f>
        <v>LAA</v>
      </c>
      <c r="K372" s="1" t="str">
        <f>C373</f>
        <v>TEX</v>
      </c>
      <c r="L372" s="8">
        <v>-170</v>
      </c>
      <c r="M372" s="7">
        <f>D373</f>
        <v>161</v>
      </c>
      <c r="N372" s="1">
        <f>E372</f>
        <v>9</v>
      </c>
      <c r="O372" s="1" t="str">
        <f>VLOOKUP(J372,Q:R,2,FALSE)</f>
        <v>Los Angeles Angels</v>
      </c>
      <c r="P372" s="1" t="str">
        <f>VLOOKUP(K372,Q:R,2,FALSE)</f>
        <v>Texas Rangers</v>
      </c>
    </row>
    <row r="373" spans="1:16">
      <c r="A373" s="2">
        <v>807</v>
      </c>
      <c r="B373" s="2" t="s">
        <v>7</v>
      </c>
      <c r="C373" s="2" t="s">
        <v>26</v>
      </c>
      <c r="D373" s="2">
        <v>161</v>
      </c>
      <c r="E373" s="2">
        <v>9</v>
      </c>
      <c r="F373" s="1" t="str">
        <f t="shared" si="16"/>
        <v>07</v>
      </c>
      <c r="G373" s="1" t="str">
        <f t="shared" si="17"/>
        <v>08</v>
      </c>
      <c r="H373" s="1">
        <v>2020</v>
      </c>
      <c r="I373" s="1" t="str">
        <f t="shared" si="15"/>
        <v>07-08-2020</v>
      </c>
      <c r="L373" s="8"/>
    </row>
    <row r="374" spans="1:16">
      <c r="A374" s="2">
        <v>807</v>
      </c>
      <c r="B374" s="2" t="s">
        <v>5</v>
      </c>
      <c r="C374" s="2" t="s">
        <v>33</v>
      </c>
      <c r="D374" s="2">
        <v>111</v>
      </c>
      <c r="E374" s="2">
        <v>8.5</v>
      </c>
      <c r="F374" s="1" t="str">
        <f t="shared" si="16"/>
        <v>07</v>
      </c>
      <c r="G374" s="1" t="str">
        <f t="shared" si="17"/>
        <v>08</v>
      </c>
      <c r="H374" s="1">
        <v>2020</v>
      </c>
      <c r="I374" s="1" t="str">
        <f t="shared" si="15"/>
        <v>07-08-2020</v>
      </c>
      <c r="J374" s="6" t="str">
        <f>C374</f>
        <v>ARI</v>
      </c>
      <c r="K374" s="1" t="str">
        <f>C375</f>
        <v>SDG</v>
      </c>
      <c r="L374" s="8">
        <v>-170</v>
      </c>
      <c r="M374" s="7">
        <f>D375</f>
        <v>-121</v>
      </c>
      <c r="N374" s="1">
        <f>E374</f>
        <v>8.5</v>
      </c>
      <c r="O374" s="1" t="str">
        <f>VLOOKUP(J374,Q:R,2,FALSE)</f>
        <v>Arizona Diamondbacks</v>
      </c>
      <c r="P374" s="1" t="str">
        <f>VLOOKUP(K374,Q:R,2,FALSE)</f>
        <v>San Diego Padres</v>
      </c>
    </row>
    <row r="375" spans="1:16">
      <c r="A375" s="2">
        <v>807</v>
      </c>
      <c r="B375" s="2" t="s">
        <v>7</v>
      </c>
      <c r="C375" s="2" t="s">
        <v>34</v>
      </c>
      <c r="D375" s="2">
        <v>-121</v>
      </c>
      <c r="E375" s="2">
        <v>8.5</v>
      </c>
      <c r="F375" s="1" t="str">
        <f t="shared" si="16"/>
        <v>07</v>
      </c>
      <c r="G375" s="1" t="str">
        <f t="shared" si="17"/>
        <v>08</v>
      </c>
      <c r="H375" s="1">
        <v>2020</v>
      </c>
      <c r="I375" s="1" t="str">
        <f t="shared" si="15"/>
        <v>07-08-2020</v>
      </c>
      <c r="L375" s="8"/>
    </row>
    <row r="376" spans="1:16">
      <c r="A376" s="2">
        <v>807</v>
      </c>
      <c r="B376" s="2" t="s">
        <v>5</v>
      </c>
      <c r="C376" s="2" t="s">
        <v>32</v>
      </c>
      <c r="D376" s="2">
        <v>112</v>
      </c>
      <c r="E376" s="2">
        <v>8.5</v>
      </c>
      <c r="F376" s="1" t="str">
        <f t="shared" si="16"/>
        <v>07</v>
      </c>
      <c r="G376" s="1" t="str">
        <f t="shared" si="17"/>
        <v>08</v>
      </c>
      <c r="H376" s="1">
        <v>2020</v>
      </c>
      <c r="I376" s="1" t="str">
        <f t="shared" si="15"/>
        <v>07-08-2020</v>
      </c>
      <c r="J376" s="6" t="str">
        <f>C376</f>
        <v>HOU</v>
      </c>
      <c r="K376" s="1" t="str">
        <f>C377</f>
        <v>OAK</v>
      </c>
      <c r="L376" s="8">
        <v>-170</v>
      </c>
      <c r="M376" s="7">
        <f>D377</f>
        <v>-122</v>
      </c>
      <c r="N376" s="1">
        <f>E376</f>
        <v>8.5</v>
      </c>
      <c r="O376" s="1" t="str">
        <f>VLOOKUP(J376,Q:R,2,FALSE)</f>
        <v>Houston Astros</v>
      </c>
      <c r="P376" s="1" t="str">
        <f>VLOOKUP(K376,Q:R,2,FALSE)</f>
        <v>Oakland Athletics</v>
      </c>
    </row>
    <row r="377" spans="1:16">
      <c r="A377" s="2">
        <v>807</v>
      </c>
      <c r="B377" s="2" t="s">
        <v>7</v>
      </c>
      <c r="C377" s="2" t="s">
        <v>36</v>
      </c>
      <c r="D377" s="2">
        <v>-122</v>
      </c>
      <c r="E377" s="2">
        <v>8.5</v>
      </c>
      <c r="F377" s="1" t="str">
        <f t="shared" si="16"/>
        <v>07</v>
      </c>
      <c r="G377" s="1" t="str">
        <f t="shared" si="17"/>
        <v>08</v>
      </c>
      <c r="H377" s="1">
        <v>2020</v>
      </c>
      <c r="I377" s="1" t="str">
        <f t="shared" si="15"/>
        <v>07-08-2020</v>
      </c>
      <c r="L377" s="8"/>
    </row>
    <row r="378" spans="1:16">
      <c r="A378" s="2">
        <v>807</v>
      </c>
      <c r="B378" s="2" t="s">
        <v>5</v>
      </c>
      <c r="C378" s="2" t="s">
        <v>25</v>
      </c>
      <c r="D378" s="2">
        <v>113</v>
      </c>
      <c r="E378" s="2">
        <v>8.5</v>
      </c>
      <c r="F378" s="1" t="str">
        <f t="shared" si="16"/>
        <v>07</v>
      </c>
      <c r="G378" s="1" t="str">
        <f t="shared" si="17"/>
        <v>08</v>
      </c>
      <c r="H378" s="1">
        <v>2020</v>
      </c>
      <c r="I378" s="1" t="str">
        <f t="shared" si="15"/>
        <v>07-08-2020</v>
      </c>
      <c r="J378" s="6" t="str">
        <f>C378</f>
        <v>COL</v>
      </c>
      <c r="K378" s="1" t="str">
        <f>C379</f>
        <v>SEA</v>
      </c>
      <c r="L378" s="8">
        <v>-170</v>
      </c>
      <c r="M378" s="7">
        <f>D379</f>
        <v>-123</v>
      </c>
      <c r="N378" s="1">
        <f>E378</f>
        <v>8.5</v>
      </c>
      <c r="O378" s="1" t="str">
        <f>VLOOKUP(J378,Q:R,2,FALSE)</f>
        <v>Colorado Rockies</v>
      </c>
      <c r="P378" s="1" t="str">
        <f>VLOOKUP(K378,Q:R,2,FALSE)</f>
        <v>Seattle Mariners</v>
      </c>
    </row>
    <row r="379" spans="1:16">
      <c r="A379" s="2">
        <v>807</v>
      </c>
      <c r="B379" s="2" t="s">
        <v>7</v>
      </c>
      <c r="C379" s="2" t="s">
        <v>31</v>
      </c>
      <c r="D379" s="2">
        <v>-123</v>
      </c>
      <c r="E379" s="2">
        <v>8.5</v>
      </c>
      <c r="F379" s="1" t="str">
        <f t="shared" si="16"/>
        <v>07</v>
      </c>
      <c r="G379" s="1" t="str">
        <f t="shared" si="17"/>
        <v>08</v>
      </c>
      <c r="H379" s="1">
        <v>2020</v>
      </c>
      <c r="I379" s="1" t="str">
        <f t="shared" si="15"/>
        <v>07-08-2020</v>
      </c>
      <c r="L379" s="8"/>
    </row>
    <row r="380" spans="1:16">
      <c r="A380" s="2">
        <v>807</v>
      </c>
      <c r="B380" s="2" t="s">
        <v>5</v>
      </c>
      <c r="C380" s="2" t="s">
        <v>9</v>
      </c>
      <c r="D380" s="2">
        <v>245</v>
      </c>
      <c r="E380" s="2">
        <v>9</v>
      </c>
      <c r="F380" s="1" t="str">
        <f t="shared" si="16"/>
        <v>07</v>
      </c>
      <c r="G380" s="1" t="str">
        <f t="shared" si="17"/>
        <v>08</v>
      </c>
      <c r="H380" s="1">
        <v>2020</v>
      </c>
      <c r="I380" s="1" t="str">
        <f t="shared" si="15"/>
        <v>07-08-2020</v>
      </c>
      <c r="J380" s="6" t="str">
        <f>C380</f>
        <v>SFO</v>
      </c>
      <c r="K380" s="1" t="str">
        <f>C381</f>
        <v>LAD</v>
      </c>
      <c r="L380" s="8">
        <v>-170</v>
      </c>
      <c r="M380" s="7">
        <f>D381</f>
        <v>-275</v>
      </c>
      <c r="N380" s="1">
        <f>E380</f>
        <v>9</v>
      </c>
      <c r="O380" s="1" t="str">
        <f>VLOOKUP(J380,Q:R,2,FALSE)</f>
        <v>San Francisco Giants</v>
      </c>
      <c r="P380" s="1" t="str">
        <f>VLOOKUP(K380,Q:R,2,FALSE)</f>
        <v>Los Angeles Dodgers</v>
      </c>
    </row>
    <row r="381" spans="1:16">
      <c r="A381" s="2">
        <v>807</v>
      </c>
      <c r="B381" s="2" t="s">
        <v>7</v>
      </c>
      <c r="C381" s="2" t="s">
        <v>10</v>
      </c>
      <c r="D381" s="2">
        <v>-275</v>
      </c>
      <c r="E381" s="2">
        <v>9</v>
      </c>
      <c r="F381" s="1" t="str">
        <f t="shared" si="16"/>
        <v>07</v>
      </c>
      <c r="G381" s="1" t="str">
        <f t="shared" si="17"/>
        <v>08</v>
      </c>
      <c r="H381" s="1">
        <v>2020</v>
      </c>
      <c r="I381" s="1" t="str">
        <f t="shared" si="15"/>
        <v>07-08-2020</v>
      </c>
      <c r="L381" s="8"/>
    </row>
    <row r="382" spans="1:16">
      <c r="A382" s="2">
        <v>808</v>
      </c>
      <c r="B382" s="2" t="s">
        <v>5</v>
      </c>
      <c r="C382" s="2" t="s">
        <v>20</v>
      </c>
      <c r="D382" s="2">
        <v>-132</v>
      </c>
      <c r="E382" s="2">
        <v>8.5</v>
      </c>
      <c r="F382" s="1" t="str">
        <f t="shared" si="16"/>
        <v>08</v>
      </c>
      <c r="G382" s="1" t="str">
        <f t="shared" si="17"/>
        <v>08</v>
      </c>
      <c r="H382" s="1">
        <v>2020</v>
      </c>
      <c r="I382" s="1" t="str">
        <f t="shared" si="15"/>
        <v>08-08-2020</v>
      </c>
      <c r="J382" s="6" t="str">
        <f>C382</f>
        <v>CLE</v>
      </c>
      <c r="K382" s="1" t="str">
        <f>C383</f>
        <v>CWS</v>
      </c>
      <c r="L382" s="8">
        <v>-170</v>
      </c>
      <c r="M382" s="7">
        <f>D383</f>
        <v>122</v>
      </c>
      <c r="N382" s="1">
        <f>E382</f>
        <v>8.5</v>
      </c>
      <c r="O382" s="1" t="str">
        <f>VLOOKUP(J382,Q:R,2,FALSE)</f>
        <v>Cleveland Indians</v>
      </c>
      <c r="P382" s="1" t="str">
        <f>VLOOKUP(K382,Q:R,2,FALSE)</f>
        <v>Chicago White Sox</v>
      </c>
    </row>
    <row r="383" spans="1:16">
      <c r="A383" s="2">
        <v>808</v>
      </c>
      <c r="B383" s="2" t="s">
        <v>7</v>
      </c>
      <c r="C383" s="2" t="s">
        <v>28</v>
      </c>
      <c r="D383" s="2">
        <v>122</v>
      </c>
      <c r="E383" s="2">
        <v>8.5</v>
      </c>
      <c r="F383" s="1" t="str">
        <f t="shared" si="16"/>
        <v>08</v>
      </c>
      <c r="G383" s="1" t="str">
        <f t="shared" si="17"/>
        <v>08</v>
      </c>
      <c r="H383" s="1">
        <v>2020</v>
      </c>
      <c r="I383" s="1" t="str">
        <f t="shared" si="15"/>
        <v>08-08-2020</v>
      </c>
    </row>
    <row r="384" spans="1:16">
      <c r="A384" s="2">
        <v>808</v>
      </c>
      <c r="B384" s="2" t="s">
        <v>5</v>
      </c>
      <c r="C384" s="2" t="s">
        <v>13</v>
      </c>
      <c r="D384" s="2">
        <v>122</v>
      </c>
      <c r="E384" s="2">
        <v>9.5</v>
      </c>
      <c r="F384" s="1" t="str">
        <f t="shared" si="16"/>
        <v>08</v>
      </c>
      <c r="G384" s="1" t="str">
        <f t="shared" si="17"/>
        <v>08</v>
      </c>
      <c r="H384" s="1">
        <v>2020</v>
      </c>
      <c r="I384" s="1" t="str">
        <f t="shared" si="15"/>
        <v>08-08-2020</v>
      </c>
      <c r="J384" s="6" t="str">
        <f>C384</f>
        <v>DET</v>
      </c>
      <c r="K384" s="1" t="str">
        <f>C385</f>
        <v>PIT</v>
      </c>
      <c r="L384" s="8">
        <v>-170</v>
      </c>
      <c r="M384" s="7">
        <f>D385</f>
        <v>-132</v>
      </c>
      <c r="N384" s="1">
        <f>E384</f>
        <v>9.5</v>
      </c>
      <c r="O384" s="1" t="str">
        <f>VLOOKUP(J384,Q:R,2,FALSE)</f>
        <v>Detroit Tigers</v>
      </c>
      <c r="P384" s="1" t="str">
        <f>VLOOKUP(K384,Q:R,2,FALSE)</f>
        <v>Pittsburgh Pirates</v>
      </c>
    </row>
    <row r="385" spans="1:16">
      <c r="A385" s="2">
        <v>808</v>
      </c>
      <c r="B385" s="2" t="s">
        <v>7</v>
      </c>
      <c r="C385" s="2" t="s">
        <v>29</v>
      </c>
      <c r="D385" s="2">
        <v>-132</v>
      </c>
      <c r="E385" s="2">
        <v>9.5</v>
      </c>
      <c r="F385" s="1" t="str">
        <f t="shared" si="16"/>
        <v>08</v>
      </c>
      <c r="G385" s="1" t="str">
        <f t="shared" si="17"/>
        <v>08</v>
      </c>
      <c r="H385" s="1">
        <v>2020</v>
      </c>
      <c r="I385" s="1" t="str">
        <f t="shared" si="15"/>
        <v>08-08-2020</v>
      </c>
    </row>
    <row r="386" spans="1:16">
      <c r="A386" s="2">
        <v>808</v>
      </c>
      <c r="B386" s="2" t="s">
        <v>5</v>
      </c>
      <c r="C386" s="2" t="s">
        <v>32</v>
      </c>
      <c r="D386" s="2">
        <v>162</v>
      </c>
      <c r="E386" s="2">
        <v>8.5</v>
      </c>
      <c r="F386" s="1" t="str">
        <f t="shared" si="16"/>
        <v>08</v>
      </c>
      <c r="G386" s="1" t="str">
        <f t="shared" si="17"/>
        <v>08</v>
      </c>
      <c r="H386" s="1">
        <v>2020</v>
      </c>
      <c r="I386" s="1" t="str">
        <f t="shared" ref="I386:I449" si="18">F386&amp;"-"&amp;G386&amp;"-"&amp;H386</f>
        <v>08-08-2020</v>
      </c>
      <c r="J386" s="6" t="str">
        <f>C386</f>
        <v>HOU</v>
      </c>
      <c r="K386" s="1" t="str">
        <f>C387</f>
        <v>OAK</v>
      </c>
      <c r="L386" s="8">
        <v>-170</v>
      </c>
      <c r="M386" s="7">
        <f>D387</f>
        <v>-174</v>
      </c>
      <c r="N386" s="1">
        <f>E386</f>
        <v>8.5</v>
      </c>
      <c r="O386" s="1" t="str">
        <f>VLOOKUP(J386,Q:R,2,FALSE)</f>
        <v>Houston Astros</v>
      </c>
      <c r="P386" s="1" t="str">
        <f>VLOOKUP(K386,Q:R,2,FALSE)</f>
        <v>Oakland Athletics</v>
      </c>
    </row>
    <row r="387" spans="1:16">
      <c r="A387" s="2">
        <v>808</v>
      </c>
      <c r="B387" s="2" t="s">
        <v>7</v>
      </c>
      <c r="C387" s="2" t="s">
        <v>36</v>
      </c>
      <c r="D387" s="2">
        <v>-174</v>
      </c>
      <c r="E387" s="2">
        <v>8.5</v>
      </c>
      <c r="F387" s="1" t="str">
        <f t="shared" ref="F387:F450" si="19">RIGHT(A387,2)</f>
        <v>08</v>
      </c>
      <c r="G387" s="1" t="str">
        <f t="shared" ref="G387:G450" si="20">"0"&amp;TEXT(LEFT(A387,1),"0")</f>
        <v>08</v>
      </c>
      <c r="H387" s="1">
        <v>2020</v>
      </c>
      <c r="I387" s="1" t="str">
        <f t="shared" si="18"/>
        <v>08-08-2020</v>
      </c>
    </row>
    <row r="388" spans="1:16">
      <c r="A388" s="2">
        <v>808</v>
      </c>
      <c r="B388" s="2" t="s">
        <v>5</v>
      </c>
      <c r="C388" s="2" t="s">
        <v>11</v>
      </c>
      <c r="D388" s="2">
        <v>104</v>
      </c>
      <c r="E388" s="2">
        <v>10</v>
      </c>
      <c r="F388" s="1" t="str">
        <f t="shared" si="19"/>
        <v>08</v>
      </c>
      <c r="G388" s="1" t="str">
        <f t="shared" si="20"/>
        <v>08</v>
      </c>
      <c r="H388" s="1">
        <v>2020</v>
      </c>
      <c r="I388" s="1" t="str">
        <f t="shared" si="18"/>
        <v>08-08-2020</v>
      </c>
      <c r="J388" s="6" t="str">
        <f>C388</f>
        <v>ATL</v>
      </c>
      <c r="K388" s="1" t="str">
        <f>C389</f>
        <v>PHI</v>
      </c>
      <c r="L388" s="8">
        <v>-170</v>
      </c>
      <c r="M388" s="7">
        <f>D389</f>
        <v>-114</v>
      </c>
      <c r="N388" s="1">
        <f>E388</f>
        <v>10</v>
      </c>
      <c r="O388" s="1" t="str">
        <f>VLOOKUP(J388,Q:R,2,FALSE)</f>
        <v>Atlanta Braves</v>
      </c>
      <c r="P388" s="1" t="str">
        <f>VLOOKUP(K388,Q:R,2,FALSE)</f>
        <v>Philadelphia Phillies</v>
      </c>
    </row>
    <row r="389" spans="1:16">
      <c r="A389" s="2">
        <v>808</v>
      </c>
      <c r="B389" s="2" t="s">
        <v>7</v>
      </c>
      <c r="C389" s="2" t="s">
        <v>18</v>
      </c>
      <c r="D389" s="2">
        <v>-114</v>
      </c>
      <c r="E389" s="2">
        <v>10</v>
      </c>
      <c r="F389" s="1" t="str">
        <f t="shared" si="19"/>
        <v>08</v>
      </c>
      <c r="G389" s="1" t="str">
        <f t="shared" si="20"/>
        <v>08</v>
      </c>
      <c r="H389" s="1">
        <v>2020</v>
      </c>
      <c r="I389" s="1" t="str">
        <f t="shared" si="18"/>
        <v>08-08-2020</v>
      </c>
    </row>
    <row r="390" spans="1:16">
      <c r="A390" s="2">
        <v>808</v>
      </c>
      <c r="B390" s="2" t="s">
        <v>5</v>
      </c>
      <c r="C390" s="2" t="s">
        <v>23</v>
      </c>
      <c r="D390" s="2">
        <v>170</v>
      </c>
      <c r="E390" s="2">
        <v>9.5</v>
      </c>
      <c r="F390" s="1" t="str">
        <f t="shared" si="19"/>
        <v>08</v>
      </c>
      <c r="G390" s="1" t="str">
        <f t="shared" si="20"/>
        <v>08</v>
      </c>
      <c r="H390" s="1">
        <v>2020</v>
      </c>
      <c r="I390" s="1" t="str">
        <f t="shared" si="18"/>
        <v>08-08-2020</v>
      </c>
      <c r="J390" s="6" t="str">
        <f>C390</f>
        <v>BAL</v>
      </c>
      <c r="K390" s="1" t="str">
        <f>C391</f>
        <v>WAS</v>
      </c>
      <c r="L390" s="8">
        <v>-170</v>
      </c>
      <c r="M390" s="7">
        <f>D391</f>
        <v>-185</v>
      </c>
      <c r="N390" s="1">
        <f>E390</f>
        <v>9.5</v>
      </c>
      <c r="O390" s="1" t="str">
        <f>VLOOKUP(J390,Q:R,2,FALSE)</f>
        <v>Baltimore Orioles</v>
      </c>
      <c r="P390" s="1" t="str">
        <f>VLOOKUP(K390,Q:R,2,FALSE)</f>
        <v>Washington Nationals</v>
      </c>
    </row>
    <row r="391" spans="1:16">
      <c r="A391" s="2">
        <v>808</v>
      </c>
      <c r="B391" s="2" t="s">
        <v>7</v>
      </c>
      <c r="C391" s="2" t="s">
        <v>8</v>
      </c>
      <c r="D391" s="2">
        <v>-185</v>
      </c>
      <c r="E391" s="2">
        <v>9.5</v>
      </c>
      <c r="F391" s="1" t="str">
        <f t="shared" si="19"/>
        <v>08</v>
      </c>
      <c r="G391" s="1" t="str">
        <f t="shared" si="20"/>
        <v>08</v>
      </c>
      <c r="H391" s="1">
        <v>2020</v>
      </c>
      <c r="I391" s="1" t="str">
        <f t="shared" si="18"/>
        <v>08-08-2020</v>
      </c>
    </row>
    <row r="392" spans="1:16">
      <c r="A392" s="2">
        <v>808</v>
      </c>
      <c r="B392" s="2" t="s">
        <v>5</v>
      </c>
      <c r="C392" s="2" t="s">
        <v>6</v>
      </c>
      <c r="D392" s="2">
        <v>-125</v>
      </c>
      <c r="E392" s="2">
        <v>7</v>
      </c>
      <c r="F392" s="1" t="str">
        <f t="shared" si="19"/>
        <v>08</v>
      </c>
      <c r="G392" s="1" t="str">
        <f t="shared" si="20"/>
        <v>08</v>
      </c>
      <c r="H392" s="1">
        <v>2020</v>
      </c>
      <c r="I392" s="1" t="str">
        <f t="shared" si="18"/>
        <v>08-08-2020</v>
      </c>
      <c r="J392" s="6" t="str">
        <f>C392</f>
        <v>NYY</v>
      </c>
      <c r="K392" s="1" t="str">
        <f>C393</f>
        <v>TAM</v>
      </c>
      <c r="L392" s="8">
        <v>-170</v>
      </c>
      <c r="M392" s="7">
        <f>D393</f>
        <v>115</v>
      </c>
      <c r="N392" s="1">
        <f>E392</f>
        <v>7</v>
      </c>
      <c r="O392" s="1" t="str">
        <f>VLOOKUP(J392,Q:R,2,FALSE)</f>
        <v>New York Yankees</v>
      </c>
      <c r="P392" s="1" t="str">
        <f>VLOOKUP(K392,Q:R,2,FALSE)</f>
        <v>Tampa Bay Rays</v>
      </c>
    </row>
    <row r="393" spans="1:16">
      <c r="A393" s="2">
        <v>808</v>
      </c>
      <c r="B393" s="2" t="s">
        <v>7</v>
      </c>
      <c r="C393" s="2" t="s">
        <v>16</v>
      </c>
      <c r="D393" s="2">
        <v>115</v>
      </c>
      <c r="E393" s="2">
        <v>7</v>
      </c>
      <c r="F393" s="1" t="str">
        <f t="shared" si="19"/>
        <v>08</v>
      </c>
      <c r="G393" s="1" t="str">
        <f t="shared" si="20"/>
        <v>08</v>
      </c>
      <c r="H393" s="1">
        <v>2020</v>
      </c>
      <c r="I393" s="1" t="str">
        <f t="shared" si="18"/>
        <v>08-08-2020</v>
      </c>
    </row>
    <row r="394" spans="1:16">
      <c r="A394" s="2">
        <v>808</v>
      </c>
      <c r="B394" s="2" t="s">
        <v>5</v>
      </c>
      <c r="C394" s="2" t="s">
        <v>27</v>
      </c>
      <c r="D394" s="2">
        <v>-153</v>
      </c>
      <c r="E394" s="2">
        <v>9.5</v>
      </c>
      <c r="F394" s="1" t="str">
        <f t="shared" si="19"/>
        <v>08</v>
      </c>
      <c r="G394" s="1" t="str">
        <f t="shared" si="20"/>
        <v>08</v>
      </c>
      <c r="H394" s="1">
        <v>2020</v>
      </c>
      <c r="I394" s="1" t="str">
        <f t="shared" si="18"/>
        <v>08-08-2020</v>
      </c>
      <c r="J394" s="6" t="str">
        <f>C394</f>
        <v>MIN</v>
      </c>
      <c r="K394" s="1" t="str">
        <f>C395</f>
        <v>KAN</v>
      </c>
      <c r="L394" s="8">
        <v>-170</v>
      </c>
      <c r="M394" s="7">
        <f>D395</f>
        <v>143</v>
      </c>
      <c r="N394" s="1">
        <f>E394</f>
        <v>9.5</v>
      </c>
      <c r="O394" s="1" t="str">
        <f>VLOOKUP(J394,Q:R,2,FALSE)</f>
        <v>Minnesota Twins</v>
      </c>
      <c r="P394" s="1" t="str">
        <f>VLOOKUP(K394,Q:R,2,FALSE)</f>
        <v>Kansas City Royals</v>
      </c>
    </row>
    <row r="395" spans="1:16">
      <c r="A395" s="2">
        <v>808</v>
      </c>
      <c r="B395" s="2" t="s">
        <v>7</v>
      </c>
      <c r="C395" s="2" t="s">
        <v>19</v>
      </c>
      <c r="D395" s="2">
        <v>143</v>
      </c>
      <c r="E395" s="2">
        <v>9.5</v>
      </c>
      <c r="F395" s="1" t="str">
        <f t="shared" si="19"/>
        <v>08</v>
      </c>
      <c r="G395" s="1" t="str">
        <f t="shared" si="20"/>
        <v>08</v>
      </c>
      <c r="H395" s="1">
        <v>2020</v>
      </c>
      <c r="I395" s="1" t="str">
        <f t="shared" si="18"/>
        <v>08-08-2020</v>
      </c>
    </row>
    <row r="396" spans="1:16">
      <c r="A396" s="2">
        <v>808</v>
      </c>
      <c r="B396" s="2" t="s">
        <v>5</v>
      </c>
      <c r="C396" s="2" t="s">
        <v>35</v>
      </c>
      <c r="D396" s="2">
        <v>-136</v>
      </c>
      <c r="E396" s="2">
        <v>9</v>
      </c>
      <c r="F396" s="1" t="str">
        <f t="shared" si="19"/>
        <v>08</v>
      </c>
      <c r="G396" s="1" t="str">
        <f t="shared" si="20"/>
        <v>08</v>
      </c>
      <c r="H396" s="1">
        <v>2020</v>
      </c>
      <c r="I396" s="1" t="str">
        <f t="shared" si="18"/>
        <v>08-08-2020</v>
      </c>
      <c r="J396" s="6" t="str">
        <f>C396</f>
        <v>LAA</v>
      </c>
      <c r="K396" s="1" t="str">
        <f>C397</f>
        <v>TEX</v>
      </c>
      <c r="L396" s="8">
        <v>-170</v>
      </c>
      <c r="M396" s="7">
        <f>D397</f>
        <v>126</v>
      </c>
      <c r="N396" s="1">
        <f>E396</f>
        <v>9</v>
      </c>
      <c r="O396" s="1" t="str">
        <f>VLOOKUP(J396,Q:R,2,FALSE)</f>
        <v>Los Angeles Angels</v>
      </c>
      <c r="P396" s="1" t="str">
        <f>VLOOKUP(K396,Q:R,2,FALSE)</f>
        <v>Texas Rangers</v>
      </c>
    </row>
    <row r="397" spans="1:16">
      <c r="A397" s="2">
        <v>808</v>
      </c>
      <c r="B397" s="2" t="s">
        <v>7</v>
      </c>
      <c r="C397" s="2" t="s">
        <v>26</v>
      </c>
      <c r="D397" s="2">
        <v>126</v>
      </c>
      <c r="E397" s="2">
        <v>9</v>
      </c>
      <c r="F397" s="1" t="str">
        <f t="shared" si="19"/>
        <v>08</v>
      </c>
      <c r="G397" s="1" t="str">
        <f t="shared" si="20"/>
        <v>08</v>
      </c>
      <c r="H397" s="1">
        <v>2020</v>
      </c>
      <c r="I397" s="1" t="str">
        <f t="shared" si="18"/>
        <v>08-08-2020</v>
      </c>
    </row>
    <row r="398" spans="1:16">
      <c r="A398" s="2">
        <v>808</v>
      </c>
      <c r="B398" s="2" t="s">
        <v>5</v>
      </c>
      <c r="C398" s="2" t="s">
        <v>14</v>
      </c>
      <c r="D398" s="2">
        <v>106</v>
      </c>
      <c r="E398" s="2">
        <v>9</v>
      </c>
      <c r="F398" s="1" t="str">
        <f t="shared" si="19"/>
        <v>08</v>
      </c>
      <c r="G398" s="1" t="str">
        <f t="shared" si="20"/>
        <v>08</v>
      </c>
      <c r="H398" s="1">
        <v>2020</v>
      </c>
      <c r="I398" s="1" t="str">
        <f t="shared" si="18"/>
        <v>08-08-2020</v>
      </c>
      <c r="J398" s="6" t="str">
        <f>C398</f>
        <v>CIN</v>
      </c>
      <c r="K398" s="1" t="str">
        <f>C399</f>
        <v>MIL</v>
      </c>
      <c r="L398" s="8">
        <v>-170</v>
      </c>
      <c r="M398" s="7">
        <f>D399</f>
        <v>-116</v>
      </c>
      <c r="N398" s="1">
        <f>E398</f>
        <v>9</v>
      </c>
      <c r="O398" s="1" t="str">
        <f>VLOOKUP(J398,Q:R,2,FALSE)</f>
        <v>Cincinnati Reds</v>
      </c>
      <c r="P398" s="1" t="str">
        <f>VLOOKUP(K398,Q:R,2,FALSE)</f>
        <v>Milwaukee Brewers</v>
      </c>
    </row>
    <row r="399" spans="1:16">
      <c r="A399" s="2">
        <v>808</v>
      </c>
      <c r="B399" s="2" t="s">
        <v>7</v>
      </c>
      <c r="C399" s="2" t="s">
        <v>21</v>
      </c>
      <c r="D399" s="2">
        <v>-116</v>
      </c>
      <c r="E399" s="2">
        <v>9</v>
      </c>
      <c r="F399" s="1" t="str">
        <f t="shared" si="19"/>
        <v>08</v>
      </c>
      <c r="G399" s="1" t="str">
        <f t="shared" si="20"/>
        <v>08</v>
      </c>
      <c r="H399" s="1">
        <v>2020</v>
      </c>
      <c r="I399" s="1" t="str">
        <f t="shared" si="18"/>
        <v>08-08-2020</v>
      </c>
    </row>
    <row r="400" spans="1:16">
      <c r="A400" s="2">
        <v>808</v>
      </c>
      <c r="B400" s="2" t="s">
        <v>5</v>
      </c>
      <c r="C400" s="2" t="s">
        <v>17</v>
      </c>
      <c r="D400" s="2">
        <v>155</v>
      </c>
      <c r="E400" s="2">
        <v>9</v>
      </c>
      <c r="F400" s="1" t="str">
        <f t="shared" si="19"/>
        <v>08</v>
      </c>
      <c r="G400" s="1" t="str">
        <f t="shared" si="20"/>
        <v>08</v>
      </c>
      <c r="H400" s="1">
        <v>2020</v>
      </c>
      <c r="I400" s="1" t="str">
        <f t="shared" si="18"/>
        <v>08-08-2020</v>
      </c>
      <c r="J400" s="6" t="str">
        <f>C400</f>
        <v>MIA</v>
      </c>
      <c r="K400" s="1" t="str">
        <f>C401</f>
        <v>NYM</v>
      </c>
      <c r="L400" s="8">
        <v>-170</v>
      </c>
      <c r="M400" s="7">
        <f>D401</f>
        <v>-165</v>
      </c>
      <c r="N400" s="1">
        <f>E400</f>
        <v>9</v>
      </c>
      <c r="O400" s="1" t="str">
        <f>VLOOKUP(J400,Q:R,2,FALSE)</f>
        <v>Miami Marlins</v>
      </c>
      <c r="P400" s="1" t="str">
        <f>VLOOKUP(K400,Q:R,2,FALSE)</f>
        <v>New York Mets</v>
      </c>
    </row>
    <row r="401" spans="1:16">
      <c r="A401" s="2">
        <v>808</v>
      </c>
      <c r="B401" s="2" t="s">
        <v>7</v>
      </c>
      <c r="C401" s="2" t="s">
        <v>12</v>
      </c>
      <c r="D401" s="2">
        <v>-165</v>
      </c>
      <c r="E401" s="2">
        <v>9</v>
      </c>
      <c r="F401" s="1" t="str">
        <f t="shared" si="19"/>
        <v>08</v>
      </c>
      <c r="G401" s="1" t="str">
        <f t="shared" si="20"/>
        <v>08</v>
      </c>
      <c r="H401" s="1">
        <v>2020</v>
      </c>
      <c r="I401" s="1" t="str">
        <f t="shared" si="18"/>
        <v>08-08-2020</v>
      </c>
    </row>
    <row r="402" spans="1:16">
      <c r="A402" s="2">
        <v>808</v>
      </c>
      <c r="B402" s="2" t="s">
        <v>5</v>
      </c>
      <c r="C402" s="2" t="s">
        <v>15</v>
      </c>
      <c r="D402" s="2">
        <v>115</v>
      </c>
      <c r="E402" s="2">
        <v>10.5</v>
      </c>
      <c r="F402" s="1" t="str">
        <f t="shared" si="19"/>
        <v>08</v>
      </c>
      <c r="G402" s="1" t="str">
        <f t="shared" si="20"/>
        <v>08</v>
      </c>
      <c r="H402" s="1">
        <v>2020</v>
      </c>
      <c r="I402" s="1" t="str">
        <f t="shared" si="18"/>
        <v>08-08-2020</v>
      </c>
      <c r="J402" s="6" t="str">
        <f>C402</f>
        <v>TOR</v>
      </c>
      <c r="K402" s="1" t="str">
        <f>C403</f>
        <v>BOS</v>
      </c>
      <c r="L402" s="8">
        <v>-170</v>
      </c>
      <c r="M402" s="7">
        <f>D403</f>
        <v>-125</v>
      </c>
      <c r="N402" s="1">
        <f>E402</f>
        <v>10.5</v>
      </c>
      <c r="O402" s="1" t="str">
        <f>VLOOKUP(J402,Q:R,2,FALSE)</f>
        <v>Toronto Blue Jays</v>
      </c>
      <c r="P402" s="1" t="str">
        <f>VLOOKUP(K402,Q:R,2,FALSE)</f>
        <v>Boston Red Sox</v>
      </c>
    </row>
    <row r="403" spans="1:16">
      <c r="A403" s="2">
        <v>808</v>
      </c>
      <c r="B403" s="2" t="s">
        <v>7</v>
      </c>
      <c r="C403" s="2" t="s">
        <v>24</v>
      </c>
      <c r="D403" s="2">
        <v>-125</v>
      </c>
      <c r="E403" s="2">
        <v>10.5</v>
      </c>
      <c r="F403" s="1" t="str">
        <f t="shared" si="19"/>
        <v>08</v>
      </c>
      <c r="G403" s="1" t="str">
        <f t="shared" si="20"/>
        <v>08</v>
      </c>
      <c r="H403" s="1">
        <v>2020</v>
      </c>
      <c r="I403" s="1" t="str">
        <f t="shared" si="18"/>
        <v>08-08-2020</v>
      </c>
    </row>
    <row r="404" spans="1:16">
      <c r="A404" s="2">
        <v>808</v>
      </c>
      <c r="B404" s="2" t="s">
        <v>5</v>
      </c>
      <c r="C404" s="2" t="s">
        <v>33</v>
      </c>
      <c r="D404" s="2">
        <v>165</v>
      </c>
      <c r="E404" s="2">
        <v>7.5</v>
      </c>
      <c r="F404" s="1" t="str">
        <f t="shared" si="19"/>
        <v>08</v>
      </c>
      <c r="G404" s="1" t="str">
        <f t="shared" si="20"/>
        <v>08</v>
      </c>
      <c r="H404" s="1">
        <v>2020</v>
      </c>
      <c r="I404" s="1" t="str">
        <f t="shared" si="18"/>
        <v>08-08-2020</v>
      </c>
      <c r="J404" s="6" t="str">
        <f>C404</f>
        <v>ARI</v>
      </c>
      <c r="K404" s="1" t="str">
        <f>C405</f>
        <v>SDG</v>
      </c>
      <c r="L404" s="8">
        <v>-170</v>
      </c>
      <c r="M404" s="7">
        <f>D405</f>
        <v>-180</v>
      </c>
      <c r="N404" s="1">
        <f>E404</f>
        <v>7.5</v>
      </c>
      <c r="O404" s="1" t="str">
        <f>VLOOKUP(J404,Q:R,2,FALSE)</f>
        <v>Arizona Diamondbacks</v>
      </c>
      <c r="P404" s="1" t="str">
        <f>VLOOKUP(K404,Q:R,2,FALSE)</f>
        <v>San Diego Padres</v>
      </c>
    </row>
    <row r="405" spans="1:16">
      <c r="A405" s="2">
        <v>808</v>
      </c>
      <c r="B405" s="2" t="s">
        <v>7</v>
      </c>
      <c r="C405" s="2" t="s">
        <v>34</v>
      </c>
      <c r="D405" s="2">
        <v>-180</v>
      </c>
      <c r="E405" s="2">
        <v>7.5</v>
      </c>
      <c r="F405" s="1" t="str">
        <f t="shared" si="19"/>
        <v>08</v>
      </c>
      <c r="G405" s="1" t="str">
        <f t="shared" si="20"/>
        <v>08</v>
      </c>
      <c r="H405" s="1">
        <v>2020</v>
      </c>
      <c r="I405" s="1" t="str">
        <f t="shared" si="18"/>
        <v>08-08-2020</v>
      </c>
    </row>
    <row r="406" spans="1:16">
      <c r="A406" s="2">
        <v>808</v>
      </c>
      <c r="B406" s="2" t="s">
        <v>5</v>
      </c>
      <c r="C406" s="2" t="s">
        <v>25</v>
      </c>
      <c r="D406" s="2">
        <v>104</v>
      </c>
      <c r="E406" s="2">
        <v>9.5</v>
      </c>
      <c r="F406" s="1" t="str">
        <f t="shared" si="19"/>
        <v>08</v>
      </c>
      <c r="G406" s="1" t="str">
        <f t="shared" si="20"/>
        <v>08</v>
      </c>
      <c r="H406" s="1">
        <v>2020</v>
      </c>
      <c r="I406" s="1" t="str">
        <f t="shared" si="18"/>
        <v>08-08-2020</v>
      </c>
      <c r="J406" s="6" t="str">
        <f>C406</f>
        <v>COL</v>
      </c>
      <c r="K406" s="1" t="str">
        <f>C407</f>
        <v>SEA</v>
      </c>
      <c r="L406" s="8">
        <v>-170</v>
      </c>
      <c r="M406" s="7">
        <f>D407</f>
        <v>-114</v>
      </c>
      <c r="N406" s="1">
        <f>E406</f>
        <v>9.5</v>
      </c>
      <c r="O406" s="1" t="str">
        <f>VLOOKUP(J406,Q:R,2,FALSE)</f>
        <v>Colorado Rockies</v>
      </c>
      <c r="P406" s="1" t="str">
        <f>VLOOKUP(K406,Q:R,2,FALSE)</f>
        <v>Seattle Mariners</v>
      </c>
    </row>
    <row r="407" spans="1:16">
      <c r="A407" s="2">
        <v>808</v>
      </c>
      <c r="B407" s="2" t="s">
        <v>7</v>
      </c>
      <c r="C407" s="2" t="s">
        <v>31</v>
      </c>
      <c r="D407" s="2">
        <v>-114</v>
      </c>
      <c r="E407" s="2">
        <v>9.5</v>
      </c>
      <c r="F407" s="1" t="str">
        <f t="shared" si="19"/>
        <v>08</v>
      </c>
      <c r="G407" s="1" t="str">
        <f t="shared" si="20"/>
        <v>08</v>
      </c>
      <c r="H407" s="1">
        <v>2020</v>
      </c>
      <c r="I407" s="1" t="str">
        <f t="shared" si="18"/>
        <v>08-08-2020</v>
      </c>
    </row>
    <row r="408" spans="1:16">
      <c r="A408" s="2">
        <v>808</v>
      </c>
      <c r="B408" s="2" t="s">
        <v>5</v>
      </c>
      <c r="C408" s="2" t="s">
        <v>9</v>
      </c>
      <c r="D408" s="2">
        <v>270</v>
      </c>
      <c r="E408" s="2">
        <v>8</v>
      </c>
      <c r="F408" s="1" t="str">
        <f t="shared" si="19"/>
        <v>08</v>
      </c>
      <c r="G408" s="1" t="str">
        <f t="shared" si="20"/>
        <v>08</v>
      </c>
      <c r="H408" s="1">
        <v>2020</v>
      </c>
      <c r="I408" s="1" t="str">
        <f t="shared" si="18"/>
        <v>08-08-2020</v>
      </c>
      <c r="J408" s="6" t="str">
        <f>C408</f>
        <v>SFO</v>
      </c>
      <c r="K408" s="1" t="str">
        <f>C409</f>
        <v>LAD</v>
      </c>
      <c r="L408" s="8">
        <v>-170</v>
      </c>
      <c r="M408" s="7">
        <f>D409</f>
        <v>-310</v>
      </c>
      <c r="N408" s="1">
        <f>E408</f>
        <v>8</v>
      </c>
      <c r="O408" s="1" t="str">
        <f>VLOOKUP(J408,Q:R,2,FALSE)</f>
        <v>San Francisco Giants</v>
      </c>
      <c r="P408" s="1" t="str">
        <f>VLOOKUP(K408,Q:R,2,FALSE)</f>
        <v>Los Angeles Dodgers</v>
      </c>
    </row>
    <row r="409" spans="1:16">
      <c r="A409" s="2">
        <v>808</v>
      </c>
      <c r="B409" s="2" t="s">
        <v>7</v>
      </c>
      <c r="C409" s="2" t="s">
        <v>10</v>
      </c>
      <c r="D409" s="2">
        <v>-310</v>
      </c>
      <c r="E409" s="2">
        <v>8</v>
      </c>
      <c r="F409" s="1" t="str">
        <f t="shared" si="19"/>
        <v>08</v>
      </c>
      <c r="G409" s="1" t="str">
        <f t="shared" si="20"/>
        <v>08</v>
      </c>
      <c r="H409" s="1">
        <v>2020</v>
      </c>
      <c r="I409" s="1" t="str">
        <f t="shared" si="18"/>
        <v>08-08-2020</v>
      </c>
    </row>
    <row r="410" spans="1:16">
      <c r="A410" s="2">
        <v>808</v>
      </c>
      <c r="B410" s="2" t="s">
        <v>5</v>
      </c>
      <c r="C410" s="2" t="s">
        <v>6</v>
      </c>
      <c r="D410" s="2">
        <v>-146</v>
      </c>
      <c r="E410" s="2">
        <v>5.5</v>
      </c>
      <c r="F410" s="1" t="str">
        <f t="shared" si="19"/>
        <v>08</v>
      </c>
      <c r="G410" s="1" t="str">
        <f t="shared" si="20"/>
        <v>08</v>
      </c>
      <c r="H410" s="1">
        <v>2020</v>
      </c>
      <c r="I410" s="1" t="str">
        <f t="shared" si="18"/>
        <v>08-08-2020</v>
      </c>
      <c r="J410" s="6" t="str">
        <f>C410</f>
        <v>NYY</v>
      </c>
      <c r="K410" s="1" t="str">
        <f>C411</f>
        <v>TAM</v>
      </c>
      <c r="L410" s="8">
        <v>-170</v>
      </c>
      <c r="M410" s="7">
        <f>D411</f>
        <v>136</v>
      </c>
      <c r="N410" s="1">
        <f>E410</f>
        <v>5.5</v>
      </c>
      <c r="O410" s="1" t="str">
        <f>VLOOKUP(J410,Q:R,2,FALSE)</f>
        <v>New York Yankees</v>
      </c>
      <c r="P410" s="1" t="str">
        <f>VLOOKUP(K410,Q:R,2,FALSE)</f>
        <v>Tampa Bay Rays</v>
      </c>
    </row>
    <row r="411" spans="1:16">
      <c r="A411" s="2">
        <v>808</v>
      </c>
      <c r="B411" s="2" t="s">
        <v>7</v>
      </c>
      <c r="C411" s="2" t="s">
        <v>16</v>
      </c>
      <c r="D411" s="2">
        <v>136</v>
      </c>
      <c r="E411" s="2">
        <v>5.5</v>
      </c>
      <c r="F411" s="1" t="str">
        <f t="shared" si="19"/>
        <v>08</v>
      </c>
      <c r="G411" s="1" t="str">
        <f t="shared" si="20"/>
        <v>08</v>
      </c>
      <c r="H411" s="1">
        <v>2020</v>
      </c>
      <c r="I411" s="1" t="str">
        <f t="shared" si="18"/>
        <v>08-08-2020</v>
      </c>
    </row>
    <row r="412" spans="1:16">
      <c r="A412" s="2">
        <v>809</v>
      </c>
      <c r="B412" s="2" t="s">
        <v>5</v>
      </c>
      <c r="C412" s="2" t="s">
        <v>23</v>
      </c>
      <c r="D412" s="2">
        <v>200</v>
      </c>
      <c r="E412" s="2">
        <v>8.5</v>
      </c>
      <c r="F412" s="1" t="str">
        <f t="shared" si="19"/>
        <v>09</v>
      </c>
      <c r="G412" s="1" t="str">
        <f t="shared" si="20"/>
        <v>08</v>
      </c>
      <c r="H412" s="1">
        <v>2020</v>
      </c>
      <c r="I412" s="1" t="str">
        <f t="shared" si="18"/>
        <v>09-08-2020</v>
      </c>
      <c r="J412" s="6" t="str">
        <f>C412</f>
        <v>BAL</v>
      </c>
      <c r="K412" s="1" t="str">
        <f>C413</f>
        <v>WAS</v>
      </c>
      <c r="L412" s="8">
        <v>-170</v>
      </c>
      <c r="M412" s="7">
        <f>D413</f>
        <v>-220</v>
      </c>
      <c r="N412" s="1">
        <f>E412</f>
        <v>8.5</v>
      </c>
      <c r="O412" s="1" t="str">
        <f>VLOOKUP(J412,Q:R,2,FALSE)</f>
        <v>Baltimore Orioles</v>
      </c>
      <c r="P412" s="1" t="str">
        <f>VLOOKUP(K412,Q:R,2,FALSE)</f>
        <v>Washington Nationals</v>
      </c>
    </row>
    <row r="413" spans="1:16">
      <c r="A413" s="2">
        <v>809</v>
      </c>
      <c r="B413" s="2" t="s">
        <v>7</v>
      </c>
      <c r="C413" s="2" t="s">
        <v>8</v>
      </c>
      <c r="D413" s="2">
        <v>-220</v>
      </c>
      <c r="E413" s="2">
        <v>8.5</v>
      </c>
      <c r="F413" s="1" t="str">
        <f t="shared" si="19"/>
        <v>09</v>
      </c>
      <c r="G413" s="1" t="str">
        <f t="shared" si="20"/>
        <v>08</v>
      </c>
      <c r="H413" s="1">
        <v>2020</v>
      </c>
      <c r="I413" s="1" t="str">
        <f t="shared" si="18"/>
        <v>09-08-2020</v>
      </c>
    </row>
    <row r="414" spans="1:16">
      <c r="A414" s="2">
        <v>809</v>
      </c>
      <c r="B414" s="2" t="s">
        <v>5</v>
      </c>
      <c r="C414" s="2" t="s">
        <v>11</v>
      </c>
      <c r="D414" s="2">
        <v>-108</v>
      </c>
      <c r="E414" s="2">
        <v>7.5</v>
      </c>
      <c r="F414" s="1" t="str">
        <f t="shared" si="19"/>
        <v>09</v>
      </c>
      <c r="G414" s="1" t="str">
        <f t="shared" si="20"/>
        <v>08</v>
      </c>
      <c r="H414" s="1">
        <v>2020</v>
      </c>
      <c r="I414" s="1" t="str">
        <f t="shared" si="18"/>
        <v>09-08-2020</v>
      </c>
      <c r="J414" s="6" t="str">
        <f>C414</f>
        <v>ATL</v>
      </c>
      <c r="K414" s="1" t="str">
        <f>C415</f>
        <v>PHI</v>
      </c>
      <c r="L414" s="8">
        <v>-170</v>
      </c>
      <c r="M414" s="7">
        <f>D415</f>
        <v>-102</v>
      </c>
      <c r="N414" s="1">
        <f>E414</f>
        <v>7.5</v>
      </c>
      <c r="O414" s="1" t="str">
        <f>VLOOKUP(J414,Q:R,2,FALSE)</f>
        <v>Atlanta Braves</v>
      </c>
      <c r="P414" s="1" t="str">
        <f>VLOOKUP(K414,Q:R,2,FALSE)</f>
        <v>Philadelphia Phillies</v>
      </c>
    </row>
    <row r="415" spans="1:16">
      <c r="A415" s="2">
        <v>809</v>
      </c>
      <c r="B415" s="2" t="s">
        <v>7</v>
      </c>
      <c r="C415" s="2" t="s">
        <v>18</v>
      </c>
      <c r="D415" s="2">
        <v>-102</v>
      </c>
      <c r="E415" s="2">
        <v>7.5</v>
      </c>
      <c r="F415" s="1" t="str">
        <f t="shared" si="19"/>
        <v>09</v>
      </c>
      <c r="G415" s="1" t="str">
        <f t="shared" si="20"/>
        <v>08</v>
      </c>
      <c r="H415" s="1">
        <v>2020</v>
      </c>
      <c r="I415" s="1" t="str">
        <f t="shared" si="18"/>
        <v>09-08-2020</v>
      </c>
    </row>
    <row r="416" spans="1:16">
      <c r="A416" s="2">
        <v>809</v>
      </c>
      <c r="B416" s="2" t="s">
        <v>5</v>
      </c>
      <c r="C416" s="2" t="s">
        <v>6</v>
      </c>
      <c r="D416" s="2">
        <v>100</v>
      </c>
      <c r="E416" s="2">
        <v>8.5</v>
      </c>
      <c r="F416" s="1" t="str">
        <f t="shared" si="19"/>
        <v>09</v>
      </c>
      <c r="G416" s="1" t="str">
        <f t="shared" si="20"/>
        <v>08</v>
      </c>
      <c r="H416" s="1">
        <v>2020</v>
      </c>
      <c r="I416" s="1" t="str">
        <f t="shared" si="18"/>
        <v>09-08-2020</v>
      </c>
      <c r="J416" s="6" t="str">
        <f>C416</f>
        <v>NYY</v>
      </c>
      <c r="K416" s="1" t="str">
        <f>C417</f>
        <v>TAM</v>
      </c>
      <c r="L416" s="8">
        <v>-170</v>
      </c>
      <c r="M416" s="7">
        <f>D417</f>
        <v>-110</v>
      </c>
      <c r="N416" s="1">
        <f>E416</f>
        <v>8.5</v>
      </c>
      <c r="O416" s="1" t="str">
        <f>VLOOKUP(J416,Q:R,2,FALSE)</f>
        <v>New York Yankees</v>
      </c>
      <c r="P416" s="1" t="str">
        <f>VLOOKUP(K416,Q:R,2,FALSE)</f>
        <v>Tampa Bay Rays</v>
      </c>
    </row>
    <row r="417" spans="1:16">
      <c r="A417" s="2">
        <v>809</v>
      </c>
      <c r="B417" s="2" t="s">
        <v>7</v>
      </c>
      <c r="C417" s="2" t="s">
        <v>16</v>
      </c>
      <c r="D417" s="2">
        <v>-110</v>
      </c>
      <c r="E417" s="2">
        <v>8.5</v>
      </c>
      <c r="F417" s="1" t="str">
        <f t="shared" si="19"/>
        <v>09</v>
      </c>
      <c r="G417" s="1" t="str">
        <f t="shared" si="20"/>
        <v>08</v>
      </c>
      <c r="H417" s="1">
        <v>2020</v>
      </c>
      <c r="I417" s="1" t="str">
        <f t="shared" si="18"/>
        <v>09-08-2020</v>
      </c>
    </row>
    <row r="418" spans="1:16">
      <c r="A418" s="2">
        <v>809</v>
      </c>
      <c r="B418" s="2" t="s">
        <v>5</v>
      </c>
      <c r="C418" s="2" t="s">
        <v>17</v>
      </c>
      <c r="D418" s="2">
        <v>215</v>
      </c>
      <c r="E418" s="2">
        <v>7.5</v>
      </c>
      <c r="F418" s="1" t="str">
        <f t="shared" si="19"/>
        <v>09</v>
      </c>
      <c r="G418" s="1" t="str">
        <f t="shared" si="20"/>
        <v>08</v>
      </c>
      <c r="H418" s="1">
        <v>2020</v>
      </c>
      <c r="I418" s="1" t="str">
        <f t="shared" si="18"/>
        <v>09-08-2020</v>
      </c>
      <c r="J418" s="6" t="str">
        <f>C418</f>
        <v>MIA</v>
      </c>
      <c r="K418" s="1" t="str">
        <f>C419</f>
        <v>NYM</v>
      </c>
      <c r="L418" s="8">
        <v>-170</v>
      </c>
      <c r="M418" s="7">
        <f>D419</f>
        <v>-245</v>
      </c>
      <c r="N418" s="1">
        <f>E418</f>
        <v>7.5</v>
      </c>
      <c r="O418" s="1" t="str">
        <f>VLOOKUP(J418,Q:R,2,FALSE)</f>
        <v>Miami Marlins</v>
      </c>
      <c r="P418" s="1" t="str">
        <f>VLOOKUP(K418,Q:R,2,FALSE)</f>
        <v>New York Mets</v>
      </c>
    </row>
    <row r="419" spans="1:16">
      <c r="A419" s="2">
        <v>809</v>
      </c>
      <c r="B419" s="2" t="s">
        <v>7</v>
      </c>
      <c r="C419" s="2" t="s">
        <v>12</v>
      </c>
      <c r="D419" s="2">
        <v>-245</v>
      </c>
      <c r="E419" s="2">
        <v>7.5</v>
      </c>
      <c r="F419" s="1" t="str">
        <f t="shared" si="19"/>
        <v>09</v>
      </c>
      <c r="G419" s="1" t="str">
        <f t="shared" si="20"/>
        <v>08</v>
      </c>
      <c r="H419" s="1">
        <v>2020</v>
      </c>
      <c r="I419" s="1" t="str">
        <f t="shared" si="18"/>
        <v>09-08-2020</v>
      </c>
    </row>
    <row r="420" spans="1:16">
      <c r="A420" s="2">
        <v>809</v>
      </c>
      <c r="B420" s="2" t="s">
        <v>5</v>
      </c>
      <c r="C420" s="2" t="s">
        <v>13</v>
      </c>
      <c r="D420" s="2">
        <v>-140</v>
      </c>
      <c r="E420" s="2">
        <v>9</v>
      </c>
      <c r="F420" s="1" t="str">
        <f t="shared" si="19"/>
        <v>09</v>
      </c>
      <c r="G420" s="1" t="str">
        <f t="shared" si="20"/>
        <v>08</v>
      </c>
      <c r="H420" s="1">
        <v>2020</v>
      </c>
      <c r="I420" s="1" t="str">
        <f t="shared" si="18"/>
        <v>09-08-2020</v>
      </c>
      <c r="J420" s="6" t="str">
        <f>C420</f>
        <v>DET</v>
      </c>
      <c r="K420" s="1" t="str">
        <f>C421</f>
        <v>PIT</v>
      </c>
      <c r="L420" s="8">
        <v>-170</v>
      </c>
      <c r="M420" s="7">
        <f>D421</f>
        <v>130</v>
      </c>
      <c r="N420" s="1">
        <f>E420</f>
        <v>9</v>
      </c>
      <c r="O420" s="1" t="str">
        <f>VLOOKUP(J420,Q:R,2,FALSE)</f>
        <v>Detroit Tigers</v>
      </c>
      <c r="P420" s="1" t="str">
        <f>VLOOKUP(K420,Q:R,2,FALSE)</f>
        <v>Pittsburgh Pirates</v>
      </c>
    </row>
    <row r="421" spans="1:16">
      <c r="A421" s="2">
        <v>809</v>
      </c>
      <c r="B421" s="2" t="s">
        <v>7</v>
      </c>
      <c r="C421" s="2" t="s">
        <v>29</v>
      </c>
      <c r="D421" s="2">
        <v>130</v>
      </c>
      <c r="E421" s="2">
        <v>9</v>
      </c>
      <c r="F421" s="1" t="str">
        <f t="shared" si="19"/>
        <v>09</v>
      </c>
      <c r="G421" s="1" t="str">
        <f t="shared" si="20"/>
        <v>08</v>
      </c>
      <c r="H421" s="1">
        <v>2020</v>
      </c>
      <c r="I421" s="1" t="str">
        <f t="shared" si="18"/>
        <v>09-08-2020</v>
      </c>
    </row>
    <row r="422" spans="1:16">
      <c r="A422" s="2">
        <v>809</v>
      </c>
      <c r="B422" s="2" t="s">
        <v>5</v>
      </c>
      <c r="C422" s="2" t="s">
        <v>15</v>
      </c>
      <c r="D422" s="2">
        <v>145</v>
      </c>
      <c r="E422" s="2">
        <v>10</v>
      </c>
      <c r="F422" s="1" t="str">
        <f t="shared" si="19"/>
        <v>09</v>
      </c>
      <c r="G422" s="1" t="str">
        <f t="shared" si="20"/>
        <v>08</v>
      </c>
      <c r="H422" s="1">
        <v>2020</v>
      </c>
      <c r="I422" s="1" t="str">
        <f t="shared" si="18"/>
        <v>09-08-2020</v>
      </c>
      <c r="J422" s="6" t="str">
        <f>C422</f>
        <v>TOR</v>
      </c>
      <c r="K422" s="1" t="str">
        <f>C423</f>
        <v>BOS</v>
      </c>
      <c r="L422" s="8">
        <v>-170</v>
      </c>
      <c r="M422" s="7">
        <f>D423</f>
        <v>-155</v>
      </c>
      <c r="N422" s="1">
        <f>E422</f>
        <v>10</v>
      </c>
      <c r="O422" s="1" t="str">
        <f>VLOOKUP(J422,Q:R,2,FALSE)</f>
        <v>Toronto Blue Jays</v>
      </c>
      <c r="P422" s="1" t="str">
        <f>VLOOKUP(K422,Q:R,2,FALSE)</f>
        <v>Boston Red Sox</v>
      </c>
    </row>
    <row r="423" spans="1:16">
      <c r="A423" s="2">
        <v>809</v>
      </c>
      <c r="B423" s="2" t="s">
        <v>7</v>
      </c>
      <c r="C423" s="2" t="s">
        <v>24</v>
      </c>
      <c r="D423" s="2">
        <v>-155</v>
      </c>
      <c r="E423" s="2">
        <v>10</v>
      </c>
      <c r="F423" s="1" t="str">
        <f t="shared" si="19"/>
        <v>09</v>
      </c>
      <c r="G423" s="1" t="str">
        <f t="shared" si="20"/>
        <v>08</v>
      </c>
      <c r="H423" s="1">
        <v>2020</v>
      </c>
      <c r="I423" s="1" t="str">
        <f t="shared" si="18"/>
        <v>09-08-2020</v>
      </c>
      <c r="L423" s="8"/>
    </row>
    <row r="424" spans="1:16">
      <c r="A424" s="2">
        <v>809</v>
      </c>
      <c r="B424" s="2" t="s">
        <v>5</v>
      </c>
      <c r="C424" s="2" t="s">
        <v>27</v>
      </c>
      <c r="D424" s="2">
        <v>-155</v>
      </c>
      <c r="E424" s="2">
        <v>9.5</v>
      </c>
      <c r="F424" s="1" t="str">
        <f t="shared" si="19"/>
        <v>09</v>
      </c>
      <c r="G424" s="1" t="str">
        <f t="shared" si="20"/>
        <v>08</v>
      </c>
      <c r="H424" s="1">
        <v>2020</v>
      </c>
      <c r="I424" s="1" t="str">
        <f t="shared" si="18"/>
        <v>09-08-2020</v>
      </c>
      <c r="J424" s="6" t="str">
        <f>C424</f>
        <v>MIN</v>
      </c>
      <c r="K424" s="1" t="str">
        <f>C425</f>
        <v>KAN</v>
      </c>
      <c r="L424" s="8">
        <v>-170</v>
      </c>
      <c r="M424" s="7">
        <f>D425</f>
        <v>145</v>
      </c>
      <c r="N424" s="1">
        <f>E424</f>
        <v>9.5</v>
      </c>
      <c r="O424" s="1" t="str">
        <f>VLOOKUP(J424,Q:R,2,FALSE)</f>
        <v>Minnesota Twins</v>
      </c>
      <c r="P424" s="1" t="str">
        <f>VLOOKUP(K424,Q:R,2,FALSE)</f>
        <v>Kansas City Royals</v>
      </c>
    </row>
    <row r="425" spans="1:16">
      <c r="A425" s="2">
        <v>809</v>
      </c>
      <c r="B425" s="2" t="s">
        <v>7</v>
      </c>
      <c r="C425" s="2" t="s">
        <v>19</v>
      </c>
      <c r="D425" s="2">
        <v>145</v>
      </c>
      <c r="E425" s="2">
        <v>9.5</v>
      </c>
      <c r="F425" s="1" t="str">
        <f t="shared" si="19"/>
        <v>09</v>
      </c>
      <c r="G425" s="1" t="str">
        <f t="shared" si="20"/>
        <v>08</v>
      </c>
      <c r="H425" s="1">
        <v>2020</v>
      </c>
      <c r="I425" s="1" t="str">
        <f t="shared" si="18"/>
        <v>09-08-2020</v>
      </c>
      <c r="L425" s="8"/>
    </row>
    <row r="426" spans="1:16">
      <c r="A426" s="2">
        <v>809</v>
      </c>
      <c r="B426" s="2" t="s">
        <v>5</v>
      </c>
      <c r="C426" s="2" t="s">
        <v>20</v>
      </c>
      <c r="D426" s="2">
        <v>-160</v>
      </c>
      <c r="E426" s="2">
        <v>7.5</v>
      </c>
      <c r="F426" s="1" t="str">
        <f t="shared" si="19"/>
        <v>09</v>
      </c>
      <c r="G426" s="1" t="str">
        <f t="shared" si="20"/>
        <v>08</v>
      </c>
      <c r="H426" s="1">
        <v>2020</v>
      </c>
      <c r="I426" s="1" t="str">
        <f t="shared" si="18"/>
        <v>09-08-2020</v>
      </c>
      <c r="J426" s="6" t="str">
        <f>C426</f>
        <v>CLE</v>
      </c>
      <c r="K426" s="1" t="str">
        <f>C427</f>
        <v>CWS</v>
      </c>
      <c r="L426" s="8">
        <v>-170</v>
      </c>
      <c r="M426" s="7">
        <f>D427</f>
        <v>150</v>
      </c>
      <c r="N426" s="1">
        <f>E426</f>
        <v>7.5</v>
      </c>
      <c r="O426" s="1" t="str">
        <f>VLOOKUP(J426,Q:R,2,FALSE)</f>
        <v>Cleveland Indians</v>
      </c>
      <c r="P426" s="1" t="str">
        <f>VLOOKUP(K426,Q:R,2,FALSE)</f>
        <v>Chicago White Sox</v>
      </c>
    </row>
    <row r="427" spans="1:16">
      <c r="A427" s="2">
        <v>809</v>
      </c>
      <c r="B427" s="2" t="s">
        <v>7</v>
      </c>
      <c r="C427" s="2" t="s">
        <v>28</v>
      </c>
      <c r="D427" s="2">
        <v>150</v>
      </c>
      <c r="E427" s="2">
        <v>7.5</v>
      </c>
      <c r="F427" s="1" t="str">
        <f t="shared" si="19"/>
        <v>09</v>
      </c>
      <c r="G427" s="1" t="str">
        <f t="shared" si="20"/>
        <v>08</v>
      </c>
      <c r="H427" s="1">
        <v>2020</v>
      </c>
      <c r="I427" s="1" t="str">
        <f t="shared" si="18"/>
        <v>09-08-2020</v>
      </c>
      <c r="L427" s="8"/>
    </row>
    <row r="428" spans="1:16">
      <c r="A428" s="2">
        <v>809</v>
      </c>
      <c r="B428" s="2" t="s">
        <v>5</v>
      </c>
      <c r="C428" s="2" t="s">
        <v>14</v>
      </c>
      <c r="D428" s="2">
        <v>107</v>
      </c>
      <c r="E428" s="2">
        <v>7</v>
      </c>
      <c r="F428" s="1" t="str">
        <f t="shared" si="19"/>
        <v>09</v>
      </c>
      <c r="G428" s="1" t="str">
        <f t="shared" si="20"/>
        <v>08</v>
      </c>
      <c r="H428" s="1">
        <v>2020</v>
      </c>
      <c r="I428" s="1" t="str">
        <f t="shared" si="18"/>
        <v>09-08-2020</v>
      </c>
      <c r="J428" s="6" t="str">
        <f>C428</f>
        <v>CIN</v>
      </c>
      <c r="K428" s="1" t="str">
        <f>C429</f>
        <v>MIL</v>
      </c>
      <c r="L428" s="8">
        <v>-170</v>
      </c>
      <c r="M428" s="7">
        <f>D429</f>
        <v>-117</v>
      </c>
      <c r="N428" s="1">
        <f>E428</f>
        <v>7</v>
      </c>
      <c r="O428" s="1" t="str">
        <f>VLOOKUP(J428,Q:R,2,FALSE)</f>
        <v>Cincinnati Reds</v>
      </c>
      <c r="P428" s="1" t="str">
        <f>VLOOKUP(K428,Q:R,2,FALSE)</f>
        <v>Milwaukee Brewers</v>
      </c>
    </row>
    <row r="429" spans="1:16">
      <c r="A429" s="2">
        <v>809</v>
      </c>
      <c r="B429" s="2" t="s">
        <v>7</v>
      </c>
      <c r="C429" s="2" t="s">
        <v>21</v>
      </c>
      <c r="D429" s="2">
        <v>-117</v>
      </c>
      <c r="E429" s="2">
        <v>7</v>
      </c>
      <c r="F429" s="1" t="str">
        <f t="shared" si="19"/>
        <v>09</v>
      </c>
      <c r="G429" s="1" t="str">
        <f t="shared" si="20"/>
        <v>08</v>
      </c>
      <c r="H429" s="1">
        <v>2020</v>
      </c>
      <c r="I429" s="1" t="str">
        <f t="shared" si="18"/>
        <v>09-08-2020</v>
      </c>
      <c r="L429" s="8"/>
    </row>
    <row r="430" spans="1:16">
      <c r="A430" s="2">
        <v>809</v>
      </c>
      <c r="B430" s="2" t="s">
        <v>5</v>
      </c>
      <c r="C430" s="2" t="s">
        <v>35</v>
      </c>
      <c r="D430" s="2">
        <v>-114</v>
      </c>
      <c r="E430" s="2">
        <v>7.5</v>
      </c>
      <c r="F430" s="1" t="str">
        <f t="shared" si="19"/>
        <v>09</v>
      </c>
      <c r="G430" s="1" t="str">
        <f t="shared" si="20"/>
        <v>08</v>
      </c>
      <c r="H430" s="1">
        <v>2020</v>
      </c>
      <c r="I430" s="1" t="str">
        <f t="shared" si="18"/>
        <v>09-08-2020</v>
      </c>
      <c r="J430" s="6" t="str">
        <f>C430</f>
        <v>LAA</v>
      </c>
      <c r="K430" s="1" t="str">
        <f>C431</f>
        <v>TEX</v>
      </c>
      <c r="L430" s="8">
        <v>-170</v>
      </c>
      <c r="M430" s="7">
        <f>D431</f>
        <v>104</v>
      </c>
      <c r="N430" s="1">
        <f>E430</f>
        <v>7.5</v>
      </c>
      <c r="O430" s="1" t="str">
        <f>VLOOKUP(J430,Q:R,2,FALSE)</f>
        <v>Los Angeles Angels</v>
      </c>
      <c r="P430" s="1" t="str">
        <f>VLOOKUP(K430,Q:R,2,FALSE)</f>
        <v>Texas Rangers</v>
      </c>
    </row>
    <row r="431" spans="1:16">
      <c r="A431" s="2">
        <v>809</v>
      </c>
      <c r="B431" s="2" t="s">
        <v>7</v>
      </c>
      <c r="C431" s="2" t="s">
        <v>26</v>
      </c>
      <c r="D431" s="2">
        <v>104</v>
      </c>
      <c r="E431" s="2">
        <v>7.5</v>
      </c>
      <c r="F431" s="1" t="str">
        <f t="shared" si="19"/>
        <v>09</v>
      </c>
      <c r="G431" s="1" t="str">
        <f t="shared" si="20"/>
        <v>08</v>
      </c>
      <c r="H431" s="1">
        <v>2020</v>
      </c>
      <c r="I431" s="1" t="str">
        <f t="shared" si="18"/>
        <v>09-08-2020</v>
      </c>
      <c r="L431" s="8"/>
    </row>
    <row r="432" spans="1:16">
      <c r="A432" s="2">
        <v>809</v>
      </c>
      <c r="B432" s="2" t="s">
        <v>5</v>
      </c>
      <c r="C432" s="2" t="s">
        <v>25</v>
      </c>
      <c r="D432" s="2">
        <v>-147</v>
      </c>
      <c r="E432" s="2">
        <v>8</v>
      </c>
      <c r="F432" s="1" t="str">
        <f t="shared" si="19"/>
        <v>09</v>
      </c>
      <c r="G432" s="1" t="str">
        <f t="shared" si="20"/>
        <v>08</v>
      </c>
      <c r="H432" s="1">
        <v>2020</v>
      </c>
      <c r="I432" s="1" t="str">
        <f t="shared" si="18"/>
        <v>09-08-2020</v>
      </c>
      <c r="J432" s="6" t="str">
        <f>C432</f>
        <v>COL</v>
      </c>
      <c r="K432" s="1" t="str">
        <f>C433</f>
        <v>SEA</v>
      </c>
      <c r="L432" s="8">
        <v>-170</v>
      </c>
      <c r="M432" s="7">
        <f>D433</f>
        <v>137</v>
      </c>
      <c r="N432" s="1">
        <f>E432</f>
        <v>8</v>
      </c>
      <c r="O432" s="1" t="str">
        <f>VLOOKUP(J432,Q:R,2,FALSE)</f>
        <v>Colorado Rockies</v>
      </c>
      <c r="P432" s="1" t="str">
        <f>VLOOKUP(K432,Q:R,2,FALSE)</f>
        <v>Seattle Mariners</v>
      </c>
    </row>
    <row r="433" spans="1:16">
      <c r="A433" s="2">
        <v>809</v>
      </c>
      <c r="B433" s="2" t="s">
        <v>7</v>
      </c>
      <c r="C433" s="2" t="s">
        <v>31</v>
      </c>
      <c r="D433" s="2">
        <v>137</v>
      </c>
      <c r="E433" s="2">
        <v>8</v>
      </c>
      <c r="F433" s="1" t="str">
        <f t="shared" si="19"/>
        <v>09</v>
      </c>
      <c r="G433" s="1" t="str">
        <f t="shared" si="20"/>
        <v>08</v>
      </c>
      <c r="H433" s="1">
        <v>2020</v>
      </c>
      <c r="I433" s="1" t="str">
        <f t="shared" si="18"/>
        <v>09-08-2020</v>
      </c>
      <c r="L433" s="8"/>
    </row>
    <row r="434" spans="1:16">
      <c r="A434" s="2">
        <v>809</v>
      </c>
      <c r="B434" s="2" t="s">
        <v>5</v>
      </c>
      <c r="C434" s="2" t="s">
        <v>9</v>
      </c>
      <c r="D434" s="2">
        <v>220</v>
      </c>
      <c r="E434" s="2">
        <v>8.5</v>
      </c>
      <c r="F434" s="1" t="str">
        <f t="shared" si="19"/>
        <v>09</v>
      </c>
      <c r="G434" s="1" t="str">
        <f t="shared" si="20"/>
        <v>08</v>
      </c>
      <c r="H434" s="1">
        <v>2020</v>
      </c>
      <c r="I434" s="1" t="str">
        <f t="shared" si="18"/>
        <v>09-08-2020</v>
      </c>
      <c r="J434" s="6" t="str">
        <f>C434</f>
        <v>SFO</v>
      </c>
      <c r="K434" s="1" t="str">
        <f>C435</f>
        <v>LAD</v>
      </c>
      <c r="L434" s="8">
        <v>-170</v>
      </c>
      <c r="M434" s="7">
        <f>D435</f>
        <v>-250</v>
      </c>
      <c r="N434" s="1">
        <f>E434</f>
        <v>8.5</v>
      </c>
      <c r="O434" s="1" t="str">
        <f>VLOOKUP(J434,Q:R,2,FALSE)</f>
        <v>San Francisco Giants</v>
      </c>
      <c r="P434" s="1" t="str">
        <f>VLOOKUP(K434,Q:R,2,FALSE)</f>
        <v>Los Angeles Dodgers</v>
      </c>
    </row>
    <row r="435" spans="1:16">
      <c r="A435" s="2">
        <v>809</v>
      </c>
      <c r="B435" s="2" t="s">
        <v>7</v>
      </c>
      <c r="C435" s="2" t="s">
        <v>10</v>
      </c>
      <c r="D435" s="2">
        <v>-250</v>
      </c>
      <c r="E435" s="2">
        <v>8.5</v>
      </c>
      <c r="F435" s="1" t="str">
        <f t="shared" si="19"/>
        <v>09</v>
      </c>
      <c r="G435" s="1" t="str">
        <f t="shared" si="20"/>
        <v>08</v>
      </c>
      <c r="H435" s="1">
        <v>2020</v>
      </c>
      <c r="I435" s="1" t="str">
        <f t="shared" si="18"/>
        <v>09-08-2020</v>
      </c>
      <c r="L435" s="8"/>
    </row>
    <row r="436" spans="1:16">
      <c r="A436" s="2">
        <v>809</v>
      </c>
      <c r="B436" s="2" t="s">
        <v>5</v>
      </c>
      <c r="C436" s="2" t="s">
        <v>33</v>
      </c>
      <c r="D436" s="2">
        <v>165</v>
      </c>
      <c r="E436" s="2">
        <v>8</v>
      </c>
      <c r="F436" s="1" t="str">
        <f t="shared" si="19"/>
        <v>09</v>
      </c>
      <c r="G436" s="1" t="str">
        <f t="shared" si="20"/>
        <v>08</v>
      </c>
      <c r="H436" s="1">
        <v>2020</v>
      </c>
      <c r="I436" s="1" t="str">
        <f t="shared" si="18"/>
        <v>09-08-2020</v>
      </c>
      <c r="J436" s="6" t="str">
        <f>C436</f>
        <v>ARI</v>
      </c>
      <c r="K436" s="1" t="str">
        <f>C437</f>
        <v>SDG</v>
      </c>
      <c r="L436" s="8">
        <v>-170</v>
      </c>
      <c r="M436" s="7">
        <f>D437</f>
        <v>-180</v>
      </c>
      <c r="N436" s="1">
        <f>E436</f>
        <v>8</v>
      </c>
      <c r="O436" s="1" t="str">
        <f>VLOOKUP(J436,Q:R,2,FALSE)</f>
        <v>Arizona Diamondbacks</v>
      </c>
      <c r="P436" s="1" t="str">
        <f>VLOOKUP(K436,Q:R,2,FALSE)</f>
        <v>San Diego Padres</v>
      </c>
    </row>
    <row r="437" spans="1:16">
      <c r="A437" s="2">
        <v>809</v>
      </c>
      <c r="B437" s="2" t="s">
        <v>7</v>
      </c>
      <c r="C437" s="2" t="s">
        <v>34</v>
      </c>
      <c r="D437" s="2">
        <v>-180</v>
      </c>
      <c r="E437" s="2">
        <v>8</v>
      </c>
      <c r="F437" s="1" t="str">
        <f t="shared" si="19"/>
        <v>09</v>
      </c>
      <c r="G437" s="1" t="str">
        <f t="shared" si="20"/>
        <v>08</v>
      </c>
      <c r="H437" s="1">
        <v>2020</v>
      </c>
      <c r="I437" s="1" t="str">
        <f t="shared" si="18"/>
        <v>09-08-2020</v>
      </c>
      <c r="L437" s="8"/>
    </row>
    <row r="438" spans="1:16">
      <c r="A438" s="2">
        <v>809</v>
      </c>
      <c r="B438" s="2" t="s">
        <v>5</v>
      </c>
      <c r="C438" s="2" t="s">
        <v>32</v>
      </c>
      <c r="D438" s="2">
        <v>138</v>
      </c>
      <c r="E438" s="2">
        <v>8</v>
      </c>
      <c r="F438" s="1" t="str">
        <f t="shared" si="19"/>
        <v>09</v>
      </c>
      <c r="G438" s="1" t="str">
        <f t="shared" si="20"/>
        <v>08</v>
      </c>
      <c r="H438" s="1">
        <v>2020</v>
      </c>
      <c r="I438" s="1" t="str">
        <f t="shared" si="18"/>
        <v>09-08-2020</v>
      </c>
      <c r="J438" s="6" t="str">
        <f>C438</f>
        <v>HOU</v>
      </c>
      <c r="K438" s="1" t="str">
        <f>C439</f>
        <v>OAK</v>
      </c>
      <c r="L438" s="8">
        <v>-170</v>
      </c>
      <c r="M438" s="7">
        <f>D439</f>
        <v>-148</v>
      </c>
      <c r="N438" s="1">
        <f>E438</f>
        <v>8</v>
      </c>
      <c r="O438" s="1" t="str">
        <f>VLOOKUP(J438,Q:R,2,FALSE)</f>
        <v>Houston Astros</v>
      </c>
      <c r="P438" s="1" t="str">
        <f>VLOOKUP(K438,Q:R,2,FALSE)</f>
        <v>Oakland Athletics</v>
      </c>
    </row>
    <row r="439" spans="1:16">
      <c r="A439" s="2">
        <v>809</v>
      </c>
      <c r="B439" s="2" t="s">
        <v>7</v>
      </c>
      <c r="C439" s="2" t="s">
        <v>36</v>
      </c>
      <c r="D439" s="2">
        <v>-148</v>
      </c>
      <c r="E439" s="2">
        <v>8</v>
      </c>
      <c r="F439" s="1" t="str">
        <f t="shared" si="19"/>
        <v>09</v>
      </c>
      <c r="G439" s="1" t="str">
        <f t="shared" si="20"/>
        <v>08</v>
      </c>
      <c r="H439" s="1">
        <v>2020</v>
      </c>
      <c r="I439" s="1" t="str">
        <f t="shared" si="18"/>
        <v>09-08-2020</v>
      </c>
      <c r="L439" s="8"/>
    </row>
    <row r="440" spans="1:16">
      <c r="A440" s="2">
        <v>809</v>
      </c>
      <c r="B440" s="2" t="s">
        <v>5</v>
      </c>
      <c r="C440" s="2" t="s">
        <v>11</v>
      </c>
      <c r="D440" s="2">
        <v>-145</v>
      </c>
      <c r="E440" s="2">
        <v>6.5</v>
      </c>
      <c r="F440" s="1" t="str">
        <f t="shared" si="19"/>
        <v>09</v>
      </c>
      <c r="G440" s="1" t="str">
        <f t="shared" si="20"/>
        <v>08</v>
      </c>
      <c r="H440" s="1">
        <v>2020</v>
      </c>
      <c r="I440" s="1" t="str">
        <f t="shared" si="18"/>
        <v>09-08-2020</v>
      </c>
      <c r="J440" s="6" t="str">
        <f>C440</f>
        <v>ATL</v>
      </c>
      <c r="K440" s="1" t="str">
        <f>C441</f>
        <v>PHI</v>
      </c>
      <c r="L440" s="8">
        <v>-170</v>
      </c>
      <c r="M440" s="7">
        <f>D441</f>
        <v>135</v>
      </c>
      <c r="N440" s="1">
        <f>E440</f>
        <v>6.5</v>
      </c>
      <c r="O440" s="1" t="str">
        <f>VLOOKUP(J440,Q:R,2,FALSE)</f>
        <v>Atlanta Braves</v>
      </c>
      <c r="P440" s="1" t="str">
        <f>VLOOKUP(K440,Q:R,2,FALSE)</f>
        <v>Philadelphia Phillies</v>
      </c>
    </row>
    <row r="441" spans="1:16">
      <c r="A441" s="2">
        <v>809</v>
      </c>
      <c r="B441" s="2" t="s">
        <v>7</v>
      </c>
      <c r="C441" s="2" t="s">
        <v>18</v>
      </c>
      <c r="D441" s="2">
        <v>135</v>
      </c>
      <c r="E441" s="2">
        <v>6.5</v>
      </c>
      <c r="F441" s="1" t="str">
        <f t="shared" si="19"/>
        <v>09</v>
      </c>
      <c r="G441" s="1" t="str">
        <f t="shared" si="20"/>
        <v>08</v>
      </c>
      <c r="H441" s="1">
        <v>2020</v>
      </c>
      <c r="I441" s="1" t="str">
        <f t="shared" si="18"/>
        <v>09-08-2020</v>
      </c>
      <c r="L441" s="8"/>
    </row>
    <row r="442" spans="1:16">
      <c r="A442" s="2">
        <v>810</v>
      </c>
      <c r="B442" s="2" t="s">
        <v>5</v>
      </c>
      <c r="C442" s="2" t="s">
        <v>11</v>
      </c>
      <c r="D442" s="2">
        <v>130</v>
      </c>
      <c r="E442" s="2">
        <v>9</v>
      </c>
      <c r="F442" s="1" t="str">
        <f t="shared" si="19"/>
        <v>10</v>
      </c>
      <c r="G442" s="1" t="str">
        <f t="shared" si="20"/>
        <v>08</v>
      </c>
      <c r="H442" s="1">
        <v>2020</v>
      </c>
      <c r="I442" s="1" t="str">
        <f t="shared" si="18"/>
        <v>10-08-2020</v>
      </c>
      <c r="J442" s="6" t="str">
        <f>C442</f>
        <v>ATL</v>
      </c>
      <c r="K442" s="1" t="str">
        <f>C443</f>
        <v>PHI</v>
      </c>
      <c r="L442" s="8">
        <v>-170</v>
      </c>
      <c r="M442" s="7">
        <f>D443</f>
        <v>-140</v>
      </c>
      <c r="N442" s="1">
        <f>E442</f>
        <v>9</v>
      </c>
      <c r="O442" s="1" t="str">
        <f>VLOOKUP(J442,Q:R,2,FALSE)</f>
        <v>Atlanta Braves</v>
      </c>
      <c r="P442" s="1" t="str">
        <f>VLOOKUP(K442,Q:R,2,FALSE)</f>
        <v>Philadelphia Phillies</v>
      </c>
    </row>
    <row r="443" spans="1:16">
      <c r="A443" s="2">
        <v>810</v>
      </c>
      <c r="B443" s="2" t="s">
        <v>7</v>
      </c>
      <c r="C443" s="2" t="s">
        <v>18</v>
      </c>
      <c r="D443" s="2">
        <v>-140</v>
      </c>
      <c r="E443" s="2">
        <v>9</v>
      </c>
      <c r="F443" s="1" t="str">
        <f t="shared" si="19"/>
        <v>10</v>
      </c>
      <c r="G443" s="1" t="str">
        <f t="shared" si="20"/>
        <v>08</v>
      </c>
      <c r="H443" s="1">
        <v>2020</v>
      </c>
      <c r="I443" s="1" t="str">
        <f t="shared" si="18"/>
        <v>10-08-2020</v>
      </c>
    </row>
    <row r="444" spans="1:16">
      <c r="A444" s="2">
        <v>810</v>
      </c>
      <c r="B444" s="2" t="s">
        <v>5</v>
      </c>
      <c r="C444" s="2" t="s">
        <v>28</v>
      </c>
      <c r="D444" s="2">
        <v>-130</v>
      </c>
      <c r="E444" s="2">
        <v>9</v>
      </c>
      <c r="F444" s="1" t="str">
        <f t="shared" si="19"/>
        <v>10</v>
      </c>
      <c r="G444" s="1" t="str">
        <f t="shared" si="20"/>
        <v>08</v>
      </c>
      <c r="H444" s="1">
        <v>2020</v>
      </c>
      <c r="I444" s="1" t="str">
        <f t="shared" si="18"/>
        <v>10-08-2020</v>
      </c>
      <c r="J444" s="6" t="str">
        <f>C444</f>
        <v>CWS</v>
      </c>
      <c r="K444" s="1" t="str">
        <f>C445</f>
        <v>DET</v>
      </c>
      <c r="L444" s="8">
        <v>-170</v>
      </c>
      <c r="M444" s="7">
        <f>D445</f>
        <v>120</v>
      </c>
      <c r="N444" s="1">
        <f>E444</f>
        <v>9</v>
      </c>
      <c r="O444" s="1" t="str">
        <f>VLOOKUP(J444,Q:R,2,FALSE)</f>
        <v>Chicago White Sox</v>
      </c>
      <c r="P444" s="1" t="str">
        <f>VLOOKUP(K444,Q:R,2,FALSE)</f>
        <v>Detroit Tigers</v>
      </c>
    </row>
    <row r="445" spans="1:16">
      <c r="A445" s="2">
        <v>810</v>
      </c>
      <c r="B445" s="2" t="s">
        <v>7</v>
      </c>
      <c r="C445" s="2" t="s">
        <v>13</v>
      </c>
      <c r="D445" s="2">
        <v>120</v>
      </c>
      <c r="E445" s="2">
        <v>9</v>
      </c>
      <c r="F445" s="1" t="str">
        <f t="shared" si="19"/>
        <v>10</v>
      </c>
      <c r="G445" s="1" t="str">
        <f t="shared" si="20"/>
        <v>08</v>
      </c>
      <c r="H445" s="1">
        <v>2020</v>
      </c>
      <c r="I445" s="1" t="str">
        <f t="shared" si="18"/>
        <v>10-08-2020</v>
      </c>
    </row>
    <row r="446" spans="1:16">
      <c r="A446" s="2">
        <v>810</v>
      </c>
      <c r="B446" s="2" t="s">
        <v>5</v>
      </c>
      <c r="C446" s="2" t="s">
        <v>8</v>
      </c>
      <c r="D446" s="2">
        <v>-120</v>
      </c>
      <c r="E446" s="2">
        <v>8.5</v>
      </c>
      <c r="F446" s="1" t="str">
        <f t="shared" si="19"/>
        <v>10</v>
      </c>
      <c r="G446" s="1" t="str">
        <f t="shared" si="20"/>
        <v>08</v>
      </c>
      <c r="H446" s="1">
        <v>2020</v>
      </c>
      <c r="I446" s="1" t="str">
        <f t="shared" si="18"/>
        <v>10-08-2020</v>
      </c>
      <c r="J446" s="6" t="str">
        <f>C446</f>
        <v>WAS</v>
      </c>
      <c r="K446" s="1" t="str">
        <f>C447</f>
        <v>NYM</v>
      </c>
      <c r="L446" s="8">
        <v>-170</v>
      </c>
      <c r="M446" s="7">
        <f>D447</f>
        <v>110</v>
      </c>
      <c r="N446" s="1">
        <f>E446</f>
        <v>8.5</v>
      </c>
      <c r="O446" s="1" t="str">
        <f>VLOOKUP(J446,Q:R,2,FALSE)</f>
        <v>Washington Nationals</v>
      </c>
      <c r="P446" s="1" t="str">
        <f>VLOOKUP(K446,Q:R,2,FALSE)</f>
        <v>New York Mets</v>
      </c>
    </row>
    <row r="447" spans="1:16">
      <c r="A447" s="2">
        <v>810</v>
      </c>
      <c r="B447" s="2" t="s">
        <v>7</v>
      </c>
      <c r="C447" s="2" t="s">
        <v>12</v>
      </c>
      <c r="D447" s="2">
        <v>110</v>
      </c>
      <c r="E447" s="2">
        <v>8.5</v>
      </c>
      <c r="F447" s="1" t="str">
        <f t="shared" si="19"/>
        <v>10</v>
      </c>
      <c r="G447" s="1" t="str">
        <f t="shared" si="20"/>
        <v>08</v>
      </c>
      <c r="H447" s="1">
        <v>2020</v>
      </c>
      <c r="I447" s="1" t="str">
        <f t="shared" si="18"/>
        <v>10-08-2020</v>
      </c>
    </row>
    <row r="448" spans="1:16">
      <c r="A448" s="2">
        <v>810</v>
      </c>
      <c r="B448" s="2" t="s">
        <v>5</v>
      </c>
      <c r="C448" s="2" t="s">
        <v>16</v>
      </c>
      <c r="D448" s="2">
        <v>-125</v>
      </c>
      <c r="E448" s="2">
        <v>9.5</v>
      </c>
      <c r="F448" s="1" t="str">
        <f t="shared" si="19"/>
        <v>10</v>
      </c>
      <c r="G448" s="1" t="str">
        <f t="shared" si="20"/>
        <v>08</v>
      </c>
      <c r="H448" s="1">
        <v>2020</v>
      </c>
      <c r="I448" s="1" t="str">
        <f t="shared" si="18"/>
        <v>10-08-2020</v>
      </c>
      <c r="J448" s="6" t="str">
        <f>C448</f>
        <v>TAM</v>
      </c>
      <c r="K448" s="1" t="str">
        <f>C449</f>
        <v>BOS</v>
      </c>
      <c r="L448" s="8">
        <v>-170</v>
      </c>
      <c r="M448" s="7">
        <f>D449</f>
        <v>115</v>
      </c>
      <c r="N448" s="1">
        <f>E448</f>
        <v>9.5</v>
      </c>
      <c r="O448" s="1" t="str">
        <f>VLOOKUP(J448,Q:R,2,FALSE)</f>
        <v>Tampa Bay Rays</v>
      </c>
      <c r="P448" s="1" t="str">
        <f>VLOOKUP(K448,Q:R,2,FALSE)</f>
        <v>Boston Red Sox</v>
      </c>
    </row>
    <row r="449" spans="1:16">
      <c r="A449" s="2">
        <v>810</v>
      </c>
      <c r="B449" s="2" t="s">
        <v>7</v>
      </c>
      <c r="C449" s="2" t="s">
        <v>24</v>
      </c>
      <c r="D449" s="2">
        <v>115</v>
      </c>
      <c r="E449" s="2">
        <v>9.5</v>
      </c>
      <c r="F449" s="1" t="str">
        <f t="shared" si="19"/>
        <v>10</v>
      </c>
      <c r="G449" s="1" t="str">
        <f t="shared" si="20"/>
        <v>08</v>
      </c>
      <c r="H449" s="1">
        <v>2020</v>
      </c>
      <c r="I449" s="1" t="str">
        <f t="shared" si="18"/>
        <v>10-08-2020</v>
      </c>
    </row>
    <row r="450" spans="1:16">
      <c r="A450" s="2">
        <v>810</v>
      </c>
      <c r="B450" s="2" t="s">
        <v>5</v>
      </c>
      <c r="C450" s="2" t="s">
        <v>27</v>
      </c>
      <c r="D450" s="2">
        <v>100</v>
      </c>
      <c r="E450" s="2">
        <v>8.5</v>
      </c>
      <c r="F450" s="1" t="str">
        <f t="shared" si="19"/>
        <v>10</v>
      </c>
      <c r="G450" s="1" t="str">
        <f t="shared" si="20"/>
        <v>08</v>
      </c>
      <c r="H450" s="1">
        <v>2020</v>
      </c>
      <c r="I450" s="1" t="str">
        <f t="shared" ref="I450:I513" si="21">F450&amp;"-"&amp;G450&amp;"-"&amp;H450</f>
        <v>10-08-2020</v>
      </c>
      <c r="J450" s="6" t="str">
        <f>C450</f>
        <v>MIN</v>
      </c>
      <c r="K450" s="1" t="str">
        <f>C451</f>
        <v>MIL</v>
      </c>
      <c r="L450" s="8">
        <v>-170</v>
      </c>
      <c r="M450" s="7">
        <f>D451</f>
        <v>-110</v>
      </c>
      <c r="N450" s="1">
        <f>E450</f>
        <v>8.5</v>
      </c>
      <c r="O450" s="1" t="str">
        <f>VLOOKUP(J450,Q:R,2,FALSE)</f>
        <v>Minnesota Twins</v>
      </c>
      <c r="P450" s="1" t="str">
        <f>VLOOKUP(K450,Q:R,2,FALSE)</f>
        <v>Milwaukee Brewers</v>
      </c>
    </row>
    <row r="451" spans="1:16">
      <c r="A451" s="2">
        <v>810</v>
      </c>
      <c r="B451" s="2" t="s">
        <v>7</v>
      </c>
      <c r="C451" s="2" t="s">
        <v>21</v>
      </c>
      <c r="D451" s="2">
        <v>-110</v>
      </c>
      <c r="E451" s="2">
        <v>8.5</v>
      </c>
      <c r="F451" s="1" t="str">
        <f t="shared" ref="F451:F514" si="22">RIGHT(A451,2)</f>
        <v>10</v>
      </c>
      <c r="G451" s="1" t="str">
        <f t="shared" ref="G451:G514" si="23">"0"&amp;TEXT(LEFT(A451,1),"0")</f>
        <v>08</v>
      </c>
      <c r="H451" s="1">
        <v>2020</v>
      </c>
      <c r="I451" s="1" t="str">
        <f t="shared" si="21"/>
        <v>10-08-2020</v>
      </c>
    </row>
    <row r="452" spans="1:16">
      <c r="A452" s="2">
        <v>810</v>
      </c>
      <c r="B452" s="2" t="s">
        <v>5</v>
      </c>
      <c r="C452" s="2" t="s">
        <v>33</v>
      </c>
      <c r="D452" s="2">
        <v>117</v>
      </c>
      <c r="E452" s="2">
        <v>11.5</v>
      </c>
      <c r="F452" s="1" t="str">
        <f t="shared" si="22"/>
        <v>10</v>
      </c>
      <c r="G452" s="1" t="str">
        <f t="shared" si="23"/>
        <v>08</v>
      </c>
      <c r="H452" s="1">
        <v>2020</v>
      </c>
      <c r="I452" s="1" t="str">
        <f t="shared" si="21"/>
        <v>10-08-2020</v>
      </c>
      <c r="J452" s="6" t="str">
        <f>C452</f>
        <v>ARI</v>
      </c>
      <c r="K452" s="1" t="str">
        <f>C453</f>
        <v>COL</v>
      </c>
      <c r="L452" s="8">
        <v>-170</v>
      </c>
      <c r="M452" s="7">
        <f>D453</f>
        <v>-127</v>
      </c>
      <c r="N452" s="1">
        <f>E452</f>
        <v>11.5</v>
      </c>
      <c r="O452" s="1" t="str">
        <f>VLOOKUP(J452,Q:R,2,FALSE)</f>
        <v>Arizona Diamondbacks</v>
      </c>
      <c r="P452" s="1" t="str">
        <f>VLOOKUP(K452,Q:R,2,FALSE)</f>
        <v>Colorado Rockies</v>
      </c>
    </row>
    <row r="453" spans="1:16">
      <c r="A453" s="2">
        <v>810</v>
      </c>
      <c r="B453" s="2" t="s">
        <v>7</v>
      </c>
      <c r="C453" s="2" t="s">
        <v>25</v>
      </c>
      <c r="D453" s="2">
        <v>-127</v>
      </c>
      <c r="E453" s="2">
        <v>11.5</v>
      </c>
      <c r="F453" s="1" t="str">
        <f t="shared" si="22"/>
        <v>10</v>
      </c>
      <c r="G453" s="1" t="str">
        <f t="shared" si="23"/>
        <v>08</v>
      </c>
      <c r="H453" s="1">
        <v>2020</v>
      </c>
      <c r="I453" s="1" t="str">
        <f t="shared" si="21"/>
        <v>10-08-2020</v>
      </c>
    </row>
    <row r="454" spans="1:16">
      <c r="A454" s="2">
        <v>810</v>
      </c>
      <c r="B454" s="2" t="s">
        <v>5</v>
      </c>
      <c r="C454" s="2" t="s">
        <v>31</v>
      </c>
      <c r="D454" s="2">
        <v>165</v>
      </c>
      <c r="E454" s="2">
        <v>9</v>
      </c>
      <c r="F454" s="1" t="str">
        <f t="shared" si="22"/>
        <v>10</v>
      </c>
      <c r="G454" s="1" t="str">
        <f t="shared" si="23"/>
        <v>08</v>
      </c>
      <c r="H454" s="1">
        <v>2020</v>
      </c>
      <c r="I454" s="1" t="str">
        <f t="shared" si="21"/>
        <v>10-08-2020</v>
      </c>
      <c r="J454" s="6" t="str">
        <f>C454</f>
        <v>SEA</v>
      </c>
      <c r="K454" s="1" t="str">
        <f>C455</f>
        <v>TEX</v>
      </c>
      <c r="L454" s="8">
        <v>-170</v>
      </c>
      <c r="M454" s="7">
        <f>D455</f>
        <v>-180</v>
      </c>
      <c r="N454" s="1">
        <f>E454</f>
        <v>9</v>
      </c>
      <c r="O454" s="1" t="str">
        <f>VLOOKUP(J454,Q:R,2,FALSE)</f>
        <v>Seattle Mariners</v>
      </c>
      <c r="P454" s="1" t="str">
        <f>VLOOKUP(K454,Q:R,2,FALSE)</f>
        <v>Texas Rangers</v>
      </c>
    </row>
    <row r="455" spans="1:16">
      <c r="A455" s="2">
        <v>810</v>
      </c>
      <c r="B455" s="2" t="s">
        <v>7</v>
      </c>
      <c r="C455" s="2" t="s">
        <v>26</v>
      </c>
      <c r="D455" s="2">
        <v>-180</v>
      </c>
      <c r="E455" s="2">
        <v>9</v>
      </c>
      <c r="F455" s="1" t="str">
        <f t="shared" si="22"/>
        <v>10</v>
      </c>
      <c r="G455" s="1" t="str">
        <f t="shared" si="23"/>
        <v>08</v>
      </c>
      <c r="H455" s="1">
        <v>2020</v>
      </c>
      <c r="I455" s="1" t="str">
        <f t="shared" si="21"/>
        <v>10-08-2020</v>
      </c>
    </row>
    <row r="456" spans="1:16">
      <c r="A456" s="2">
        <v>810</v>
      </c>
      <c r="B456" s="2" t="s">
        <v>5</v>
      </c>
      <c r="C456" s="2" t="s">
        <v>9</v>
      </c>
      <c r="D456" s="2">
        <v>190</v>
      </c>
      <c r="E456" s="2">
        <v>9</v>
      </c>
      <c r="F456" s="1" t="str">
        <f t="shared" si="22"/>
        <v>10</v>
      </c>
      <c r="G456" s="1" t="str">
        <f t="shared" si="23"/>
        <v>08</v>
      </c>
      <c r="H456" s="1">
        <v>2020</v>
      </c>
      <c r="I456" s="1" t="str">
        <f t="shared" si="21"/>
        <v>10-08-2020</v>
      </c>
      <c r="J456" s="6" t="str">
        <f>C456</f>
        <v>SFO</v>
      </c>
      <c r="K456" s="1" t="str">
        <f>C457</f>
        <v>HOU</v>
      </c>
      <c r="L456" s="8">
        <v>-170</v>
      </c>
      <c r="M456" s="7">
        <f>D457</f>
        <v>-210</v>
      </c>
      <c r="N456" s="1">
        <f>E456</f>
        <v>9</v>
      </c>
      <c r="O456" s="1" t="str">
        <f>VLOOKUP(J456,Q:R,2,FALSE)</f>
        <v>San Francisco Giants</v>
      </c>
      <c r="P456" s="1" t="str">
        <f>VLOOKUP(K456,Q:R,2,FALSE)</f>
        <v>Houston Astros</v>
      </c>
    </row>
    <row r="457" spans="1:16">
      <c r="A457" s="2">
        <v>810</v>
      </c>
      <c r="B457" s="2" t="s">
        <v>7</v>
      </c>
      <c r="C457" s="2" t="s">
        <v>32</v>
      </c>
      <c r="D457" s="2">
        <v>-210</v>
      </c>
      <c r="E457" s="2">
        <v>9</v>
      </c>
      <c r="F457" s="1" t="str">
        <f t="shared" si="22"/>
        <v>10</v>
      </c>
      <c r="G457" s="1" t="str">
        <f t="shared" si="23"/>
        <v>08</v>
      </c>
      <c r="H457" s="1">
        <v>2020</v>
      </c>
      <c r="I457" s="1" t="str">
        <f t="shared" si="21"/>
        <v>10-08-2020</v>
      </c>
    </row>
    <row r="458" spans="1:16">
      <c r="A458" s="2">
        <v>810</v>
      </c>
      <c r="B458" s="2" t="s">
        <v>5</v>
      </c>
      <c r="C458" s="2" t="s">
        <v>36</v>
      </c>
      <c r="D458" s="2">
        <v>-122</v>
      </c>
      <c r="E458" s="2">
        <v>9.5</v>
      </c>
      <c r="F458" s="1" t="str">
        <f t="shared" si="22"/>
        <v>10</v>
      </c>
      <c r="G458" s="1" t="str">
        <f t="shared" si="23"/>
        <v>08</v>
      </c>
      <c r="H458" s="1">
        <v>2020</v>
      </c>
      <c r="I458" s="1" t="str">
        <f t="shared" si="21"/>
        <v>10-08-2020</v>
      </c>
      <c r="J458" s="6" t="str">
        <f>C458</f>
        <v>OAK</v>
      </c>
      <c r="K458" s="1" t="str">
        <f>C459</f>
        <v>LAA</v>
      </c>
      <c r="L458" s="8">
        <v>-170</v>
      </c>
      <c r="M458" s="7">
        <f>D459</f>
        <v>112</v>
      </c>
      <c r="N458" s="1">
        <f>E458</f>
        <v>9.5</v>
      </c>
      <c r="O458" s="1" t="str">
        <f>VLOOKUP(J458,Q:R,2,FALSE)</f>
        <v>Oakland Athletics</v>
      </c>
      <c r="P458" s="1" t="str">
        <f>VLOOKUP(K458,Q:R,2,FALSE)</f>
        <v>Los Angeles Angels</v>
      </c>
    </row>
    <row r="459" spans="1:16">
      <c r="A459" s="2">
        <v>810</v>
      </c>
      <c r="B459" s="2" t="s">
        <v>7</v>
      </c>
      <c r="C459" s="2" t="s">
        <v>35</v>
      </c>
      <c r="D459" s="2">
        <v>112</v>
      </c>
      <c r="E459" s="2">
        <v>9.5</v>
      </c>
      <c r="F459" s="1" t="str">
        <f t="shared" si="22"/>
        <v>10</v>
      </c>
      <c r="G459" s="1" t="str">
        <f t="shared" si="23"/>
        <v>08</v>
      </c>
      <c r="H459" s="1">
        <v>2020</v>
      </c>
      <c r="I459" s="1" t="str">
        <f t="shared" si="21"/>
        <v>10-08-2020</v>
      </c>
    </row>
    <row r="460" spans="1:16">
      <c r="A460" s="2">
        <v>810</v>
      </c>
      <c r="B460" s="2" t="s">
        <v>5</v>
      </c>
      <c r="C460" s="2" t="s">
        <v>34</v>
      </c>
      <c r="D460" s="2">
        <v>185</v>
      </c>
      <c r="E460" s="2">
        <v>8.5</v>
      </c>
      <c r="F460" s="1" t="str">
        <f t="shared" si="22"/>
        <v>10</v>
      </c>
      <c r="G460" s="1" t="str">
        <f t="shared" si="23"/>
        <v>08</v>
      </c>
      <c r="H460" s="1">
        <v>2020</v>
      </c>
      <c r="I460" s="1" t="str">
        <f t="shared" si="21"/>
        <v>10-08-2020</v>
      </c>
      <c r="J460" s="6" t="str">
        <f>C460</f>
        <v>SDG</v>
      </c>
      <c r="K460" s="1" t="str">
        <f>C461</f>
        <v>LAD</v>
      </c>
      <c r="L460" s="8">
        <v>-170</v>
      </c>
      <c r="M460" s="7">
        <f>D461</f>
        <v>-205</v>
      </c>
      <c r="N460" s="1">
        <f>E460</f>
        <v>8.5</v>
      </c>
      <c r="O460" s="1" t="str">
        <f>VLOOKUP(J460,Q:R,2,FALSE)</f>
        <v>San Diego Padres</v>
      </c>
      <c r="P460" s="1" t="str">
        <f>VLOOKUP(K460,Q:R,2,FALSE)</f>
        <v>Los Angeles Dodgers</v>
      </c>
    </row>
    <row r="461" spans="1:16">
      <c r="A461" s="2">
        <v>810</v>
      </c>
      <c r="B461" s="2" t="s">
        <v>7</v>
      </c>
      <c r="C461" s="2" t="s">
        <v>10</v>
      </c>
      <c r="D461" s="2">
        <v>-205</v>
      </c>
      <c r="E461" s="2">
        <v>8.5</v>
      </c>
      <c r="F461" s="1" t="str">
        <f t="shared" si="22"/>
        <v>10</v>
      </c>
      <c r="G461" s="1" t="str">
        <f t="shared" si="23"/>
        <v>08</v>
      </c>
      <c r="H461" s="1">
        <v>2020</v>
      </c>
      <c r="I461" s="1" t="str">
        <f t="shared" si="21"/>
        <v>10-08-2020</v>
      </c>
    </row>
    <row r="462" spans="1:16">
      <c r="A462" s="2">
        <v>811</v>
      </c>
      <c r="B462" s="2" t="s">
        <v>5</v>
      </c>
      <c r="C462" s="2" t="s">
        <v>17</v>
      </c>
      <c r="D462" s="2">
        <v>144</v>
      </c>
      <c r="E462" s="2">
        <v>8</v>
      </c>
      <c r="F462" s="1" t="str">
        <f t="shared" si="22"/>
        <v>11</v>
      </c>
      <c r="G462" s="1" t="str">
        <f t="shared" si="23"/>
        <v>08</v>
      </c>
      <c r="H462" s="1">
        <v>2020</v>
      </c>
      <c r="I462" s="1" t="str">
        <f t="shared" si="21"/>
        <v>11-08-2020</v>
      </c>
      <c r="J462" s="6" t="str">
        <f>C462</f>
        <v>MIA</v>
      </c>
      <c r="K462" s="1" t="str">
        <f>C463</f>
        <v>TOR</v>
      </c>
      <c r="L462" s="8">
        <v>-170</v>
      </c>
      <c r="M462" s="7">
        <f>D463</f>
        <v>-154</v>
      </c>
      <c r="N462" s="1">
        <f>E462</f>
        <v>8</v>
      </c>
      <c r="O462" s="1" t="str">
        <f>VLOOKUP(J462,Q:R,2,FALSE)</f>
        <v>Miami Marlins</v>
      </c>
      <c r="P462" s="1" t="str">
        <f>VLOOKUP(K462,Q:R,2,FALSE)</f>
        <v>Toronto Blue Jays</v>
      </c>
    </row>
    <row r="463" spans="1:16">
      <c r="A463" s="2">
        <v>811</v>
      </c>
      <c r="B463" s="2" t="s">
        <v>7</v>
      </c>
      <c r="C463" s="2" t="s">
        <v>15</v>
      </c>
      <c r="D463" s="2">
        <v>-154</v>
      </c>
      <c r="E463" s="2">
        <v>8</v>
      </c>
      <c r="F463" s="1" t="str">
        <f t="shared" si="22"/>
        <v>11</v>
      </c>
      <c r="G463" s="1" t="str">
        <f t="shared" si="23"/>
        <v>08</v>
      </c>
      <c r="H463" s="1">
        <v>2020</v>
      </c>
      <c r="I463" s="1" t="str">
        <f t="shared" si="21"/>
        <v>11-08-2020</v>
      </c>
    </row>
    <row r="464" spans="1:16">
      <c r="A464" s="2">
        <v>811</v>
      </c>
      <c r="B464" s="2" t="s">
        <v>5</v>
      </c>
      <c r="C464" s="2" t="s">
        <v>19</v>
      </c>
      <c r="D464" s="2">
        <v>161</v>
      </c>
      <c r="E464" s="2">
        <v>8.5</v>
      </c>
      <c r="F464" s="1" t="str">
        <f t="shared" si="22"/>
        <v>11</v>
      </c>
      <c r="G464" s="1" t="str">
        <f t="shared" si="23"/>
        <v>08</v>
      </c>
      <c r="H464" s="1">
        <v>2020</v>
      </c>
      <c r="I464" s="1" t="str">
        <f t="shared" si="21"/>
        <v>11-08-2020</v>
      </c>
      <c r="J464" s="6" t="str">
        <f>C464</f>
        <v>KAN</v>
      </c>
      <c r="K464" s="1" t="str">
        <f>C465</f>
        <v>CIN</v>
      </c>
      <c r="L464" s="8">
        <v>-170</v>
      </c>
      <c r="M464" s="7">
        <f>D465</f>
        <v>-172</v>
      </c>
      <c r="N464" s="1">
        <f>E464</f>
        <v>8.5</v>
      </c>
      <c r="O464" s="1" t="str">
        <f>VLOOKUP(J464,Q:R,2,FALSE)</f>
        <v>Kansas City Royals</v>
      </c>
      <c r="P464" s="1" t="str">
        <f>VLOOKUP(K464,Q:R,2,FALSE)</f>
        <v>Cincinnati Reds</v>
      </c>
    </row>
    <row r="465" spans="1:16">
      <c r="A465" s="2">
        <v>811</v>
      </c>
      <c r="B465" s="2" t="s">
        <v>7</v>
      </c>
      <c r="C465" s="2" t="s">
        <v>14</v>
      </c>
      <c r="D465" s="2">
        <v>-172</v>
      </c>
      <c r="E465" s="2">
        <v>8.5</v>
      </c>
      <c r="F465" s="1" t="str">
        <f t="shared" si="22"/>
        <v>11</v>
      </c>
      <c r="G465" s="1" t="str">
        <f t="shared" si="23"/>
        <v>08</v>
      </c>
      <c r="H465" s="1">
        <v>2020</v>
      </c>
      <c r="I465" s="1" t="str">
        <f t="shared" si="21"/>
        <v>11-08-2020</v>
      </c>
    </row>
    <row r="466" spans="1:16">
      <c r="A466" s="2">
        <v>811</v>
      </c>
      <c r="B466" s="2" t="s">
        <v>5</v>
      </c>
      <c r="C466" s="2" t="s">
        <v>11</v>
      </c>
      <c r="D466" s="2">
        <v>127</v>
      </c>
      <c r="E466" s="2">
        <v>9.5</v>
      </c>
      <c r="F466" s="1" t="str">
        <f t="shared" si="22"/>
        <v>11</v>
      </c>
      <c r="G466" s="1" t="str">
        <f t="shared" si="23"/>
        <v>08</v>
      </c>
      <c r="H466" s="1">
        <v>2020</v>
      </c>
      <c r="I466" s="1" t="str">
        <f t="shared" si="21"/>
        <v>11-08-2020</v>
      </c>
      <c r="J466" s="6" t="str">
        <f>C466</f>
        <v>ATL</v>
      </c>
      <c r="K466" s="1" t="str">
        <f>C467</f>
        <v>NYY</v>
      </c>
      <c r="L466" s="8">
        <v>-170</v>
      </c>
      <c r="M466" s="7">
        <f>D467</f>
        <v>-137</v>
      </c>
      <c r="N466" s="1">
        <f>E466</f>
        <v>9.5</v>
      </c>
      <c r="O466" s="1" t="str">
        <f>VLOOKUP(J466,Q:R,2,FALSE)</f>
        <v>Atlanta Braves</v>
      </c>
      <c r="P466" s="1" t="str">
        <f>VLOOKUP(K466,Q:R,2,FALSE)</f>
        <v>New York Yankees</v>
      </c>
    </row>
    <row r="467" spans="1:16">
      <c r="A467" s="2">
        <v>811</v>
      </c>
      <c r="B467" s="2" t="s">
        <v>7</v>
      </c>
      <c r="C467" s="2" t="s">
        <v>6</v>
      </c>
      <c r="D467" s="2">
        <v>-137</v>
      </c>
      <c r="E467" s="2">
        <v>9.5</v>
      </c>
      <c r="F467" s="1" t="str">
        <f t="shared" si="22"/>
        <v>11</v>
      </c>
      <c r="G467" s="1" t="str">
        <f t="shared" si="23"/>
        <v>08</v>
      </c>
      <c r="H467" s="1">
        <v>2020</v>
      </c>
      <c r="I467" s="1" t="str">
        <f t="shared" si="21"/>
        <v>11-08-2020</v>
      </c>
    </row>
    <row r="468" spans="1:16">
      <c r="A468" s="2">
        <v>811</v>
      </c>
      <c r="B468" s="2" t="s">
        <v>5</v>
      </c>
      <c r="C468" s="2" t="s">
        <v>23</v>
      </c>
      <c r="D468" s="2">
        <v>165</v>
      </c>
      <c r="E468" s="2">
        <v>8.5</v>
      </c>
      <c r="F468" s="1" t="str">
        <f t="shared" si="22"/>
        <v>11</v>
      </c>
      <c r="G468" s="1" t="str">
        <f t="shared" si="23"/>
        <v>08</v>
      </c>
      <c r="H468" s="1">
        <v>2020</v>
      </c>
      <c r="I468" s="1" t="str">
        <f t="shared" si="21"/>
        <v>11-08-2020</v>
      </c>
      <c r="J468" s="6" t="str">
        <f>C468</f>
        <v>BAL</v>
      </c>
      <c r="K468" s="1" t="str">
        <f>C469</f>
        <v>PHI</v>
      </c>
      <c r="L468" s="8">
        <v>-170</v>
      </c>
      <c r="M468" s="7">
        <f>D469</f>
        <v>-180</v>
      </c>
      <c r="N468" s="1">
        <f>E468</f>
        <v>8.5</v>
      </c>
      <c r="O468" s="1" t="str">
        <f>VLOOKUP(J468,Q:R,2,FALSE)</f>
        <v>Baltimore Orioles</v>
      </c>
      <c r="P468" s="1" t="str">
        <f>VLOOKUP(K468,Q:R,2,FALSE)</f>
        <v>Philadelphia Phillies</v>
      </c>
    </row>
    <row r="469" spans="1:16">
      <c r="A469" s="2">
        <v>811</v>
      </c>
      <c r="B469" s="2" t="s">
        <v>7</v>
      </c>
      <c r="C469" s="2" t="s">
        <v>18</v>
      </c>
      <c r="D469" s="2">
        <v>-180</v>
      </c>
      <c r="E469" s="2">
        <v>8.5</v>
      </c>
      <c r="F469" s="1" t="str">
        <f t="shared" si="22"/>
        <v>11</v>
      </c>
      <c r="G469" s="1" t="str">
        <f t="shared" si="23"/>
        <v>08</v>
      </c>
      <c r="H469" s="1">
        <v>2020</v>
      </c>
      <c r="I469" s="1" t="str">
        <f t="shared" si="21"/>
        <v>11-08-2020</v>
      </c>
    </row>
    <row r="470" spans="1:16">
      <c r="A470" s="2">
        <v>811</v>
      </c>
      <c r="B470" s="2" t="s">
        <v>5</v>
      </c>
      <c r="C470" s="2" t="s">
        <v>22</v>
      </c>
      <c r="D470" s="2">
        <v>-108</v>
      </c>
      <c r="E470" s="2">
        <v>9</v>
      </c>
      <c r="F470" s="1" t="str">
        <f t="shared" si="22"/>
        <v>11</v>
      </c>
      <c r="G470" s="1" t="str">
        <f t="shared" si="23"/>
        <v>08</v>
      </c>
      <c r="H470" s="1">
        <v>2020</v>
      </c>
      <c r="I470" s="1" t="str">
        <f t="shared" si="21"/>
        <v>11-08-2020</v>
      </c>
      <c r="J470" s="6" t="str">
        <f>C470</f>
        <v>CUB</v>
      </c>
      <c r="K470" s="1" t="str">
        <f>C471</f>
        <v>CLE</v>
      </c>
      <c r="L470" s="8">
        <v>-170</v>
      </c>
      <c r="M470" s="7">
        <f>D471</f>
        <v>-102</v>
      </c>
      <c r="N470" s="1">
        <f>E470</f>
        <v>9</v>
      </c>
      <c r="O470" s="1" t="str">
        <f>VLOOKUP(J470,Q:R,2,FALSE)</f>
        <v>Chicago Cubs</v>
      </c>
      <c r="P470" s="1" t="str">
        <f>VLOOKUP(K470,Q:R,2,FALSE)</f>
        <v>Cleveland Indians</v>
      </c>
    </row>
    <row r="471" spans="1:16">
      <c r="A471" s="2">
        <v>811</v>
      </c>
      <c r="B471" s="2" t="s">
        <v>7</v>
      </c>
      <c r="C471" s="2" t="s">
        <v>20</v>
      </c>
      <c r="D471" s="2">
        <v>-102</v>
      </c>
      <c r="E471" s="2">
        <v>9</v>
      </c>
      <c r="F471" s="1" t="str">
        <f t="shared" si="22"/>
        <v>11</v>
      </c>
      <c r="G471" s="1" t="str">
        <f t="shared" si="23"/>
        <v>08</v>
      </c>
      <c r="H471" s="1">
        <v>2020</v>
      </c>
      <c r="I471" s="1" t="str">
        <f t="shared" si="21"/>
        <v>11-08-2020</v>
      </c>
    </row>
    <row r="472" spans="1:16">
      <c r="A472" s="2">
        <v>811</v>
      </c>
      <c r="B472" s="2" t="s">
        <v>5</v>
      </c>
      <c r="C472" s="2" t="s">
        <v>28</v>
      </c>
      <c r="D472" s="2">
        <v>-122</v>
      </c>
      <c r="E472" s="2">
        <v>9</v>
      </c>
      <c r="F472" s="1" t="str">
        <f t="shared" si="22"/>
        <v>11</v>
      </c>
      <c r="G472" s="1" t="str">
        <f t="shared" si="23"/>
        <v>08</v>
      </c>
      <c r="H472" s="1">
        <v>2020</v>
      </c>
      <c r="I472" s="1" t="str">
        <f t="shared" si="21"/>
        <v>11-08-2020</v>
      </c>
      <c r="J472" s="6" t="str">
        <f>C472</f>
        <v>CWS</v>
      </c>
      <c r="K472" s="1" t="str">
        <f>C473</f>
        <v>DET</v>
      </c>
      <c r="L472" s="8">
        <v>-170</v>
      </c>
      <c r="M472" s="7">
        <f>D473</f>
        <v>112</v>
      </c>
      <c r="N472" s="1">
        <f>E472</f>
        <v>9</v>
      </c>
      <c r="O472" s="1" t="str">
        <f>VLOOKUP(J472,Q:R,2,FALSE)</f>
        <v>Chicago White Sox</v>
      </c>
      <c r="P472" s="1" t="str">
        <f>VLOOKUP(K472,Q:R,2,FALSE)</f>
        <v>Detroit Tigers</v>
      </c>
    </row>
    <row r="473" spans="1:16">
      <c r="A473" s="2">
        <v>811</v>
      </c>
      <c r="B473" s="2" t="s">
        <v>7</v>
      </c>
      <c r="C473" s="2" t="s">
        <v>13</v>
      </c>
      <c r="D473" s="2">
        <v>112</v>
      </c>
      <c r="E473" s="2">
        <v>9</v>
      </c>
      <c r="F473" s="1" t="str">
        <f t="shared" si="22"/>
        <v>11</v>
      </c>
      <c r="G473" s="1" t="str">
        <f t="shared" si="23"/>
        <v>08</v>
      </c>
      <c r="H473" s="1">
        <v>2020</v>
      </c>
      <c r="I473" s="1" t="str">
        <f t="shared" si="21"/>
        <v>11-08-2020</v>
      </c>
    </row>
    <row r="474" spans="1:16">
      <c r="A474" s="2">
        <v>811</v>
      </c>
      <c r="B474" s="2" t="s">
        <v>5</v>
      </c>
      <c r="C474" s="2" t="s">
        <v>8</v>
      </c>
      <c r="D474" s="2">
        <v>-155</v>
      </c>
      <c r="E474" s="2">
        <v>8.5</v>
      </c>
      <c r="F474" s="1" t="str">
        <f t="shared" si="22"/>
        <v>11</v>
      </c>
      <c r="G474" s="1" t="str">
        <f t="shared" si="23"/>
        <v>08</v>
      </c>
      <c r="H474" s="1">
        <v>2020</v>
      </c>
      <c r="I474" s="1" t="str">
        <f t="shared" si="21"/>
        <v>11-08-2020</v>
      </c>
      <c r="J474" s="6" t="str">
        <f>C474</f>
        <v>WAS</v>
      </c>
      <c r="K474" s="1" t="str">
        <f>C475</f>
        <v>NYM</v>
      </c>
      <c r="L474" s="8">
        <v>-170</v>
      </c>
      <c r="M474" s="7">
        <f>D475</f>
        <v>145</v>
      </c>
      <c r="N474" s="1">
        <f>E474</f>
        <v>8.5</v>
      </c>
      <c r="O474" s="1" t="str">
        <f>VLOOKUP(J474,Q:R,2,FALSE)</f>
        <v>Washington Nationals</v>
      </c>
      <c r="P474" s="1" t="str">
        <f>VLOOKUP(K474,Q:R,2,FALSE)</f>
        <v>New York Mets</v>
      </c>
    </row>
    <row r="475" spans="1:16">
      <c r="A475" s="2">
        <v>811</v>
      </c>
      <c r="B475" s="2" t="s">
        <v>7</v>
      </c>
      <c r="C475" s="2" t="s">
        <v>12</v>
      </c>
      <c r="D475" s="2">
        <v>145</v>
      </c>
      <c r="E475" s="2">
        <v>8.5</v>
      </c>
      <c r="F475" s="1" t="str">
        <f t="shared" si="22"/>
        <v>11</v>
      </c>
      <c r="G475" s="1" t="str">
        <f t="shared" si="23"/>
        <v>08</v>
      </c>
      <c r="H475" s="1">
        <v>2020</v>
      </c>
      <c r="I475" s="1" t="str">
        <f t="shared" si="21"/>
        <v>11-08-2020</v>
      </c>
    </row>
    <row r="476" spans="1:16">
      <c r="A476" s="2">
        <v>811</v>
      </c>
      <c r="B476" s="2" t="s">
        <v>5</v>
      </c>
      <c r="C476" s="2" t="s">
        <v>16</v>
      </c>
      <c r="D476" s="2">
        <v>-113</v>
      </c>
      <c r="E476" s="2">
        <v>10</v>
      </c>
      <c r="F476" s="1" t="str">
        <f t="shared" si="22"/>
        <v>11</v>
      </c>
      <c r="G476" s="1" t="str">
        <f t="shared" si="23"/>
        <v>08</v>
      </c>
      <c r="H476" s="1">
        <v>2020</v>
      </c>
      <c r="I476" s="1" t="str">
        <f t="shared" si="21"/>
        <v>11-08-2020</v>
      </c>
      <c r="J476" s="6" t="str">
        <f>C476</f>
        <v>TAM</v>
      </c>
      <c r="K476" s="1" t="str">
        <f>C477</f>
        <v>BRS</v>
      </c>
      <c r="L476" s="8">
        <v>-170</v>
      </c>
      <c r="M476" s="7">
        <f>D477</f>
        <v>103</v>
      </c>
      <c r="N476" s="1">
        <f>E476</f>
        <v>10</v>
      </c>
      <c r="O476" s="1" t="str">
        <f>VLOOKUP(J476,Q:R,2,FALSE)</f>
        <v>Tampa Bay Rays</v>
      </c>
      <c r="P476" s="1" t="e">
        <f>VLOOKUP(K476,Q:R,2,FALSE)</f>
        <v>#N/A</v>
      </c>
    </row>
    <row r="477" spans="1:16">
      <c r="A477" s="2">
        <v>811</v>
      </c>
      <c r="B477" s="2" t="s">
        <v>7</v>
      </c>
      <c r="C477" s="2" t="s">
        <v>38</v>
      </c>
      <c r="D477" s="2">
        <v>103</v>
      </c>
      <c r="E477" s="2">
        <v>10</v>
      </c>
      <c r="F477" s="1" t="str">
        <f t="shared" si="22"/>
        <v>11</v>
      </c>
      <c r="G477" s="1" t="str">
        <f t="shared" si="23"/>
        <v>08</v>
      </c>
      <c r="H477" s="1">
        <v>2020</v>
      </c>
      <c r="I477" s="1" t="str">
        <f t="shared" si="21"/>
        <v>11-08-2020</v>
      </c>
    </row>
    <row r="478" spans="1:16">
      <c r="A478" s="2">
        <v>811</v>
      </c>
      <c r="B478" s="2" t="s">
        <v>5</v>
      </c>
      <c r="C478" s="2" t="s">
        <v>27</v>
      </c>
      <c r="D478" s="2">
        <v>104</v>
      </c>
      <c r="E478" s="2">
        <v>9</v>
      </c>
      <c r="F478" s="1" t="str">
        <f t="shared" si="22"/>
        <v>11</v>
      </c>
      <c r="G478" s="1" t="str">
        <f t="shared" si="23"/>
        <v>08</v>
      </c>
      <c r="H478" s="1">
        <v>2020</v>
      </c>
      <c r="I478" s="1" t="str">
        <f t="shared" si="21"/>
        <v>11-08-2020</v>
      </c>
      <c r="J478" s="6" t="str">
        <f>C478</f>
        <v>MIN</v>
      </c>
      <c r="K478" s="1" t="str">
        <f>C479</f>
        <v>MIL</v>
      </c>
      <c r="L478" s="8">
        <v>-170</v>
      </c>
      <c r="M478" s="7">
        <f>D479</f>
        <v>-114</v>
      </c>
      <c r="N478" s="1">
        <f>E478</f>
        <v>9</v>
      </c>
      <c r="O478" s="1" t="str">
        <f>VLOOKUP(J478,Q:R,2,FALSE)</f>
        <v>Minnesota Twins</v>
      </c>
      <c r="P478" s="1" t="str">
        <f>VLOOKUP(K478,Q:R,2,FALSE)</f>
        <v>Milwaukee Brewers</v>
      </c>
    </row>
    <row r="479" spans="1:16">
      <c r="A479" s="2">
        <v>811</v>
      </c>
      <c r="B479" s="2" t="s">
        <v>7</v>
      </c>
      <c r="C479" s="2" t="s">
        <v>21</v>
      </c>
      <c r="D479" s="2">
        <v>-114</v>
      </c>
      <c r="E479" s="2">
        <v>9</v>
      </c>
      <c r="F479" s="1" t="str">
        <f t="shared" si="22"/>
        <v>11</v>
      </c>
      <c r="G479" s="1" t="str">
        <f t="shared" si="23"/>
        <v>08</v>
      </c>
      <c r="H479" s="1">
        <v>2020</v>
      </c>
      <c r="I479" s="1" t="str">
        <f t="shared" si="21"/>
        <v>11-08-2020</v>
      </c>
    </row>
    <row r="480" spans="1:16">
      <c r="A480" s="2">
        <v>811</v>
      </c>
      <c r="B480" s="2" t="s">
        <v>5</v>
      </c>
      <c r="C480" s="2" t="s">
        <v>33</v>
      </c>
      <c r="D480" s="2">
        <v>-114</v>
      </c>
      <c r="E480" s="2">
        <v>11</v>
      </c>
      <c r="F480" s="1" t="str">
        <f t="shared" si="22"/>
        <v>11</v>
      </c>
      <c r="G480" s="1" t="str">
        <f t="shared" si="23"/>
        <v>08</v>
      </c>
      <c r="H480" s="1">
        <v>2020</v>
      </c>
      <c r="I480" s="1" t="str">
        <f t="shared" si="21"/>
        <v>11-08-2020</v>
      </c>
      <c r="J480" s="6" t="str">
        <f>C480</f>
        <v>ARI</v>
      </c>
      <c r="K480" s="1" t="str">
        <f>C481</f>
        <v>COL</v>
      </c>
      <c r="L480" s="8">
        <v>-170</v>
      </c>
      <c r="M480" s="7">
        <f>D481</f>
        <v>104</v>
      </c>
      <c r="N480" s="1">
        <f>E480</f>
        <v>11</v>
      </c>
      <c r="O480" s="1" t="str">
        <f>VLOOKUP(J480,Q:R,2,FALSE)</f>
        <v>Arizona Diamondbacks</v>
      </c>
      <c r="P480" s="1" t="str">
        <f>VLOOKUP(K480,Q:R,2,FALSE)</f>
        <v>Colorado Rockies</v>
      </c>
    </row>
    <row r="481" spans="1:16">
      <c r="A481" s="2">
        <v>811</v>
      </c>
      <c r="B481" s="2" t="s">
        <v>7</v>
      </c>
      <c r="C481" s="2" t="s">
        <v>25</v>
      </c>
      <c r="D481" s="2">
        <v>104</v>
      </c>
      <c r="E481" s="2">
        <v>11</v>
      </c>
      <c r="F481" s="1" t="str">
        <f t="shared" si="22"/>
        <v>11</v>
      </c>
      <c r="G481" s="1" t="str">
        <f t="shared" si="23"/>
        <v>08</v>
      </c>
      <c r="H481" s="1">
        <v>2020</v>
      </c>
      <c r="I481" s="1" t="str">
        <f t="shared" si="21"/>
        <v>11-08-2020</v>
      </c>
    </row>
    <row r="482" spans="1:16">
      <c r="A482" s="2">
        <v>811</v>
      </c>
      <c r="B482" s="2" t="s">
        <v>5</v>
      </c>
      <c r="C482" s="2" t="s">
        <v>31</v>
      </c>
      <c r="D482" s="2">
        <v>120</v>
      </c>
      <c r="E482" s="2">
        <v>8.5</v>
      </c>
      <c r="F482" s="1" t="str">
        <f t="shared" si="22"/>
        <v>11</v>
      </c>
      <c r="G482" s="1" t="str">
        <f t="shared" si="23"/>
        <v>08</v>
      </c>
      <c r="H482" s="1">
        <v>2020</v>
      </c>
      <c r="I482" s="1" t="str">
        <f t="shared" si="21"/>
        <v>11-08-2020</v>
      </c>
      <c r="J482" s="6" t="str">
        <f>C482</f>
        <v>SEA</v>
      </c>
      <c r="K482" s="1" t="str">
        <f>C483</f>
        <v>TEX</v>
      </c>
      <c r="L482" s="8">
        <v>-170</v>
      </c>
      <c r="M482" s="7">
        <f>D483</f>
        <v>-130</v>
      </c>
      <c r="N482" s="1">
        <f>E482</f>
        <v>8.5</v>
      </c>
      <c r="O482" s="1" t="str">
        <f>VLOOKUP(J482,Q:R,2,FALSE)</f>
        <v>Seattle Mariners</v>
      </c>
      <c r="P482" s="1" t="str">
        <f>VLOOKUP(K482,Q:R,2,FALSE)</f>
        <v>Texas Rangers</v>
      </c>
    </row>
    <row r="483" spans="1:16">
      <c r="A483" s="2">
        <v>811</v>
      </c>
      <c r="B483" s="2" t="s">
        <v>7</v>
      </c>
      <c r="C483" s="2" t="s">
        <v>26</v>
      </c>
      <c r="D483" s="2">
        <v>-130</v>
      </c>
      <c r="E483" s="2">
        <v>8.5</v>
      </c>
      <c r="F483" s="1" t="str">
        <f t="shared" si="22"/>
        <v>11</v>
      </c>
      <c r="G483" s="1" t="str">
        <f t="shared" si="23"/>
        <v>08</v>
      </c>
      <c r="H483" s="1">
        <v>2020</v>
      </c>
      <c r="I483" s="1" t="str">
        <f t="shared" si="21"/>
        <v>11-08-2020</v>
      </c>
      <c r="L483" s="8"/>
    </row>
    <row r="484" spans="1:16">
      <c r="A484" s="2">
        <v>811</v>
      </c>
      <c r="B484" s="2" t="s">
        <v>5</v>
      </c>
      <c r="C484" s="2" t="s">
        <v>9</v>
      </c>
      <c r="D484" s="2">
        <v>157</v>
      </c>
      <c r="E484" s="2">
        <v>9</v>
      </c>
      <c r="F484" s="1" t="str">
        <f t="shared" si="22"/>
        <v>11</v>
      </c>
      <c r="G484" s="1" t="str">
        <f t="shared" si="23"/>
        <v>08</v>
      </c>
      <c r="H484" s="1">
        <v>2020</v>
      </c>
      <c r="I484" s="1" t="str">
        <f t="shared" si="21"/>
        <v>11-08-2020</v>
      </c>
      <c r="J484" s="6" t="str">
        <f>C484</f>
        <v>SFO</v>
      </c>
      <c r="K484" s="1" t="str">
        <f>C485</f>
        <v>HOU</v>
      </c>
      <c r="L484" s="8">
        <v>-170</v>
      </c>
      <c r="M484" s="7">
        <f>D485</f>
        <v>-167</v>
      </c>
      <c r="N484" s="1">
        <f>E484</f>
        <v>9</v>
      </c>
      <c r="O484" s="1" t="str">
        <f>VLOOKUP(J484,Q:R,2,FALSE)</f>
        <v>San Francisco Giants</v>
      </c>
      <c r="P484" s="1" t="str">
        <f>VLOOKUP(K484,Q:R,2,FALSE)</f>
        <v>Houston Astros</v>
      </c>
    </row>
    <row r="485" spans="1:16">
      <c r="A485" s="2">
        <v>811</v>
      </c>
      <c r="B485" s="2" t="s">
        <v>7</v>
      </c>
      <c r="C485" s="2" t="s">
        <v>32</v>
      </c>
      <c r="D485" s="2">
        <v>-167</v>
      </c>
      <c r="E485" s="2">
        <v>9</v>
      </c>
      <c r="F485" s="1" t="str">
        <f t="shared" si="22"/>
        <v>11</v>
      </c>
      <c r="G485" s="1" t="str">
        <f t="shared" si="23"/>
        <v>08</v>
      </c>
      <c r="H485" s="1">
        <v>2020</v>
      </c>
      <c r="I485" s="1" t="str">
        <f t="shared" si="21"/>
        <v>11-08-2020</v>
      </c>
      <c r="L485" s="8"/>
    </row>
    <row r="486" spans="1:16">
      <c r="A486" s="2">
        <v>811</v>
      </c>
      <c r="B486" s="2" t="s">
        <v>5</v>
      </c>
      <c r="C486" s="2" t="s">
        <v>36</v>
      </c>
      <c r="D486" s="2">
        <v>145</v>
      </c>
      <c r="E486" s="2">
        <v>9</v>
      </c>
      <c r="F486" s="1" t="str">
        <f t="shared" si="22"/>
        <v>11</v>
      </c>
      <c r="G486" s="1" t="str">
        <f t="shared" si="23"/>
        <v>08</v>
      </c>
      <c r="H486" s="1">
        <v>2020</v>
      </c>
      <c r="I486" s="1" t="str">
        <f t="shared" si="21"/>
        <v>11-08-2020</v>
      </c>
      <c r="J486" s="6" t="str">
        <f>C486</f>
        <v>OAK</v>
      </c>
      <c r="K486" s="1" t="str">
        <f>C487</f>
        <v>LAA</v>
      </c>
      <c r="L486" s="8">
        <v>-170</v>
      </c>
      <c r="M486" s="7">
        <f>D487</f>
        <v>-155</v>
      </c>
      <c r="N486" s="1">
        <f>E486</f>
        <v>9</v>
      </c>
      <c r="O486" s="1" t="str">
        <f>VLOOKUP(J486,Q:R,2,FALSE)</f>
        <v>Oakland Athletics</v>
      </c>
      <c r="P486" s="1" t="str">
        <f>VLOOKUP(K486,Q:R,2,FALSE)</f>
        <v>Los Angeles Angels</v>
      </c>
    </row>
    <row r="487" spans="1:16">
      <c r="A487" s="2">
        <v>811</v>
      </c>
      <c r="B487" s="2" t="s">
        <v>7</v>
      </c>
      <c r="C487" s="2" t="s">
        <v>35</v>
      </c>
      <c r="D487" s="2">
        <v>-155</v>
      </c>
      <c r="E487" s="2">
        <v>9</v>
      </c>
      <c r="F487" s="1" t="str">
        <f t="shared" si="22"/>
        <v>11</v>
      </c>
      <c r="G487" s="1" t="str">
        <f t="shared" si="23"/>
        <v>08</v>
      </c>
      <c r="H487" s="1">
        <v>2020</v>
      </c>
      <c r="I487" s="1" t="str">
        <f t="shared" si="21"/>
        <v>11-08-2020</v>
      </c>
      <c r="L487" s="8"/>
    </row>
    <row r="488" spans="1:16">
      <c r="A488" s="2">
        <v>811</v>
      </c>
      <c r="B488" s="2" t="s">
        <v>5</v>
      </c>
      <c r="C488" s="2" t="s">
        <v>34</v>
      </c>
      <c r="D488" s="2">
        <v>148</v>
      </c>
      <c r="E488" s="2">
        <v>8.5</v>
      </c>
      <c r="F488" s="1" t="str">
        <f t="shared" si="22"/>
        <v>11</v>
      </c>
      <c r="G488" s="1" t="str">
        <f t="shared" si="23"/>
        <v>08</v>
      </c>
      <c r="H488" s="1">
        <v>2020</v>
      </c>
      <c r="I488" s="1" t="str">
        <f t="shared" si="21"/>
        <v>11-08-2020</v>
      </c>
      <c r="J488" s="6" t="str">
        <f>C488</f>
        <v>SDG</v>
      </c>
      <c r="K488" s="1" t="str">
        <f>C489</f>
        <v>LAD</v>
      </c>
      <c r="L488" s="8">
        <v>-170</v>
      </c>
      <c r="M488" s="7">
        <f>D489</f>
        <v>-158</v>
      </c>
      <c r="N488" s="1">
        <f>E488</f>
        <v>8.5</v>
      </c>
      <c r="O488" s="1" t="str">
        <f>VLOOKUP(J488,Q:R,2,FALSE)</f>
        <v>San Diego Padres</v>
      </c>
      <c r="P488" s="1" t="str">
        <f>VLOOKUP(K488,Q:R,2,FALSE)</f>
        <v>Los Angeles Dodgers</v>
      </c>
    </row>
    <row r="489" spans="1:16">
      <c r="A489" s="2">
        <v>811</v>
      </c>
      <c r="B489" s="2" t="s">
        <v>7</v>
      </c>
      <c r="C489" s="2" t="s">
        <v>10</v>
      </c>
      <c r="D489" s="2">
        <v>-158</v>
      </c>
      <c r="E489" s="2">
        <v>8.5</v>
      </c>
      <c r="F489" s="1" t="str">
        <f t="shared" si="22"/>
        <v>11</v>
      </c>
      <c r="G489" s="1" t="str">
        <f t="shared" si="23"/>
        <v>08</v>
      </c>
      <c r="H489" s="1">
        <v>2020</v>
      </c>
      <c r="I489" s="1" t="str">
        <f t="shared" si="21"/>
        <v>11-08-2020</v>
      </c>
      <c r="L489" s="8"/>
    </row>
    <row r="490" spans="1:16">
      <c r="A490" s="2">
        <v>812</v>
      </c>
      <c r="B490" s="2" t="s">
        <v>5</v>
      </c>
      <c r="C490" s="2" t="s">
        <v>28</v>
      </c>
      <c r="D490" s="2">
        <v>-133</v>
      </c>
      <c r="E490" s="2">
        <v>9</v>
      </c>
      <c r="F490" s="1" t="str">
        <f t="shared" si="22"/>
        <v>12</v>
      </c>
      <c r="G490" s="1" t="str">
        <f t="shared" si="23"/>
        <v>08</v>
      </c>
      <c r="H490" s="1">
        <v>2020</v>
      </c>
      <c r="I490" s="1" t="str">
        <f t="shared" si="21"/>
        <v>12-08-2020</v>
      </c>
      <c r="J490" s="6" t="str">
        <f>C490</f>
        <v>CWS</v>
      </c>
      <c r="K490" s="1" t="str">
        <f>C491</f>
        <v>DET</v>
      </c>
      <c r="L490" s="8">
        <v>-170</v>
      </c>
      <c r="M490" s="7">
        <f>D491</f>
        <v>123</v>
      </c>
      <c r="N490" s="1">
        <f>E490</f>
        <v>9</v>
      </c>
      <c r="O490" s="1" t="str">
        <f>VLOOKUP(J490,Q:R,2,FALSE)</f>
        <v>Chicago White Sox</v>
      </c>
      <c r="P490" s="1" t="str">
        <f>VLOOKUP(K490,Q:R,2,FALSE)</f>
        <v>Detroit Tigers</v>
      </c>
    </row>
    <row r="491" spans="1:16">
      <c r="A491" s="2">
        <v>812</v>
      </c>
      <c r="B491" s="2" t="s">
        <v>7</v>
      </c>
      <c r="C491" s="2" t="s">
        <v>13</v>
      </c>
      <c r="D491" s="2">
        <v>123</v>
      </c>
      <c r="E491" s="2">
        <v>9</v>
      </c>
      <c r="F491" s="1" t="str">
        <f t="shared" si="22"/>
        <v>12</v>
      </c>
      <c r="G491" s="1" t="str">
        <f t="shared" si="23"/>
        <v>08</v>
      </c>
      <c r="H491" s="1">
        <v>2020</v>
      </c>
      <c r="I491" s="1" t="str">
        <f t="shared" si="21"/>
        <v>12-08-2020</v>
      </c>
      <c r="L491" s="8"/>
    </row>
    <row r="492" spans="1:16">
      <c r="A492" s="2">
        <v>812</v>
      </c>
      <c r="B492" s="2" t="s">
        <v>5</v>
      </c>
      <c r="C492" s="2" t="s">
        <v>33</v>
      </c>
      <c r="D492" s="2">
        <v>-109</v>
      </c>
      <c r="E492" s="2">
        <v>12.5</v>
      </c>
      <c r="F492" s="1" t="str">
        <f t="shared" si="22"/>
        <v>12</v>
      </c>
      <c r="G492" s="1" t="str">
        <f t="shared" si="23"/>
        <v>08</v>
      </c>
      <c r="H492" s="1">
        <v>2020</v>
      </c>
      <c r="I492" s="1" t="str">
        <f t="shared" si="21"/>
        <v>12-08-2020</v>
      </c>
      <c r="J492" s="6" t="str">
        <f>C492</f>
        <v>ARI</v>
      </c>
      <c r="K492" s="1" t="str">
        <f>C493</f>
        <v>COL</v>
      </c>
      <c r="L492" s="8">
        <v>-170</v>
      </c>
      <c r="M492" s="7">
        <f>D493</f>
        <v>-101</v>
      </c>
      <c r="N492" s="1">
        <f>E492</f>
        <v>12.5</v>
      </c>
      <c r="O492" s="1" t="str">
        <f>VLOOKUP(J492,Q:R,2,FALSE)</f>
        <v>Arizona Diamondbacks</v>
      </c>
      <c r="P492" s="1" t="str">
        <f>VLOOKUP(K492,Q:R,2,FALSE)</f>
        <v>Colorado Rockies</v>
      </c>
    </row>
    <row r="493" spans="1:16">
      <c r="A493" s="2">
        <v>812</v>
      </c>
      <c r="B493" s="2" t="s">
        <v>7</v>
      </c>
      <c r="C493" s="2" t="s">
        <v>25</v>
      </c>
      <c r="D493" s="2">
        <v>-101</v>
      </c>
      <c r="E493" s="2">
        <v>12.5</v>
      </c>
      <c r="F493" s="1" t="str">
        <f t="shared" si="22"/>
        <v>12</v>
      </c>
      <c r="G493" s="1" t="str">
        <f t="shared" si="23"/>
        <v>08</v>
      </c>
      <c r="H493" s="1">
        <v>2020</v>
      </c>
      <c r="I493" s="1" t="str">
        <f t="shared" si="21"/>
        <v>12-08-2020</v>
      </c>
      <c r="L493" s="8"/>
    </row>
    <row r="494" spans="1:16">
      <c r="A494" s="2">
        <v>812</v>
      </c>
      <c r="B494" s="2" t="s">
        <v>5</v>
      </c>
      <c r="C494" s="2" t="s">
        <v>36</v>
      </c>
      <c r="D494" s="2">
        <v>-109</v>
      </c>
      <c r="E494" s="2">
        <v>9.5</v>
      </c>
      <c r="F494" s="1" t="str">
        <f t="shared" si="22"/>
        <v>12</v>
      </c>
      <c r="G494" s="1" t="str">
        <f t="shared" si="23"/>
        <v>08</v>
      </c>
      <c r="H494" s="1">
        <v>2020</v>
      </c>
      <c r="I494" s="1" t="str">
        <f t="shared" si="21"/>
        <v>12-08-2020</v>
      </c>
      <c r="J494" s="6" t="str">
        <f>C494</f>
        <v>OAK</v>
      </c>
      <c r="K494" s="1" t="str">
        <f>C495</f>
        <v>LAA</v>
      </c>
      <c r="L494" s="8">
        <v>-170</v>
      </c>
      <c r="M494" s="7">
        <f>D495</f>
        <v>-101</v>
      </c>
      <c r="N494" s="1">
        <f>E494</f>
        <v>9.5</v>
      </c>
      <c r="O494" s="1" t="str">
        <f>VLOOKUP(J494,Q:R,2,FALSE)</f>
        <v>Oakland Athletics</v>
      </c>
      <c r="P494" s="1" t="str">
        <f>VLOOKUP(K494,Q:R,2,FALSE)</f>
        <v>Los Angeles Angels</v>
      </c>
    </row>
    <row r="495" spans="1:16">
      <c r="A495" s="2">
        <v>812</v>
      </c>
      <c r="B495" s="2" t="s">
        <v>7</v>
      </c>
      <c r="C495" s="2" t="s">
        <v>35</v>
      </c>
      <c r="D495" s="2">
        <v>-101</v>
      </c>
      <c r="E495" s="2">
        <v>9.5</v>
      </c>
      <c r="F495" s="1" t="str">
        <f t="shared" si="22"/>
        <v>12</v>
      </c>
      <c r="G495" s="1" t="str">
        <f t="shared" si="23"/>
        <v>08</v>
      </c>
      <c r="H495" s="1">
        <v>2020</v>
      </c>
      <c r="I495" s="1" t="str">
        <f t="shared" si="21"/>
        <v>12-08-2020</v>
      </c>
      <c r="L495" s="8"/>
    </row>
    <row r="496" spans="1:16">
      <c r="A496" s="2">
        <v>812</v>
      </c>
      <c r="B496" s="2" t="s">
        <v>5</v>
      </c>
      <c r="C496" s="2" t="s">
        <v>22</v>
      </c>
      <c r="D496" s="2">
        <v>110</v>
      </c>
      <c r="E496" s="2">
        <v>7.5</v>
      </c>
      <c r="F496" s="1" t="str">
        <f t="shared" si="22"/>
        <v>12</v>
      </c>
      <c r="G496" s="1" t="str">
        <f t="shared" si="23"/>
        <v>08</v>
      </c>
      <c r="H496" s="1">
        <v>2020</v>
      </c>
      <c r="I496" s="1" t="str">
        <f t="shared" si="21"/>
        <v>12-08-2020</v>
      </c>
      <c r="J496" s="6" t="str">
        <f>C496</f>
        <v>CUB</v>
      </c>
      <c r="K496" s="1" t="str">
        <f>C497</f>
        <v>CLE</v>
      </c>
      <c r="L496" s="8">
        <v>-170</v>
      </c>
      <c r="M496" s="7">
        <f>D497</f>
        <v>-120</v>
      </c>
      <c r="N496" s="1">
        <f>E496</f>
        <v>7.5</v>
      </c>
      <c r="O496" s="1" t="str">
        <f>VLOOKUP(J496,Q:R,2,FALSE)</f>
        <v>Chicago Cubs</v>
      </c>
      <c r="P496" s="1" t="str">
        <f>VLOOKUP(K496,Q:R,2,FALSE)</f>
        <v>Cleveland Indians</v>
      </c>
    </row>
    <row r="497" spans="1:16">
      <c r="A497" s="2">
        <v>812</v>
      </c>
      <c r="B497" s="2" t="s">
        <v>7</v>
      </c>
      <c r="C497" s="2" t="s">
        <v>20</v>
      </c>
      <c r="D497" s="2">
        <v>-120</v>
      </c>
      <c r="E497" s="2">
        <v>7.5</v>
      </c>
      <c r="F497" s="1" t="str">
        <f t="shared" si="22"/>
        <v>12</v>
      </c>
      <c r="G497" s="1" t="str">
        <f t="shared" si="23"/>
        <v>08</v>
      </c>
      <c r="H497" s="1">
        <v>2020</v>
      </c>
      <c r="I497" s="1" t="str">
        <f t="shared" si="21"/>
        <v>12-08-2020</v>
      </c>
      <c r="L497" s="8"/>
    </row>
    <row r="498" spans="1:16">
      <c r="A498" s="2">
        <v>812</v>
      </c>
      <c r="B498" s="2" t="s">
        <v>5</v>
      </c>
      <c r="C498" s="2" t="s">
        <v>17</v>
      </c>
      <c r="D498" s="2">
        <v>148</v>
      </c>
      <c r="E498" s="2">
        <v>8.5</v>
      </c>
      <c r="F498" s="1" t="str">
        <f t="shared" si="22"/>
        <v>12</v>
      </c>
      <c r="G498" s="1" t="str">
        <f t="shared" si="23"/>
        <v>08</v>
      </c>
      <c r="H498" s="1">
        <v>2020</v>
      </c>
      <c r="I498" s="1" t="str">
        <f t="shared" si="21"/>
        <v>12-08-2020</v>
      </c>
      <c r="J498" s="6" t="str">
        <f>C498</f>
        <v>MIA</v>
      </c>
      <c r="K498" s="1" t="str">
        <f>C499</f>
        <v>TOR</v>
      </c>
      <c r="L498" s="8">
        <v>-170</v>
      </c>
      <c r="M498" s="7">
        <f>D499</f>
        <v>-158</v>
      </c>
      <c r="N498" s="1">
        <f>E498</f>
        <v>8.5</v>
      </c>
      <c r="O498" s="1" t="str">
        <f>VLOOKUP(J498,Q:R,2,FALSE)</f>
        <v>Miami Marlins</v>
      </c>
      <c r="P498" s="1" t="str">
        <f>VLOOKUP(K498,Q:R,2,FALSE)</f>
        <v>Toronto Blue Jays</v>
      </c>
    </row>
    <row r="499" spans="1:16">
      <c r="A499" s="2">
        <v>812</v>
      </c>
      <c r="B499" s="2" t="s">
        <v>7</v>
      </c>
      <c r="C499" s="2" t="s">
        <v>15</v>
      </c>
      <c r="D499" s="2">
        <v>-158</v>
      </c>
      <c r="E499" s="2">
        <v>8.5</v>
      </c>
      <c r="F499" s="1" t="str">
        <f t="shared" si="22"/>
        <v>12</v>
      </c>
      <c r="G499" s="1" t="str">
        <f t="shared" si="23"/>
        <v>08</v>
      </c>
      <c r="H499" s="1">
        <v>2020</v>
      </c>
      <c r="I499" s="1" t="str">
        <f t="shared" si="21"/>
        <v>12-08-2020</v>
      </c>
      <c r="L499" s="8"/>
    </row>
    <row r="500" spans="1:16">
      <c r="A500" s="2">
        <v>812</v>
      </c>
      <c r="B500" s="2" t="s">
        <v>5</v>
      </c>
      <c r="C500" s="2" t="s">
        <v>19</v>
      </c>
      <c r="D500" s="2">
        <v>105</v>
      </c>
      <c r="E500" s="2">
        <v>9.5</v>
      </c>
      <c r="F500" s="1" t="str">
        <f t="shared" si="22"/>
        <v>12</v>
      </c>
      <c r="G500" s="1" t="str">
        <f t="shared" si="23"/>
        <v>08</v>
      </c>
      <c r="H500" s="1">
        <v>2020</v>
      </c>
      <c r="I500" s="1" t="str">
        <f t="shared" si="21"/>
        <v>12-08-2020</v>
      </c>
      <c r="J500" s="6" t="str">
        <f>C500</f>
        <v>KAN</v>
      </c>
      <c r="K500" s="1" t="str">
        <f>C501</f>
        <v>CIN</v>
      </c>
      <c r="L500" s="8">
        <v>-170</v>
      </c>
      <c r="M500" s="7">
        <f>D501</f>
        <v>-115</v>
      </c>
      <c r="N500" s="1">
        <f>E500</f>
        <v>9.5</v>
      </c>
      <c r="O500" s="1" t="str">
        <f>VLOOKUP(J500,Q:R,2,FALSE)</f>
        <v>Kansas City Royals</v>
      </c>
      <c r="P500" s="1" t="str">
        <f>VLOOKUP(K500,Q:R,2,FALSE)</f>
        <v>Cincinnati Reds</v>
      </c>
    </row>
    <row r="501" spans="1:16">
      <c r="A501" s="2">
        <v>812</v>
      </c>
      <c r="B501" s="2" t="s">
        <v>7</v>
      </c>
      <c r="C501" s="2" t="s">
        <v>14</v>
      </c>
      <c r="D501" s="2">
        <v>-115</v>
      </c>
      <c r="E501" s="2">
        <v>9.5</v>
      </c>
      <c r="F501" s="1" t="str">
        <f t="shared" si="22"/>
        <v>12</v>
      </c>
      <c r="G501" s="1" t="str">
        <f t="shared" si="23"/>
        <v>08</v>
      </c>
      <c r="H501" s="1">
        <v>2020</v>
      </c>
      <c r="I501" s="1" t="str">
        <f t="shared" si="21"/>
        <v>12-08-2020</v>
      </c>
      <c r="L501" s="8"/>
    </row>
    <row r="502" spans="1:16">
      <c r="A502" s="2">
        <v>812</v>
      </c>
      <c r="B502" s="2" t="s">
        <v>5</v>
      </c>
      <c r="C502" s="2" t="s">
        <v>11</v>
      </c>
      <c r="D502" s="2">
        <v>155</v>
      </c>
      <c r="E502" s="2">
        <v>9</v>
      </c>
      <c r="F502" s="1" t="str">
        <f t="shared" si="22"/>
        <v>12</v>
      </c>
      <c r="G502" s="1" t="str">
        <f t="shared" si="23"/>
        <v>08</v>
      </c>
      <c r="H502" s="1">
        <v>2020</v>
      </c>
      <c r="I502" s="1" t="str">
        <f t="shared" si="21"/>
        <v>12-08-2020</v>
      </c>
      <c r="J502" s="6" t="str">
        <f>C502</f>
        <v>ATL</v>
      </c>
      <c r="K502" s="1" t="str">
        <f>C503</f>
        <v>NYY</v>
      </c>
      <c r="L502" s="8">
        <v>-170</v>
      </c>
      <c r="M502" s="7">
        <f>D503</f>
        <v>-165</v>
      </c>
      <c r="N502" s="1">
        <f>E502</f>
        <v>9</v>
      </c>
      <c r="O502" s="1" t="str">
        <f>VLOOKUP(J502,Q:R,2,FALSE)</f>
        <v>Atlanta Braves</v>
      </c>
      <c r="P502" s="1" t="str">
        <f>VLOOKUP(K502,Q:R,2,FALSE)</f>
        <v>New York Yankees</v>
      </c>
    </row>
    <row r="503" spans="1:16">
      <c r="A503" s="2">
        <v>812</v>
      </c>
      <c r="B503" s="2" t="s">
        <v>7</v>
      </c>
      <c r="C503" s="2" t="s">
        <v>6</v>
      </c>
      <c r="D503" s="2">
        <v>-165</v>
      </c>
      <c r="E503" s="2">
        <v>9</v>
      </c>
      <c r="F503" s="1" t="str">
        <f t="shared" si="22"/>
        <v>12</v>
      </c>
      <c r="G503" s="1" t="str">
        <f t="shared" si="23"/>
        <v>08</v>
      </c>
      <c r="H503" s="1">
        <v>2020</v>
      </c>
      <c r="I503" s="1" t="str">
        <f t="shared" si="21"/>
        <v>12-08-2020</v>
      </c>
    </row>
    <row r="504" spans="1:16">
      <c r="A504" s="2">
        <v>812</v>
      </c>
      <c r="B504" s="2" t="s">
        <v>5</v>
      </c>
      <c r="C504" s="2" t="s">
        <v>23</v>
      </c>
      <c r="D504" s="2">
        <v>170</v>
      </c>
      <c r="E504" s="2">
        <v>10</v>
      </c>
      <c r="F504" s="1" t="str">
        <f t="shared" si="22"/>
        <v>12</v>
      </c>
      <c r="G504" s="1" t="str">
        <f t="shared" si="23"/>
        <v>08</v>
      </c>
      <c r="H504" s="1">
        <v>2020</v>
      </c>
      <c r="I504" s="1" t="str">
        <f t="shared" si="21"/>
        <v>12-08-2020</v>
      </c>
      <c r="J504" s="6" t="str">
        <f>C504</f>
        <v>BAL</v>
      </c>
      <c r="K504" s="1" t="str">
        <f>C505</f>
        <v>PHI</v>
      </c>
      <c r="L504" s="8">
        <v>-170</v>
      </c>
      <c r="M504" s="7">
        <f>D505</f>
        <v>-185</v>
      </c>
      <c r="N504" s="1">
        <f>E504</f>
        <v>10</v>
      </c>
      <c r="O504" s="1" t="str">
        <f>VLOOKUP(J504,Q:R,2,FALSE)</f>
        <v>Baltimore Orioles</v>
      </c>
      <c r="P504" s="1" t="str">
        <f>VLOOKUP(K504,Q:R,2,FALSE)</f>
        <v>Philadelphia Phillies</v>
      </c>
    </row>
    <row r="505" spans="1:16">
      <c r="A505" s="2">
        <v>812</v>
      </c>
      <c r="B505" s="2" t="s">
        <v>7</v>
      </c>
      <c r="C505" s="2" t="s">
        <v>18</v>
      </c>
      <c r="D505" s="2">
        <v>-185</v>
      </c>
      <c r="E505" s="2">
        <v>10</v>
      </c>
      <c r="F505" s="1" t="str">
        <f t="shared" si="22"/>
        <v>12</v>
      </c>
      <c r="G505" s="1" t="str">
        <f t="shared" si="23"/>
        <v>08</v>
      </c>
      <c r="H505" s="1">
        <v>2020</v>
      </c>
      <c r="I505" s="1" t="str">
        <f t="shared" si="21"/>
        <v>12-08-2020</v>
      </c>
    </row>
    <row r="506" spans="1:16">
      <c r="A506" s="2">
        <v>812</v>
      </c>
      <c r="B506" s="2" t="s">
        <v>5</v>
      </c>
      <c r="C506" s="2" t="s">
        <v>8</v>
      </c>
      <c r="D506" s="2">
        <v>117</v>
      </c>
      <c r="E506" s="2">
        <v>9.5</v>
      </c>
      <c r="F506" s="1" t="str">
        <f t="shared" si="22"/>
        <v>12</v>
      </c>
      <c r="G506" s="1" t="str">
        <f t="shared" si="23"/>
        <v>08</v>
      </c>
      <c r="H506" s="1">
        <v>2020</v>
      </c>
      <c r="I506" s="1" t="str">
        <f t="shared" si="21"/>
        <v>12-08-2020</v>
      </c>
      <c r="J506" s="6" t="str">
        <f>C506</f>
        <v>WAS</v>
      </c>
      <c r="K506" s="1" t="str">
        <f>C507</f>
        <v>NYM</v>
      </c>
      <c r="L506" s="8">
        <v>-170</v>
      </c>
      <c r="M506" s="7">
        <f>D507</f>
        <v>-127</v>
      </c>
      <c r="N506" s="1">
        <f>E506</f>
        <v>9.5</v>
      </c>
      <c r="O506" s="1" t="str">
        <f>VLOOKUP(J506,Q:R,2,FALSE)</f>
        <v>Washington Nationals</v>
      </c>
      <c r="P506" s="1" t="str">
        <f>VLOOKUP(K506,Q:R,2,FALSE)</f>
        <v>New York Mets</v>
      </c>
    </row>
    <row r="507" spans="1:16">
      <c r="A507" s="2">
        <v>812</v>
      </c>
      <c r="B507" s="2" t="s">
        <v>7</v>
      </c>
      <c r="C507" s="2" t="s">
        <v>12</v>
      </c>
      <c r="D507" s="2">
        <v>-127</v>
      </c>
      <c r="E507" s="2">
        <v>9.5</v>
      </c>
      <c r="F507" s="1" t="str">
        <f t="shared" si="22"/>
        <v>12</v>
      </c>
      <c r="G507" s="1" t="str">
        <f t="shared" si="23"/>
        <v>08</v>
      </c>
      <c r="H507" s="1">
        <v>2020</v>
      </c>
      <c r="I507" s="1" t="str">
        <f t="shared" si="21"/>
        <v>12-08-2020</v>
      </c>
    </row>
    <row r="508" spans="1:16">
      <c r="A508" s="2">
        <v>812</v>
      </c>
      <c r="B508" s="2" t="s">
        <v>5</v>
      </c>
      <c r="C508" s="2" t="s">
        <v>27</v>
      </c>
      <c r="D508" s="2">
        <v>-135</v>
      </c>
      <c r="E508" s="2">
        <v>9</v>
      </c>
      <c r="F508" s="1" t="str">
        <f t="shared" si="22"/>
        <v>12</v>
      </c>
      <c r="G508" s="1" t="str">
        <f t="shared" si="23"/>
        <v>08</v>
      </c>
      <c r="H508" s="1">
        <v>2020</v>
      </c>
      <c r="I508" s="1" t="str">
        <f t="shared" si="21"/>
        <v>12-08-2020</v>
      </c>
      <c r="J508" s="6" t="str">
        <f>C508</f>
        <v>MIN</v>
      </c>
      <c r="K508" s="1" t="str">
        <f>C509</f>
        <v>MIL</v>
      </c>
      <c r="L508" s="8">
        <v>-170</v>
      </c>
      <c r="M508" s="7">
        <f>D509</f>
        <v>125</v>
      </c>
      <c r="N508" s="1">
        <f>E508</f>
        <v>9</v>
      </c>
      <c r="O508" s="1" t="str">
        <f>VLOOKUP(J508,Q:R,2,FALSE)</f>
        <v>Minnesota Twins</v>
      </c>
      <c r="P508" s="1" t="str">
        <f>VLOOKUP(K508,Q:R,2,FALSE)</f>
        <v>Milwaukee Brewers</v>
      </c>
    </row>
    <row r="509" spans="1:16">
      <c r="A509" s="2">
        <v>812</v>
      </c>
      <c r="B509" s="2" t="s">
        <v>7</v>
      </c>
      <c r="C509" s="2" t="s">
        <v>21</v>
      </c>
      <c r="D509" s="2">
        <v>125</v>
      </c>
      <c r="E509" s="2">
        <v>9</v>
      </c>
      <c r="F509" s="1" t="str">
        <f t="shared" si="22"/>
        <v>12</v>
      </c>
      <c r="G509" s="1" t="str">
        <f t="shared" si="23"/>
        <v>08</v>
      </c>
      <c r="H509" s="1">
        <v>2020</v>
      </c>
      <c r="I509" s="1" t="str">
        <f t="shared" si="21"/>
        <v>12-08-2020</v>
      </c>
    </row>
    <row r="510" spans="1:16">
      <c r="A510" s="2">
        <v>812</v>
      </c>
      <c r="B510" s="2" t="s">
        <v>5</v>
      </c>
      <c r="C510" s="2" t="s">
        <v>9</v>
      </c>
      <c r="D510" s="2">
        <v>177</v>
      </c>
      <c r="E510" s="2">
        <v>9</v>
      </c>
      <c r="F510" s="1" t="str">
        <f t="shared" si="22"/>
        <v>12</v>
      </c>
      <c r="G510" s="1" t="str">
        <f t="shared" si="23"/>
        <v>08</v>
      </c>
      <c r="H510" s="1">
        <v>2020</v>
      </c>
      <c r="I510" s="1" t="str">
        <f t="shared" si="21"/>
        <v>12-08-2020</v>
      </c>
      <c r="J510" s="6" t="str">
        <f>C510</f>
        <v>SFO</v>
      </c>
      <c r="K510" s="1" t="str">
        <f>C511</f>
        <v>HOU</v>
      </c>
      <c r="L510" s="8">
        <v>-170</v>
      </c>
      <c r="M510" s="7">
        <f>D511</f>
        <v>-194</v>
      </c>
      <c r="N510" s="1">
        <f>E510</f>
        <v>9</v>
      </c>
      <c r="O510" s="1" t="str">
        <f>VLOOKUP(J510,Q:R,2,FALSE)</f>
        <v>San Francisco Giants</v>
      </c>
      <c r="P510" s="1" t="str">
        <f>VLOOKUP(K510,Q:R,2,FALSE)</f>
        <v>Houston Astros</v>
      </c>
    </row>
    <row r="511" spans="1:16">
      <c r="A511" s="2">
        <v>812</v>
      </c>
      <c r="B511" s="2" t="s">
        <v>7</v>
      </c>
      <c r="C511" s="2" t="s">
        <v>32</v>
      </c>
      <c r="D511" s="2">
        <v>-194</v>
      </c>
      <c r="E511" s="2">
        <v>9</v>
      </c>
      <c r="F511" s="1" t="str">
        <f t="shared" si="22"/>
        <v>12</v>
      </c>
      <c r="G511" s="1" t="str">
        <f t="shared" si="23"/>
        <v>08</v>
      </c>
      <c r="H511" s="1">
        <v>2020</v>
      </c>
      <c r="I511" s="1" t="str">
        <f t="shared" si="21"/>
        <v>12-08-2020</v>
      </c>
    </row>
    <row r="512" spans="1:16">
      <c r="A512" s="2">
        <v>812</v>
      </c>
      <c r="B512" s="2" t="s">
        <v>5</v>
      </c>
      <c r="C512" s="2" t="s">
        <v>16</v>
      </c>
      <c r="D512" s="2">
        <v>-143</v>
      </c>
      <c r="E512" s="2">
        <v>9</v>
      </c>
      <c r="F512" s="1" t="str">
        <f t="shared" si="22"/>
        <v>12</v>
      </c>
      <c r="G512" s="1" t="str">
        <f t="shared" si="23"/>
        <v>08</v>
      </c>
      <c r="H512" s="1">
        <v>2020</v>
      </c>
      <c r="I512" s="1" t="str">
        <f t="shared" si="21"/>
        <v>12-08-2020</v>
      </c>
      <c r="J512" s="6" t="str">
        <f>C512</f>
        <v>TAM</v>
      </c>
      <c r="K512" s="1" t="str">
        <f>C513</f>
        <v>BOS</v>
      </c>
      <c r="L512" s="8">
        <v>-170</v>
      </c>
      <c r="M512" s="7">
        <f>D513</f>
        <v>133</v>
      </c>
      <c r="N512" s="1">
        <f>E512</f>
        <v>9</v>
      </c>
      <c r="O512" s="1" t="str">
        <f>VLOOKUP(J512,Q:R,2,FALSE)</f>
        <v>Tampa Bay Rays</v>
      </c>
      <c r="P512" s="1" t="str">
        <f>VLOOKUP(K512,Q:R,2,FALSE)</f>
        <v>Boston Red Sox</v>
      </c>
    </row>
    <row r="513" spans="1:16">
      <c r="A513" s="2">
        <v>812</v>
      </c>
      <c r="B513" s="2" t="s">
        <v>7</v>
      </c>
      <c r="C513" s="2" t="s">
        <v>24</v>
      </c>
      <c r="D513" s="2">
        <v>133</v>
      </c>
      <c r="E513" s="2">
        <v>9</v>
      </c>
      <c r="F513" s="1" t="str">
        <f t="shared" si="22"/>
        <v>12</v>
      </c>
      <c r="G513" s="1" t="str">
        <f t="shared" si="23"/>
        <v>08</v>
      </c>
      <c r="H513" s="1">
        <v>2020</v>
      </c>
      <c r="I513" s="1" t="str">
        <f t="shared" si="21"/>
        <v>12-08-2020</v>
      </c>
    </row>
    <row r="514" spans="1:16">
      <c r="A514" s="2">
        <v>812</v>
      </c>
      <c r="B514" s="2" t="s">
        <v>5</v>
      </c>
      <c r="C514" s="2" t="s">
        <v>31</v>
      </c>
      <c r="D514" s="2">
        <v>108</v>
      </c>
      <c r="E514" s="2">
        <v>8.5</v>
      </c>
      <c r="F514" s="1" t="str">
        <f t="shared" si="22"/>
        <v>12</v>
      </c>
      <c r="G514" s="1" t="str">
        <f t="shared" si="23"/>
        <v>08</v>
      </c>
      <c r="H514" s="1">
        <v>2020</v>
      </c>
      <c r="I514" s="1" t="str">
        <f t="shared" ref="I514:I577" si="24">F514&amp;"-"&amp;G514&amp;"-"&amp;H514</f>
        <v>12-08-2020</v>
      </c>
      <c r="J514" s="6" t="str">
        <f>C514</f>
        <v>SEA</v>
      </c>
      <c r="K514" s="1" t="str">
        <f>C515</f>
        <v>TEX</v>
      </c>
      <c r="L514" s="8">
        <v>-170</v>
      </c>
      <c r="M514" s="7">
        <f>D515</f>
        <v>-118</v>
      </c>
      <c r="N514" s="1">
        <f>E514</f>
        <v>8.5</v>
      </c>
      <c r="O514" s="1" t="str">
        <f>VLOOKUP(J514,Q:R,2,FALSE)</f>
        <v>Seattle Mariners</v>
      </c>
      <c r="P514" s="1" t="str">
        <f>VLOOKUP(K514,Q:R,2,FALSE)</f>
        <v>Texas Rangers</v>
      </c>
    </row>
    <row r="515" spans="1:16">
      <c r="A515" s="2">
        <v>812</v>
      </c>
      <c r="B515" s="2" t="s">
        <v>7</v>
      </c>
      <c r="C515" s="2" t="s">
        <v>26</v>
      </c>
      <c r="D515" s="2">
        <v>-118</v>
      </c>
      <c r="E515" s="2">
        <v>8.5</v>
      </c>
      <c r="F515" s="1" t="str">
        <f t="shared" ref="F515:F578" si="25">RIGHT(A515,2)</f>
        <v>12</v>
      </c>
      <c r="G515" s="1" t="str">
        <f t="shared" ref="G515:G578" si="26">"0"&amp;TEXT(LEFT(A515,1),"0")</f>
        <v>08</v>
      </c>
      <c r="H515" s="1">
        <v>2020</v>
      </c>
      <c r="I515" s="1" t="str">
        <f t="shared" si="24"/>
        <v>12-08-2020</v>
      </c>
    </row>
    <row r="516" spans="1:16">
      <c r="A516" s="2">
        <v>812</v>
      </c>
      <c r="B516" s="2" t="s">
        <v>5</v>
      </c>
      <c r="C516" s="2" t="s">
        <v>34</v>
      </c>
      <c r="D516" s="2">
        <v>158</v>
      </c>
      <c r="E516" s="2">
        <v>9.5</v>
      </c>
      <c r="F516" s="1" t="str">
        <f t="shared" si="25"/>
        <v>12</v>
      </c>
      <c r="G516" s="1" t="str">
        <f t="shared" si="26"/>
        <v>08</v>
      </c>
      <c r="H516" s="1">
        <v>2020</v>
      </c>
      <c r="I516" s="1" t="str">
        <f t="shared" si="24"/>
        <v>12-08-2020</v>
      </c>
      <c r="J516" s="6" t="str">
        <f>C516</f>
        <v>SDG</v>
      </c>
      <c r="K516" s="1" t="str">
        <f>C517</f>
        <v>LAD</v>
      </c>
      <c r="L516" s="8">
        <v>-170</v>
      </c>
      <c r="M516" s="7">
        <f>D517</f>
        <v>-168</v>
      </c>
      <c r="N516" s="1">
        <f>E516</f>
        <v>9.5</v>
      </c>
      <c r="O516" s="1" t="str">
        <f>VLOOKUP(J516,Q:R,2,FALSE)</f>
        <v>San Diego Padres</v>
      </c>
      <c r="P516" s="1" t="str">
        <f>VLOOKUP(K516,Q:R,2,FALSE)</f>
        <v>Los Angeles Dodgers</v>
      </c>
    </row>
    <row r="517" spans="1:16">
      <c r="A517" s="2">
        <v>812</v>
      </c>
      <c r="B517" s="2" t="s">
        <v>7</v>
      </c>
      <c r="C517" s="2" t="s">
        <v>10</v>
      </c>
      <c r="D517" s="2">
        <v>-168</v>
      </c>
      <c r="E517" s="2">
        <v>9.5</v>
      </c>
      <c r="F517" s="1" t="str">
        <f t="shared" si="25"/>
        <v>12</v>
      </c>
      <c r="G517" s="1" t="str">
        <f t="shared" si="26"/>
        <v>08</v>
      </c>
      <c r="H517" s="1">
        <v>2020</v>
      </c>
      <c r="I517" s="1" t="str">
        <f t="shared" si="24"/>
        <v>12-08-2020</v>
      </c>
    </row>
    <row r="518" spans="1:16">
      <c r="A518" s="2">
        <v>813</v>
      </c>
      <c r="B518" s="2" t="s">
        <v>5</v>
      </c>
      <c r="C518" s="2" t="s">
        <v>8</v>
      </c>
      <c r="D518" s="2">
        <v>117</v>
      </c>
      <c r="E518" s="2">
        <v>8.5</v>
      </c>
      <c r="F518" s="1" t="str">
        <f t="shared" si="25"/>
        <v>13</v>
      </c>
      <c r="G518" s="1" t="str">
        <f t="shared" si="26"/>
        <v>08</v>
      </c>
      <c r="H518" s="1">
        <v>2020</v>
      </c>
      <c r="I518" s="1" t="str">
        <f t="shared" si="24"/>
        <v>13-08-2020</v>
      </c>
      <c r="J518" s="6" t="str">
        <f>C518</f>
        <v>WAS</v>
      </c>
      <c r="K518" s="1" t="str">
        <f>C519</f>
        <v>NYM</v>
      </c>
      <c r="L518" s="8">
        <v>-170</v>
      </c>
      <c r="M518" s="7">
        <f>D519</f>
        <v>-127</v>
      </c>
      <c r="N518" s="1">
        <f>E518</f>
        <v>8.5</v>
      </c>
      <c r="O518" s="1" t="str">
        <f>VLOOKUP(J518,Q:R,2,FALSE)</f>
        <v>Washington Nationals</v>
      </c>
      <c r="P518" s="1" t="str">
        <f>VLOOKUP(K518,Q:R,2,FALSE)</f>
        <v>New York Mets</v>
      </c>
    </row>
    <row r="519" spans="1:16">
      <c r="A519" s="2">
        <v>813</v>
      </c>
      <c r="B519" s="2" t="s">
        <v>7</v>
      </c>
      <c r="C519" s="2" t="s">
        <v>12</v>
      </c>
      <c r="D519" s="2">
        <v>-127</v>
      </c>
      <c r="E519" s="2">
        <v>8.5</v>
      </c>
      <c r="F519" s="1" t="str">
        <f t="shared" si="25"/>
        <v>13</v>
      </c>
      <c r="G519" s="1" t="str">
        <f t="shared" si="26"/>
        <v>08</v>
      </c>
      <c r="H519" s="1">
        <v>2020</v>
      </c>
      <c r="I519" s="1" t="str">
        <f t="shared" si="24"/>
        <v>13-08-2020</v>
      </c>
    </row>
    <row r="520" spans="1:16">
      <c r="A520" s="2">
        <v>813</v>
      </c>
      <c r="B520" s="2" t="s">
        <v>5</v>
      </c>
      <c r="C520" s="2" t="s">
        <v>21</v>
      </c>
      <c r="D520" s="2">
        <v>155</v>
      </c>
      <c r="E520" s="2">
        <v>8.5</v>
      </c>
      <c r="F520" s="1" t="str">
        <f t="shared" si="25"/>
        <v>13</v>
      </c>
      <c r="G520" s="1" t="str">
        <f t="shared" si="26"/>
        <v>08</v>
      </c>
      <c r="H520" s="1">
        <v>2020</v>
      </c>
      <c r="I520" s="1" t="str">
        <f t="shared" si="24"/>
        <v>13-08-2020</v>
      </c>
      <c r="J520" s="6" t="str">
        <f>C520</f>
        <v>MIL</v>
      </c>
      <c r="K520" s="1" t="str">
        <f>C521</f>
        <v>CHC</v>
      </c>
      <c r="L520" s="8">
        <v>-170</v>
      </c>
      <c r="M520" s="7">
        <f>D521</f>
        <v>-165</v>
      </c>
      <c r="N520" s="1">
        <f>E520</f>
        <v>8.5</v>
      </c>
      <c r="O520" s="1" t="str">
        <f>VLOOKUP(J520,Q:R,2,FALSE)</f>
        <v>Milwaukee Brewers</v>
      </c>
      <c r="P520" s="1" t="str">
        <f>VLOOKUP(K520,Q:R,2,FALSE)</f>
        <v>Chicago Cubs</v>
      </c>
    </row>
    <row r="521" spans="1:16">
      <c r="A521" s="2">
        <v>813</v>
      </c>
      <c r="B521" s="2" t="s">
        <v>7</v>
      </c>
      <c r="C521" s="2" t="s">
        <v>39</v>
      </c>
      <c r="D521" s="2">
        <v>-165</v>
      </c>
      <c r="E521" s="2">
        <v>8.5</v>
      </c>
      <c r="F521" s="1" t="str">
        <f t="shared" si="25"/>
        <v>13</v>
      </c>
      <c r="G521" s="1" t="str">
        <f t="shared" si="26"/>
        <v>08</v>
      </c>
      <c r="H521" s="1">
        <v>2020</v>
      </c>
      <c r="I521" s="1" t="str">
        <f t="shared" si="24"/>
        <v>13-08-2020</v>
      </c>
    </row>
    <row r="522" spans="1:16">
      <c r="A522" s="2">
        <v>813</v>
      </c>
      <c r="B522" s="2" t="s">
        <v>5</v>
      </c>
      <c r="C522" s="2" t="s">
        <v>23</v>
      </c>
      <c r="D522" s="2">
        <v>180</v>
      </c>
      <c r="E522" s="2">
        <v>9.5</v>
      </c>
      <c r="F522" s="1" t="str">
        <f t="shared" si="25"/>
        <v>13</v>
      </c>
      <c r="G522" s="1" t="str">
        <f t="shared" si="26"/>
        <v>08</v>
      </c>
      <c r="H522" s="1">
        <v>2020</v>
      </c>
      <c r="I522" s="1" t="str">
        <f t="shared" si="24"/>
        <v>13-08-2020</v>
      </c>
      <c r="J522" s="6" t="str">
        <f>C522</f>
        <v>BAL</v>
      </c>
      <c r="K522" s="1" t="str">
        <f>C523</f>
        <v>PHI</v>
      </c>
      <c r="L522" s="8">
        <v>-170</v>
      </c>
      <c r="M522" s="7">
        <f>D523</f>
        <v>-200</v>
      </c>
      <c r="N522" s="1">
        <f>E522</f>
        <v>9.5</v>
      </c>
      <c r="O522" s="1" t="str">
        <f>VLOOKUP(J522,Q:R,2,FALSE)</f>
        <v>Baltimore Orioles</v>
      </c>
      <c r="P522" s="1" t="str">
        <f>VLOOKUP(K522,Q:R,2,FALSE)</f>
        <v>Philadelphia Phillies</v>
      </c>
    </row>
    <row r="523" spans="1:16">
      <c r="A523" s="2">
        <v>813</v>
      </c>
      <c r="B523" s="2" t="s">
        <v>7</v>
      </c>
      <c r="C523" s="2" t="s">
        <v>18</v>
      </c>
      <c r="D523" s="2">
        <v>-200</v>
      </c>
      <c r="E523" s="2">
        <v>9.5</v>
      </c>
      <c r="F523" s="1" t="str">
        <f t="shared" si="25"/>
        <v>13</v>
      </c>
      <c r="G523" s="1" t="str">
        <f t="shared" si="26"/>
        <v>08</v>
      </c>
      <c r="H523" s="1">
        <v>2020</v>
      </c>
      <c r="I523" s="1" t="str">
        <f t="shared" si="24"/>
        <v>13-08-2020</v>
      </c>
    </row>
    <row r="524" spans="1:16">
      <c r="A524" s="2">
        <v>813</v>
      </c>
      <c r="B524" s="2" t="s">
        <v>5</v>
      </c>
      <c r="C524" s="2" t="s">
        <v>16</v>
      </c>
      <c r="D524" s="2">
        <v>-159</v>
      </c>
      <c r="E524" s="2">
        <v>9</v>
      </c>
      <c r="F524" s="1" t="str">
        <f t="shared" si="25"/>
        <v>13</v>
      </c>
      <c r="G524" s="1" t="str">
        <f t="shared" si="26"/>
        <v>08</v>
      </c>
      <c r="H524" s="1">
        <v>2020</v>
      </c>
      <c r="I524" s="1" t="str">
        <f t="shared" si="24"/>
        <v>13-08-2020</v>
      </c>
      <c r="J524" s="6" t="str">
        <f>C524</f>
        <v>TAM</v>
      </c>
      <c r="K524" s="1" t="str">
        <f>C525</f>
        <v>BOS</v>
      </c>
      <c r="L524" s="8">
        <v>-170</v>
      </c>
      <c r="M524" s="7">
        <f>D525</f>
        <v>149</v>
      </c>
      <c r="N524" s="1">
        <f>E524</f>
        <v>9</v>
      </c>
      <c r="O524" s="1" t="str">
        <f>VLOOKUP(J524,Q:R,2,FALSE)</f>
        <v>Tampa Bay Rays</v>
      </c>
      <c r="P524" s="1" t="str">
        <f>VLOOKUP(K524,Q:R,2,FALSE)</f>
        <v>Boston Red Sox</v>
      </c>
    </row>
    <row r="525" spans="1:16">
      <c r="A525" s="2">
        <v>813</v>
      </c>
      <c r="B525" s="2" t="s">
        <v>7</v>
      </c>
      <c r="C525" s="2" t="s">
        <v>24</v>
      </c>
      <c r="D525" s="2">
        <v>149</v>
      </c>
      <c r="E525" s="2">
        <v>9</v>
      </c>
      <c r="F525" s="1" t="str">
        <f t="shared" si="25"/>
        <v>13</v>
      </c>
      <c r="G525" s="1" t="str">
        <f t="shared" si="26"/>
        <v>08</v>
      </c>
      <c r="H525" s="1">
        <v>2020</v>
      </c>
      <c r="I525" s="1" t="str">
        <f t="shared" si="24"/>
        <v>13-08-2020</v>
      </c>
    </row>
    <row r="526" spans="1:16">
      <c r="A526" s="2">
        <v>813</v>
      </c>
      <c r="B526" s="2" t="s">
        <v>5</v>
      </c>
      <c r="C526" s="2" t="s">
        <v>29</v>
      </c>
      <c r="D526" s="2">
        <v>157</v>
      </c>
      <c r="E526" s="2">
        <v>9</v>
      </c>
      <c r="F526" s="1" t="str">
        <f t="shared" si="25"/>
        <v>13</v>
      </c>
      <c r="G526" s="1" t="str">
        <f t="shared" si="26"/>
        <v>08</v>
      </c>
      <c r="H526" s="1">
        <v>2020</v>
      </c>
      <c r="I526" s="1" t="str">
        <f t="shared" si="24"/>
        <v>13-08-2020</v>
      </c>
      <c r="J526" s="6" t="str">
        <f>C526</f>
        <v>PIT</v>
      </c>
      <c r="K526" s="1" t="str">
        <f>C527</f>
        <v>CIN</v>
      </c>
      <c r="L526" s="8">
        <v>-170</v>
      </c>
      <c r="M526" s="7">
        <f>D527</f>
        <v>-167</v>
      </c>
      <c r="N526" s="1">
        <f>E526</f>
        <v>9</v>
      </c>
      <c r="O526" s="1" t="str">
        <f>VLOOKUP(J526,Q:R,2,FALSE)</f>
        <v>Pittsburgh Pirates</v>
      </c>
      <c r="P526" s="1" t="str">
        <f>VLOOKUP(K526,Q:R,2,FALSE)</f>
        <v>Cincinnati Reds</v>
      </c>
    </row>
    <row r="527" spans="1:16">
      <c r="A527" s="2">
        <v>813</v>
      </c>
      <c r="B527" s="2" t="s">
        <v>7</v>
      </c>
      <c r="C527" s="2" t="s">
        <v>14</v>
      </c>
      <c r="D527" s="2">
        <v>-167</v>
      </c>
      <c r="E527" s="2">
        <v>9</v>
      </c>
      <c r="F527" s="1" t="str">
        <f t="shared" si="25"/>
        <v>13</v>
      </c>
      <c r="G527" s="1" t="str">
        <f t="shared" si="26"/>
        <v>08</v>
      </c>
      <c r="H527" s="1">
        <v>2020</v>
      </c>
      <c r="I527" s="1" t="str">
        <f t="shared" si="24"/>
        <v>13-08-2020</v>
      </c>
    </row>
    <row r="528" spans="1:16">
      <c r="A528" s="2">
        <v>813</v>
      </c>
      <c r="B528" s="2" t="s">
        <v>5</v>
      </c>
      <c r="C528" s="2" t="s">
        <v>34</v>
      </c>
      <c r="D528" s="2">
        <v>137</v>
      </c>
      <c r="E528" s="2">
        <v>8</v>
      </c>
      <c r="F528" s="1" t="str">
        <f t="shared" si="25"/>
        <v>13</v>
      </c>
      <c r="G528" s="1" t="str">
        <f t="shared" si="26"/>
        <v>08</v>
      </c>
      <c r="H528" s="1">
        <v>2020</v>
      </c>
      <c r="I528" s="1" t="str">
        <f t="shared" si="24"/>
        <v>13-08-2020</v>
      </c>
      <c r="J528" s="6" t="str">
        <f>C528</f>
        <v>SDG</v>
      </c>
      <c r="K528" s="1" t="str">
        <f>C529</f>
        <v>LAD</v>
      </c>
      <c r="L528" s="8">
        <v>-170</v>
      </c>
      <c r="M528" s="7">
        <f>D529</f>
        <v>-147</v>
      </c>
      <c r="N528" s="1">
        <f>E528</f>
        <v>8</v>
      </c>
      <c r="O528" s="1" t="str">
        <f>VLOOKUP(J528,Q:R,2,FALSE)</f>
        <v>San Diego Padres</v>
      </c>
      <c r="P528" s="1" t="str">
        <f>VLOOKUP(K528,Q:R,2,FALSE)</f>
        <v>Los Angeles Dodgers</v>
      </c>
    </row>
    <row r="529" spans="1:16">
      <c r="A529" s="2">
        <v>813</v>
      </c>
      <c r="B529" s="2" t="s">
        <v>7</v>
      </c>
      <c r="C529" s="2" t="s">
        <v>10</v>
      </c>
      <c r="D529" s="2">
        <v>-147</v>
      </c>
      <c r="E529" s="2">
        <v>8</v>
      </c>
      <c r="F529" s="1" t="str">
        <f t="shared" si="25"/>
        <v>13</v>
      </c>
      <c r="G529" s="1" t="str">
        <f t="shared" si="26"/>
        <v>08</v>
      </c>
      <c r="H529" s="1">
        <v>2020</v>
      </c>
      <c r="I529" s="1" t="str">
        <f t="shared" si="24"/>
        <v>13-08-2020</v>
      </c>
    </row>
    <row r="530" spans="1:16">
      <c r="A530" s="2">
        <v>814</v>
      </c>
      <c r="B530" s="2" t="s">
        <v>5</v>
      </c>
      <c r="C530" s="2" t="s">
        <v>16</v>
      </c>
      <c r="D530" s="2">
        <v>-140</v>
      </c>
      <c r="E530" s="2">
        <v>10.5</v>
      </c>
      <c r="F530" s="1" t="str">
        <f t="shared" si="25"/>
        <v>14</v>
      </c>
      <c r="G530" s="1" t="str">
        <f t="shared" si="26"/>
        <v>08</v>
      </c>
      <c r="H530" s="1">
        <v>2020</v>
      </c>
      <c r="I530" s="1" t="str">
        <f t="shared" si="24"/>
        <v>14-08-2020</v>
      </c>
      <c r="J530" s="6" t="str">
        <f>C530</f>
        <v>TAM</v>
      </c>
      <c r="K530" s="1" t="str">
        <f>C531</f>
        <v>TOR</v>
      </c>
      <c r="L530" s="8">
        <v>-170</v>
      </c>
      <c r="M530" s="7">
        <f>D531</f>
        <v>130</v>
      </c>
      <c r="N530" s="1">
        <f>E530</f>
        <v>10.5</v>
      </c>
      <c r="O530" s="1" t="str">
        <f>VLOOKUP(J530,Q:R,2,FALSE)</f>
        <v>Tampa Bay Rays</v>
      </c>
      <c r="P530" s="1" t="str">
        <f>VLOOKUP(K530,Q:R,2,FALSE)</f>
        <v>Toronto Blue Jays</v>
      </c>
    </row>
    <row r="531" spans="1:16">
      <c r="A531" s="2">
        <v>814</v>
      </c>
      <c r="B531" s="2" t="s">
        <v>7</v>
      </c>
      <c r="C531" s="2" t="s">
        <v>15</v>
      </c>
      <c r="D531" s="2">
        <v>130</v>
      </c>
      <c r="E531" s="2">
        <v>10.5</v>
      </c>
      <c r="F531" s="1" t="str">
        <f t="shared" si="25"/>
        <v>14</v>
      </c>
      <c r="G531" s="1" t="str">
        <f t="shared" si="26"/>
        <v>08</v>
      </c>
      <c r="H531" s="1">
        <v>2020</v>
      </c>
      <c r="I531" s="1" t="str">
        <f t="shared" si="24"/>
        <v>14-08-2020</v>
      </c>
    </row>
    <row r="532" spans="1:16">
      <c r="A532" s="2">
        <v>814</v>
      </c>
      <c r="B532" s="2" t="s">
        <v>5</v>
      </c>
      <c r="C532" s="2" t="s">
        <v>8</v>
      </c>
      <c r="D532" s="2">
        <v>-162</v>
      </c>
      <c r="E532" s="2">
        <v>9</v>
      </c>
      <c r="F532" s="1" t="str">
        <f t="shared" si="25"/>
        <v>14</v>
      </c>
      <c r="G532" s="1" t="str">
        <f t="shared" si="26"/>
        <v>08</v>
      </c>
      <c r="H532" s="1">
        <v>2020</v>
      </c>
      <c r="I532" s="1" t="str">
        <f t="shared" si="24"/>
        <v>14-08-2020</v>
      </c>
      <c r="J532" s="6" t="str">
        <f>C532</f>
        <v>WAS</v>
      </c>
      <c r="K532" s="1" t="str">
        <f>C533</f>
        <v>BAL</v>
      </c>
      <c r="L532" s="8">
        <v>-170</v>
      </c>
      <c r="M532" s="7">
        <f>D533</f>
        <v>152</v>
      </c>
      <c r="N532" s="1">
        <f>E532</f>
        <v>9</v>
      </c>
      <c r="O532" s="1" t="str">
        <f>VLOOKUP(J532,Q:R,2,FALSE)</f>
        <v>Washington Nationals</v>
      </c>
      <c r="P532" s="1" t="str">
        <f>VLOOKUP(K532,Q:R,2,FALSE)</f>
        <v>Baltimore Orioles</v>
      </c>
    </row>
    <row r="533" spans="1:16">
      <c r="A533" s="2">
        <v>814</v>
      </c>
      <c r="B533" s="2" t="s">
        <v>7</v>
      </c>
      <c r="C533" s="2" t="s">
        <v>23</v>
      </c>
      <c r="D533" s="2">
        <v>152</v>
      </c>
      <c r="E533" s="2">
        <v>9</v>
      </c>
      <c r="F533" s="1" t="str">
        <f t="shared" si="25"/>
        <v>14</v>
      </c>
      <c r="G533" s="1" t="str">
        <f t="shared" si="26"/>
        <v>08</v>
      </c>
      <c r="H533" s="1">
        <v>2020</v>
      </c>
      <c r="I533" s="1" t="str">
        <f t="shared" si="24"/>
        <v>14-08-2020</v>
      </c>
    </row>
    <row r="534" spans="1:16">
      <c r="A534" s="2">
        <v>814</v>
      </c>
      <c r="B534" s="2" t="s">
        <v>5</v>
      </c>
      <c r="C534" s="2" t="s">
        <v>24</v>
      </c>
      <c r="D534" s="2">
        <v>260</v>
      </c>
      <c r="E534" s="2">
        <v>9</v>
      </c>
      <c r="F534" s="1" t="str">
        <f t="shared" si="25"/>
        <v>14</v>
      </c>
      <c r="G534" s="1" t="str">
        <f t="shared" si="26"/>
        <v>08</v>
      </c>
      <c r="H534" s="1">
        <v>2020</v>
      </c>
      <c r="I534" s="1" t="str">
        <f t="shared" si="24"/>
        <v>14-08-2020</v>
      </c>
      <c r="J534" s="6" t="str">
        <f>C534</f>
        <v>BOS</v>
      </c>
      <c r="K534" s="1" t="str">
        <f>C535</f>
        <v>NYY</v>
      </c>
      <c r="L534" s="8">
        <v>-170</v>
      </c>
      <c r="M534" s="7">
        <f>D535</f>
        <v>-300</v>
      </c>
      <c r="N534" s="1">
        <f>E534</f>
        <v>9</v>
      </c>
      <c r="O534" s="1" t="str">
        <f>VLOOKUP(J534,Q:R,2,FALSE)</f>
        <v>Boston Red Sox</v>
      </c>
      <c r="P534" s="1" t="str">
        <f>VLOOKUP(K534,Q:R,2,FALSE)</f>
        <v>New York Yankees</v>
      </c>
    </row>
    <row r="535" spans="1:16">
      <c r="A535" s="2">
        <v>814</v>
      </c>
      <c r="B535" s="2" t="s">
        <v>7</v>
      </c>
      <c r="C535" s="2" t="s">
        <v>6</v>
      </c>
      <c r="D535" s="2">
        <v>-300</v>
      </c>
      <c r="E535" s="2">
        <v>9</v>
      </c>
      <c r="F535" s="1" t="str">
        <f t="shared" si="25"/>
        <v>14</v>
      </c>
      <c r="G535" s="1" t="str">
        <f t="shared" si="26"/>
        <v>08</v>
      </c>
      <c r="H535" s="1">
        <v>2020</v>
      </c>
      <c r="I535" s="1" t="str">
        <f t="shared" si="24"/>
        <v>14-08-2020</v>
      </c>
    </row>
    <row r="536" spans="1:16">
      <c r="A536" s="2">
        <v>814</v>
      </c>
      <c r="B536" s="2" t="s">
        <v>5</v>
      </c>
      <c r="C536" s="2" t="s">
        <v>12</v>
      </c>
      <c r="D536" s="2">
        <v>115</v>
      </c>
      <c r="E536" s="2">
        <v>10</v>
      </c>
      <c r="F536" s="1" t="str">
        <f t="shared" si="25"/>
        <v>14</v>
      </c>
      <c r="G536" s="1" t="str">
        <f t="shared" si="26"/>
        <v>08</v>
      </c>
      <c r="H536" s="1">
        <v>2020</v>
      </c>
      <c r="I536" s="1" t="str">
        <f t="shared" si="24"/>
        <v>14-08-2020</v>
      </c>
      <c r="J536" s="6" t="str">
        <f>C536</f>
        <v>NYM</v>
      </c>
      <c r="K536" s="1" t="str">
        <f>C537</f>
        <v>PHI</v>
      </c>
      <c r="L536" s="8">
        <v>-170</v>
      </c>
      <c r="M536" s="7">
        <f>D537</f>
        <v>-125</v>
      </c>
      <c r="N536" s="1">
        <f>E536</f>
        <v>10</v>
      </c>
      <c r="O536" s="1" t="str">
        <f>VLOOKUP(J536,Q:R,2,FALSE)</f>
        <v>New York Mets</v>
      </c>
      <c r="P536" s="1" t="str">
        <f>VLOOKUP(K536,Q:R,2,FALSE)</f>
        <v>Philadelphia Phillies</v>
      </c>
    </row>
    <row r="537" spans="1:16">
      <c r="A537" s="2">
        <v>814</v>
      </c>
      <c r="B537" s="2" t="s">
        <v>7</v>
      </c>
      <c r="C537" s="2" t="s">
        <v>18</v>
      </c>
      <c r="D537" s="2">
        <v>-125</v>
      </c>
      <c r="E537" s="2">
        <v>10</v>
      </c>
      <c r="F537" s="1" t="str">
        <f t="shared" si="25"/>
        <v>14</v>
      </c>
      <c r="G537" s="1" t="str">
        <f t="shared" si="26"/>
        <v>08</v>
      </c>
      <c r="H537" s="1">
        <v>2020</v>
      </c>
      <c r="I537" s="1" t="str">
        <f t="shared" si="24"/>
        <v>14-08-2020</v>
      </c>
    </row>
    <row r="538" spans="1:16">
      <c r="A538" s="2">
        <v>814</v>
      </c>
      <c r="B538" s="2" t="s">
        <v>5</v>
      </c>
      <c r="C538" s="2" t="s">
        <v>20</v>
      </c>
      <c r="D538" s="2">
        <v>-200</v>
      </c>
      <c r="E538" s="2">
        <v>8.5</v>
      </c>
      <c r="F538" s="1" t="str">
        <f t="shared" si="25"/>
        <v>14</v>
      </c>
      <c r="G538" s="1" t="str">
        <f t="shared" si="26"/>
        <v>08</v>
      </c>
      <c r="H538" s="1">
        <v>2020</v>
      </c>
      <c r="I538" s="1" t="str">
        <f t="shared" si="24"/>
        <v>14-08-2020</v>
      </c>
      <c r="J538" s="6" t="str">
        <f>C538</f>
        <v>CLE</v>
      </c>
      <c r="K538" s="1" t="str">
        <f>C539</f>
        <v>DET</v>
      </c>
      <c r="L538" s="8">
        <v>-170</v>
      </c>
      <c r="M538" s="7">
        <f>D539</f>
        <v>180</v>
      </c>
      <c r="N538" s="1">
        <f>E538</f>
        <v>8.5</v>
      </c>
      <c r="O538" s="1" t="str">
        <f>VLOOKUP(J538,Q:R,2,FALSE)</f>
        <v>Cleveland Indians</v>
      </c>
      <c r="P538" s="1" t="str">
        <f>VLOOKUP(K538,Q:R,2,FALSE)</f>
        <v>Detroit Tigers</v>
      </c>
    </row>
    <row r="539" spans="1:16">
      <c r="A539" s="2">
        <v>814</v>
      </c>
      <c r="B539" s="2" t="s">
        <v>7</v>
      </c>
      <c r="C539" s="2" t="s">
        <v>13</v>
      </c>
      <c r="D539" s="2">
        <v>180</v>
      </c>
      <c r="E539" s="2">
        <v>8.5</v>
      </c>
      <c r="F539" s="1" t="str">
        <f t="shared" si="25"/>
        <v>14</v>
      </c>
      <c r="G539" s="1" t="str">
        <f t="shared" si="26"/>
        <v>08</v>
      </c>
      <c r="H539" s="1">
        <v>2020</v>
      </c>
      <c r="I539" s="1" t="str">
        <f t="shared" si="24"/>
        <v>14-08-2020</v>
      </c>
    </row>
    <row r="540" spans="1:16">
      <c r="A540" s="2">
        <v>814</v>
      </c>
      <c r="B540" s="2" t="s">
        <v>5</v>
      </c>
      <c r="C540" s="2" t="s">
        <v>29</v>
      </c>
      <c r="D540" s="2">
        <v>185</v>
      </c>
      <c r="E540" s="2">
        <v>8</v>
      </c>
      <c r="F540" s="1" t="str">
        <f t="shared" si="25"/>
        <v>14</v>
      </c>
      <c r="G540" s="1" t="str">
        <f t="shared" si="26"/>
        <v>08</v>
      </c>
      <c r="H540" s="1">
        <v>2020</v>
      </c>
      <c r="I540" s="1" t="str">
        <f t="shared" si="24"/>
        <v>14-08-2020</v>
      </c>
      <c r="J540" s="6" t="str">
        <f>C540</f>
        <v>PIT</v>
      </c>
      <c r="K540" s="1" t="str">
        <f>C541</f>
        <v>CIN</v>
      </c>
      <c r="L540" s="8">
        <v>-170</v>
      </c>
      <c r="M540" s="7">
        <f>D541</f>
        <v>-205</v>
      </c>
      <c r="N540" s="1">
        <f>E540</f>
        <v>8</v>
      </c>
      <c r="O540" s="1" t="str">
        <f>VLOOKUP(J540,Q:R,2,FALSE)</f>
        <v>Pittsburgh Pirates</v>
      </c>
      <c r="P540" s="1" t="str">
        <f>VLOOKUP(K540,Q:R,2,FALSE)</f>
        <v>Cincinnati Reds</v>
      </c>
    </row>
    <row r="541" spans="1:16">
      <c r="A541" s="2">
        <v>814</v>
      </c>
      <c r="B541" s="2" t="s">
        <v>7</v>
      </c>
      <c r="C541" s="2" t="s">
        <v>14</v>
      </c>
      <c r="D541" s="2">
        <v>-205</v>
      </c>
      <c r="E541" s="2">
        <v>8</v>
      </c>
      <c r="F541" s="1" t="str">
        <f t="shared" si="25"/>
        <v>14</v>
      </c>
      <c r="G541" s="1" t="str">
        <f t="shared" si="26"/>
        <v>08</v>
      </c>
      <c r="H541" s="1">
        <v>2020</v>
      </c>
      <c r="I541" s="1" t="str">
        <f t="shared" si="24"/>
        <v>14-08-2020</v>
      </c>
    </row>
    <row r="542" spans="1:16">
      <c r="A542" s="2">
        <v>814</v>
      </c>
      <c r="B542" s="2" t="s">
        <v>5</v>
      </c>
      <c r="C542" s="2" t="s">
        <v>11</v>
      </c>
      <c r="D542" s="2">
        <v>-104</v>
      </c>
      <c r="E542" s="2">
        <v>8.5</v>
      </c>
      <c r="F542" s="1" t="str">
        <f t="shared" si="25"/>
        <v>14</v>
      </c>
      <c r="G542" s="1" t="str">
        <f t="shared" si="26"/>
        <v>08</v>
      </c>
      <c r="H542" s="1">
        <v>2020</v>
      </c>
      <c r="I542" s="1" t="str">
        <f t="shared" si="24"/>
        <v>14-08-2020</v>
      </c>
      <c r="J542" s="6" t="str">
        <f>C542</f>
        <v>ATL</v>
      </c>
      <c r="K542" s="1" t="str">
        <f>C543</f>
        <v>MIA</v>
      </c>
      <c r="L542" s="8">
        <v>-170</v>
      </c>
      <c r="M542" s="7">
        <f>D543</f>
        <v>-106</v>
      </c>
      <c r="N542" s="1">
        <f>E542</f>
        <v>8.5</v>
      </c>
      <c r="O542" s="1" t="str">
        <f>VLOOKUP(J542,Q:R,2,FALSE)</f>
        <v>Atlanta Braves</v>
      </c>
      <c r="P542" s="1" t="str">
        <f>VLOOKUP(K542,Q:R,2,FALSE)</f>
        <v>Miami Marlins</v>
      </c>
    </row>
    <row r="543" spans="1:16">
      <c r="A543" s="2">
        <v>814</v>
      </c>
      <c r="B543" s="2" t="s">
        <v>7</v>
      </c>
      <c r="C543" s="2" t="s">
        <v>17</v>
      </c>
      <c r="D543" s="2">
        <v>-106</v>
      </c>
      <c r="E543" s="2">
        <v>8.5</v>
      </c>
      <c r="F543" s="1" t="str">
        <f t="shared" si="25"/>
        <v>14</v>
      </c>
      <c r="G543" s="1" t="str">
        <f t="shared" si="26"/>
        <v>08</v>
      </c>
      <c r="H543" s="1">
        <v>2020</v>
      </c>
      <c r="I543" s="1" t="str">
        <f t="shared" si="24"/>
        <v>14-08-2020</v>
      </c>
      <c r="L543" s="8"/>
    </row>
    <row r="544" spans="1:16">
      <c r="A544" s="2">
        <v>814</v>
      </c>
      <c r="B544" s="2" t="s">
        <v>5</v>
      </c>
      <c r="C544" s="2" t="s">
        <v>21</v>
      </c>
      <c r="D544" s="2">
        <v>-125</v>
      </c>
      <c r="E544" s="2">
        <v>8</v>
      </c>
      <c r="F544" s="1" t="str">
        <f t="shared" si="25"/>
        <v>14</v>
      </c>
      <c r="G544" s="1" t="str">
        <f t="shared" si="26"/>
        <v>08</v>
      </c>
      <c r="H544" s="1">
        <v>2020</v>
      </c>
      <c r="I544" s="1" t="str">
        <f t="shared" si="24"/>
        <v>14-08-2020</v>
      </c>
      <c r="J544" s="6" t="str">
        <f>C544</f>
        <v>MIL</v>
      </c>
      <c r="K544" s="1" t="str">
        <f>C545</f>
        <v>CUB</v>
      </c>
      <c r="L544" s="8">
        <v>-170</v>
      </c>
      <c r="M544" s="7">
        <f>D545</f>
        <v>115</v>
      </c>
      <c r="N544" s="1">
        <f>E544</f>
        <v>8</v>
      </c>
      <c r="O544" s="1" t="str">
        <f>VLOOKUP(J544,Q:R,2,FALSE)</f>
        <v>Milwaukee Brewers</v>
      </c>
      <c r="P544" s="1" t="str">
        <f>VLOOKUP(K544,Q:R,2,FALSE)</f>
        <v>Chicago Cubs</v>
      </c>
    </row>
    <row r="545" spans="1:16">
      <c r="A545" s="2">
        <v>814</v>
      </c>
      <c r="B545" s="2" t="s">
        <v>7</v>
      </c>
      <c r="C545" s="2" t="s">
        <v>22</v>
      </c>
      <c r="D545" s="2">
        <v>115</v>
      </c>
      <c r="E545" s="2">
        <v>8</v>
      </c>
      <c r="F545" s="1" t="str">
        <f t="shared" si="25"/>
        <v>14</v>
      </c>
      <c r="G545" s="1" t="str">
        <f t="shared" si="26"/>
        <v>08</v>
      </c>
      <c r="H545" s="1">
        <v>2020</v>
      </c>
      <c r="I545" s="1" t="str">
        <f t="shared" si="24"/>
        <v>14-08-2020</v>
      </c>
      <c r="L545" s="8"/>
    </row>
    <row r="546" spans="1:16">
      <c r="A546" s="2">
        <v>814</v>
      </c>
      <c r="B546" s="2" t="s">
        <v>5</v>
      </c>
      <c r="C546" s="2" t="s">
        <v>26</v>
      </c>
      <c r="D546" s="2">
        <v>-129</v>
      </c>
      <c r="E546" s="2">
        <v>12.5</v>
      </c>
      <c r="F546" s="1" t="str">
        <f t="shared" si="25"/>
        <v>14</v>
      </c>
      <c r="G546" s="1" t="str">
        <f t="shared" si="26"/>
        <v>08</v>
      </c>
      <c r="H546" s="1">
        <v>2020</v>
      </c>
      <c r="I546" s="1" t="str">
        <f t="shared" si="24"/>
        <v>14-08-2020</v>
      </c>
      <c r="J546" s="6" t="str">
        <f>C546</f>
        <v>TEX</v>
      </c>
      <c r="K546" s="1" t="str">
        <f>C547</f>
        <v>COL</v>
      </c>
      <c r="L546" s="8">
        <v>-170</v>
      </c>
      <c r="M546" s="7">
        <f>D547</f>
        <v>119</v>
      </c>
      <c r="N546" s="1">
        <f>E546</f>
        <v>12.5</v>
      </c>
      <c r="O546" s="1" t="str">
        <f>VLOOKUP(J546,Q:R,2,FALSE)</f>
        <v>Texas Rangers</v>
      </c>
      <c r="P546" s="1" t="str">
        <f>VLOOKUP(K546,Q:R,2,FALSE)</f>
        <v>Colorado Rockies</v>
      </c>
    </row>
    <row r="547" spans="1:16">
      <c r="A547" s="2">
        <v>814</v>
      </c>
      <c r="B547" s="2" t="s">
        <v>7</v>
      </c>
      <c r="C547" s="2" t="s">
        <v>25</v>
      </c>
      <c r="D547" s="2">
        <v>119</v>
      </c>
      <c r="E547" s="2">
        <v>12.5</v>
      </c>
      <c r="F547" s="1" t="str">
        <f t="shared" si="25"/>
        <v>14</v>
      </c>
      <c r="G547" s="1" t="str">
        <f t="shared" si="26"/>
        <v>08</v>
      </c>
      <c r="H547" s="1">
        <v>2020</v>
      </c>
      <c r="I547" s="1" t="str">
        <f t="shared" si="24"/>
        <v>14-08-2020</v>
      </c>
      <c r="L547" s="8"/>
    </row>
    <row r="548" spans="1:16">
      <c r="A548" s="2">
        <v>814</v>
      </c>
      <c r="B548" s="2" t="s">
        <v>5</v>
      </c>
      <c r="C548" s="2" t="s">
        <v>31</v>
      </c>
      <c r="D548" s="2">
        <v>220</v>
      </c>
      <c r="E548" s="2">
        <v>9.5</v>
      </c>
      <c r="F548" s="1" t="str">
        <f t="shared" si="25"/>
        <v>14</v>
      </c>
      <c r="G548" s="1" t="str">
        <f t="shared" si="26"/>
        <v>08</v>
      </c>
      <c r="H548" s="1">
        <v>2020</v>
      </c>
      <c r="I548" s="1" t="str">
        <f t="shared" si="24"/>
        <v>14-08-2020</v>
      </c>
      <c r="J548" s="6" t="str">
        <f>C548</f>
        <v>SEA</v>
      </c>
      <c r="K548" s="1" t="str">
        <f>C549</f>
        <v>HOU</v>
      </c>
      <c r="L548" s="8">
        <v>-170</v>
      </c>
      <c r="M548" s="7">
        <f>D549</f>
        <v>-250</v>
      </c>
      <c r="N548" s="1">
        <f>E548</f>
        <v>9.5</v>
      </c>
      <c r="O548" s="1" t="str">
        <f>VLOOKUP(J548,Q:R,2,FALSE)</f>
        <v>Seattle Mariners</v>
      </c>
      <c r="P548" s="1" t="str">
        <f>VLOOKUP(K548,Q:R,2,FALSE)</f>
        <v>Houston Astros</v>
      </c>
    </row>
    <row r="549" spans="1:16">
      <c r="A549" s="2">
        <v>814</v>
      </c>
      <c r="B549" s="2" t="s">
        <v>7</v>
      </c>
      <c r="C549" s="2" t="s">
        <v>32</v>
      </c>
      <c r="D549" s="2">
        <v>-250</v>
      </c>
      <c r="E549" s="2">
        <v>9.5</v>
      </c>
      <c r="F549" s="1" t="str">
        <f t="shared" si="25"/>
        <v>14</v>
      </c>
      <c r="G549" s="1" t="str">
        <f t="shared" si="26"/>
        <v>08</v>
      </c>
      <c r="H549" s="1">
        <v>2020</v>
      </c>
      <c r="I549" s="1" t="str">
        <f t="shared" si="24"/>
        <v>14-08-2020</v>
      </c>
      <c r="L549" s="8"/>
    </row>
    <row r="550" spans="1:16">
      <c r="A550" s="2">
        <v>814</v>
      </c>
      <c r="B550" s="2" t="s">
        <v>5</v>
      </c>
      <c r="C550" s="2" t="s">
        <v>10</v>
      </c>
      <c r="D550" s="2">
        <v>-168</v>
      </c>
      <c r="E550" s="2">
        <v>9</v>
      </c>
      <c r="F550" s="1" t="str">
        <f t="shared" si="25"/>
        <v>14</v>
      </c>
      <c r="G550" s="1" t="str">
        <f t="shared" si="26"/>
        <v>08</v>
      </c>
      <c r="H550" s="1">
        <v>2020</v>
      </c>
      <c r="I550" s="1" t="str">
        <f t="shared" si="24"/>
        <v>14-08-2020</v>
      </c>
      <c r="J550" s="6" t="str">
        <f>C550</f>
        <v>LAD</v>
      </c>
      <c r="K550" s="1" t="str">
        <f>C551</f>
        <v>LAA</v>
      </c>
      <c r="L550" s="8">
        <v>-170</v>
      </c>
      <c r="M550" s="7">
        <f>D551</f>
        <v>158</v>
      </c>
      <c r="N550" s="1">
        <f>E550</f>
        <v>9</v>
      </c>
      <c r="O550" s="1" t="str">
        <f>VLOOKUP(J550,Q:R,2,FALSE)</f>
        <v>Los Angeles Dodgers</v>
      </c>
      <c r="P550" s="1" t="str">
        <f>VLOOKUP(K550,Q:R,2,FALSE)</f>
        <v>Los Angeles Angels</v>
      </c>
    </row>
    <row r="551" spans="1:16">
      <c r="A551" s="2">
        <v>814</v>
      </c>
      <c r="B551" s="2" t="s">
        <v>7</v>
      </c>
      <c r="C551" s="2" t="s">
        <v>35</v>
      </c>
      <c r="D551" s="2">
        <v>158</v>
      </c>
      <c r="E551" s="2">
        <v>9</v>
      </c>
      <c r="F551" s="1" t="str">
        <f t="shared" si="25"/>
        <v>14</v>
      </c>
      <c r="G551" s="1" t="str">
        <f t="shared" si="26"/>
        <v>08</v>
      </c>
      <c r="H551" s="1">
        <v>2020</v>
      </c>
      <c r="I551" s="1" t="str">
        <f t="shared" si="24"/>
        <v>14-08-2020</v>
      </c>
      <c r="L551" s="8"/>
    </row>
    <row r="552" spans="1:16">
      <c r="A552" s="2">
        <v>814</v>
      </c>
      <c r="B552" s="2" t="s">
        <v>5</v>
      </c>
      <c r="C552" s="2" t="s">
        <v>34</v>
      </c>
      <c r="D552" s="2">
        <v>-148</v>
      </c>
      <c r="E552" s="2">
        <v>9</v>
      </c>
      <c r="F552" s="1" t="str">
        <f t="shared" si="25"/>
        <v>14</v>
      </c>
      <c r="G552" s="1" t="str">
        <f t="shared" si="26"/>
        <v>08</v>
      </c>
      <c r="H552" s="1">
        <v>2020</v>
      </c>
      <c r="I552" s="1" t="str">
        <f t="shared" si="24"/>
        <v>14-08-2020</v>
      </c>
      <c r="J552" s="6" t="str">
        <f>C552</f>
        <v>SDG</v>
      </c>
      <c r="K552" s="1" t="str">
        <f>C553</f>
        <v>ARI</v>
      </c>
      <c r="L552" s="8">
        <v>-170</v>
      </c>
      <c r="M552" s="7">
        <f>D553</f>
        <v>138</v>
      </c>
      <c r="N552" s="1">
        <f>E552</f>
        <v>9</v>
      </c>
      <c r="O552" s="1" t="str">
        <f>VLOOKUP(J552,Q:R,2,FALSE)</f>
        <v>San Diego Padres</v>
      </c>
      <c r="P552" s="1" t="str">
        <f>VLOOKUP(K552,Q:R,2,FALSE)</f>
        <v>Arizona Diamondbacks</v>
      </c>
    </row>
    <row r="553" spans="1:16">
      <c r="A553" s="2">
        <v>814</v>
      </c>
      <c r="B553" s="2" t="s">
        <v>7</v>
      </c>
      <c r="C553" s="2" t="s">
        <v>33</v>
      </c>
      <c r="D553" s="2">
        <v>138</v>
      </c>
      <c r="E553" s="2">
        <v>9</v>
      </c>
      <c r="F553" s="1" t="str">
        <f t="shared" si="25"/>
        <v>14</v>
      </c>
      <c r="G553" s="1" t="str">
        <f t="shared" si="26"/>
        <v>08</v>
      </c>
      <c r="H553" s="1">
        <v>2020</v>
      </c>
      <c r="I553" s="1" t="str">
        <f t="shared" si="24"/>
        <v>14-08-2020</v>
      </c>
      <c r="L553" s="8"/>
    </row>
    <row r="554" spans="1:16">
      <c r="A554" s="2">
        <v>814</v>
      </c>
      <c r="B554" s="2" t="s">
        <v>5</v>
      </c>
      <c r="C554" s="2" t="s">
        <v>36</v>
      </c>
      <c r="D554" s="2">
        <v>-200</v>
      </c>
      <c r="E554" s="2">
        <v>8.5</v>
      </c>
      <c r="F554" s="1" t="str">
        <f t="shared" si="25"/>
        <v>14</v>
      </c>
      <c r="G554" s="1" t="str">
        <f t="shared" si="26"/>
        <v>08</v>
      </c>
      <c r="H554" s="1">
        <v>2020</v>
      </c>
      <c r="I554" s="1" t="str">
        <f t="shared" si="24"/>
        <v>14-08-2020</v>
      </c>
      <c r="J554" s="6" t="str">
        <f>C554</f>
        <v>OAK</v>
      </c>
      <c r="K554" s="1" t="str">
        <f>C555</f>
        <v>SFO</v>
      </c>
      <c r="L554" s="8">
        <v>-170</v>
      </c>
      <c r="M554" s="7">
        <f>D555</f>
        <v>180</v>
      </c>
      <c r="N554" s="1">
        <f>E554</f>
        <v>8.5</v>
      </c>
      <c r="O554" s="1" t="str">
        <f>VLOOKUP(J554,Q:R,2,FALSE)</f>
        <v>Oakland Athletics</v>
      </c>
      <c r="P554" s="1" t="str">
        <f>VLOOKUP(K554,Q:R,2,FALSE)</f>
        <v>San Francisco Giants</v>
      </c>
    </row>
    <row r="555" spans="1:16">
      <c r="A555" s="2">
        <v>814</v>
      </c>
      <c r="B555" s="2" t="s">
        <v>7</v>
      </c>
      <c r="C555" s="2" t="s">
        <v>9</v>
      </c>
      <c r="D555" s="2">
        <v>180</v>
      </c>
      <c r="E555" s="2">
        <v>8.5</v>
      </c>
      <c r="F555" s="1" t="str">
        <f t="shared" si="25"/>
        <v>14</v>
      </c>
      <c r="G555" s="1" t="str">
        <f t="shared" si="26"/>
        <v>08</v>
      </c>
      <c r="H555" s="1">
        <v>2020</v>
      </c>
      <c r="I555" s="1" t="str">
        <f t="shared" si="24"/>
        <v>14-08-2020</v>
      </c>
      <c r="L555" s="8"/>
    </row>
    <row r="556" spans="1:16">
      <c r="A556" s="2">
        <v>815</v>
      </c>
      <c r="B556" s="2" t="s">
        <v>5</v>
      </c>
      <c r="C556" s="2" t="s">
        <v>30</v>
      </c>
      <c r="D556" s="2">
        <v>132</v>
      </c>
      <c r="E556" s="2">
        <v>7.5</v>
      </c>
      <c r="F556" s="1" t="str">
        <f t="shared" si="25"/>
        <v>15</v>
      </c>
      <c r="G556" s="1" t="str">
        <f t="shared" si="26"/>
        <v>08</v>
      </c>
      <c r="H556" s="1">
        <v>2020</v>
      </c>
      <c r="I556" s="1" t="str">
        <f t="shared" si="24"/>
        <v>15-08-2020</v>
      </c>
      <c r="J556" s="6" t="str">
        <f>C556</f>
        <v>STL</v>
      </c>
      <c r="K556" s="1" t="str">
        <f>C557</f>
        <v>CWS</v>
      </c>
      <c r="L556" s="8">
        <v>-170</v>
      </c>
      <c r="M556" s="7">
        <f>D557</f>
        <v>-142</v>
      </c>
      <c r="N556" s="1">
        <f>E556</f>
        <v>7.5</v>
      </c>
      <c r="O556" s="1" t="str">
        <f>VLOOKUP(J556,Q:R,2,FALSE)</f>
        <v>St. Louis Cardinals</v>
      </c>
      <c r="P556" s="1" t="str">
        <f>VLOOKUP(K556,Q:R,2,FALSE)</f>
        <v>Chicago White Sox</v>
      </c>
    </row>
    <row r="557" spans="1:16">
      <c r="A557" s="2">
        <v>815</v>
      </c>
      <c r="B557" s="2" t="s">
        <v>7</v>
      </c>
      <c r="C557" s="2" t="s">
        <v>28</v>
      </c>
      <c r="D557" s="2">
        <v>-142</v>
      </c>
      <c r="E557" s="2">
        <v>7.5</v>
      </c>
      <c r="F557" s="1" t="str">
        <f t="shared" si="25"/>
        <v>15</v>
      </c>
      <c r="G557" s="1" t="str">
        <f t="shared" si="26"/>
        <v>08</v>
      </c>
      <c r="H557" s="1">
        <v>2020</v>
      </c>
      <c r="I557" s="1" t="str">
        <f t="shared" si="24"/>
        <v>15-08-2020</v>
      </c>
      <c r="L557" s="8"/>
    </row>
    <row r="558" spans="1:16">
      <c r="A558" s="2">
        <v>815</v>
      </c>
      <c r="B558" s="2" t="s">
        <v>5</v>
      </c>
      <c r="C558" s="2" t="s">
        <v>12</v>
      </c>
      <c r="D558" s="2">
        <v>155</v>
      </c>
      <c r="E558" s="2">
        <v>9</v>
      </c>
      <c r="F558" s="1" t="str">
        <f t="shared" si="25"/>
        <v>15</v>
      </c>
      <c r="G558" s="1" t="str">
        <f t="shared" si="26"/>
        <v>08</v>
      </c>
      <c r="H558" s="1">
        <v>2020</v>
      </c>
      <c r="I558" s="1" t="str">
        <f t="shared" si="24"/>
        <v>15-08-2020</v>
      </c>
      <c r="J558" s="6" t="str">
        <f>C558</f>
        <v>NYM</v>
      </c>
      <c r="K558" s="1" t="str">
        <f>C559</f>
        <v>PHI</v>
      </c>
      <c r="L558" s="8">
        <v>-170</v>
      </c>
      <c r="M558" s="7">
        <f>D559</f>
        <v>-165</v>
      </c>
      <c r="N558" s="1">
        <f>E558</f>
        <v>9</v>
      </c>
      <c r="O558" s="1" t="str">
        <f>VLOOKUP(J558,Q:R,2,FALSE)</f>
        <v>New York Mets</v>
      </c>
      <c r="P558" s="1" t="str">
        <f>VLOOKUP(K558,Q:R,2,FALSE)</f>
        <v>Philadelphia Phillies</v>
      </c>
    </row>
    <row r="559" spans="1:16">
      <c r="A559" s="2">
        <v>815</v>
      </c>
      <c r="B559" s="2" t="s">
        <v>7</v>
      </c>
      <c r="C559" s="2" t="s">
        <v>18</v>
      </c>
      <c r="D559" s="2">
        <v>-165</v>
      </c>
      <c r="E559" s="2">
        <v>9</v>
      </c>
      <c r="F559" s="1" t="str">
        <f t="shared" si="25"/>
        <v>15</v>
      </c>
      <c r="G559" s="1" t="str">
        <f t="shared" si="26"/>
        <v>08</v>
      </c>
      <c r="H559" s="1">
        <v>2020</v>
      </c>
      <c r="I559" s="1" t="str">
        <f t="shared" si="24"/>
        <v>15-08-2020</v>
      </c>
      <c r="L559" s="8"/>
    </row>
    <row r="560" spans="1:16">
      <c r="A560" s="2">
        <v>815</v>
      </c>
      <c r="B560" s="2" t="s">
        <v>5</v>
      </c>
      <c r="C560" s="2" t="s">
        <v>20</v>
      </c>
      <c r="D560" s="2">
        <v>-180</v>
      </c>
      <c r="E560" s="2">
        <v>7.5</v>
      </c>
      <c r="F560" s="1" t="str">
        <f t="shared" si="25"/>
        <v>15</v>
      </c>
      <c r="G560" s="1" t="str">
        <f t="shared" si="26"/>
        <v>08</v>
      </c>
      <c r="H560" s="1">
        <v>2020</v>
      </c>
      <c r="I560" s="1" t="str">
        <f t="shared" si="24"/>
        <v>15-08-2020</v>
      </c>
      <c r="J560" s="6" t="str">
        <f>C560</f>
        <v>CLE</v>
      </c>
      <c r="K560" s="1" t="str">
        <f>C561</f>
        <v>DET</v>
      </c>
      <c r="L560" s="8">
        <v>-170</v>
      </c>
      <c r="M560" s="7">
        <f>D561</f>
        <v>165</v>
      </c>
      <c r="N560" s="1">
        <f>E560</f>
        <v>7.5</v>
      </c>
      <c r="O560" s="1" t="str">
        <f>VLOOKUP(J560,Q:R,2,FALSE)</f>
        <v>Cleveland Indians</v>
      </c>
      <c r="P560" s="1" t="str">
        <f>VLOOKUP(K560,Q:R,2,FALSE)</f>
        <v>Detroit Tigers</v>
      </c>
    </row>
    <row r="561" spans="1:16">
      <c r="A561" s="2">
        <v>815</v>
      </c>
      <c r="B561" s="2" t="s">
        <v>7</v>
      </c>
      <c r="C561" s="2" t="s">
        <v>13</v>
      </c>
      <c r="D561" s="2">
        <v>165</v>
      </c>
      <c r="E561" s="2">
        <v>7.5</v>
      </c>
      <c r="F561" s="1" t="str">
        <f t="shared" si="25"/>
        <v>15</v>
      </c>
      <c r="G561" s="1" t="str">
        <f t="shared" si="26"/>
        <v>08</v>
      </c>
      <c r="H561" s="1">
        <v>2020</v>
      </c>
      <c r="I561" s="1" t="str">
        <f t="shared" si="24"/>
        <v>15-08-2020</v>
      </c>
      <c r="L561" s="8"/>
    </row>
    <row r="562" spans="1:16">
      <c r="A562" s="2">
        <v>815</v>
      </c>
      <c r="B562" s="2" t="s">
        <v>5</v>
      </c>
      <c r="C562" s="2" t="s">
        <v>11</v>
      </c>
      <c r="D562" s="2">
        <v>-200</v>
      </c>
      <c r="E562" s="2">
        <v>8.5</v>
      </c>
      <c r="F562" s="1" t="str">
        <f t="shared" si="25"/>
        <v>15</v>
      </c>
      <c r="G562" s="1" t="str">
        <f t="shared" si="26"/>
        <v>08</v>
      </c>
      <c r="H562" s="1">
        <v>2020</v>
      </c>
      <c r="I562" s="1" t="str">
        <f t="shared" si="24"/>
        <v>15-08-2020</v>
      </c>
      <c r="J562" s="6" t="str">
        <f>C562</f>
        <v>ATL</v>
      </c>
      <c r="K562" s="1" t="str">
        <f>C563</f>
        <v>MIA</v>
      </c>
      <c r="L562" s="8">
        <v>-170</v>
      </c>
      <c r="M562" s="7">
        <f>D563</f>
        <v>180</v>
      </c>
      <c r="N562" s="1">
        <f>E562</f>
        <v>8.5</v>
      </c>
      <c r="O562" s="1" t="str">
        <f>VLOOKUP(J562,Q:R,2,FALSE)</f>
        <v>Atlanta Braves</v>
      </c>
      <c r="P562" s="1" t="str">
        <f>VLOOKUP(K562,Q:R,2,FALSE)</f>
        <v>Miami Marlins</v>
      </c>
    </row>
    <row r="563" spans="1:16">
      <c r="A563" s="2">
        <v>815</v>
      </c>
      <c r="B563" s="2" t="s">
        <v>7</v>
      </c>
      <c r="C563" s="2" t="s">
        <v>17</v>
      </c>
      <c r="D563" s="2">
        <v>180</v>
      </c>
      <c r="E563" s="2">
        <v>8.5</v>
      </c>
      <c r="F563" s="1" t="str">
        <f t="shared" si="25"/>
        <v>15</v>
      </c>
      <c r="G563" s="1" t="str">
        <f t="shared" si="26"/>
        <v>08</v>
      </c>
      <c r="H563" s="1">
        <v>2020</v>
      </c>
      <c r="I563" s="1" t="str">
        <f t="shared" si="24"/>
        <v>15-08-2020</v>
      </c>
    </row>
    <row r="564" spans="1:16">
      <c r="A564" s="2">
        <v>815</v>
      </c>
      <c r="B564" s="2" t="s">
        <v>5</v>
      </c>
      <c r="C564" s="2" t="s">
        <v>8</v>
      </c>
      <c r="D564" s="2">
        <v>-174</v>
      </c>
      <c r="E564" s="2">
        <v>9</v>
      </c>
      <c r="F564" s="1" t="str">
        <f t="shared" si="25"/>
        <v>15</v>
      </c>
      <c r="G564" s="1" t="str">
        <f t="shared" si="26"/>
        <v>08</v>
      </c>
      <c r="H564" s="1">
        <v>2020</v>
      </c>
      <c r="I564" s="1" t="str">
        <f t="shared" si="24"/>
        <v>15-08-2020</v>
      </c>
      <c r="J564" s="6" t="str">
        <f>C564</f>
        <v>WAS</v>
      </c>
      <c r="K564" s="1" t="str">
        <f>C565</f>
        <v>BAL</v>
      </c>
      <c r="L564" s="8">
        <v>-170</v>
      </c>
      <c r="M564" s="7">
        <f>D565</f>
        <v>162</v>
      </c>
      <c r="N564" s="1">
        <f>E564</f>
        <v>9</v>
      </c>
      <c r="O564" s="1" t="str">
        <f>VLOOKUP(J564,Q:R,2,FALSE)</f>
        <v>Washington Nationals</v>
      </c>
      <c r="P564" s="1" t="str">
        <f>VLOOKUP(K564,Q:R,2,FALSE)</f>
        <v>Baltimore Orioles</v>
      </c>
    </row>
    <row r="565" spans="1:16">
      <c r="A565" s="2">
        <v>815</v>
      </c>
      <c r="B565" s="2" t="s">
        <v>7</v>
      </c>
      <c r="C565" s="2" t="s">
        <v>23</v>
      </c>
      <c r="D565" s="2">
        <v>162</v>
      </c>
      <c r="E565" s="2">
        <v>9</v>
      </c>
      <c r="F565" s="1" t="str">
        <f t="shared" si="25"/>
        <v>15</v>
      </c>
      <c r="G565" s="1" t="str">
        <f t="shared" si="26"/>
        <v>08</v>
      </c>
      <c r="H565" s="1">
        <v>2020</v>
      </c>
      <c r="I565" s="1" t="str">
        <f t="shared" si="24"/>
        <v>15-08-2020</v>
      </c>
    </row>
    <row r="566" spans="1:16">
      <c r="A566" s="2">
        <v>815</v>
      </c>
      <c r="B566" s="2" t="s">
        <v>5</v>
      </c>
      <c r="C566" s="2" t="s">
        <v>19</v>
      </c>
      <c r="D566" s="2">
        <v>170</v>
      </c>
      <c r="E566" s="2">
        <v>7.5</v>
      </c>
      <c r="F566" s="1" t="str">
        <f t="shared" si="25"/>
        <v>15</v>
      </c>
      <c r="G566" s="1" t="str">
        <f t="shared" si="26"/>
        <v>08</v>
      </c>
      <c r="H566" s="1">
        <v>2020</v>
      </c>
      <c r="I566" s="1" t="str">
        <f t="shared" si="24"/>
        <v>15-08-2020</v>
      </c>
      <c r="J566" s="6" t="str">
        <f>C566</f>
        <v>KAN</v>
      </c>
      <c r="K566" s="1" t="str">
        <f>C567</f>
        <v>MIN</v>
      </c>
      <c r="L566" s="8">
        <v>-170</v>
      </c>
      <c r="M566" s="7">
        <f>D567</f>
        <v>-185</v>
      </c>
      <c r="N566" s="1">
        <f>E566</f>
        <v>7.5</v>
      </c>
      <c r="O566" s="1" t="str">
        <f>VLOOKUP(J566,Q:R,2,FALSE)</f>
        <v>Kansas City Royals</v>
      </c>
      <c r="P566" s="1" t="str">
        <f>VLOOKUP(K566,Q:R,2,FALSE)</f>
        <v>Minnesota Twins</v>
      </c>
    </row>
    <row r="567" spans="1:16">
      <c r="A567" s="2">
        <v>815</v>
      </c>
      <c r="B567" s="2" t="s">
        <v>7</v>
      </c>
      <c r="C567" s="2" t="s">
        <v>27</v>
      </c>
      <c r="D567" s="2">
        <v>-185</v>
      </c>
      <c r="E567" s="2">
        <v>7.5</v>
      </c>
      <c r="F567" s="1" t="str">
        <f t="shared" si="25"/>
        <v>15</v>
      </c>
      <c r="G567" s="1" t="str">
        <f t="shared" si="26"/>
        <v>08</v>
      </c>
      <c r="H567" s="1">
        <v>2020</v>
      </c>
      <c r="I567" s="1" t="str">
        <f t="shared" si="24"/>
        <v>15-08-2020</v>
      </c>
    </row>
    <row r="568" spans="1:16">
      <c r="A568" s="2">
        <v>815</v>
      </c>
      <c r="B568" s="2" t="s">
        <v>5</v>
      </c>
      <c r="C568" s="2" t="s">
        <v>31</v>
      </c>
      <c r="D568" s="2">
        <v>205</v>
      </c>
      <c r="E568" s="2">
        <v>10</v>
      </c>
      <c r="F568" s="1" t="str">
        <f t="shared" si="25"/>
        <v>15</v>
      </c>
      <c r="G568" s="1" t="str">
        <f t="shared" si="26"/>
        <v>08</v>
      </c>
      <c r="H568" s="1">
        <v>2020</v>
      </c>
      <c r="I568" s="1" t="str">
        <f t="shared" si="24"/>
        <v>15-08-2020</v>
      </c>
      <c r="J568" s="6" t="str">
        <f>C568</f>
        <v>SEA</v>
      </c>
      <c r="K568" s="1" t="str">
        <f>C569</f>
        <v>HOU</v>
      </c>
      <c r="L568" s="8">
        <v>-170</v>
      </c>
      <c r="M568" s="7">
        <f>D569</f>
        <v>-230</v>
      </c>
      <c r="N568" s="1">
        <f>E568</f>
        <v>10</v>
      </c>
      <c r="O568" s="1" t="str">
        <f>VLOOKUP(J568,Q:R,2,FALSE)</f>
        <v>Seattle Mariners</v>
      </c>
      <c r="P568" s="1" t="str">
        <f>VLOOKUP(K568,Q:R,2,FALSE)</f>
        <v>Houston Astros</v>
      </c>
    </row>
    <row r="569" spans="1:16">
      <c r="A569" s="2">
        <v>815</v>
      </c>
      <c r="B569" s="2" t="s">
        <v>7</v>
      </c>
      <c r="C569" s="2" t="s">
        <v>32</v>
      </c>
      <c r="D569" s="2">
        <v>-230</v>
      </c>
      <c r="E569" s="2">
        <v>10</v>
      </c>
      <c r="F569" s="1" t="str">
        <f t="shared" si="25"/>
        <v>15</v>
      </c>
      <c r="G569" s="1" t="str">
        <f t="shared" si="26"/>
        <v>08</v>
      </c>
      <c r="H569" s="1">
        <v>2020</v>
      </c>
      <c r="I569" s="1" t="str">
        <f t="shared" si="24"/>
        <v>15-08-2020</v>
      </c>
    </row>
    <row r="570" spans="1:16">
      <c r="A570" s="2">
        <v>815</v>
      </c>
      <c r="B570" s="2" t="s">
        <v>5</v>
      </c>
      <c r="C570" s="2" t="s">
        <v>36</v>
      </c>
      <c r="D570" s="2">
        <v>-113</v>
      </c>
      <c r="E570" s="2">
        <v>8.5</v>
      </c>
      <c r="F570" s="1" t="str">
        <f t="shared" si="25"/>
        <v>15</v>
      </c>
      <c r="G570" s="1" t="str">
        <f t="shared" si="26"/>
        <v>08</v>
      </c>
      <c r="H570" s="1">
        <v>2020</v>
      </c>
      <c r="I570" s="1" t="str">
        <f t="shared" si="24"/>
        <v>15-08-2020</v>
      </c>
      <c r="J570" s="6" t="str">
        <f>C570</f>
        <v>OAK</v>
      </c>
      <c r="K570" s="1" t="str">
        <f>C571</f>
        <v>SFO</v>
      </c>
      <c r="L570" s="8">
        <v>-170</v>
      </c>
      <c r="M570" s="7">
        <f>D571</f>
        <v>103</v>
      </c>
      <c r="N570" s="1">
        <f>E570</f>
        <v>8.5</v>
      </c>
      <c r="O570" s="1" t="str">
        <f>VLOOKUP(J570,Q:R,2,FALSE)</f>
        <v>Oakland Athletics</v>
      </c>
      <c r="P570" s="1" t="str">
        <f>VLOOKUP(K570,Q:R,2,FALSE)</f>
        <v>San Francisco Giants</v>
      </c>
    </row>
    <row r="571" spans="1:16">
      <c r="A571" s="2">
        <v>815</v>
      </c>
      <c r="B571" s="2" t="s">
        <v>7</v>
      </c>
      <c r="C571" s="2" t="s">
        <v>9</v>
      </c>
      <c r="D571" s="2">
        <v>103</v>
      </c>
      <c r="E571" s="2">
        <v>8.5</v>
      </c>
      <c r="F571" s="1" t="str">
        <f t="shared" si="25"/>
        <v>15</v>
      </c>
      <c r="G571" s="1" t="str">
        <f t="shared" si="26"/>
        <v>08</v>
      </c>
      <c r="H571" s="1">
        <v>2020</v>
      </c>
      <c r="I571" s="1" t="str">
        <f t="shared" si="24"/>
        <v>15-08-2020</v>
      </c>
    </row>
    <row r="572" spans="1:16">
      <c r="A572" s="2">
        <v>815</v>
      </c>
      <c r="B572" s="2" t="s">
        <v>5</v>
      </c>
      <c r="C572" s="2" t="s">
        <v>24</v>
      </c>
      <c r="D572" s="2">
        <v>145</v>
      </c>
      <c r="E572" s="2">
        <v>9</v>
      </c>
      <c r="F572" s="1" t="str">
        <f t="shared" si="25"/>
        <v>15</v>
      </c>
      <c r="G572" s="1" t="str">
        <f t="shared" si="26"/>
        <v>08</v>
      </c>
      <c r="H572" s="1">
        <v>2020</v>
      </c>
      <c r="I572" s="1" t="str">
        <f t="shared" si="24"/>
        <v>15-08-2020</v>
      </c>
      <c r="J572" s="6" t="str">
        <f>C572</f>
        <v>BOS</v>
      </c>
      <c r="K572" s="1" t="str">
        <f>C573</f>
        <v>NYY</v>
      </c>
      <c r="L572" s="8">
        <v>-170</v>
      </c>
      <c r="M572" s="7">
        <f>D573</f>
        <v>-155</v>
      </c>
      <c r="N572" s="1">
        <f>E572</f>
        <v>9</v>
      </c>
      <c r="O572" s="1" t="str">
        <f>VLOOKUP(J572,Q:R,2,FALSE)</f>
        <v>Boston Red Sox</v>
      </c>
      <c r="P572" s="1" t="str">
        <f>VLOOKUP(K572,Q:R,2,FALSE)</f>
        <v>New York Yankees</v>
      </c>
    </row>
    <row r="573" spans="1:16">
      <c r="A573" s="2">
        <v>815</v>
      </c>
      <c r="B573" s="2" t="s">
        <v>7</v>
      </c>
      <c r="C573" s="2" t="s">
        <v>6</v>
      </c>
      <c r="D573" s="2">
        <v>-155</v>
      </c>
      <c r="E573" s="2">
        <v>9</v>
      </c>
      <c r="F573" s="1" t="str">
        <f t="shared" si="25"/>
        <v>15</v>
      </c>
      <c r="G573" s="1" t="str">
        <f t="shared" si="26"/>
        <v>08</v>
      </c>
      <c r="H573" s="1">
        <v>2020</v>
      </c>
      <c r="I573" s="1" t="str">
        <f t="shared" si="24"/>
        <v>15-08-2020</v>
      </c>
    </row>
    <row r="574" spans="1:16">
      <c r="A574" s="2">
        <v>815</v>
      </c>
      <c r="B574" s="2" t="s">
        <v>5</v>
      </c>
      <c r="C574" s="2" t="s">
        <v>26</v>
      </c>
      <c r="D574" s="2">
        <v>160</v>
      </c>
      <c r="E574" s="2">
        <v>11.5</v>
      </c>
      <c r="F574" s="1" t="str">
        <f t="shared" si="25"/>
        <v>15</v>
      </c>
      <c r="G574" s="1" t="str">
        <f t="shared" si="26"/>
        <v>08</v>
      </c>
      <c r="H574" s="1">
        <v>2020</v>
      </c>
      <c r="I574" s="1" t="str">
        <f t="shared" si="24"/>
        <v>15-08-2020</v>
      </c>
      <c r="J574" s="6" t="str">
        <f>C574</f>
        <v>TEX</v>
      </c>
      <c r="K574" s="1" t="str">
        <f>C575</f>
        <v>COL</v>
      </c>
      <c r="L574" s="8">
        <v>-170</v>
      </c>
      <c r="M574" s="7">
        <f>D575</f>
        <v>-170</v>
      </c>
      <c r="N574" s="1">
        <f>E574</f>
        <v>11.5</v>
      </c>
      <c r="O574" s="1" t="str">
        <f>VLOOKUP(J574,Q:R,2,FALSE)</f>
        <v>Texas Rangers</v>
      </c>
      <c r="P574" s="1" t="str">
        <f>VLOOKUP(K574,Q:R,2,FALSE)</f>
        <v>Colorado Rockies</v>
      </c>
    </row>
    <row r="575" spans="1:16">
      <c r="A575" s="2">
        <v>815</v>
      </c>
      <c r="B575" s="2" t="s">
        <v>7</v>
      </c>
      <c r="C575" s="2" t="s">
        <v>25</v>
      </c>
      <c r="D575" s="2">
        <v>-170</v>
      </c>
      <c r="E575" s="2">
        <v>11.5</v>
      </c>
      <c r="F575" s="1" t="str">
        <f t="shared" si="25"/>
        <v>15</v>
      </c>
      <c r="G575" s="1" t="str">
        <f t="shared" si="26"/>
        <v>08</v>
      </c>
      <c r="H575" s="1">
        <v>2020</v>
      </c>
      <c r="I575" s="1" t="str">
        <f t="shared" si="24"/>
        <v>15-08-2020</v>
      </c>
    </row>
    <row r="576" spans="1:16">
      <c r="A576" s="2">
        <v>815</v>
      </c>
      <c r="B576" s="2" t="s">
        <v>5</v>
      </c>
      <c r="C576" s="2" t="s">
        <v>34</v>
      </c>
      <c r="D576" s="2">
        <v>-112</v>
      </c>
      <c r="E576" s="2">
        <v>10</v>
      </c>
      <c r="F576" s="1" t="str">
        <f t="shared" si="25"/>
        <v>15</v>
      </c>
      <c r="G576" s="1" t="str">
        <f t="shared" si="26"/>
        <v>08</v>
      </c>
      <c r="H576" s="1">
        <v>2020</v>
      </c>
      <c r="I576" s="1" t="str">
        <f t="shared" si="24"/>
        <v>15-08-2020</v>
      </c>
      <c r="J576" s="6" t="str">
        <f>C576</f>
        <v>SDG</v>
      </c>
      <c r="K576" s="1" t="str">
        <f>C577</f>
        <v>ARI</v>
      </c>
      <c r="L576" s="8">
        <v>-170</v>
      </c>
      <c r="M576" s="7">
        <f>D577</f>
        <v>102</v>
      </c>
      <c r="N576" s="1">
        <f>E576</f>
        <v>10</v>
      </c>
      <c r="O576" s="1" t="str">
        <f>VLOOKUP(J576,Q:R,2,FALSE)</f>
        <v>San Diego Padres</v>
      </c>
      <c r="P576" s="1" t="str">
        <f>VLOOKUP(K576,Q:R,2,FALSE)</f>
        <v>Arizona Diamondbacks</v>
      </c>
    </row>
    <row r="577" spans="1:16">
      <c r="A577" s="2">
        <v>815</v>
      </c>
      <c r="B577" s="2" t="s">
        <v>7</v>
      </c>
      <c r="C577" s="2" t="s">
        <v>33</v>
      </c>
      <c r="D577" s="2">
        <v>102</v>
      </c>
      <c r="E577" s="2">
        <v>10</v>
      </c>
      <c r="F577" s="1" t="str">
        <f t="shared" si="25"/>
        <v>15</v>
      </c>
      <c r="G577" s="1" t="str">
        <f t="shared" si="26"/>
        <v>08</v>
      </c>
      <c r="H577" s="1">
        <v>2020</v>
      </c>
      <c r="I577" s="1" t="str">
        <f t="shared" si="24"/>
        <v>15-08-2020</v>
      </c>
    </row>
    <row r="578" spans="1:16">
      <c r="A578" s="2">
        <v>815</v>
      </c>
      <c r="B578" s="2" t="s">
        <v>5</v>
      </c>
      <c r="C578" s="2" t="s">
        <v>21</v>
      </c>
      <c r="D578" s="2">
        <v>-107</v>
      </c>
      <c r="E578" s="2">
        <v>9.5</v>
      </c>
      <c r="F578" s="1" t="str">
        <f t="shared" si="25"/>
        <v>15</v>
      </c>
      <c r="G578" s="1" t="str">
        <f t="shared" si="26"/>
        <v>08</v>
      </c>
      <c r="H578" s="1">
        <v>2020</v>
      </c>
      <c r="I578" s="1" t="str">
        <f t="shared" ref="I578:I641" si="27">F578&amp;"-"&amp;G578&amp;"-"&amp;H578</f>
        <v>15-08-2020</v>
      </c>
      <c r="J578" s="6" t="str">
        <f>C578</f>
        <v>MIL</v>
      </c>
      <c r="K578" s="1" t="str">
        <f>C579</f>
        <v>CUB</v>
      </c>
      <c r="L578" s="8">
        <v>-170</v>
      </c>
      <c r="M578" s="7">
        <f>D579</f>
        <v>-103</v>
      </c>
      <c r="N578" s="1">
        <f>E578</f>
        <v>9.5</v>
      </c>
      <c r="O578" s="1" t="str">
        <f>VLOOKUP(J578,Q:R,2,FALSE)</f>
        <v>Milwaukee Brewers</v>
      </c>
      <c r="P578" s="1" t="str">
        <f>VLOOKUP(K578,Q:R,2,FALSE)</f>
        <v>Chicago Cubs</v>
      </c>
    </row>
    <row r="579" spans="1:16">
      <c r="A579" s="2">
        <v>815</v>
      </c>
      <c r="B579" s="2" t="s">
        <v>7</v>
      </c>
      <c r="C579" s="2" t="s">
        <v>22</v>
      </c>
      <c r="D579" s="2">
        <v>-103</v>
      </c>
      <c r="E579" s="2">
        <v>9.5</v>
      </c>
      <c r="F579" s="1" t="str">
        <f t="shared" ref="F579:F642" si="28">RIGHT(A579,2)</f>
        <v>15</v>
      </c>
      <c r="G579" s="1" t="str">
        <f t="shared" ref="G579:G642" si="29">"0"&amp;TEXT(LEFT(A579,1),"0")</f>
        <v>08</v>
      </c>
      <c r="H579" s="1">
        <v>2020</v>
      </c>
      <c r="I579" s="1" t="str">
        <f t="shared" si="27"/>
        <v>15-08-2020</v>
      </c>
    </row>
    <row r="580" spans="1:16">
      <c r="A580" s="2">
        <v>815</v>
      </c>
      <c r="B580" s="2" t="s">
        <v>5</v>
      </c>
      <c r="C580" s="2" t="s">
        <v>10</v>
      </c>
      <c r="D580" s="2">
        <v>-145</v>
      </c>
      <c r="E580" s="2">
        <v>9.5</v>
      </c>
      <c r="F580" s="1" t="str">
        <f t="shared" si="28"/>
        <v>15</v>
      </c>
      <c r="G580" s="1" t="str">
        <f t="shared" si="29"/>
        <v>08</v>
      </c>
      <c r="H580" s="1">
        <v>2020</v>
      </c>
      <c r="I580" s="1" t="str">
        <f t="shared" si="27"/>
        <v>15-08-2020</v>
      </c>
      <c r="J580" s="6" t="str">
        <f>C580</f>
        <v>LAD</v>
      </c>
      <c r="K580" s="1" t="str">
        <f>C581</f>
        <v>LAA</v>
      </c>
      <c r="L580" s="8">
        <v>-170</v>
      </c>
      <c r="M580" s="7">
        <f>D581</f>
        <v>135</v>
      </c>
      <c r="N580" s="1">
        <f>E580</f>
        <v>9.5</v>
      </c>
      <c r="O580" s="1" t="str">
        <f>VLOOKUP(J580,Q:R,2,FALSE)</f>
        <v>Los Angeles Dodgers</v>
      </c>
      <c r="P580" s="1" t="str">
        <f>VLOOKUP(K580,Q:R,2,FALSE)</f>
        <v>Los Angeles Angels</v>
      </c>
    </row>
    <row r="581" spans="1:16">
      <c r="A581" s="2">
        <v>815</v>
      </c>
      <c r="B581" s="2" t="s">
        <v>7</v>
      </c>
      <c r="C581" s="2" t="s">
        <v>35</v>
      </c>
      <c r="D581" s="2">
        <v>135</v>
      </c>
      <c r="E581" s="2">
        <v>9.5</v>
      </c>
      <c r="F581" s="1" t="str">
        <f t="shared" si="28"/>
        <v>15</v>
      </c>
      <c r="G581" s="1" t="str">
        <f t="shared" si="29"/>
        <v>08</v>
      </c>
      <c r="H581" s="1">
        <v>2020</v>
      </c>
      <c r="I581" s="1" t="str">
        <f t="shared" si="27"/>
        <v>15-08-2020</v>
      </c>
    </row>
    <row r="582" spans="1:16">
      <c r="A582" s="2">
        <v>815</v>
      </c>
      <c r="B582" s="2" t="s">
        <v>5</v>
      </c>
      <c r="C582" s="2" t="s">
        <v>30</v>
      </c>
      <c r="D582" s="2">
        <v>145</v>
      </c>
      <c r="E582" s="2">
        <v>7</v>
      </c>
      <c r="F582" s="1" t="str">
        <f t="shared" si="28"/>
        <v>15</v>
      </c>
      <c r="G582" s="1" t="str">
        <f t="shared" si="29"/>
        <v>08</v>
      </c>
      <c r="H582" s="1">
        <v>2020</v>
      </c>
      <c r="I582" s="1" t="str">
        <f t="shared" si="27"/>
        <v>15-08-2020</v>
      </c>
      <c r="J582" s="6" t="str">
        <f>C582</f>
        <v>STL</v>
      </c>
      <c r="K582" s="1" t="str">
        <f>C583</f>
        <v>CWS</v>
      </c>
      <c r="L582" s="8">
        <v>-170</v>
      </c>
      <c r="M582" s="7">
        <f>D583</f>
        <v>-155</v>
      </c>
      <c r="N582" s="1">
        <f>E582</f>
        <v>7</v>
      </c>
      <c r="O582" s="1" t="str">
        <f>VLOOKUP(J582,Q:R,2,FALSE)</f>
        <v>St. Louis Cardinals</v>
      </c>
      <c r="P582" s="1" t="str">
        <f>VLOOKUP(K582,Q:R,2,FALSE)</f>
        <v>Chicago White Sox</v>
      </c>
    </row>
    <row r="583" spans="1:16">
      <c r="A583" s="2">
        <v>815</v>
      </c>
      <c r="B583" s="2" t="s">
        <v>7</v>
      </c>
      <c r="C583" s="2" t="s">
        <v>28</v>
      </c>
      <c r="D583" s="2">
        <v>-155</v>
      </c>
      <c r="E583" s="2">
        <v>7</v>
      </c>
      <c r="F583" s="1" t="str">
        <f t="shared" si="28"/>
        <v>15</v>
      </c>
      <c r="G583" s="1" t="str">
        <f t="shared" si="29"/>
        <v>08</v>
      </c>
      <c r="H583" s="1">
        <v>2020</v>
      </c>
      <c r="I583" s="1" t="str">
        <f t="shared" si="27"/>
        <v>15-08-2020</v>
      </c>
    </row>
    <row r="584" spans="1:16">
      <c r="A584" s="2">
        <v>815</v>
      </c>
      <c r="B584" s="2" t="s">
        <v>5</v>
      </c>
      <c r="C584" s="2" t="s">
        <v>19</v>
      </c>
      <c r="D584" s="2">
        <v>165</v>
      </c>
      <c r="E584" s="2">
        <v>7.5</v>
      </c>
      <c r="F584" s="1" t="str">
        <f t="shared" si="28"/>
        <v>15</v>
      </c>
      <c r="G584" s="1" t="str">
        <f t="shared" si="29"/>
        <v>08</v>
      </c>
      <c r="H584" s="1">
        <v>2020</v>
      </c>
      <c r="I584" s="1" t="str">
        <f t="shared" si="27"/>
        <v>15-08-2020</v>
      </c>
      <c r="J584" s="6" t="str">
        <f>C584</f>
        <v>KAN</v>
      </c>
      <c r="K584" s="1" t="str">
        <f>C585</f>
        <v>MIN</v>
      </c>
      <c r="L584" s="8">
        <v>-170</v>
      </c>
      <c r="M584" s="7">
        <f>D585</f>
        <v>-180</v>
      </c>
      <c r="N584" s="1">
        <f>E584</f>
        <v>7.5</v>
      </c>
      <c r="O584" s="1" t="str">
        <f>VLOOKUP(J584,Q:R,2,FALSE)</f>
        <v>Kansas City Royals</v>
      </c>
      <c r="P584" s="1" t="str">
        <f>VLOOKUP(K584,Q:R,2,FALSE)</f>
        <v>Minnesota Twins</v>
      </c>
    </row>
    <row r="585" spans="1:16">
      <c r="A585" s="2">
        <v>815</v>
      </c>
      <c r="B585" s="2" t="s">
        <v>7</v>
      </c>
      <c r="C585" s="2" t="s">
        <v>27</v>
      </c>
      <c r="D585" s="2">
        <v>-180</v>
      </c>
      <c r="E585" s="2">
        <v>7.5</v>
      </c>
      <c r="F585" s="1" t="str">
        <f t="shared" si="28"/>
        <v>15</v>
      </c>
      <c r="G585" s="1" t="str">
        <f t="shared" si="29"/>
        <v>08</v>
      </c>
      <c r="H585" s="1">
        <v>2020</v>
      </c>
      <c r="I585" s="1" t="str">
        <f t="shared" si="27"/>
        <v>15-08-2020</v>
      </c>
    </row>
    <row r="586" spans="1:16">
      <c r="A586" s="2">
        <v>816</v>
      </c>
      <c r="B586" s="2" t="s">
        <v>5</v>
      </c>
      <c r="C586" s="2" t="s">
        <v>8</v>
      </c>
      <c r="D586" s="2">
        <v>-174</v>
      </c>
      <c r="E586" s="2">
        <v>8</v>
      </c>
      <c r="F586" s="1" t="str">
        <f t="shared" si="28"/>
        <v>16</v>
      </c>
      <c r="G586" s="1" t="str">
        <f t="shared" si="29"/>
        <v>08</v>
      </c>
      <c r="H586" s="1">
        <v>2020</v>
      </c>
      <c r="I586" s="1" t="str">
        <f t="shared" si="27"/>
        <v>16-08-2020</v>
      </c>
      <c r="J586" s="6" t="str">
        <f>C586</f>
        <v>WAS</v>
      </c>
      <c r="K586" s="1" t="str">
        <f>C587</f>
        <v>BAL</v>
      </c>
      <c r="L586" s="8">
        <v>-170</v>
      </c>
      <c r="M586" s="7">
        <f>D587</f>
        <v>162</v>
      </c>
      <c r="N586" s="1">
        <f>E586</f>
        <v>8</v>
      </c>
      <c r="O586" s="1" t="str">
        <f>VLOOKUP(J586,Q:R,2,FALSE)</f>
        <v>Washington Nationals</v>
      </c>
      <c r="P586" s="1" t="str">
        <f>VLOOKUP(K586,Q:R,2,FALSE)</f>
        <v>Baltimore Orioles</v>
      </c>
    </row>
    <row r="587" spans="1:16">
      <c r="A587" s="2">
        <v>816</v>
      </c>
      <c r="B587" s="2" t="s">
        <v>7</v>
      </c>
      <c r="C587" s="2" t="s">
        <v>23</v>
      </c>
      <c r="D587" s="2">
        <v>162</v>
      </c>
      <c r="E587" s="2">
        <v>8</v>
      </c>
      <c r="F587" s="1" t="str">
        <f t="shared" si="28"/>
        <v>16</v>
      </c>
      <c r="G587" s="1" t="str">
        <f t="shared" si="29"/>
        <v>08</v>
      </c>
      <c r="H587" s="1">
        <v>2020</v>
      </c>
      <c r="I587" s="1" t="str">
        <f t="shared" si="27"/>
        <v>16-08-2020</v>
      </c>
    </row>
    <row r="588" spans="1:16">
      <c r="A588" s="2">
        <v>816</v>
      </c>
      <c r="B588" s="2" t="s">
        <v>5</v>
      </c>
      <c r="C588" s="2" t="s">
        <v>12</v>
      </c>
      <c r="D588" s="2">
        <v>132</v>
      </c>
      <c r="E588" s="2">
        <v>9</v>
      </c>
      <c r="F588" s="1" t="str">
        <f t="shared" si="28"/>
        <v>16</v>
      </c>
      <c r="G588" s="1" t="str">
        <f t="shared" si="29"/>
        <v>08</v>
      </c>
      <c r="H588" s="1">
        <v>2020</v>
      </c>
      <c r="I588" s="1" t="str">
        <f t="shared" si="27"/>
        <v>16-08-2020</v>
      </c>
      <c r="J588" s="6" t="str">
        <f>C588</f>
        <v>NYM</v>
      </c>
      <c r="K588" s="1" t="str">
        <f>C589</f>
        <v>PHI</v>
      </c>
      <c r="L588" s="8">
        <v>-170</v>
      </c>
      <c r="M588" s="7">
        <f>D589</f>
        <v>-142</v>
      </c>
      <c r="N588" s="1">
        <f>E588</f>
        <v>9</v>
      </c>
      <c r="O588" s="1" t="str">
        <f>VLOOKUP(J588,Q:R,2,FALSE)</f>
        <v>New York Mets</v>
      </c>
      <c r="P588" s="1" t="str">
        <f>VLOOKUP(K588,Q:R,2,FALSE)</f>
        <v>Philadelphia Phillies</v>
      </c>
    </row>
    <row r="589" spans="1:16">
      <c r="A589" s="2">
        <v>816</v>
      </c>
      <c r="B589" s="2" t="s">
        <v>7</v>
      </c>
      <c r="C589" s="2" t="s">
        <v>18</v>
      </c>
      <c r="D589" s="2">
        <v>-142</v>
      </c>
      <c r="E589" s="2">
        <v>9</v>
      </c>
      <c r="F589" s="1" t="str">
        <f t="shared" si="28"/>
        <v>16</v>
      </c>
      <c r="G589" s="1" t="str">
        <f t="shared" si="29"/>
        <v>08</v>
      </c>
      <c r="H589" s="1">
        <v>2020</v>
      </c>
      <c r="I589" s="1" t="str">
        <f t="shared" si="27"/>
        <v>16-08-2020</v>
      </c>
    </row>
    <row r="590" spans="1:16">
      <c r="A590" s="2">
        <v>816</v>
      </c>
      <c r="B590" s="2" t="s">
        <v>5</v>
      </c>
      <c r="C590" s="2" t="s">
        <v>20</v>
      </c>
      <c r="D590" s="2">
        <v>-135</v>
      </c>
      <c r="E590" s="2">
        <v>9</v>
      </c>
      <c r="F590" s="1" t="str">
        <f t="shared" si="28"/>
        <v>16</v>
      </c>
      <c r="G590" s="1" t="str">
        <f t="shared" si="29"/>
        <v>08</v>
      </c>
      <c r="H590" s="1">
        <v>2020</v>
      </c>
      <c r="I590" s="1" t="str">
        <f t="shared" si="27"/>
        <v>16-08-2020</v>
      </c>
      <c r="J590" s="6" t="str">
        <f>C590</f>
        <v>CLE</v>
      </c>
      <c r="K590" s="1" t="str">
        <f>C591</f>
        <v>DET</v>
      </c>
      <c r="L590" s="8">
        <v>-170</v>
      </c>
      <c r="M590" s="7">
        <f>D591</f>
        <v>125</v>
      </c>
      <c r="N590" s="1">
        <f>E590</f>
        <v>9</v>
      </c>
      <c r="O590" s="1" t="str">
        <f>VLOOKUP(J590,Q:R,2,FALSE)</f>
        <v>Cleveland Indians</v>
      </c>
      <c r="P590" s="1" t="str">
        <f>VLOOKUP(K590,Q:R,2,FALSE)</f>
        <v>Detroit Tigers</v>
      </c>
    </row>
    <row r="591" spans="1:16">
      <c r="A591" s="2">
        <v>816</v>
      </c>
      <c r="B591" s="2" t="s">
        <v>7</v>
      </c>
      <c r="C591" s="2" t="s">
        <v>13</v>
      </c>
      <c r="D591" s="2">
        <v>125</v>
      </c>
      <c r="E591" s="2">
        <v>9</v>
      </c>
      <c r="F591" s="1" t="str">
        <f t="shared" si="28"/>
        <v>16</v>
      </c>
      <c r="G591" s="1" t="str">
        <f t="shared" si="29"/>
        <v>08</v>
      </c>
      <c r="H591" s="1">
        <v>2020</v>
      </c>
      <c r="I591" s="1" t="str">
        <f t="shared" si="27"/>
        <v>16-08-2020</v>
      </c>
    </row>
    <row r="592" spans="1:16">
      <c r="A592" s="2">
        <v>816</v>
      </c>
      <c r="B592" s="2" t="s">
        <v>5</v>
      </c>
      <c r="C592" s="2" t="s">
        <v>11</v>
      </c>
      <c r="D592" s="2">
        <v>-125</v>
      </c>
      <c r="E592" s="2">
        <v>9</v>
      </c>
      <c r="F592" s="1" t="str">
        <f t="shared" si="28"/>
        <v>16</v>
      </c>
      <c r="G592" s="1" t="str">
        <f t="shared" si="29"/>
        <v>08</v>
      </c>
      <c r="H592" s="1">
        <v>2020</v>
      </c>
      <c r="I592" s="1" t="str">
        <f t="shared" si="27"/>
        <v>16-08-2020</v>
      </c>
      <c r="J592" s="6" t="str">
        <f>C592</f>
        <v>ATL</v>
      </c>
      <c r="K592" s="1" t="str">
        <f>C593</f>
        <v>MIA</v>
      </c>
      <c r="L592" s="8">
        <v>-170</v>
      </c>
      <c r="M592" s="7">
        <f>D593</f>
        <v>115</v>
      </c>
      <c r="N592" s="1">
        <f>E592</f>
        <v>9</v>
      </c>
      <c r="O592" s="1" t="str">
        <f>VLOOKUP(J592,Q:R,2,FALSE)</f>
        <v>Atlanta Braves</v>
      </c>
      <c r="P592" s="1" t="str">
        <f>VLOOKUP(K592,Q:R,2,FALSE)</f>
        <v>Miami Marlins</v>
      </c>
    </row>
    <row r="593" spans="1:16">
      <c r="A593" s="2">
        <v>816</v>
      </c>
      <c r="B593" s="2" t="s">
        <v>7</v>
      </c>
      <c r="C593" s="2" t="s">
        <v>17</v>
      </c>
      <c r="D593" s="2">
        <v>115</v>
      </c>
      <c r="E593" s="2">
        <v>9</v>
      </c>
      <c r="F593" s="1" t="str">
        <f t="shared" si="28"/>
        <v>16</v>
      </c>
      <c r="G593" s="1" t="str">
        <f t="shared" si="29"/>
        <v>08</v>
      </c>
      <c r="H593" s="1">
        <v>2020</v>
      </c>
      <c r="I593" s="1" t="str">
        <f t="shared" si="27"/>
        <v>16-08-2020</v>
      </c>
    </row>
    <row r="594" spans="1:16">
      <c r="A594" s="2">
        <v>816</v>
      </c>
      <c r="B594" s="2" t="s">
        <v>5</v>
      </c>
      <c r="C594" s="2" t="s">
        <v>19</v>
      </c>
      <c r="D594" s="2">
        <v>163</v>
      </c>
      <c r="E594" s="2">
        <v>9.5</v>
      </c>
      <c r="F594" s="1" t="str">
        <f t="shared" si="28"/>
        <v>16</v>
      </c>
      <c r="G594" s="1" t="str">
        <f t="shared" si="29"/>
        <v>08</v>
      </c>
      <c r="H594" s="1">
        <v>2020</v>
      </c>
      <c r="I594" s="1" t="str">
        <f t="shared" si="27"/>
        <v>16-08-2020</v>
      </c>
      <c r="J594" s="6" t="str">
        <f>C594</f>
        <v>KAN</v>
      </c>
      <c r="K594" s="1" t="str">
        <f>C595</f>
        <v>MIN</v>
      </c>
      <c r="L594" s="8">
        <v>-170</v>
      </c>
      <c r="M594" s="7">
        <f>D595</f>
        <v>-176</v>
      </c>
      <c r="N594" s="1">
        <f>E594</f>
        <v>9.5</v>
      </c>
      <c r="O594" s="1" t="str">
        <f>VLOOKUP(J594,Q:R,2,FALSE)</f>
        <v>Kansas City Royals</v>
      </c>
      <c r="P594" s="1" t="str">
        <f>VLOOKUP(K594,Q:R,2,FALSE)</f>
        <v>Minnesota Twins</v>
      </c>
    </row>
    <row r="595" spans="1:16">
      <c r="A595" s="2">
        <v>816</v>
      </c>
      <c r="B595" s="2" t="s">
        <v>7</v>
      </c>
      <c r="C595" s="2" t="s">
        <v>27</v>
      </c>
      <c r="D595" s="2">
        <v>-176</v>
      </c>
      <c r="E595" s="2">
        <v>9.5</v>
      </c>
      <c r="F595" s="1" t="str">
        <f t="shared" si="28"/>
        <v>16</v>
      </c>
      <c r="G595" s="1" t="str">
        <f t="shared" si="29"/>
        <v>08</v>
      </c>
      <c r="H595" s="1">
        <v>2020</v>
      </c>
      <c r="I595" s="1" t="str">
        <f t="shared" si="27"/>
        <v>16-08-2020</v>
      </c>
    </row>
    <row r="596" spans="1:16">
      <c r="A596" s="2">
        <v>816</v>
      </c>
      <c r="B596" s="2" t="s">
        <v>5</v>
      </c>
      <c r="C596" s="2" t="s">
        <v>30</v>
      </c>
      <c r="D596" s="2">
        <v>135</v>
      </c>
      <c r="E596" s="2">
        <v>9.5</v>
      </c>
      <c r="F596" s="1" t="str">
        <f t="shared" si="28"/>
        <v>16</v>
      </c>
      <c r="G596" s="1" t="str">
        <f t="shared" si="29"/>
        <v>08</v>
      </c>
      <c r="H596" s="1">
        <v>2020</v>
      </c>
      <c r="I596" s="1" t="str">
        <f t="shared" si="27"/>
        <v>16-08-2020</v>
      </c>
      <c r="J596" s="6" t="str">
        <f>C596</f>
        <v>STL</v>
      </c>
      <c r="K596" s="1" t="str">
        <f>C597</f>
        <v>CWS</v>
      </c>
      <c r="L596" s="8">
        <v>-170</v>
      </c>
      <c r="M596" s="7">
        <f>D597</f>
        <v>-145</v>
      </c>
      <c r="N596" s="1">
        <f>E596</f>
        <v>9.5</v>
      </c>
      <c r="O596" s="1" t="str">
        <f>VLOOKUP(J596,Q:R,2,FALSE)</f>
        <v>St. Louis Cardinals</v>
      </c>
      <c r="P596" s="1" t="str">
        <f>VLOOKUP(K596,Q:R,2,FALSE)</f>
        <v>Chicago White Sox</v>
      </c>
    </row>
    <row r="597" spans="1:16">
      <c r="A597" s="2">
        <v>816</v>
      </c>
      <c r="B597" s="2" t="s">
        <v>7</v>
      </c>
      <c r="C597" s="2" t="s">
        <v>28</v>
      </c>
      <c r="D597" s="2">
        <v>-145</v>
      </c>
      <c r="E597" s="2">
        <v>9.5</v>
      </c>
      <c r="F597" s="1" t="str">
        <f t="shared" si="28"/>
        <v>16</v>
      </c>
      <c r="G597" s="1" t="str">
        <f t="shared" si="29"/>
        <v>08</v>
      </c>
      <c r="H597" s="1">
        <v>2020</v>
      </c>
      <c r="I597" s="1" t="str">
        <f t="shared" si="27"/>
        <v>16-08-2020</v>
      </c>
    </row>
    <row r="598" spans="1:16">
      <c r="A598" s="2">
        <v>816</v>
      </c>
      <c r="B598" s="2" t="s">
        <v>5</v>
      </c>
      <c r="C598" s="2" t="s">
        <v>31</v>
      </c>
      <c r="D598" s="2">
        <v>200</v>
      </c>
      <c r="E598" s="2">
        <v>9</v>
      </c>
      <c r="F598" s="1" t="str">
        <f t="shared" si="28"/>
        <v>16</v>
      </c>
      <c r="G598" s="1" t="str">
        <f t="shared" si="29"/>
        <v>08</v>
      </c>
      <c r="H598" s="1">
        <v>2020</v>
      </c>
      <c r="I598" s="1" t="str">
        <f t="shared" si="27"/>
        <v>16-08-2020</v>
      </c>
      <c r="J598" s="6" t="str">
        <f>C598</f>
        <v>SEA</v>
      </c>
      <c r="K598" s="1" t="str">
        <f>C599</f>
        <v>HOU</v>
      </c>
      <c r="L598" s="8">
        <v>-170</v>
      </c>
      <c r="M598" s="7">
        <f>D599</f>
        <v>-220</v>
      </c>
      <c r="N598" s="1">
        <f>E598</f>
        <v>9</v>
      </c>
      <c r="O598" s="1" t="str">
        <f>VLOOKUP(J598,Q:R,2,FALSE)</f>
        <v>Seattle Mariners</v>
      </c>
      <c r="P598" s="1" t="str">
        <f>VLOOKUP(K598,Q:R,2,FALSE)</f>
        <v>Houston Astros</v>
      </c>
    </row>
    <row r="599" spans="1:16">
      <c r="A599" s="2">
        <v>816</v>
      </c>
      <c r="B599" s="2" t="s">
        <v>7</v>
      </c>
      <c r="C599" s="2" t="s">
        <v>32</v>
      </c>
      <c r="D599" s="2">
        <v>-220</v>
      </c>
      <c r="E599" s="2">
        <v>9</v>
      </c>
      <c r="F599" s="1" t="str">
        <f t="shared" si="28"/>
        <v>16</v>
      </c>
      <c r="G599" s="1" t="str">
        <f t="shared" si="29"/>
        <v>08</v>
      </c>
      <c r="H599" s="1">
        <v>2020</v>
      </c>
      <c r="I599" s="1" t="str">
        <f t="shared" si="27"/>
        <v>16-08-2020</v>
      </c>
    </row>
    <row r="600" spans="1:16">
      <c r="A600" s="2">
        <v>816</v>
      </c>
      <c r="B600" s="2" t="s">
        <v>5</v>
      </c>
      <c r="C600" s="2" t="s">
        <v>21</v>
      </c>
      <c r="D600" s="2">
        <v>113</v>
      </c>
      <c r="E600" s="2">
        <v>9</v>
      </c>
      <c r="F600" s="1" t="str">
        <f t="shared" si="28"/>
        <v>16</v>
      </c>
      <c r="G600" s="1" t="str">
        <f t="shared" si="29"/>
        <v>08</v>
      </c>
      <c r="H600" s="1">
        <v>2020</v>
      </c>
      <c r="I600" s="1" t="str">
        <f t="shared" si="27"/>
        <v>16-08-2020</v>
      </c>
      <c r="J600" s="6" t="str">
        <f>C600</f>
        <v>MIL</v>
      </c>
      <c r="K600" s="1" t="str">
        <f>C601</f>
        <v>CUB</v>
      </c>
      <c r="L600" s="8">
        <v>-170</v>
      </c>
      <c r="M600" s="7">
        <f>D601</f>
        <v>-123</v>
      </c>
      <c r="N600" s="1">
        <f>E600</f>
        <v>9</v>
      </c>
      <c r="O600" s="1" t="str">
        <f>VLOOKUP(J600,Q:R,2,FALSE)</f>
        <v>Milwaukee Brewers</v>
      </c>
      <c r="P600" s="1" t="str">
        <f>VLOOKUP(K600,Q:R,2,FALSE)</f>
        <v>Chicago Cubs</v>
      </c>
    </row>
    <row r="601" spans="1:16">
      <c r="A601" s="2">
        <v>816</v>
      </c>
      <c r="B601" s="2" t="s">
        <v>7</v>
      </c>
      <c r="C601" s="2" t="s">
        <v>22</v>
      </c>
      <c r="D601" s="2">
        <v>-123</v>
      </c>
      <c r="E601" s="2">
        <v>9</v>
      </c>
      <c r="F601" s="1" t="str">
        <f t="shared" si="28"/>
        <v>16</v>
      </c>
      <c r="G601" s="1" t="str">
        <f t="shared" si="29"/>
        <v>08</v>
      </c>
      <c r="H601" s="1">
        <v>2020</v>
      </c>
      <c r="I601" s="1" t="str">
        <f t="shared" si="27"/>
        <v>16-08-2020</v>
      </c>
    </row>
    <row r="602" spans="1:16">
      <c r="A602" s="2">
        <v>816</v>
      </c>
      <c r="B602" s="2" t="s">
        <v>5</v>
      </c>
      <c r="C602" s="2" t="s">
        <v>16</v>
      </c>
      <c r="D602" s="2">
        <v>-117</v>
      </c>
      <c r="E602" s="2">
        <v>7.5</v>
      </c>
      <c r="F602" s="1" t="str">
        <f t="shared" si="28"/>
        <v>16</v>
      </c>
      <c r="G602" s="1" t="str">
        <f t="shared" si="29"/>
        <v>08</v>
      </c>
      <c r="H602" s="1">
        <v>2020</v>
      </c>
      <c r="I602" s="1" t="str">
        <f t="shared" si="27"/>
        <v>16-08-2020</v>
      </c>
      <c r="J602" s="6" t="str">
        <f>C602</f>
        <v>TAM</v>
      </c>
      <c r="K602" s="1" t="str">
        <f>C603</f>
        <v>TOR</v>
      </c>
      <c r="L602" s="8">
        <v>-170</v>
      </c>
      <c r="M602" s="7">
        <f>D603</f>
        <v>107</v>
      </c>
      <c r="N602" s="1">
        <f>E602</f>
        <v>7.5</v>
      </c>
      <c r="O602" s="1" t="str">
        <f>VLOOKUP(J602,Q:R,2,FALSE)</f>
        <v>Tampa Bay Rays</v>
      </c>
      <c r="P602" s="1" t="str">
        <f>VLOOKUP(K602,Q:R,2,FALSE)</f>
        <v>Toronto Blue Jays</v>
      </c>
    </row>
    <row r="603" spans="1:16">
      <c r="A603" s="2">
        <v>816</v>
      </c>
      <c r="B603" s="2" t="s">
        <v>7</v>
      </c>
      <c r="C603" s="2" t="s">
        <v>15</v>
      </c>
      <c r="D603" s="2">
        <v>107</v>
      </c>
      <c r="E603" s="2">
        <v>7.5</v>
      </c>
      <c r="F603" s="1" t="str">
        <f t="shared" si="28"/>
        <v>16</v>
      </c>
      <c r="G603" s="1" t="str">
        <f t="shared" si="29"/>
        <v>08</v>
      </c>
      <c r="H603" s="1">
        <v>2020</v>
      </c>
      <c r="I603" s="1" t="str">
        <f t="shared" si="27"/>
        <v>16-08-2020</v>
      </c>
      <c r="L603" s="8"/>
    </row>
    <row r="604" spans="1:16">
      <c r="A604" s="2">
        <v>816</v>
      </c>
      <c r="B604" s="2" t="s">
        <v>5</v>
      </c>
      <c r="C604" s="2" t="s">
        <v>26</v>
      </c>
      <c r="D604" s="2">
        <v>128</v>
      </c>
      <c r="E604" s="2">
        <v>12.5</v>
      </c>
      <c r="F604" s="1" t="str">
        <f t="shared" si="28"/>
        <v>16</v>
      </c>
      <c r="G604" s="1" t="str">
        <f t="shared" si="29"/>
        <v>08</v>
      </c>
      <c r="H604" s="1">
        <v>2020</v>
      </c>
      <c r="I604" s="1" t="str">
        <f t="shared" si="27"/>
        <v>16-08-2020</v>
      </c>
      <c r="J604" s="6" t="str">
        <f>C604</f>
        <v>TEX</v>
      </c>
      <c r="K604" s="1" t="str">
        <f>C605</f>
        <v>COL</v>
      </c>
      <c r="L604" s="8">
        <v>-170</v>
      </c>
      <c r="M604" s="7">
        <f>D605</f>
        <v>-138</v>
      </c>
      <c r="N604" s="1">
        <f>E604</f>
        <v>12.5</v>
      </c>
      <c r="O604" s="1" t="str">
        <f>VLOOKUP(J604,Q:R,2,FALSE)</f>
        <v>Texas Rangers</v>
      </c>
      <c r="P604" s="1" t="str">
        <f>VLOOKUP(K604,Q:R,2,FALSE)</f>
        <v>Colorado Rockies</v>
      </c>
    </row>
    <row r="605" spans="1:16">
      <c r="A605" s="2">
        <v>816</v>
      </c>
      <c r="B605" s="2" t="s">
        <v>7</v>
      </c>
      <c r="C605" s="2" t="s">
        <v>25</v>
      </c>
      <c r="D605" s="2">
        <v>-138</v>
      </c>
      <c r="E605" s="2">
        <v>12.5</v>
      </c>
      <c r="F605" s="1" t="str">
        <f t="shared" si="28"/>
        <v>16</v>
      </c>
      <c r="G605" s="1" t="str">
        <f t="shared" si="29"/>
        <v>08</v>
      </c>
      <c r="H605" s="1">
        <v>2020</v>
      </c>
      <c r="I605" s="1" t="str">
        <f t="shared" si="27"/>
        <v>16-08-2020</v>
      </c>
      <c r="L605" s="8"/>
    </row>
    <row r="606" spans="1:16">
      <c r="A606" s="2">
        <v>816</v>
      </c>
      <c r="B606" s="2" t="s">
        <v>5</v>
      </c>
      <c r="C606" s="2" t="s">
        <v>36</v>
      </c>
      <c r="D606" s="2">
        <v>-122</v>
      </c>
      <c r="E606" s="2">
        <v>9.5</v>
      </c>
      <c r="F606" s="1" t="str">
        <f t="shared" si="28"/>
        <v>16</v>
      </c>
      <c r="G606" s="1" t="str">
        <f t="shared" si="29"/>
        <v>08</v>
      </c>
      <c r="H606" s="1">
        <v>2020</v>
      </c>
      <c r="I606" s="1" t="str">
        <f t="shared" si="27"/>
        <v>16-08-2020</v>
      </c>
      <c r="J606" s="6" t="str">
        <f>C606</f>
        <v>OAK</v>
      </c>
      <c r="K606" s="1" t="str">
        <f>C607</f>
        <v>SFO</v>
      </c>
      <c r="L606" s="8">
        <v>-170</v>
      </c>
      <c r="M606" s="7">
        <f>D607</f>
        <v>112</v>
      </c>
      <c r="N606" s="1">
        <f>E606</f>
        <v>9.5</v>
      </c>
      <c r="O606" s="1" t="str">
        <f>VLOOKUP(J606,Q:R,2,FALSE)</f>
        <v>Oakland Athletics</v>
      </c>
      <c r="P606" s="1" t="str">
        <f>VLOOKUP(K606,Q:R,2,FALSE)</f>
        <v>San Francisco Giants</v>
      </c>
    </row>
    <row r="607" spans="1:16">
      <c r="A607" s="2">
        <v>816</v>
      </c>
      <c r="B607" s="2" t="s">
        <v>7</v>
      </c>
      <c r="C607" s="2" t="s">
        <v>9</v>
      </c>
      <c r="D607" s="2">
        <v>112</v>
      </c>
      <c r="E607" s="2">
        <v>9.5</v>
      </c>
      <c r="F607" s="1" t="str">
        <f t="shared" si="28"/>
        <v>16</v>
      </c>
      <c r="G607" s="1" t="str">
        <f t="shared" si="29"/>
        <v>08</v>
      </c>
      <c r="H607" s="1">
        <v>2020</v>
      </c>
      <c r="I607" s="1" t="str">
        <f t="shared" si="27"/>
        <v>16-08-2020</v>
      </c>
      <c r="L607" s="8"/>
    </row>
    <row r="608" spans="1:16">
      <c r="A608" s="2">
        <v>816</v>
      </c>
      <c r="B608" s="2" t="s">
        <v>5</v>
      </c>
      <c r="C608" s="2" t="s">
        <v>10</v>
      </c>
      <c r="D608" s="2">
        <v>-190</v>
      </c>
      <c r="E608" s="2">
        <v>10</v>
      </c>
      <c r="F608" s="1" t="str">
        <f t="shared" si="28"/>
        <v>16</v>
      </c>
      <c r="G608" s="1" t="str">
        <f t="shared" si="29"/>
        <v>08</v>
      </c>
      <c r="H608" s="1">
        <v>2020</v>
      </c>
      <c r="I608" s="1" t="str">
        <f t="shared" si="27"/>
        <v>16-08-2020</v>
      </c>
      <c r="J608" s="6" t="str">
        <f>C608</f>
        <v>LAD</v>
      </c>
      <c r="K608" s="1" t="str">
        <f>C609</f>
        <v>LAA</v>
      </c>
      <c r="L608" s="8">
        <v>-170</v>
      </c>
      <c r="M608" s="7">
        <f>D609</f>
        <v>175</v>
      </c>
      <c r="N608" s="1">
        <f>E608</f>
        <v>10</v>
      </c>
      <c r="O608" s="1" t="str">
        <f>VLOOKUP(J608,Q:R,2,FALSE)</f>
        <v>Los Angeles Dodgers</v>
      </c>
      <c r="P608" s="1" t="str">
        <f>VLOOKUP(K608,Q:R,2,FALSE)</f>
        <v>Los Angeles Angels</v>
      </c>
    </row>
    <row r="609" spans="1:16">
      <c r="A609" s="2">
        <v>816</v>
      </c>
      <c r="B609" s="2" t="s">
        <v>7</v>
      </c>
      <c r="C609" s="2" t="s">
        <v>35</v>
      </c>
      <c r="D609" s="2">
        <v>175</v>
      </c>
      <c r="E609" s="2">
        <v>10</v>
      </c>
      <c r="F609" s="1" t="str">
        <f t="shared" si="28"/>
        <v>16</v>
      </c>
      <c r="G609" s="1" t="str">
        <f t="shared" si="29"/>
        <v>08</v>
      </c>
      <c r="H609" s="1">
        <v>2020</v>
      </c>
      <c r="I609" s="1" t="str">
        <f t="shared" si="27"/>
        <v>16-08-2020</v>
      </c>
      <c r="L609" s="8"/>
    </row>
    <row r="610" spans="1:16">
      <c r="A610" s="2">
        <v>816</v>
      </c>
      <c r="B610" s="2" t="s">
        <v>5</v>
      </c>
      <c r="C610" s="2" t="s">
        <v>34</v>
      </c>
      <c r="D610" s="2">
        <v>-117</v>
      </c>
      <c r="E610" s="2">
        <v>9.5</v>
      </c>
      <c r="F610" s="1" t="str">
        <f t="shared" si="28"/>
        <v>16</v>
      </c>
      <c r="G610" s="1" t="str">
        <f t="shared" si="29"/>
        <v>08</v>
      </c>
      <c r="H610" s="1">
        <v>2020</v>
      </c>
      <c r="I610" s="1" t="str">
        <f t="shared" si="27"/>
        <v>16-08-2020</v>
      </c>
      <c r="J610" s="6" t="str">
        <f>C610</f>
        <v>SDG</v>
      </c>
      <c r="K610" s="1" t="str">
        <f>C611</f>
        <v>ARI</v>
      </c>
      <c r="L610" s="8">
        <v>-170</v>
      </c>
      <c r="M610" s="7">
        <f>D611</f>
        <v>107</v>
      </c>
      <c r="N610" s="1">
        <f>E610</f>
        <v>9.5</v>
      </c>
      <c r="O610" s="1" t="str">
        <f>VLOOKUP(J610,Q:R,2,FALSE)</f>
        <v>San Diego Padres</v>
      </c>
      <c r="P610" s="1" t="str">
        <f>VLOOKUP(K610,Q:R,2,FALSE)</f>
        <v>Arizona Diamondbacks</v>
      </c>
    </row>
    <row r="611" spans="1:16">
      <c r="A611" s="2">
        <v>816</v>
      </c>
      <c r="B611" s="2" t="s">
        <v>7</v>
      </c>
      <c r="C611" s="2" t="s">
        <v>33</v>
      </c>
      <c r="D611" s="2">
        <v>107</v>
      </c>
      <c r="E611" s="2">
        <v>9.5</v>
      </c>
      <c r="F611" s="1" t="str">
        <f t="shared" si="28"/>
        <v>16</v>
      </c>
      <c r="G611" s="1" t="str">
        <f t="shared" si="29"/>
        <v>08</v>
      </c>
      <c r="H611" s="1">
        <v>2020</v>
      </c>
      <c r="I611" s="1" t="str">
        <f t="shared" si="27"/>
        <v>16-08-2020</v>
      </c>
      <c r="L611" s="8"/>
    </row>
    <row r="612" spans="1:16">
      <c r="A612" s="2">
        <v>816</v>
      </c>
      <c r="B612" s="2" t="s">
        <v>5</v>
      </c>
      <c r="C612" s="2" t="s">
        <v>24</v>
      </c>
      <c r="D612" s="2">
        <v>147</v>
      </c>
      <c r="E612" s="2">
        <v>10.5</v>
      </c>
      <c r="F612" s="1" t="str">
        <f t="shared" si="28"/>
        <v>16</v>
      </c>
      <c r="G612" s="1" t="str">
        <f t="shared" si="29"/>
        <v>08</v>
      </c>
      <c r="H612" s="1">
        <v>2020</v>
      </c>
      <c r="I612" s="1" t="str">
        <f t="shared" si="27"/>
        <v>16-08-2020</v>
      </c>
      <c r="J612" s="6" t="str">
        <f>C612</f>
        <v>BOS</v>
      </c>
      <c r="K612" s="1" t="str">
        <f>C613</f>
        <v>NYY</v>
      </c>
      <c r="L612" s="8">
        <v>-170</v>
      </c>
      <c r="M612" s="7">
        <f>D613</f>
        <v>-157</v>
      </c>
      <c r="N612" s="1">
        <f>E612</f>
        <v>10.5</v>
      </c>
      <c r="O612" s="1" t="str">
        <f>VLOOKUP(J612,Q:R,2,FALSE)</f>
        <v>Boston Red Sox</v>
      </c>
      <c r="P612" s="1" t="str">
        <f>VLOOKUP(K612,Q:R,2,FALSE)</f>
        <v>New York Yankees</v>
      </c>
    </row>
    <row r="613" spans="1:16">
      <c r="A613" s="2">
        <v>816</v>
      </c>
      <c r="B613" s="2" t="s">
        <v>7</v>
      </c>
      <c r="C613" s="2" t="s">
        <v>6</v>
      </c>
      <c r="D613" s="2">
        <v>-157</v>
      </c>
      <c r="E613" s="2">
        <v>10.5</v>
      </c>
      <c r="F613" s="1" t="str">
        <f t="shared" si="28"/>
        <v>16</v>
      </c>
      <c r="G613" s="1" t="str">
        <f t="shared" si="29"/>
        <v>08</v>
      </c>
      <c r="H613" s="1">
        <v>2020</v>
      </c>
      <c r="I613" s="1" t="str">
        <f t="shared" si="27"/>
        <v>16-08-2020</v>
      </c>
      <c r="L613" s="8"/>
    </row>
    <row r="614" spans="1:16">
      <c r="A614" s="2">
        <v>817</v>
      </c>
      <c r="B614" s="2" t="s">
        <v>5</v>
      </c>
      <c r="C614" s="2" t="s">
        <v>15</v>
      </c>
      <c r="D614" s="2">
        <v>-130</v>
      </c>
      <c r="E614" s="2">
        <v>8.5</v>
      </c>
      <c r="F614" s="1" t="str">
        <f t="shared" si="28"/>
        <v>17</v>
      </c>
      <c r="G614" s="1" t="str">
        <f t="shared" si="29"/>
        <v>08</v>
      </c>
      <c r="H614" s="1">
        <v>2020</v>
      </c>
      <c r="I614" s="1" t="str">
        <f t="shared" si="27"/>
        <v>17-08-2020</v>
      </c>
      <c r="J614" s="6" t="str">
        <f>C614</f>
        <v>TOR</v>
      </c>
      <c r="K614" s="1" t="str">
        <f>C615</f>
        <v>BAL</v>
      </c>
      <c r="L614" s="8">
        <v>-170</v>
      </c>
      <c r="M614" s="7">
        <f>D615</f>
        <v>120</v>
      </c>
      <c r="N614" s="1">
        <f>E614</f>
        <v>8.5</v>
      </c>
      <c r="O614" s="1" t="str">
        <f>VLOOKUP(J614,Q:R,2,FALSE)</f>
        <v>Toronto Blue Jays</v>
      </c>
      <c r="P614" s="1" t="str">
        <f>VLOOKUP(K614,Q:R,2,FALSE)</f>
        <v>Baltimore Orioles</v>
      </c>
    </row>
    <row r="615" spans="1:16">
      <c r="A615" s="2">
        <v>817</v>
      </c>
      <c r="B615" s="2" t="s">
        <v>7</v>
      </c>
      <c r="C615" s="2" t="s">
        <v>23</v>
      </c>
      <c r="D615" s="2">
        <v>120</v>
      </c>
      <c r="E615" s="2">
        <v>8.5</v>
      </c>
      <c r="F615" s="1" t="str">
        <f t="shared" si="28"/>
        <v>17</v>
      </c>
      <c r="G615" s="1" t="str">
        <f t="shared" si="29"/>
        <v>08</v>
      </c>
      <c r="H615" s="1">
        <v>2020</v>
      </c>
      <c r="I615" s="1" t="str">
        <f t="shared" si="27"/>
        <v>17-08-2020</v>
      </c>
      <c r="L615" s="8"/>
    </row>
    <row r="616" spans="1:16">
      <c r="A616" s="2">
        <v>817</v>
      </c>
      <c r="B616" s="2" t="s">
        <v>5</v>
      </c>
      <c r="C616" s="2" t="s">
        <v>24</v>
      </c>
      <c r="D616" s="2">
        <v>145</v>
      </c>
      <c r="E616" s="2">
        <v>10</v>
      </c>
      <c r="F616" s="1" t="str">
        <f t="shared" si="28"/>
        <v>17</v>
      </c>
      <c r="G616" s="1" t="str">
        <f t="shared" si="29"/>
        <v>08</v>
      </c>
      <c r="H616" s="1">
        <v>2020</v>
      </c>
      <c r="I616" s="1" t="str">
        <f t="shared" si="27"/>
        <v>17-08-2020</v>
      </c>
      <c r="J616" s="6" t="str">
        <f>C616</f>
        <v>BOS</v>
      </c>
      <c r="K616" s="1" t="str">
        <f>C617</f>
        <v>NYY</v>
      </c>
      <c r="L616" s="8">
        <v>-170</v>
      </c>
      <c r="M616" s="7">
        <f>D617</f>
        <v>-155</v>
      </c>
      <c r="N616" s="1">
        <f>E616</f>
        <v>10</v>
      </c>
      <c r="O616" s="1" t="str">
        <f>VLOOKUP(J616,Q:R,2,FALSE)</f>
        <v>Boston Red Sox</v>
      </c>
      <c r="P616" s="1" t="str">
        <f>VLOOKUP(K616,Q:R,2,FALSE)</f>
        <v>New York Yankees</v>
      </c>
    </row>
    <row r="617" spans="1:16">
      <c r="A617" s="2">
        <v>817</v>
      </c>
      <c r="B617" s="2" t="s">
        <v>7</v>
      </c>
      <c r="C617" s="2" t="s">
        <v>6</v>
      </c>
      <c r="D617" s="2">
        <v>-155</v>
      </c>
      <c r="E617" s="2">
        <v>10</v>
      </c>
      <c r="F617" s="1" t="str">
        <f t="shared" si="28"/>
        <v>17</v>
      </c>
      <c r="G617" s="1" t="str">
        <f t="shared" si="29"/>
        <v>08</v>
      </c>
      <c r="H617" s="1">
        <v>2020</v>
      </c>
      <c r="I617" s="1" t="str">
        <f t="shared" si="27"/>
        <v>17-08-2020</v>
      </c>
      <c r="L617" s="8"/>
    </row>
    <row r="618" spans="1:16">
      <c r="A618" s="2">
        <v>817</v>
      </c>
      <c r="B618" s="2" t="s">
        <v>5</v>
      </c>
      <c r="C618" s="2" t="s">
        <v>8</v>
      </c>
      <c r="D618" s="2">
        <v>150</v>
      </c>
      <c r="E618" s="2">
        <v>10.5</v>
      </c>
      <c r="F618" s="1" t="str">
        <f t="shared" si="28"/>
        <v>17</v>
      </c>
      <c r="G618" s="1" t="str">
        <f t="shared" si="29"/>
        <v>08</v>
      </c>
      <c r="H618" s="1">
        <v>2020</v>
      </c>
      <c r="I618" s="1" t="str">
        <f t="shared" si="27"/>
        <v>17-08-2020</v>
      </c>
      <c r="J618" s="6" t="str">
        <f>C618</f>
        <v>WAS</v>
      </c>
      <c r="K618" s="1" t="str">
        <f>C619</f>
        <v>ATL</v>
      </c>
      <c r="L618" s="8">
        <v>-170</v>
      </c>
      <c r="M618" s="7">
        <f>D619</f>
        <v>-160</v>
      </c>
      <c r="N618" s="1">
        <f>E618</f>
        <v>10.5</v>
      </c>
      <c r="O618" s="1" t="str">
        <f>VLOOKUP(J618,Q:R,2,FALSE)</f>
        <v>Washington Nationals</v>
      </c>
      <c r="P618" s="1" t="str">
        <f>VLOOKUP(K618,Q:R,2,FALSE)</f>
        <v>Atlanta Braves</v>
      </c>
    </row>
    <row r="619" spans="1:16">
      <c r="A619" s="2">
        <v>817</v>
      </c>
      <c r="B619" s="2" t="s">
        <v>7</v>
      </c>
      <c r="C619" s="2" t="s">
        <v>11</v>
      </c>
      <c r="D619" s="2">
        <v>-160</v>
      </c>
      <c r="E619" s="2">
        <v>10.5</v>
      </c>
      <c r="F619" s="1" t="str">
        <f t="shared" si="28"/>
        <v>17</v>
      </c>
      <c r="G619" s="1" t="str">
        <f t="shared" si="29"/>
        <v>08</v>
      </c>
      <c r="H619" s="1">
        <v>2020</v>
      </c>
      <c r="I619" s="1" t="str">
        <f t="shared" si="27"/>
        <v>17-08-2020</v>
      </c>
      <c r="L619" s="8"/>
    </row>
    <row r="620" spans="1:16">
      <c r="A620" s="2">
        <v>817</v>
      </c>
      <c r="B620" s="2" t="s">
        <v>5</v>
      </c>
      <c r="C620" s="2" t="s">
        <v>12</v>
      </c>
      <c r="D620" s="2">
        <v>-155</v>
      </c>
      <c r="E620" s="2">
        <v>9</v>
      </c>
      <c r="F620" s="1" t="str">
        <f t="shared" si="28"/>
        <v>17</v>
      </c>
      <c r="G620" s="1" t="str">
        <f t="shared" si="29"/>
        <v>08</v>
      </c>
      <c r="H620" s="1">
        <v>2020</v>
      </c>
      <c r="I620" s="1" t="str">
        <f t="shared" si="27"/>
        <v>17-08-2020</v>
      </c>
      <c r="J620" s="6" t="str">
        <f>C620</f>
        <v>NYM</v>
      </c>
      <c r="K620" s="1" t="str">
        <f>C621</f>
        <v>MIA</v>
      </c>
      <c r="L620" s="8">
        <v>-170</v>
      </c>
      <c r="M620" s="7">
        <f>D621</f>
        <v>145</v>
      </c>
      <c r="N620" s="1">
        <f>E620</f>
        <v>9</v>
      </c>
      <c r="O620" s="1" t="str">
        <f>VLOOKUP(J620,Q:R,2,FALSE)</f>
        <v>New York Mets</v>
      </c>
      <c r="P620" s="1" t="str">
        <f>VLOOKUP(K620,Q:R,2,FALSE)</f>
        <v>Miami Marlins</v>
      </c>
    </row>
    <row r="621" spans="1:16">
      <c r="A621" s="2">
        <v>817</v>
      </c>
      <c r="B621" s="2" t="s">
        <v>7</v>
      </c>
      <c r="C621" s="2" t="s">
        <v>17</v>
      </c>
      <c r="D621" s="2">
        <v>145</v>
      </c>
      <c r="E621" s="2">
        <v>9</v>
      </c>
      <c r="F621" s="1" t="str">
        <f t="shared" si="28"/>
        <v>17</v>
      </c>
      <c r="G621" s="1" t="str">
        <f t="shared" si="29"/>
        <v>08</v>
      </c>
      <c r="H621" s="1">
        <v>2020</v>
      </c>
      <c r="I621" s="1" t="str">
        <f t="shared" si="27"/>
        <v>17-08-2020</v>
      </c>
      <c r="L621" s="8"/>
    </row>
    <row r="622" spans="1:16">
      <c r="A622" s="2">
        <v>817</v>
      </c>
      <c r="B622" s="2" t="s">
        <v>5</v>
      </c>
      <c r="C622" s="2" t="s">
        <v>13</v>
      </c>
      <c r="D622" s="2">
        <v>155</v>
      </c>
      <c r="E622" s="2">
        <v>9.5</v>
      </c>
      <c r="F622" s="1" t="str">
        <f t="shared" si="28"/>
        <v>17</v>
      </c>
      <c r="G622" s="1" t="str">
        <f t="shared" si="29"/>
        <v>08</v>
      </c>
      <c r="H622" s="1">
        <v>2020</v>
      </c>
      <c r="I622" s="1" t="str">
        <f t="shared" si="27"/>
        <v>17-08-2020</v>
      </c>
      <c r="J622" s="6" t="str">
        <f>C622</f>
        <v>DET</v>
      </c>
      <c r="K622" s="1" t="str">
        <f>C623</f>
        <v>CWS</v>
      </c>
      <c r="L622" s="8">
        <v>-170</v>
      </c>
      <c r="M622" s="7">
        <f>D623</f>
        <v>-165</v>
      </c>
      <c r="N622" s="1">
        <f>E622</f>
        <v>9.5</v>
      </c>
      <c r="O622" s="1" t="str">
        <f>VLOOKUP(J622,Q:R,2,FALSE)</f>
        <v>Detroit Tigers</v>
      </c>
      <c r="P622" s="1" t="str">
        <f>VLOOKUP(K622,Q:R,2,FALSE)</f>
        <v>Chicago White Sox</v>
      </c>
    </row>
    <row r="623" spans="1:16">
      <c r="A623" s="2">
        <v>817</v>
      </c>
      <c r="B623" s="2" t="s">
        <v>7</v>
      </c>
      <c r="C623" s="2" t="s">
        <v>28</v>
      </c>
      <c r="D623" s="2">
        <v>-165</v>
      </c>
      <c r="E623" s="2">
        <v>9.5</v>
      </c>
      <c r="F623" s="1" t="str">
        <f t="shared" si="28"/>
        <v>17</v>
      </c>
      <c r="G623" s="1" t="str">
        <f t="shared" si="29"/>
        <v>08</v>
      </c>
      <c r="H623" s="1">
        <v>2020</v>
      </c>
      <c r="I623" s="1" t="str">
        <f t="shared" si="27"/>
        <v>17-08-2020</v>
      </c>
    </row>
    <row r="624" spans="1:16">
      <c r="A624" s="2">
        <v>817</v>
      </c>
      <c r="B624" s="2" t="s">
        <v>5</v>
      </c>
      <c r="C624" s="2" t="s">
        <v>19</v>
      </c>
      <c r="D624" s="2">
        <v>160</v>
      </c>
      <c r="E624" s="2">
        <v>9.5</v>
      </c>
      <c r="F624" s="1" t="str">
        <f t="shared" si="28"/>
        <v>17</v>
      </c>
      <c r="G624" s="1" t="str">
        <f t="shared" si="29"/>
        <v>08</v>
      </c>
      <c r="H624" s="1">
        <v>2020</v>
      </c>
      <c r="I624" s="1" t="str">
        <f t="shared" si="27"/>
        <v>17-08-2020</v>
      </c>
      <c r="J624" s="6" t="str">
        <f>C624</f>
        <v>KAN</v>
      </c>
      <c r="K624" s="1" t="str">
        <f>C625</f>
        <v>MIN</v>
      </c>
      <c r="L624" s="8">
        <v>-170</v>
      </c>
      <c r="M624" s="7">
        <f>D625</f>
        <v>-170</v>
      </c>
      <c r="N624" s="1">
        <f>E624</f>
        <v>9.5</v>
      </c>
      <c r="O624" s="1" t="str">
        <f>VLOOKUP(J624,Q:R,2,FALSE)</f>
        <v>Kansas City Royals</v>
      </c>
      <c r="P624" s="1" t="str">
        <f>VLOOKUP(K624,Q:R,2,FALSE)</f>
        <v>Minnesota Twins</v>
      </c>
    </row>
    <row r="625" spans="1:16">
      <c r="A625" s="2">
        <v>817</v>
      </c>
      <c r="B625" s="2" t="s">
        <v>7</v>
      </c>
      <c r="C625" s="2" t="s">
        <v>27</v>
      </c>
      <c r="D625" s="2">
        <v>-170</v>
      </c>
      <c r="E625" s="2">
        <v>9.5</v>
      </c>
      <c r="F625" s="1" t="str">
        <f t="shared" si="28"/>
        <v>17</v>
      </c>
      <c r="G625" s="1" t="str">
        <f t="shared" si="29"/>
        <v>08</v>
      </c>
      <c r="H625" s="1">
        <v>2020</v>
      </c>
      <c r="I625" s="1" t="str">
        <f t="shared" si="27"/>
        <v>17-08-2020</v>
      </c>
    </row>
    <row r="626" spans="1:16">
      <c r="A626" s="2">
        <v>817</v>
      </c>
      <c r="B626" s="2" t="s">
        <v>5</v>
      </c>
      <c r="C626" s="2" t="s">
        <v>30</v>
      </c>
      <c r="D626" s="2">
        <v>150</v>
      </c>
      <c r="E626" s="2">
        <v>6.5</v>
      </c>
      <c r="F626" s="1" t="str">
        <f t="shared" si="28"/>
        <v>17</v>
      </c>
      <c r="G626" s="1" t="str">
        <f t="shared" si="29"/>
        <v>08</v>
      </c>
      <c r="H626" s="1">
        <v>2020</v>
      </c>
      <c r="I626" s="1" t="str">
        <f t="shared" si="27"/>
        <v>17-08-2020</v>
      </c>
      <c r="J626" s="6" t="str">
        <f>C626</f>
        <v>STL</v>
      </c>
      <c r="K626" s="1" t="str">
        <f>C627</f>
        <v>CUB</v>
      </c>
      <c r="L626" s="8">
        <v>-170</v>
      </c>
      <c r="M626" s="7">
        <f>D627</f>
        <v>-160</v>
      </c>
      <c r="N626" s="1">
        <f>E626</f>
        <v>6.5</v>
      </c>
      <c r="O626" s="1" t="str">
        <f>VLOOKUP(J626,Q:R,2,FALSE)</f>
        <v>St. Louis Cardinals</v>
      </c>
      <c r="P626" s="1" t="str">
        <f>VLOOKUP(K626,Q:R,2,FALSE)</f>
        <v>Chicago Cubs</v>
      </c>
    </row>
    <row r="627" spans="1:16">
      <c r="A627" s="2">
        <v>817</v>
      </c>
      <c r="B627" s="2" t="s">
        <v>7</v>
      </c>
      <c r="C627" s="2" t="s">
        <v>22</v>
      </c>
      <c r="D627" s="2">
        <v>-160</v>
      </c>
      <c r="E627" s="2">
        <v>6.5</v>
      </c>
      <c r="F627" s="1" t="str">
        <f t="shared" si="28"/>
        <v>17</v>
      </c>
      <c r="G627" s="1" t="str">
        <f t="shared" si="29"/>
        <v>08</v>
      </c>
      <c r="H627" s="1">
        <v>2020</v>
      </c>
      <c r="I627" s="1" t="str">
        <f t="shared" si="27"/>
        <v>17-08-2020</v>
      </c>
    </row>
    <row r="628" spans="1:16">
      <c r="A628" s="2">
        <v>817</v>
      </c>
      <c r="B628" s="2" t="s">
        <v>5</v>
      </c>
      <c r="C628" s="2" t="s">
        <v>34</v>
      </c>
      <c r="D628" s="2">
        <v>-140</v>
      </c>
      <c r="E628" s="2">
        <v>9</v>
      </c>
      <c r="F628" s="1" t="str">
        <f t="shared" si="28"/>
        <v>17</v>
      </c>
      <c r="G628" s="1" t="str">
        <f t="shared" si="29"/>
        <v>08</v>
      </c>
      <c r="H628" s="1">
        <v>2020</v>
      </c>
      <c r="I628" s="1" t="str">
        <f t="shared" si="27"/>
        <v>17-08-2020</v>
      </c>
      <c r="J628" s="6" t="str">
        <f>C628</f>
        <v>SDG</v>
      </c>
      <c r="K628" s="1" t="str">
        <f>C629</f>
        <v>TEX</v>
      </c>
      <c r="L628" s="8">
        <v>-170</v>
      </c>
      <c r="M628" s="7">
        <f>D629</f>
        <v>130</v>
      </c>
      <c r="N628" s="1">
        <f>E628</f>
        <v>9</v>
      </c>
      <c r="O628" s="1" t="str">
        <f>VLOOKUP(J628,Q:R,2,FALSE)</f>
        <v>San Diego Padres</v>
      </c>
      <c r="P628" s="1" t="str">
        <f>VLOOKUP(K628,Q:R,2,FALSE)</f>
        <v>Texas Rangers</v>
      </c>
    </row>
    <row r="629" spans="1:16">
      <c r="A629" s="2">
        <v>817</v>
      </c>
      <c r="B629" s="2" t="s">
        <v>7</v>
      </c>
      <c r="C629" s="2" t="s">
        <v>26</v>
      </c>
      <c r="D629" s="2">
        <v>130</v>
      </c>
      <c r="E629" s="2">
        <v>9</v>
      </c>
      <c r="F629" s="1" t="str">
        <f t="shared" si="28"/>
        <v>17</v>
      </c>
      <c r="G629" s="1" t="str">
        <f t="shared" si="29"/>
        <v>08</v>
      </c>
      <c r="H629" s="1">
        <v>2020</v>
      </c>
      <c r="I629" s="1" t="str">
        <f t="shared" si="27"/>
        <v>17-08-2020</v>
      </c>
    </row>
    <row r="630" spans="1:16">
      <c r="A630" s="2">
        <v>817</v>
      </c>
      <c r="B630" s="2" t="s">
        <v>5</v>
      </c>
      <c r="C630" s="2" t="s">
        <v>25</v>
      </c>
      <c r="D630" s="2">
        <v>145</v>
      </c>
      <c r="E630" s="2">
        <v>9.5</v>
      </c>
      <c r="F630" s="1" t="str">
        <f t="shared" si="28"/>
        <v>17</v>
      </c>
      <c r="G630" s="1" t="str">
        <f t="shared" si="29"/>
        <v>08</v>
      </c>
      <c r="H630" s="1">
        <v>2020</v>
      </c>
      <c r="I630" s="1" t="str">
        <f t="shared" si="27"/>
        <v>17-08-2020</v>
      </c>
      <c r="J630" s="6" t="str">
        <f>C630</f>
        <v>COL</v>
      </c>
      <c r="K630" s="1" t="str">
        <f>C631</f>
        <v>HOU</v>
      </c>
      <c r="L630" s="8">
        <v>-170</v>
      </c>
      <c r="M630" s="7">
        <f>D631</f>
        <v>-155</v>
      </c>
      <c r="N630" s="1">
        <f>E630</f>
        <v>9.5</v>
      </c>
      <c r="O630" s="1" t="str">
        <f>VLOOKUP(J630,Q:R,2,FALSE)</f>
        <v>Colorado Rockies</v>
      </c>
      <c r="P630" s="1" t="str">
        <f>VLOOKUP(K630,Q:R,2,FALSE)</f>
        <v>Houston Astros</v>
      </c>
    </row>
    <row r="631" spans="1:16">
      <c r="A631" s="2">
        <v>817</v>
      </c>
      <c r="B631" s="2" t="s">
        <v>7</v>
      </c>
      <c r="C631" s="2" t="s">
        <v>32</v>
      </c>
      <c r="D631" s="2">
        <v>-155</v>
      </c>
      <c r="E631" s="2">
        <v>9.5</v>
      </c>
      <c r="F631" s="1" t="str">
        <f t="shared" si="28"/>
        <v>17</v>
      </c>
      <c r="G631" s="1" t="str">
        <f t="shared" si="29"/>
        <v>08</v>
      </c>
      <c r="H631" s="1">
        <v>2020</v>
      </c>
      <c r="I631" s="1" t="str">
        <f t="shared" si="27"/>
        <v>17-08-2020</v>
      </c>
    </row>
    <row r="632" spans="1:16">
      <c r="A632" s="2">
        <v>817</v>
      </c>
      <c r="B632" s="2" t="s">
        <v>5</v>
      </c>
      <c r="C632" s="2" t="s">
        <v>36</v>
      </c>
      <c r="D632" s="2">
        <v>102</v>
      </c>
      <c r="E632" s="2">
        <v>9</v>
      </c>
      <c r="F632" s="1" t="str">
        <f t="shared" si="28"/>
        <v>17</v>
      </c>
      <c r="G632" s="1" t="str">
        <f t="shared" si="29"/>
        <v>08</v>
      </c>
      <c r="H632" s="1">
        <v>2020</v>
      </c>
      <c r="I632" s="1" t="str">
        <f t="shared" si="27"/>
        <v>17-08-2020</v>
      </c>
      <c r="J632" s="6" t="str">
        <f>C632</f>
        <v>OAK</v>
      </c>
      <c r="K632" s="1" t="str">
        <f>C633</f>
        <v>ARI</v>
      </c>
      <c r="L632" s="8">
        <v>-170</v>
      </c>
      <c r="M632" s="7">
        <f>D633</f>
        <v>-112</v>
      </c>
      <c r="N632" s="1">
        <f>E632</f>
        <v>9</v>
      </c>
      <c r="O632" s="1" t="str">
        <f>VLOOKUP(J632,Q:R,2,FALSE)</f>
        <v>Oakland Athletics</v>
      </c>
      <c r="P632" s="1" t="str">
        <f>VLOOKUP(K632,Q:R,2,FALSE)</f>
        <v>Arizona Diamondbacks</v>
      </c>
    </row>
    <row r="633" spans="1:16">
      <c r="A633" s="2">
        <v>817</v>
      </c>
      <c r="B633" s="2" t="s">
        <v>7</v>
      </c>
      <c r="C633" s="2" t="s">
        <v>33</v>
      </c>
      <c r="D633" s="2">
        <v>-112</v>
      </c>
      <c r="E633" s="2">
        <v>9</v>
      </c>
      <c r="F633" s="1" t="str">
        <f t="shared" si="28"/>
        <v>17</v>
      </c>
      <c r="G633" s="1" t="str">
        <f t="shared" si="29"/>
        <v>08</v>
      </c>
      <c r="H633" s="1">
        <v>2020</v>
      </c>
      <c r="I633" s="1" t="str">
        <f t="shared" si="27"/>
        <v>17-08-2020</v>
      </c>
    </row>
    <row r="634" spans="1:16">
      <c r="A634" s="2">
        <v>817</v>
      </c>
      <c r="B634" s="2" t="s">
        <v>5</v>
      </c>
      <c r="C634" s="2" t="s">
        <v>9</v>
      </c>
      <c r="D634" s="2">
        <v>161</v>
      </c>
      <c r="E634" s="2">
        <v>10</v>
      </c>
      <c r="F634" s="1" t="str">
        <f t="shared" si="28"/>
        <v>17</v>
      </c>
      <c r="G634" s="1" t="str">
        <f t="shared" si="29"/>
        <v>08</v>
      </c>
      <c r="H634" s="1">
        <v>2020</v>
      </c>
      <c r="I634" s="1" t="str">
        <f t="shared" si="27"/>
        <v>17-08-2020</v>
      </c>
      <c r="J634" s="6" t="str">
        <f>C634</f>
        <v>SFO</v>
      </c>
      <c r="K634" s="1" t="str">
        <f>C635</f>
        <v>LAA</v>
      </c>
      <c r="L634" s="8">
        <v>-170</v>
      </c>
      <c r="M634" s="7">
        <f>D635</f>
        <v>-172</v>
      </c>
      <c r="N634" s="1">
        <f>E634</f>
        <v>10</v>
      </c>
      <c r="O634" s="1" t="str">
        <f>VLOOKUP(J634,Q:R,2,FALSE)</f>
        <v>San Francisco Giants</v>
      </c>
      <c r="P634" s="1" t="str">
        <f>VLOOKUP(K634,Q:R,2,FALSE)</f>
        <v>Los Angeles Angels</v>
      </c>
    </row>
    <row r="635" spans="1:16">
      <c r="A635" s="2">
        <v>817</v>
      </c>
      <c r="B635" s="2" t="s">
        <v>7</v>
      </c>
      <c r="C635" s="2" t="s">
        <v>35</v>
      </c>
      <c r="D635" s="2">
        <v>-172</v>
      </c>
      <c r="E635" s="2">
        <v>10</v>
      </c>
      <c r="F635" s="1" t="str">
        <f t="shared" si="28"/>
        <v>17</v>
      </c>
      <c r="G635" s="1" t="str">
        <f t="shared" si="29"/>
        <v>08</v>
      </c>
      <c r="H635" s="1">
        <v>2020</v>
      </c>
      <c r="I635" s="1" t="str">
        <f t="shared" si="27"/>
        <v>17-08-2020</v>
      </c>
    </row>
    <row r="636" spans="1:16">
      <c r="A636" s="2">
        <v>817</v>
      </c>
      <c r="B636" s="2" t="s">
        <v>5</v>
      </c>
      <c r="C636" s="2" t="s">
        <v>31</v>
      </c>
      <c r="D636" s="2">
        <v>275</v>
      </c>
      <c r="E636" s="2">
        <v>10</v>
      </c>
      <c r="F636" s="1" t="str">
        <f t="shared" si="28"/>
        <v>17</v>
      </c>
      <c r="G636" s="1" t="str">
        <f t="shared" si="29"/>
        <v>08</v>
      </c>
      <c r="H636" s="1">
        <v>2020</v>
      </c>
      <c r="I636" s="1" t="str">
        <f t="shared" si="27"/>
        <v>17-08-2020</v>
      </c>
      <c r="J636" s="6" t="str">
        <f>C636</f>
        <v>SEA</v>
      </c>
      <c r="K636" s="1" t="str">
        <f>C637</f>
        <v>LAD</v>
      </c>
      <c r="L636" s="8">
        <v>-170</v>
      </c>
      <c r="M636" s="7">
        <f>D637</f>
        <v>-315</v>
      </c>
      <c r="N636" s="1">
        <f>E636</f>
        <v>10</v>
      </c>
      <c r="O636" s="1" t="str">
        <f>VLOOKUP(J636,Q:R,2,FALSE)</f>
        <v>Seattle Mariners</v>
      </c>
      <c r="P636" s="1" t="str">
        <f>VLOOKUP(K636,Q:R,2,FALSE)</f>
        <v>Los Angeles Dodgers</v>
      </c>
    </row>
    <row r="637" spans="1:16">
      <c r="A637" s="2">
        <v>817</v>
      </c>
      <c r="B637" s="2" t="s">
        <v>7</v>
      </c>
      <c r="C637" s="2" t="s">
        <v>10</v>
      </c>
      <c r="D637" s="2">
        <v>-315</v>
      </c>
      <c r="E637" s="2">
        <v>10</v>
      </c>
      <c r="F637" s="1" t="str">
        <f t="shared" si="28"/>
        <v>17</v>
      </c>
      <c r="G637" s="1" t="str">
        <f t="shared" si="29"/>
        <v>08</v>
      </c>
      <c r="H637" s="1">
        <v>2020</v>
      </c>
      <c r="I637" s="1" t="str">
        <f t="shared" si="27"/>
        <v>17-08-2020</v>
      </c>
    </row>
    <row r="638" spans="1:16">
      <c r="A638" s="2">
        <v>817</v>
      </c>
      <c r="B638" s="2" t="s">
        <v>5</v>
      </c>
      <c r="C638" s="2" t="s">
        <v>22</v>
      </c>
      <c r="D638" s="2">
        <v>-118</v>
      </c>
      <c r="E638" s="2">
        <v>7</v>
      </c>
      <c r="F638" s="1" t="str">
        <f t="shared" si="28"/>
        <v>17</v>
      </c>
      <c r="G638" s="1" t="str">
        <f t="shared" si="29"/>
        <v>08</v>
      </c>
      <c r="H638" s="1">
        <v>2020</v>
      </c>
      <c r="I638" s="1" t="str">
        <f t="shared" si="27"/>
        <v>17-08-2020</v>
      </c>
      <c r="J638" s="6" t="str">
        <f>C638</f>
        <v>CUB</v>
      </c>
      <c r="K638" s="1" t="str">
        <f>C639</f>
        <v>STL</v>
      </c>
      <c r="L638" s="8">
        <v>-170</v>
      </c>
      <c r="M638" s="7">
        <f>D639</f>
        <v>108</v>
      </c>
      <c r="N638" s="1">
        <f>E638</f>
        <v>7</v>
      </c>
      <c r="O638" s="1" t="str">
        <f>VLOOKUP(J638,Q:R,2,FALSE)</f>
        <v>Chicago Cubs</v>
      </c>
      <c r="P638" s="1" t="str">
        <f>VLOOKUP(K638,Q:R,2,FALSE)</f>
        <v>St. Louis Cardinals</v>
      </c>
    </row>
    <row r="639" spans="1:16">
      <c r="A639" s="2">
        <v>817</v>
      </c>
      <c r="B639" s="2" t="s">
        <v>7</v>
      </c>
      <c r="C639" s="2" t="s">
        <v>30</v>
      </c>
      <c r="D639" s="2">
        <v>108</v>
      </c>
      <c r="E639" s="2">
        <v>7</v>
      </c>
      <c r="F639" s="1" t="str">
        <f t="shared" si="28"/>
        <v>17</v>
      </c>
      <c r="G639" s="1" t="str">
        <f t="shared" si="29"/>
        <v>08</v>
      </c>
      <c r="H639" s="1">
        <v>2020</v>
      </c>
      <c r="I639" s="1" t="str">
        <f t="shared" si="27"/>
        <v>17-08-2020</v>
      </c>
    </row>
    <row r="640" spans="1:16">
      <c r="A640" s="2">
        <v>818</v>
      </c>
      <c r="B640" s="2" t="s">
        <v>5</v>
      </c>
      <c r="C640" s="2" t="s">
        <v>25</v>
      </c>
      <c r="D640" s="2">
        <v>175</v>
      </c>
      <c r="E640" s="2">
        <v>8.5</v>
      </c>
      <c r="F640" s="1" t="str">
        <f t="shared" si="28"/>
        <v>18</v>
      </c>
      <c r="G640" s="1" t="str">
        <f t="shared" si="29"/>
        <v>08</v>
      </c>
      <c r="H640" s="1">
        <v>2020</v>
      </c>
      <c r="I640" s="1" t="str">
        <f t="shared" si="27"/>
        <v>18-08-2020</v>
      </c>
      <c r="J640" s="6" t="str">
        <f>C640</f>
        <v>COL</v>
      </c>
      <c r="K640" s="1" t="str">
        <f>C641</f>
        <v>HOU</v>
      </c>
      <c r="L640" s="8">
        <v>-170</v>
      </c>
      <c r="M640" s="7">
        <f>D641</f>
        <v>-190</v>
      </c>
      <c r="N640" s="1">
        <f>E640</f>
        <v>8.5</v>
      </c>
      <c r="O640" s="1" t="str">
        <f>VLOOKUP(J640,Q:R,2,FALSE)</f>
        <v>Colorado Rockies</v>
      </c>
      <c r="P640" s="1" t="str">
        <f>VLOOKUP(K640,Q:R,2,FALSE)</f>
        <v>Houston Astros</v>
      </c>
    </row>
    <row r="641" spans="1:16">
      <c r="A641" s="2">
        <v>818</v>
      </c>
      <c r="B641" s="2" t="s">
        <v>7</v>
      </c>
      <c r="C641" s="2" t="s">
        <v>32</v>
      </c>
      <c r="D641" s="2">
        <v>-190</v>
      </c>
      <c r="E641" s="2">
        <v>8.5</v>
      </c>
      <c r="F641" s="1" t="str">
        <f t="shared" si="28"/>
        <v>18</v>
      </c>
      <c r="G641" s="1" t="str">
        <f t="shared" si="29"/>
        <v>08</v>
      </c>
      <c r="H641" s="1">
        <v>2020</v>
      </c>
      <c r="I641" s="1" t="str">
        <f t="shared" si="27"/>
        <v>18-08-2020</v>
      </c>
    </row>
    <row r="642" spans="1:16">
      <c r="A642" s="2">
        <v>818</v>
      </c>
      <c r="B642" s="2" t="s">
        <v>5</v>
      </c>
      <c r="C642" s="2" t="s">
        <v>34</v>
      </c>
      <c r="D642" s="2">
        <v>-116</v>
      </c>
      <c r="E642" s="2">
        <v>9</v>
      </c>
      <c r="F642" s="1" t="str">
        <f t="shared" si="28"/>
        <v>18</v>
      </c>
      <c r="G642" s="1" t="str">
        <f t="shared" si="29"/>
        <v>08</v>
      </c>
      <c r="H642" s="1">
        <v>2020</v>
      </c>
      <c r="I642" s="1" t="str">
        <f t="shared" ref="I642:I705" si="30">F642&amp;"-"&amp;G642&amp;"-"&amp;H642</f>
        <v>18-08-2020</v>
      </c>
      <c r="J642" s="6" t="str">
        <f>C642</f>
        <v>SDG</v>
      </c>
      <c r="K642" s="1" t="str">
        <f>C643</f>
        <v>TEX</v>
      </c>
      <c r="L642" s="8">
        <v>-170</v>
      </c>
      <c r="M642" s="7">
        <f>D643</f>
        <v>106</v>
      </c>
      <c r="N642" s="1">
        <f>E642</f>
        <v>9</v>
      </c>
      <c r="O642" s="1" t="str">
        <f>VLOOKUP(J642,Q:R,2,FALSE)</f>
        <v>San Diego Padres</v>
      </c>
      <c r="P642" s="1" t="str">
        <f>VLOOKUP(K642,Q:R,2,FALSE)</f>
        <v>Texas Rangers</v>
      </c>
    </row>
    <row r="643" spans="1:16">
      <c r="A643" s="2">
        <v>818</v>
      </c>
      <c r="B643" s="2" t="s">
        <v>7</v>
      </c>
      <c r="C643" s="2" t="s">
        <v>26</v>
      </c>
      <c r="D643" s="2">
        <v>106</v>
      </c>
      <c r="E643" s="2">
        <v>9</v>
      </c>
      <c r="F643" s="1" t="str">
        <f t="shared" ref="F643:F706" si="31">RIGHT(A643,2)</f>
        <v>18</v>
      </c>
      <c r="G643" s="1" t="str">
        <f t="shared" ref="G643:G706" si="32">"0"&amp;TEXT(LEFT(A643,1),"0")</f>
        <v>08</v>
      </c>
      <c r="H643" s="1">
        <v>2020</v>
      </c>
      <c r="I643" s="1" t="str">
        <f t="shared" si="30"/>
        <v>18-08-2020</v>
      </c>
    </row>
    <row r="644" spans="1:16">
      <c r="A644" s="2">
        <v>818</v>
      </c>
      <c r="B644" s="2" t="s">
        <v>5</v>
      </c>
      <c r="C644" s="2" t="s">
        <v>9</v>
      </c>
      <c r="D644" s="2">
        <v>210</v>
      </c>
      <c r="E644" s="2">
        <v>9.5</v>
      </c>
      <c r="F644" s="1" t="str">
        <f t="shared" si="31"/>
        <v>18</v>
      </c>
      <c r="G644" s="1" t="str">
        <f t="shared" si="32"/>
        <v>08</v>
      </c>
      <c r="H644" s="1">
        <v>2020</v>
      </c>
      <c r="I644" s="1" t="str">
        <f t="shared" si="30"/>
        <v>18-08-2020</v>
      </c>
      <c r="J644" s="6" t="str">
        <f>C644</f>
        <v>SFO</v>
      </c>
      <c r="K644" s="1" t="str">
        <f>C645</f>
        <v>LAA</v>
      </c>
      <c r="L644" s="8">
        <v>-170</v>
      </c>
      <c r="M644" s="7">
        <f>D645</f>
        <v>-240</v>
      </c>
      <c r="N644" s="1">
        <f>E644</f>
        <v>9.5</v>
      </c>
      <c r="O644" s="1" t="str">
        <f>VLOOKUP(J644,Q:R,2,FALSE)</f>
        <v>San Francisco Giants</v>
      </c>
      <c r="P644" s="1" t="str">
        <f>VLOOKUP(K644,Q:R,2,FALSE)</f>
        <v>Los Angeles Angels</v>
      </c>
    </row>
    <row r="645" spans="1:16">
      <c r="A645" s="2">
        <v>818</v>
      </c>
      <c r="B645" s="2" t="s">
        <v>7</v>
      </c>
      <c r="C645" s="2" t="s">
        <v>35</v>
      </c>
      <c r="D645" s="2">
        <v>-240</v>
      </c>
      <c r="E645" s="2">
        <v>9.5</v>
      </c>
      <c r="F645" s="1" t="str">
        <f t="shared" si="31"/>
        <v>18</v>
      </c>
      <c r="G645" s="1" t="str">
        <f t="shared" si="32"/>
        <v>08</v>
      </c>
      <c r="H645" s="1">
        <v>2020</v>
      </c>
      <c r="I645" s="1" t="str">
        <f t="shared" si="30"/>
        <v>18-08-2020</v>
      </c>
    </row>
    <row r="646" spans="1:16">
      <c r="A646" s="2">
        <v>818</v>
      </c>
      <c r="B646" s="2" t="s">
        <v>5</v>
      </c>
      <c r="C646" s="2" t="s">
        <v>36</v>
      </c>
      <c r="D646" s="2">
        <v>-149</v>
      </c>
      <c r="E646" s="2">
        <v>9</v>
      </c>
      <c r="F646" s="1" t="str">
        <f t="shared" si="31"/>
        <v>18</v>
      </c>
      <c r="G646" s="1" t="str">
        <f t="shared" si="32"/>
        <v>08</v>
      </c>
      <c r="H646" s="1">
        <v>2020</v>
      </c>
      <c r="I646" s="1" t="str">
        <f t="shared" si="30"/>
        <v>18-08-2020</v>
      </c>
      <c r="J646" s="6" t="str">
        <f>C646</f>
        <v>OAK</v>
      </c>
      <c r="K646" s="1" t="str">
        <f>C647</f>
        <v>ARI</v>
      </c>
      <c r="L646" s="8">
        <v>-170</v>
      </c>
      <c r="M646" s="7">
        <f>D647</f>
        <v>139</v>
      </c>
      <c r="N646" s="1">
        <f>E646</f>
        <v>9</v>
      </c>
      <c r="O646" s="1" t="str">
        <f>VLOOKUP(J646,Q:R,2,FALSE)</f>
        <v>Oakland Athletics</v>
      </c>
      <c r="P646" s="1" t="str">
        <f>VLOOKUP(K646,Q:R,2,FALSE)</f>
        <v>Arizona Diamondbacks</v>
      </c>
    </row>
    <row r="647" spans="1:16">
      <c r="A647" s="2">
        <v>818</v>
      </c>
      <c r="B647" s="2" t="s">
        <v>7</v>
      </c>
      <c r="C647" s="2" t="s">
        <v>33</v>
      </c>
      <c r="D647" s="2">
        <v>139</v>
      </c>
      <c r="E647" s="2">
        <v>9</v>
      </c>
      <c r="F647" s="1" t="str">
        <f t="shared" si="31"/>
        <v>18</v>
      </c>
      <c r="G647" s="1" t="str">
        <f t="shared" si="32"/>
        <v>08</v>
      </c>
      <c r="H647" s="1">
        <v>2020</v>
      </c>
      <c r="I647" s="1" t="str">
        <f t="shared" si="30"/>
        <v>18-08-2020</v>
      </c>
    </row>
    <row r="648" spans="1:16">
      <c r="A648" s="2">
        <v>818</v>
      </c>
      <c r="B648" s="2" t="s">
        <v>5</v>
      </c>
      <c r="C648" s="2" t="s">
        <v>15</v>
      </c>
      <c r="D648" s="2">
        <v>-120</v>
      </c>
      <c r="E648" s="2">
        <v>10</v>
      </c>
      <c r="F648" s="1" t="str">
        <f t="shared" si="31"/>
        <v>18</v>
      </c>
      <c r="G648" s="1" t="str">
        <f t="shared" si="32"/>
        <v>08</v>
      </c>
      <c r="H648" s="1">
        <v>2020</v>
      </c>
      <c r="I648" s="1" t="str">
        <f t="shared" si="30"/>
        <v>18-08-2020</v>
      </c>
      <c r="J648" s="6" t="str">
        <f>C648</f>
        <v>TOR</v>
      </c>
      <c r="K648" s="1" t="str">
        <f>C649</f>
        <v>BAL</v>
      </c>
      <c r="L648" s="8">
        <v>-170</v>
      </c>
      <c r="M648" s="7">
        <f>D649</f>
        <v>110</v>
      </c>
      <c r="N648" s="1">
        <f>E648</f>
        <v>10</v>
      </c>
      <c r="O648" s="1" t="str">
        <f>VLOOKUP(J648,Q:R,2,FALSE)</f>
        <v>Toronto Blue Jays</v>
      </c>
      <c r="P648" s="1" t="str">
        <f>VLOOKUP(K648,Q:R,2,FALSE)</f>
        <v>Baltimore Orioles</v>
      </c>
    </row>
    <row r="649" spans="1:16">
      <c r="A649" s="2">
        <v>818</v>
      </c>
      <c r="B649" s="2" t="s">
        <v>7</v>
      </c>
      <c r="C649" s="2" t="s">
        <v>23</v>
      </c>
      <c r="D649" s="2">
        <v>110</v>
      </c>
      <c r="E649" s="2">
        <v>10</v>
      </c>
      <c r="F649" s="1" t="str">
        <f t="shared" si="31"/>
        <v>18</v>
      </c>
      <c r="G649" s="1" t="str">
        <f t="shared" si="32"/>
        <v>08</v>
      </c>
      <c r="H649" s="1">
        <v>2020</v>
      </c>
      <c r="I649" s="1" t="str">
        <f t="shared" si="30"/>
        <v>18-08-2020</v>
      </c>
    </row>
    <row r="650" spans="1:16">
      <c r="A650" s="2">
        <v>818</v>
      </c>
      <c r="B650" s="2" t="s">
        <v>5</v>
      </c>
      <c r="C650" s="2" t="s">
        <v>16</v>
      </c>
      <c r="D650" s="2">
        <v>-123</v>
      </c>
      <c r="E650" s="2">
        <v>8.5</v>
      </c>
      <c r="F650" s="1" t="str">
        <f t="shared" si="31"/>
        <v>18</v>
      </c>
      <c r="G650" s="1" t="str">
        <f t="shared" si="32"/>
        <v>08</v>
      </c>
      <c r="H650" s="1">
        <v>2020</v>
      </c>
      <c r="I650" s="1" t="str">
        <f t="shared" si="30"/>
        <v>18-08-2020</v>
      </c>
      <c r="J650" s="6" t="str">
        <f>C650</f>
        <v>TAM</v>
      </c>
      <c r="K650" s="1" t="str">
        <f>C651</f>
        <v>NYY</v>
      </c>
      <c r="L650" s="8">
        <v>-170</v>
      </c>
      <c r="M650" s="7">
        <f>D651</f>
        <v>113</v>
      </c>
      <c r="N650" s="1">
        <f>E650</f>
        <v>8.5</v>
      </c>
      <c r="O650" s="1" t="str">
        <f>VLOOKUP(J650,Q:R,2,FALSE)</f>
        <v>Tampa Bay Rays</v>
      </c>
      <c r="P650" s="1" t="str">
        <f>VLOOKUP(K650,Q:R,2,FALSE)</f>
        <v>New York Yankees</v>
      </c>
    </row>
    <row r="651" spans="1:16">
      <c r="A651" s="2">
        <v>818</v>
      </c>
      <c r="B651" s="2" t="s">
        <v>7</v>
      </c>
      <c r="C651" s="2" t="s">
        <v>6</v>
      </c>
      <c r="D651" s="2">
        <v>113</v>
      </c>
      <c r="E651" s="2">
        <v>8.5</v>
      </c>
      <c r="F651" s="1" t="str">
        <f t="shared" si="31"/>
        <v>18</v>
      </c>
      <c r="G651" s="1" t="str">
        <f t="shared" si="32"/>
        <v>08</v>
      </c>
      <c r="H651" s="1">
        <v>2020</v>
      </c>
      <c r="I651" s="1" t="str">
        <f t="shared" si="30"/>
        <v>18-08-2020</v>
      </c>
    </row>
    <row r="652" spans="1:16">
      <c r="A652" s="2">
        <v>818</v>
      </c>
      <c r="B652" s="2" t="s">
        <v>5</v>
      </c>
      <c r="C652" s="2" t="s">
        <v>20</v>
      </c>
      <c r="D652" s="2">
        <v>-185</v>
      </c>
      <c r="E652" s="2">
        <v>9</v>
      </c>
      <c r="F652" s="1" t="str">
        <f t="shared" si="31"/>
        <v>18</v>
      </c>
      <c r="G652" s="1" t="str">
        <f t="shared" si="32"/>
        <v>08</v>
      </c>
      <c r="H652" s="1">
        <v>2020</v>
      </c>
      <c r="I652" s="1" t="str">
        <f t="shared" si="30"/>
        <v>18-08-2020</v>
      </c>
      <c r="J652" s="6" t="str">
        <f>C652</f>
        <v>CLE</v>
      </c>
      <c r="K652" s="1" t="str">
        <f>C653</f>
        <v>PIT</v>
      </c>
      <c r="L652" s="8">
        <v>-170</v>
      </c>
      <c r="M652" s="7">
        <f>D653</f>
        <v>170</v>
      </c>
      <c r="N652" s="1">
        <f>E652</f>
        <v>9</v>
      </c>
      <c r="O652" s="1" t="str">
        <f>VLOOKUP(J652,Q:R,2,FALSE)</f>
        <v>Cleveland Indians</v>
      </c>
      <c r="P652" s="1" t="str">
        <f>VLOOKUP(K652,Q:R,2,FALSE)</f>
        <v>Pittsburgh Pirates</v>
      </c>
    </row>
    <row r="653" spans="1:16">
      <c r="A653" s="2">
        <v>818</v>
      </c>
      <c r="B653" s="2" t="s">
        <v>7</v>
      </c>
      <c r="C653" s="2" t="s">
        <v>29</v>
      </c>
      <c r="D653" s="2">
        <v>170</v>
      </c>
      <c r="E653" s="2">
        <v>9</v>
      </c>
      <c r="F653" s="1" t="str">
        <f t="shared" si="31"/>
        <v>18</v>
      </c>
      <c r="G653" s="1" t="str">
        <f t="shared" si="32"/>
        <v>08</v>
      </c>
      <c r="H653" s="1">
        <v>2020</v>
      </c>
      <c r="I653" s="1" t="str">
        <f t="shared" si="30"/>
        <v>18-08-2020</v>
      </c>
    </row>
    <row r="654" spans="1:16">
      <c r="A654" s="2">
        <v>818</v>
      </c>
      <c r="B654" s="2" t="s">
        <v>5</v>
      </c>
      <c r="C654" s="2" t="s">
        <v>12</v>
      </c>
      <c r="D654" s="2">
        <v>-155</v>
      </c>
      <c r="E654" s="2">
        <v>10</v>
      </c>
      <c r="F654" s="1" t="str">
        <f t="shared" si="31"/>
        <v>18</v>
      </c>
      <c r="G654" s="1" t="str">
        <f t="shared" si="32"/>
        <v>08</v>
      </c>
      <c r="H654" s="1">
        <v>2020</v>
      </c>
      <c r="I654" s="1" t="str">
        <f t="shared" si="30"/>
        <v>18-08-2020</v>
      </c>
      <c r="J654" s="6" t="str">
        <f>C654</f>
        <v>NYM</v>
      </c>
      <c r="K654" s="1" t="str">
        <f>C655</f>
        <v>MIA</v>
      </c>
      <c r="L654" s="8">
        <v>-170</v>
      </c>
      <c r="M654" s="7">
        <f>D655</f>
        <v>145</v>
      </c>
      <c r="N654" s="1">
        <f>E654</f>
        <v>10</v>
      </c>
      <c r="O654" s="1" t="str">
        <f>VLOOKUP(J654,Q:R,2,FALSE)</f>
        <v>New York Mets</v>
      </c>
      <c r="P654" s="1" t="str">
        <f>VLOOKUP(K654,Q:R,2,FALSE)</f>
        <v>Miami Marlins</v>
      </c>
    </row>
    <row r="655" spans="1:16">
      <c r="A655" s="2">
        <v>818</v>
      </c>
      <c r="B655" s="2" t="s">
        <v>7</v>
      </c>
      <c r="C655" s="2" t="s">
        <v>17</v>
      </c>
      <c r="D655" s="2">
        <v>145</v>
      </c>
      <c r="E655" s="2">
        <v>10</v>
      </c>
      <c r="F655" s="1" t="str">
        <f t="shared" si="31"/>
        <v>18</v>
      </c>
      <c r="G655" s="1" t="str">
        <f t="shared" si="32"/>
        <v>08</v>
      </c>
      <c r="H655" s="1">
        <v>2020</v>
      </c>
      <c r="I655" s="1" t="str">
        <f t="shared" si="30"/>
        <v>18-08-2020</v>
      </c>
    </row>
    <row r="656" spans="1:16">
      <c r="A656" s="2">
        <v>818</v>
      </c>
      <c r="B656" s="2" t="s">
        <v>5</v>
      </c>
      <c r="C656" s="2" t="s">
        <v>8</v>
      </c>
      <c r="D656" s="2">
        <v>118</v>
      </c>
      <c r="E656" s="2">
        <v>9.5</v>
      </c>
      <c r="F656" s="1" t="str">
        <f t="shared" si="31"/>
        <v>18</v>
      </c>
      <c r="G656" s="1" t="str">
        <f t="shared" si="32"/>
        <v>08</v>
      </c>
      <c r="H656" s="1">
        <v>2020</v>
      </c>
      <c r="I656" s="1" t="str">
        <f t="shared" si="30"/>
        <v>18-08-2020</v>
      </c>
      <c r="J656" s="6" t="str">
        <f>C656</f>
        <v>WAS</v>
      </c>
      <c r="K656" s="1" t="str">
        <f>C657</f>
        <v>ATL</v>
      </c>
      <c r="L656" s="8">
        <v>-170</v>
      </c>
      <c r="M656" s="7">
        <f>D657</f>
        <v>-128</v>
      </c>
      <c r="N656" s="1">
        <f>E656</f>
        <v>9.5</v>
      </c>
      <c r="O656" s="1" t="str">
        <f>VLOOKUP(J656,Q:R,2,FALSE)</f>
        <v>Washington Nationals</v>
      </c>
      <c r="P656" s="1" t="str">
        <f>VLOOKUP(K656,Q:R,2,FALSE)</f>
        <v>Atlanta Braves</v>
      </c>
    </row>
    <row r="657" spans="1:16">
      <c r="A657" s="2">
        <v>818</v>
      </c>
      <c r="B657" s="2" t="s">
        <v>7</v>
      </c>
      <c r="C657" s="2" t="s">
        <v>11</v>
      </c>
      <c r="D657" s="2">
        <v>-128</v>
      </c>
      <c r="E657" s="2">
        <v>9.5</v>
      </c>
      <c r="F657" s="1" t="str">
        <f t="shared" si="31"/>
        <v>18</v>
      </c>
      <c r="G657" s="1" t="str">
        <f t="shared" si="32"/>
        <v>08</v>
      </c>
      <c r="H657" s="1">
        <v>2020</v>
      </c>
      <c r="I657" s="1" t="str">
        <f t="shared" si="30"/>
        <v>18-08-2020</v>
      </c>
    </row>
    <row r="658" spans="1:16">
      <c r="A658" s="2">
        <v>818</v>
      </c>
      <c r="B658" s="2" t="s">
        <v>5</v>
      </c>
      <c r="C658" s="2" t="s">
        <v>31</v>
      </c>
      <c r="D658" s="2">
        <v>210</v>
      </c>
      <c r="E658" s="2">
        <v>9.5</v>
      </c>
      <c r="F658" s="1" t="str">
        <f t="shared" si="31"/>
        <v>18</v>
      </c>
      <c r="G658" s="1" t="str">
        <f t="shared" si="32"/>
        <v>08</v>
      </c>
      <c r="H658" s="1">
        <v>2020</v>
      </c>
      <c r="I658" s="1" t="str">
        <f t="shared" si="30"/>
        <v>18-08-2020</v>
      </c>
      <c r="J658" s="6" t="str">
        <f>C658</f>
        <v>SEA</v>
      </c>
      <c r="K658" s="1" t="str">
        <f>C659</f>
        <v>LAD</v>
      </c>
      <c r="L658" s="8">
        <v>-170</v>
      </c>
      <c r="M658" s="7">
        <f>D659</f>
        <v>-240</v>
      </c>
      <c r="N658" s="1">
        <f>E658</f>
        <v>9.5</v>
      </c>
      <c r="O658" s="1" t="str">
        <f>VLOOKUP(J658,Q:R,2,FALSE)</f>
        <v>Seattle Mariners</v>
      </c>
      <c r="P658" s="1" t="str">
        <f>VLOOKUP(K658,Q:R,2,FALSE)</f>
        <v>Los Angeles Dodgers</v>
      </c>
    </row>
    <row r="659" spans="1:16">
      <c r="A659" s="2">
        <v>818</v>
      </c>
      <c r="B659" s="2" t="s">
        <v>7</v>
      </c>
      <c r="C659" s="2" t="s">
        <v>10</v>
      </c>
      <c r="D659" s="2">
        <v>-240</v>
      </c>
      <c r="E659" s="2">
        <v>9.5</v>
      </c>
      <c r="F659" s="1" t="str">
        <f t="shared" si="31"/>
        <v>18</v>
      </c>
      <c r="G659" s="1" t="str">
        <f t="shared" si="32"/>
        <v>08</v>
      </c>
      <c r="H659" s="1">
        <v>2020</v>
      </c>
      <c r="I659" s="1" t="str">
        <f t="shared" si="30"/>
        <v>18-08-2020</v>
      </c>
    </row>
    <row r="660" spans="1:16">
      <c r="A660" s="2">
        <v>818</v>
      </c>
      <c r="B660" s="2" t="s">
        <v>5</v>
      </c>
      <c r="C660" s="2" t="s">
        <v>18</v>
      </c>
      <c r="D660" s="2">
        <v>-130</v>
      </c>
      <c r="E660" s="2">
        <v>11</v>
      </c>
      <c r="F660" s="1" t="str">
        <f t="shared" si="31"/>
        <v>18</v>
      </c>
      <c r="G660" s="1" t="str">
        <f t="shared" si="32"/>
        <v>08</v>
      </c>
      <c r="H660" s="1">
        <v>2020</v>
      </c>
      <c r="I660" s="1" t="str">
        <f t="shared" si="30"/>
        <v>18-08-2020</v>
      </c>
      <c r="J660" s="6" t="str">
        <f>C660</f>
        <v>PHI</v>
      </c>
      <c r="K660" s="1" t="str">
        <f>C661</f>
        <v>BOS</v>
      </c>
      <c r="L660" s="8">
        <v>-170</v>
      </c>
      <c r="M660" s="7">
        <f>D661</f>
        <v>120</v>
      </c>
      <c r="N660" s="1">
        <f>E660</f>
        <v>11</v>
      </c>
      <c r="O660" s="1" t="str">
        <f>VLOOKUP(J660,Q:R,2,FALSE)</f>
        <v>Philadelphia Phillies</v>
      </c>
      <c r="P660" s="1" t="str">
        <f>VLOOKUP(K660,Q:R,2,FALSE)</f>
        <v>Boston Red Sox</v>
      </c>
    </row>
    <row r="661" spans="1:16">
      <c r="A661" s="2">
        <v>818</v>
      </c>
      <c r="B661" s="2" t="s">
        <v>7</v>
      </c>
      <c r="C661" s="2" t="s">
        <v>24</v>
      </c>
      <c r="D661" s="2">
        <v>120</v>
      </c>
      <c r="E661" s="2">
        <v>11</v>
      </c>
      <c r="F661" s="1" t="str">
        <f t="shared" si="31"/>
        <v>18</v>
      </c>
      <c r="G661" s="1" t="str">
        <f t="shared" si="32"/>
        <v>08</v>
      </c>
      <c r="H661" s="1">
        <v>2020</v>
      </c>
      <c r="I661" s="1" t="str">
        <f t="shared" si="30"/>
        <v>18-08-2020</v>
      </c>
    </row>
    <row r="662" spans="1:16">
      <c r="A662" s="2">
        <v>818</v>
      </c>
      <c r="B662" s="2" t="s">
        <v>5</v>
      </c>
      <c r="C662" s="2" t="s">
        <v>21</v>
      </c>
      <c r="D662" s="2">
        <v>135</v>
      </c>
      <c r="E662" s="2">
        <v>9</v>
      </c>
      <c r="F662" s="1" t="str">
        <f t="shared" si="31"/>
        <v>18</v>
      </c>
      <c r="G662" s="1" t="str">
        <f t="shared" si="32"/>
        <v>08</v>
      </c>
      <c r="H662" s="1">
        <v>2020</v>
      </c>
      <c r="I662" s="1" t="str">
        <f t="shared" si="30"/>
        <v>18-08-2020</v>
      </c>
      <c r="J662" s="6" t="str">
        <f>C662</f>
        <v>MIL</v>
      </c>
      <c r="K662" s="1" t="str">
        <f>C663</f>
        <v>MIN</v>
      </c>
      <c r="L662" s="8">
        <v>-170</v>
      </c>
      <c r="M662" s="7">
        <f>D663</f>
        <v>-145</v>
      </c>
      <c r="N662" s="1">
        <f>E662</f>
        <v>9</v>
      </c>
      <c r="O662" s="1" t="str">
        <f>VLOOKUP(J662,Q:R,2,FALSE)</f>
        <v>Milwaukee Brewers</v>
      </c>
      <c r="P662" s="1" t="str">
        <f>VLOOKUP(K662,Q:R,2,FALSE)</f>
        <v>Minnesota Twins</v>
      </c>
    </row>
    <row r="663" spans="1:16">
      <c r="A663" s="2">
        <v>818</v>
      </c>
      <c r="B663" s="2" t="s">
        <v>7</v>
      </c>
      <c r="C663" s="2" t="s">
        <v>27</v>
      </c>
      <c r="D663" s="2">
        <v>-145</v>
      </c>
      <c r="E663" s="2">
        <v>9</v>
      </c>
      <c r="F663" s="1" t="str">
        <f t="shared" si="31"/>
        <v>18</v>
      </c>
      <c r="G663" s="1" t="str">
        <f t="shared" si="32"/>
        <v>08</v>
      </c>
      <c r="H663" s="1">
        <v>2020</v>
      </c>
      <c r="I663" s="1" t="str">
        <f t="shared" si="30"/>
        <v>18-08-2020</v>
      </c>
      <c r="L663" s="8"/>
    </row>
    <row r="664" spans="1:16">
      <c r="A664" s="2">
        <v>818</v>
      </c>
      <c r="B664" s="2" t="s">
        <v>5</v>
      </c>
      <c r="C664" s="2" t="s">
        <v>13</v>
      </c>
      <c r="D664" s="2">
        <v>152</v>
      </c>
      <c r="E664" s="2">
        <v>9</v>
      </c>
      <c r="F664" s="1" t="str">
        <f t="shared" si="31"/>
        <v>18</v>
      </c>
      <c r="G664" s="1" t="str">
        <f t="shared" si="32"/>
        <v>08</v>
      </c>
      <c r="H664" s="1">
        <v>2020</v>
      </c>
      <c r="I664" s="1" t="str">
        <f t="shared" si="30"/>
        <v>18-08-2020</v>
      </c>
      <c r="J664" s="6" t="str">
        <f>C664</f>
        <v>DET</v>
      </c>
      <c r="K664" s="1" t="str">
        <f>C665</f>
        <v>CWS</v>
      </c>
      <c r="L664" s="8">
        <v>-170</v>
      </c>
      <c r="M664" s="7">
        <f>D665</f>
        <v>-162</v>
      </c>
      <c r="N664" s="1">
        <f>E664</f>
        <v>9</v>
      </c>
      <c r="O664" s="1" t="str">
        <f>VLOOKUP(J664,Q:R,2,FALSE)</f>
        <v>Detroit Tigers</v>
      </c>
      <c r="P664" s="1" t="str">
        <f>VLOOKUP(K664,Q:R,2,FALSE)</f>
        <v>Chicago White Sox</v>
      </c>
    </row>
    <row r="665" spans="1:16">
      <c r="A665" s="2">
        <v>818</v>
      </c>
      <c r="B665" s="2" t="s">
        <v>7</v>
      </c>
      <c r="C665" s="2" t="s">
        <v>28</v>
      </c>
      <c r="D665" s="2">
        <v>-162</v>
      </c>
      <c r="E665" s="2">
        <v>9</v>
      </c>
      <c r="F665" s="1" t="str">
        <f t="shared" si="31"/>
        <v>18</v>
      </c>
      <c r="G665" s="1" t="str">
        <f t="shared" si="32"/>
        <v>08</v>
      </c>
      <c r="H665" s="1">
        <v>2020</v>
      </c>
      <c r="I665" s="1" t="str">
        <f t="shared" si="30"/>
        <v>18-08-2020</v>
      </c>
      <c r="L665" s="8"/>
    </row>
    <row r="666" spans="1:16">
      <c r="A666" s="2">
        <v>818</v>
      </c>
      <c r="B666" s="2" t="s">
        <v>5</v>
      </c>
      <c r="C666" s="2" t="s">
        <v>30</v>
      </c>
      <c r="D666" s="2">
        <v>163</v>
      </c>
      <c r="E666" s="2">
        <v>7.5</v>
      </c>
      <c r="F666" s="1" t="str">
        <f t="shared" si="31"/>
        <v>18</v>
      </c>
      <c r="G666" s="1" t="str">
        <f t="shared" si="32"/>
        <v>08</v>
      </c>
      <c r="H666" s="1">
        <v>2020</v>
      </c>
      <c r="I666" s="1" t="str">
        <f t="shared" si="30"/>
        <v>18-08-2020</v>
      </c>
      <c r="J666" s="6" t="str">
        <f>C666</f>
        <v>STL</v>
      </c>
      <c r="K666" s="1" t="str">
        <f>C667</f>
        <v>CHC</v>
      </c>
      <c r="L666" s="8">
        <v>-170</v>
      </c>
      <c r="M666" s="7">
        <f>D667</f>
        <v>-176</v>
      </c>
      <c r="N666" s="1">
        <f>E666</f>
        <v>7.5</v>
      </c>
      <c r="O666" s="1" t="str">
        <f>VLOOKUP(J666,Q:R,2,FALSE)</f>
        <v>St. Louis Cardinals</v>
      </c>
      <c r="P666" s="1" t="str">
        <f>VLOOKUP(K666,Q:R,2,FALSE)</f>
        <v>Chicago Cubs</v>
      </c>
    </row>
    <row r="667" spans="1:16">
      <c r="A667" s="2">
        <v>818</v>
      </c>
      <c r="B667" s="2" t="s">
        <v>7</v>
      </c>
      <c r="C667" s="2" t="s">
        <v>39</v>
      </c>
      <c r="D667" s="2">
        <v>-176</v>
      </c>
      <c r="E667" s="2">
        <v>7.5</v>
      </c>
      <c r="F667" s="1" t="str">
        <f t="shared" si="31"/>
        <v>18</v>
      </c>
      <c r="G667" s="1" t="str">
        <f t="shared" si="32"/>
        <v>08</v>
      </c>
      <c r="H667" s="1">
        <v>2020</v>
      </c>
      <c r="I667" s="1" t="str">
        <f t="shared" si="30"/>
        <v>18-08-2020</v>
      </c>
      <c r="L667" s="8"/>
    </row>
    <row r="668" spans="1:16">
      <c r="A668" s="2">
        <v>819</v>
      </c>
      <c r="B668" s="2" t="s">
        <v>5</v>
      </c>
      <c r="C668" s="2" t="s">
        <v>16</v>
      </c>
      <c r="D668" s="2">
        <v>167</v>
      </c>
      <c r="E668" s="2">
        <v>8</v>
      </c>
      <c r="F668" s="1" t="str">
        <f t="shared" si="31"/>
        <v>19</v>
      </c>
      <c r="G668" s="1" t="str">
        <f t="shared" si="32"/>
        <v>08</v>
      </c>
      <c r="H668" s="1">
        <v>2020</v>
      </c>
      <c r="I668" s="1" t="str">
        <f t="shared" si="30"/>
        <v>19-08-2020</v>
      </c>
      <c r="J668" s="6" t="str">
        <f>C668</f>
        <v>TAM</v>
      </c>
      <c r="K668" s="1" t="str">
        <f>C669</f>
        <v>NYY</v>
      </c>
      <c r="L668" s="8">
        <v>-170</v>
      </c>
      <c r="M668" s="7">
        <f>D669</f>
        <v>-182</v>
      </c>
      <c r="N668" s="1">
        <f>E668</f>
        <v>8</v>
      </c>
      <c r="O668" s="1" t="str">
        <f>VLOOKUP(J668,Q:R,2,FALSE)</f>
        <v>Tampa Bay Rays</v>
      </c>
      <c r="P668" s="1" t="str">
        <f>VLOOKUP(K668,Q:R,2,FALSE)</f>
        <v>New York Yankees</v>
      </c>
    </row>
    <row r="669" spans="1:16">
      <c r="A669" s="2">
        <v>819</v>
      </c>
      <c r="B669" s="2" t="s">
        <v>7</v>
      </c>
      <c r="C669" s="2" t="s">
        <v>6</v>
      </c>
      <c r="D669" s="2">
        <v>-182</v>
      </c>
      <c r="E669" s="2">
        <v>8</v>
      </c>
      <c r="F669" s="1" t="str">
        <f t="shared" si="31"/>
        <v>19</v>
      </c>
      <c r="G669" s="1" t="str">
        <f t="shared" si="32"/>
        <v>08</v>
      </c>
      <c r="H669" s="1">
        <v>2020</v>
      </c>
      <c r="I669" s="1" t="str">
        <f t="shared" si="30"/>
        <v>19-08-2020</v>
      </c>
      <c r="L669" s="8"/>
    </row>
    <row r="670" spans="1:16">
      <c r="A670" s="2">
        <v>819</v>
      </c>
      <c r="B670" s="2" t="s">
        <v>5</v>
      </c>
      <c r="C670" s="2" t="s">
        <v>15</v>
      </c>
      <c r="D670" s="2">
        <v>109</v>
      </c>
      <c r="E670" s="2">
        <v>9.5</v>
      </c>
      <c r="F670" s="1" t="str">
        <f t="shared" si="31"/>
        <v>19</v>
      </c>
      <c r="G670" s="1" t="str">
        <f t="shared" si="32"/>
        <v>08</v>
      </c>
      <c r="H670" s="1">
        <v>2020</v>
      </c>
      <c r="I670" s="1" t="str">
        <f t="shared" si="30"/>
        <v>19-08-2020</v>
      </c>
      <c r="J670" s="6" t="str">
        <f>C670</f>
        <v>TOR</v>
      </c>
      <c r="K670" s="1" t="str">
        <f>C671</f>
        <v>BAL</v>
      </c>
      <c r="L670" s="8">
        <v>-170</v>
      </c>
      <c r="M670" s="7">
        <f>D671</f>
        <v>-119</v>
      </c>
      <c r="N670" s="1">
        <f>E670</f>
        <v>9.5</v>
      </c>
      <c r="O670" s="1" t="str">
        <f>VLOOKUP(J670,Q:R,2,FALSE)</f>
        <v>Toronto Blue Jays</v>
      </c>
      <c r="P670" s="1" t="str">
        <f>VLOOKUP(K670,Q:R,2,FALSE)</f>
        <v>Baltimore Orioles</v>
      </c>
    </row>
    <row r="671" spans="1:16">
      <c r="A671" s="2">
        <v>819</v>
      </c>
      <c r="B671" s="2" t="s">
        <v>7</v>
      </c>
      <c r="C671" s="2" t="s">
        <v>23</v>
      </c>
      <c r="D671" s="2">
        <v>-119</v>
      </c>
      <c r="E671" s="2">
        <v>9.5</v>
      </c>
      <c r="F671" s="1" t="str">
        <f t="shared" si="31"/>
        <v>19</v>
      </c>
      <c r="G671" s="1" t="str">
        <f t="shared" si="32"/>
        <v>08</v>
      </c>
      <c r="H671" s="1">
        <v>2020</v>
      </c>
      <c r="I671" s="1" t="str">
        <f t="shared" si="30"/>
        <v>19-08-2020</v>
      </c>
      <c r="L671" s="8"/>
    </row>
    <row r="672" spans="1:16">
      <c r="A672" s="2">
        <v>819</v>
      </c>
      <c r="B672" s="2" t="s">
        <v>5</v>
      </c>
      <c r="C672" s="2" t="s">
        <v>20</v>
      </c>
      <c r="D672" s="2">
        <v>-185</v>
      </c>
      <c r="E672" s="2">
        <v>9</v>
      </c>
      <c r="F672" s="1" t="str">
        <f t="shared" si="31"/>
        <v>19</v>
      </c>
      <c r="G672" s="1" t="str">
        <f t="shared" si="32"/>
        <v>08</v>
      </c>
      <c r="H672" s="1">
        <v>2020</v>
      </c>
      <c r="I672" s="1" t="str">
        <f t="shared" si="30"/>
        <v>19-08-2020</v>
      </c>
      <c r="J672" s="6" t="str">
        <f>C672</f>
        <v>CLE</v>
      </c>
      <c r="K672" s="1" t="str">
        <f>C673</f>
        <v>PIT</v>
      </c>
      <c r="L672" s="8">
        <v>-170</v>
      </c>
      <c r="M672" s="7">
        <f>D673</f>
        <v>170</v>
      </c>
      <c r="N672" s="1">
        <f>E672</f>
        <v>9</v>
      </c>
      <c r="O672" s="1" t="str">
        <f>VLOOKUP(J672,Q:R,2,FALSE)</f>
        <v>Cleveland Indians</v>
      </c>
      <c r="P672" s="1" t="str">
        <f>VLOOKUP(K672,Q:R,2,FALSE)</f>
        <v>Pittsburgh Pirates</v>
      </c>
    </row>
    <row r="673" spans="1:16">
      <c r="A673" s="2">
        <v>819</v>
      </c>
      <c r="B673" s="2" t="s">
        <v>7</v>
      </c>
      <c r="C673" s="2" t="s">
        <v>29</v>
      </c>
      <c r="D673" s="2">
        <v>170</v>
      </c>
      <c r="E673" s="2">
        <v>9</v>
      </c>
      <c r="F673" s="1" t="str">
        <f t="shared" si="31"/>
        <v>19</v>
      </c>
      <c r="G673" s="1" t="str">
        <f t="shared" si="32"/>
        <v>08</v>
      </c>
      <c r="H673" s="1">
        <v>2020</v>
      </c>
      <c r="I673" s="1" t="str">
        <f t="shared" si="30"/>
        <v>19-08-2020</v>
      </c>
      <c r="L673" s="8"/>
    </row>
    <row r="674" spans="1:16">
      <c r="A674" s="2">
        <v>819</v>
      </c>
      <c r="B674" s="2" t="s">
        <v>5</v>
      </c>
      <c r="C674" s="2" t="s">
        <v>12</v>
      </c>
      <c r="D674" s="2">
        <v>-210</v>
      </c>
      <c r="E674" s="2">
        <v>7.5</v>
      </c>
      <c r="F674" s="1" t="str">
        <f t="shared" si="31"/>
        <v>19</v>
      </c>
      <c r="G674" s="1" t="str">
        <f t="shared" si="32"/>
        <v>08</v>
      </c>
      <c r="H674" s="1">
        <v>2020</v>
      </c>
      <c r="I674" s="1" t="str">
        <f t="shared" si="30"/>
        <v>19-08-2020</v>
      </c>
      <c r="J674" s="6" t="str">
        <f>C674</f>
        <v>NYM</v>
      </c>
      <c r="K674" s="1" t="str">
        <f>C675</f>
        <v>MIA</v>
      </c>
      <c r="L674" s="8">
        <v>-170</v>
      </c>
      <c r="M674" s="7">
        <f>D675</f>
        <v>190</v>
      </c>
      <c r="N674" s="1">
        <f>E674</f>
        <v>7.5</v>
      </c>
      <c r="O674" s="1" t="str">
        <f>VLOOKUP(J674,Q:R,2,FALSE)</f>
        <v>New York Mets</v>
      </c>
      <c r="P674" s="1" t="str">
        <f>VLOOKUP(K674,Q:R,2,FALSE)</f>
        <v>Miami Marlins</v>
      </c>
    </row>
    <row r="675" spans="1:16">
      <c r="A675" s="2">
        <v>819</v>
      </c>
      <c r="B675" s="2" t="s">
        <v>7</v>
      </c>
      <c r="C675" s="2" t="s">
        <v>17</v>
      </c>
      <c r="D675" s="2">
        <v>190</v>
      </c>
      <c r="E675" s="2">
        <v>7.5</v>
      </c>
      <c r="F675" s="1" t="str">
        <f t="shared" si="31"/>
        <v>19</v>
      </c>
      <c r="G675" s="1" t="str">
        <f t="shared" si="32"/>
        <v>08</v>
      </c>
      <c r="H675" s="1">
        <v>2020</v>
      </c>
      <c r="I675" s="1" t="str">
        <f t="shared" si="30"/>
        <v>19-08-2020</v>
      </c>
      <c r="L675" s="8"/>
    </row>
    <row r="676" spans="1:16">
      <c r="A676" s="2">
        <v>819</v>
      </c>
      <c r="B676" s="2" t="s">
        <v>5</v>
      </c>
      <c r="C676" s="2" t="s">
        <v>18</v>
      </c>
      <c r="D676" s="2">
        <v>-166</v>
      </c>
      <c r="E676" s="2">
        <v>10.5</v>
      </c>
      <c r="F676" s="1" t="str">
        <f t="shared" si="31"/>
        <v>19</v>
      </c>
      <c r="G676" s="1" t="str">
        <f t="shared" si="32"/>
        <v>08</v>
      </c>
      <c r="H676" s="1">
        <v>2020</v>
      </c>
      <c r="I676" s="1" t="str">
        <f t="shared" si="30"/>
        <v>19-08-2020</v>
      </c>
      <c r="J676" s="6" t="str">
        <f>C676</f>
        <v>PHI</v>
      </c>
      <c r="K676" s="1" t="str">
        <f>C677</f>
        <v>BOS</v>
      </c>
      <c r="L676" s="8">
        <v>-170</v>
      </c>
      <c r="M676" s="7">
        <f>D677</f>
        <v>156</v>
      </c>
      <c r="N676" s="1">
        <f>E676</f>
        <v>10.5</v>
      </c>
      <c r="O676" s="1" t="str">
        <f>VLOOKUP(J676,Q:R,2,FALSE)</f>
        <v>Philadelphia Phillies</v>
      </c>
      <c r="P676" s="1" t="str">
        <f>VLOOKUP(K676,Q:R,2,FALSE)</f>
        <v>Boston Red Sox</v>
      </c>
    </row>
    <row r="677" spans="1:16">
      <c r="A677" s="2">
        <v>819</v>
      </c>
      <c r="B677" s="2" t="s">
        <v>7</v>
      </c>
      <c r="C677" s="2" t="s">
        <v>24</v>
      </c>
      <c r="D677" s="2">
        <v>156</v>
      </c>
      <c r="E677" s="2">
        <v>10.5</v>
      </c>
      <c r="F677" s="1" t="str">
        <f t="shared" si="31"/>
        <v>19</v>
      </c>
      <c r="G677" s="1" t="str">
        <f t="shared" si="32"/>
        <v>08</v>
      </c>
      <c r="H677" s="1">
        <v>2020</v>
      </c>
      <c r="I677" s="1" t="str">
        <f t="shared" si="30"/>
        <v>19-08-2020</v>
      </c>
      <c r="L677" s="8"/>
    </row>
    <row r="678" spans="1:16">
      <c r="A678" s="2">
        <v>819</v>
      </c>
      <c r="B678" s="2" t="s">
        <v>5</v>
      </c>
      <c r="C678" s="2" t="s">
        <v>14</v>
      </c>
      <c r="D678" s="2">
        <v>-205</v>
      </c>
      <c r="E678" s="2">
        <v>6.5</v>
      </c>
      <c r="F678" s="1" t="str">
        <f t="shared" si="31"/>
        <v>19</v>
      </c>
      <c r="G678" s="1" t="str">
        <f t="shared" si="32"/>
        <v>08</v>
      </c>
      <c r="H678" s="1">
        <v>2020</v>
      </c>
      <c r="I678" s="1" t="str">
        <f t="shared" si="30"/>
        <v>19-08-2020</v>
      </c>
      <c r="J678" s="6" t="str">
        <f>C678</f>
        <v>CIN</v>
      </c>
      <c r="K678" s="1" t="str">
        <f>C679</f>
        <v>KAN</v>
      </c>
      <c r="L678" s="8">
        <v>-170</v>
      </c>
      <c r="M678" s="7">
        <f>D679</f>
        <v>185</v>
      </c>
      <c r="N678" s="1">
        <f>E678</f>
        <v>6.5</v>
      </c>
      <c r="O678" s="1" t="str">
        <f>VLOOKUP(J678,Q:R,2,FALSE)</f>
        <v>Cincinnati Reds</v>
      </c>
      <c r="P678" s="1" t="str">
        <f>VLOOKUP(K678,Q:R,2,FALSE)</f>
        <v>Kansas City Royals</v>
      </c>
    </row>
    <row r="679" spans="1:16">
      <c r="A679" s="2">
        <v>819</v>
      </c>
      <c r="B679" s="2" t="s">
        <v>7</v>
      </c>
      <c r="C679" s="2" t="s">
        <v>19</v>
      </c>
      <c r="D679" s="2">
        <v>185</v>
      </c>
      <c r="E679" s="2">
        <v>6.5</v>
      </c>
      <c r="F679" s="1" t="str">
        <f t="shared" si="31"/>
        <v>19</v>
      </c>
      <c r="G679" s="1" t="str">
        <f t="shared" si="32"/>
        <v>08</v>
      </c>
      <c r="H679" s="1">
        <v>2020</v>
      </c>
      <c r="I679" s="1" t="str">
        <f t="shared" si="30"/>
        <v>19-08-2020</v>
      </c>
      <c r="L679" s="8"/>
    </row>
    <row r="680" spans="1:16">
      <c r="A680" s="2">
        <v>819</v>
      </c>
      <c r="B680" s="2" t="s">
        <v>5</v>
      </c>
      <c r="C680" s="2" t="s">
        <v>21</v>
      </c>
      <c r="D680" s="2">
        <v>143</v>
      </c>
      <c r="E680" s="2">
        <v>9.5</v>
      </c>
      <c r="F680" s="1" t="str">
        <f t="shared" si="31"/>
        <v>19</v>
      </c>
      <c r="G680" s="1" t="str">
        <f t="shared" si="32"/>
        <v>08</v>
      </c>
      <c r="H680" s="1">
        <v>2020</v>
      </c>
      <c r="I680" s="1" t="str">
        <f t="shared" si="30"/>
        <v>19-08-2020</v>
      </c>
      <c r="J680" s="6" t="str">
        <f>C680</f>
        <v>MIL</v>
      </c>
      <c r="K680" s="1" t="str">
        <f>C681</f>
        <v>MIN</v>
      </c>
      <c r="L680" s="8">
        <v>-170</v>
      </c>
      <c r="M680" s="7">
        <f>D681</f>
        <v>-153</v>
      </c>
      <c r="N680" s="1">
        <f>E680</f>
        <v>9.5</v>
      </c>
      <c r="O680" s="1" t="str">
        <f>VLOOKUP(J680,Q:R,2,FALSE)</f>
        <v>Milwaukee Brewers</v>
      </c>
      <c r="P680" s="1" t="str">
        <f>VLOOKUP(K680,Q:R,2,FALSE)</f>
        <v>Minnesota Twins</v>
      </c>
    </row>
    <row r="681" spans="1:16">
      <c r="A681" s="2">
        <v>819</v>
      </c>
      <c r="B681" s="2" t="s">
        <v>7</v>
      </c>
      <c r="C681" s="2" t="s">
        <v>27</v>
      </c>
      <c r="D681" s="2">
        <v>-153</v>
      </c>
      <c r="E681" s="2">
        <v>9.5</v>
      </c>
      <c r="F681" s="1" t="str">
        <f t="shared" si="31"/>
        <v>19</v>
      </c>
      <c r="G681" s="1" t="str">
        <f t="shared" si="32"/>
        <v>08</v>
      </c>
      <c r="H681" s="1">
        <v>2020</v>
      </c>
      <c r="I681" s="1" t="str">
        <f t="shared" si="30"/>
        <v>19-08-2020</v>
      </c>
      <c r="L681" s="8"/>
    </row>
    <row r="682" spans="1:16">
      <c r="A682" s="2">
        <v>819</v>
      </c>
      <c r="B682" s="2" t="s">
        <v>5</v>
      </c>
      <c r="C682" s="2" t="s">
        <v>13</v>
      </c>
      <c r="D682" s="2">
        <v>144</v>
      </c>
      <c r="E682" s="2">
        <v>9</v>
      </c>
      <c r="F682" s="1" t="str">
        <f t="shared" si="31"/>
        <v>19</v>
      </c>
      <c r="G682" s="1" t="str">
        <f t="shared" si="32"/>
        <v>08</v>
      </c>
      <c r="H682" s="1">
        <v>2020</v>
      </c>
      <c r="I682" s="1" t="str">
        <f t="shared" si="30"/>
        <v>19-08-2020</v>
      </c>
      <c r="J682" s="6" t="str">
        <f>C682</f>
        <v>DET</v>
      </c>
      <c r="K682" s="1" t="str">
        <f>C683</f>
        <v>CWS</v>
      </c>
      <c r="L682" s="8">
        <v>-170</v>
      </c>
      <c r="M682" s="7">
        <f>D683</f>
        <v>-154</v>
      </c>
      <c r="N682" s="1">
        <f>E682</f>
        <v>9</v>
      </c>
      <c r="O682" s="1" t="str">
        <f>VLOOKUP(J682,Q:R,2,FALSE)</f>
        <v>Detroit Tigers</v>
      </c>
      <c r="P682" s="1" t="str">
        <f>VLOOKUP(K682,Q:R,2,FALSE)</f>
        <v>Chicago White Sox</v>
      </c>
    </row>
    <row r="683" spans="1:16">
      <c r="A683" s="2">
        <v>819</v>
      </c>
      <c r="B683" s="2" t="s">
        <v>7</v>
      </c>
      <c r="C683" s="2" t="s">
        <v>28</v>
      </c>
      <c r="D683" s="2">
        <v>-154</v>
      </c>
      <c r="E683" s="2">
        <v>9</v>
      </c>
      <c r="F683" s="1" t="str">
        <f t="shared" si="31"/>
        <v>19</v>
      </c>
      <c r="G683" s="1" t="str">
        <f t="shared" si="32"/>
        <v>08</v>
      </c>
      <c r="H683" s="1">
        <v>2020</v>
      </c>
      <c r="I683" s="1" t="str">
        <f t="shared" si="30"/>
        <v>19-08-2020</v>
      </c>
    </row>
    <row r="684" spans="1:16">
      <c r="A684" s="2">
        <v>819</v>
      </c>
      <c r="B684" s="2" t="s">
        <v>5</v>
      </c>
      <c r="C684" s="2" t="s">
        <v>30</v>
      </c>
      <c r="D684" s="2">
        <v>-132</v>
      </c>
      <c r="E684" s="2">
        <v>6</v>
      </c>
      <c r="F684" s="1" t="str">
        <f t="shared" si="31"/>
        <v>19</v>
      </c>
      <c r="G684" s="1" t="str">
        <f t="shared" si="32"/>
        <v>08</v>
      </c>
      <c r="H684" s="1">
        <v>2020</v>
      </c>
      <c r="I684" s="1" t="str">
        <f t="shared" si="30"/>
        <v>19-08-2020</v>
      </c>
      <c r="J684" s="6" t="str">
        <f>C684</f>
        <v>STL</v>
      </c>
      <c r="K684" s="1" t="str">
        <f>C685</f>
        <v>CUB</v>
      </c>
      <c r="L684" s="8">
        <v>-170</v>
      </c>
      <c r="M684" s="7">
        <f>D685</f>
        <v>122</v>
      </c>
      <c r="N684" s="1">
        <f>E684</f>
        <v>6</v>
      </c>
      <c r="O684" s="1" t="str">
        <f>VLOOKUP(J684,Q:R,2,FALSE)</f>
        <v>St. Louis Cardinals</v>
      </c>
      <c r="P684" s="1" t="str">
        <f>VLOOKUP(K684,Q:R,2,FALSE)</f>
        <v>Chicago Cubs</v>
      </c>
    </row>
    <row r="685" spans="1:16">
      <c r="A685" s="2">
        <v>819</v>
      </c>
      <c r="B685" s="2" t="s">
        <v>7</v>
      </c>
      <c r="C685" s="2" t="s">
        <v>22</v>
      </c>
      <c r="D685" s="2">
        <v>122</v>
      </c>
      <c r="E685" s="2">
        <v>6</v>
      </c>
      <c r="F685" s="1" t="str">
        <f t="shared" si="31"/>
        <v>19</v>
      </c>
      <c r="G685" s="1" t="str">
        <f t="shared" si="32"/>
        <v>08</v>
      </c>
      <c r="H685" s="1">
        <v>2020</v>
      </c>
      <c r="I685" s="1" t="str">
        <f t="shared" si="30"/>
        <v>19-08-2020</v>
      </c>
    </row>
    <row r="686" spans="1:16">
      <c r="A686" s="2">
        <v>819</v>
      </c>
      <c r="B686" s="2" t="s">
        <v>5</v>
      </c>
      <c r="C686" s="2" t="s">
        <v>32</v>
      </c>
      <c r="D686" s="2">
        <v>-143</v>
      </c>
      <c r="E686" s="2">
        <v>12.5</v>
      </c>
      <c r="F686" s="1" t="str">
        <f t="shared" si="31"/>
        <v>19</v>
      </c>
      <c r="G686" s="1" t="str">
        <f t="shared" si="32"/>
        <v>08</v>
      </c>
      <c r="H686" s="1">
        <v>2020</v>
      </c>
      <c r="I686" s="1" t="str">
        <f t="shared" si="30"/>
        <v>19-08-2020</v>
      </c>
      <c r="J686" s="6" t="str">
        <f>C686</f>
        <v>HOU</v>
      </c>
      <c r="K686" s="1" t="str">
        <f>C687</f>
        <v>COL</v>
      </c>
      <c r="L686" s="8">
        <v>-170</v>
      </c>
      <c r="M686" s="7">
        <f>D687</f>
        <v>133</v>
      </c>
      <c r="N686" s="1">
        <f>E686</f>
        <v>12.5</v>
      </c>
      <c r="O686" s="1" t="str">
        <f>VLOOKUP(J686,Q:R,2,FALSE)</f>
        <v>Houston Astros</v>
      </c>
      <c r="P686" s="1" t="str">
        <f>VLOOKUP(K686,Q:R,2,FALSE)</f>
        <v>Colorado Rockies</v>
      </c>
    </row>
    <row r="687" spans="1:16">
      <c r="A687" s="2">
        <v>819</v>
      </c>
      <c r="B687" s="2" t="s">
        <v>7</v>
      </c>
      <c r="C687" s="2" t="s">
        <v>25</v>
      </c>
      <c r="D687" s="2">
        <v>133</v>
      </c>
      <c r="E687" s="2">
        <v>12.5</v>
      </c>
      <c r="F687" s="1" t="str">
        <f t="shared" si="31"/>
        <v>19</v>
      </c>
      <c r="G687" s="1" t="str">
        <f t="shared" si="32"/>
        <v>08</v>
      </c>
      <c r="H687" s="1">
        <v>2020</v>
      </c>
      <c r="I687" s="1" t="str">
        <f t="shared" si="30"/>
        <v>19-08-2020</v>
      </c>
    </row>
    <row r="688" spans="1:16">
      <c r="A688" s="2">
        <v>819</v>
      </c>
      <c r="B688" s="2" t="s">
        <v>5</v>
      </c>
      <c r="C688" s="2" t="s">
        <v>26</v>
      </c>
      <c r="D688" s="2">
        <v>126</v>
      </c>
      <c r="E688" s="2">
        <v>8</v>
      </c>
      <c r="F688" s="1" t="str">
        <f t="shared" si="31"/>
        <v>19</v>
      </c>
      <c r="G688" s="1" t="str">
        <f t="shared" si="32"/>
        <v>08</v>
      </c>
      <c r="H688" s="1">
        <v>2020</v>
      </c>
      <c r="I688" s="1" t="str">
        <f t="shared" si="30"/>
        <v>19-08-2020</v>
      </c>
      <c r="J688" s="6" t="str">
        <f>C688</f>
        <v>TEX</v>
      </c>
      <c r="K688" s="1" t="str">
        <f>C689</f>
        <v>SDG</v>
      </c>
      <c r="L688" s="8">
        <v>-170</v>
      </c>
      <c r="M688" s="7">
        <f>D689</f>
        <v>-136</v>
      </c>
      <c r="N688" s="1">
        <f>E688</f>
        <v>8</v>
      </c>
      <c r="O688" s="1" t="str">
        <f>VLOOKUP(J688,Q:R,2,FALSE)</f>
        <v>Texas Rangers</v>
      </c>
      <c r="P688" s="1" t="str">
        <f>VLOOKUP(K688,Q:R,2,FALSE)</f>
        <v>San Diego Padres</v>
      </c>
    </row>
    <row r="689" spans="1:16">
      <c r="A689" s="2">
        <v>819</v>
      </c>
      <c r="B689" s="2" t="s">
        <v>7</v>
      </c>
      <c r="C689" s="2" t="s">
        <v>34</v>
      </c>
      <c r="D689" s="2">
        <v>-136</v>
      </c>
      <c r="E689" s="2">
        <v>8</v>
      </c>
      <c r="F689" s="1" t="str">
        <f t="shared" si="31"/>
        <v>19</v>
      </c>
      <c r="G689" s="1" t="str">
        <f t="shared" si="32"/>
        <v>08</v>
      </c>
      <c r="H689" s="1">
        <v>2020</v>
      </c>
      <c r="I689" s="1" t="str">
        <f t="shared" si="30"/>
        <v>19-08-2020</v>
      </c>
    </row>
    <row r="690" spans="1:16">
      <c r="A690" s="2">
        <v>819</v>
      </c>
      <c r="B690" s="2" t="s">
        <v>5</v>
      </c>
      <c r="C690" s="2" t="s">
        <v>33</v>
      </c>
      <c r="D690" s="2">
        <v>150</v>
      </c>
      <c r="E690" s="2">
        <v>8.5</v>
      </c>
      <c r="F690" s="1" t="str">
        <f t="shared" si="31"/>
        <v>19</v>
      </c>
      <c r="G690" s="1" t="str">
        <f t="shared" si="32"/>
        <v>08</v>
      </c>
      <c r="H690" s="1">
        <v>2020</v>
      </c>
      <c r="I690" s="1" t="str">
        <f t="shared" si="30"/>
        <v>19-08-2020</v>
      </c>
      <c r="J690" s="6" t="str">
        <f>C690</f>
        <v>ARI</v>
      </c>
      <c r="K690" s="1" t="str">
        <f>C691</f>
        <v>OAK</v>
      </c>
      <c r="L690" s="8">
        <v>-170</v>
      </c>
      <c r="M690" s="7">
        <f>D691</f>
        <v>-160</v>
      </c>
      <c r="N690" s="1">
        <f>E690</f>
        <v>8.5</v>
      </c>
      <c r="O690" s="1" t="str">
        <f>VLOOKUP(J690,Q:R,2,FALSE)</f>
        <v>Arizona Diamondbacks</v>
      </c>
      <c r="P690" s="1" t="str">
        <f>VLOOKUP(K690,Q:R,2,FALSE)</f>
        <v>Oakland Athletics</v>
      </c>
    </row>
    <row r="691" spans="1:16">
      <c r="A691" s="2">
        <v>819</v>
      </c>
      <c r="B691" s="2" t="s">
        <v>7</v>
      </c>
      <c r="C691" s="2" t="s">
        <v>36</v>
      </c>
      <c r="D691" s="2">
        <v>-160</v>
      </c>
      <c r="E691" s="2">
        <v>8.5</v>
      </c>
      <c r="F691" s="1" t="str">
        <f t="shared" si="31"/>
        <v>19</v>
      </c>
      <c r="G691" s="1" t="str">
        <f t="shared" si="32"/>
        <v>08</v>
      </c>
      <c r="H691" s="1">
        <v>2020</v>
      </c>
      <c r="I691" s="1" t="str">
        <f t="shared" si="30"/>
        <v>19-08-2020</v>
      </c>
    </row>
    <row r="692" spans="1:16">
      <c r="A692" s="2">
        <v>819</v>
      </c>
      <c r="B692" s="2" t="s">
        <v>5</v>
      </c>
      <c r="C692" s="2" t="s">
        <v>10</v>
      </c>
      <c r="D692" s="2">
        <v>-240</v>
      </c>
      <c r="E692" s="2">
        <v>9</v>
      </c>
      <c r="F692" s="1" t="str">
        <f t="shared" si="31"/>
        <v>19</v>
      </c>
      <c r="G692" s="1" t="str">
        <f t="shared" si="32"/>
        <v>08</v>
      </c>
      <c r="H692" s="1">
        <v>2020</v>
      </c>
      <c r="I692" s="1" t="str">
        <f t="shared" si="30"/>
        <v>19-08-2020</v>
      </c>
      <c r="J692" s="6" t="str">
        <f>C692</f>
        <v>LAD</v>
      </c>
      <c r="K692" s="1" t="str">
        <f>C693</f>
        <v>SEA</v>
      </c>
      <c r="L692" s="8">
        <v>-170</v>
      </c>
      <c r="M692" s="7">
        <f>D693</f>
        <v>210</v>
      </c>
      <c r="N692" s="1">
        <f>E692</f>
        <v>9</v>
      </c>
      <c r="O692" s="1" t="str">
        <f>VLOOKUP(J692,Q:R,2,FALSE)</f>
        <v>Los Angeles Dodgers</v>
      </c>
      <c r="P692" s="1" t="str">
        <f>VLOOKUP(K692,Q:R,2,FALSE)</f>
        <v>Seattle Mariners</v>
      </c>
    </row>
    <row r="693" spans="1:16">
      <c r="A693" s="2">
        <v>819</v>
      </c>
      <c r="B693" s="2" t="s">
        <v>7</v>
      </c>
      <c r="C693" s="2" t="s">
        <v>31</v>
      </c>
      <c r="D693" s="2">
        <v>210</v>
      </c>
      <c r="E693" s="2">
        <v>9</v>
      </c>
      <c r="F693" s="1" t="str">
        <f t="shared" si="31"/>
        <v>19</v>
      </c>
      <c r="G693" s="1" t="str">
        <f t="shared" si="32"/>
        <v>08</v>
      </c>
      <c r="H693" s="1">
        <v>2020</v>
      </c>
      <c r="I693" s="1" t="str">
        <f t="shared" si="30"/>
        <v>19-08-2020</v>
      </c>
    </row>
    <row r="694" spans="1:16">
      <c r="A694" s="2">
        <v>819</v>
      </c>
      <c r="B694" s="2" t="s">
        <v>5</v>
      </c>
      <c r="C694" s="2" t="s">
        <v>35</v>
      </c>
      <c r="D694" s="2">
        <v>-145</v>
      </c>
      <c r="E694" s="2">
        <v>9</v>
      </c>
      <c r="F694" s="1" t="str">
        <f t="shared" si="31"/>
        <v>19</v>
      </c>
      <c r="G694" s="1" t="str">
        <f t="shared" si="32"/>
        <v>08</v>
      </c>
      <c r="H694" s="1">
        <v>2020</v>
      </c>
      <c r="I694" s="1" t="str">
        <f t="shared" si="30"/>
        <v>19-08-2020</v>
      </c>
      <c r="J694" s="6" t="str">
        <f>C694</f>
        <v>LAA</v>
      </c>
      <c r="K694" s="1" t="str">
        <f>C695</f>
        <v>SFO</v>
      </c>
      <c r="L694" s="8">
        <v>-170</v>
      </c>
      <c r="M694" s="7">
        <f>D695</f>
        <v>135</v>
      </c>
      <c r="N694" s="1">
        <f>E694</f>
        <v>9</v>
      </c>
      <c r="O694" s="1" t="str">
        <f>VLOOKUP(J694,Q:R,2,FALSE)</f>
        <v>Los Angeles Angels</v>
      </c>
      <c r="P694" s="1" t="str">
        <f>VLOOKUP(K694,Q:R,2,FALSE)</f>
        <v>San Francisco Giants</v>
      </c>
    </row>
    <row r="695" spans="1:16">
      <c r="A695" s="2">
        <v>819</v>
      </c>
      <c r="B695" s="2" t="s">
        <v>7</v>
      </c>
      <c r="C695" s="2" t="s">
        <v>9</v>
      </c>
      <c r="D695" s="2">
        <v>135</v>
      </c>
      <c r="E695" s="2">
        <v>9</v>
      </c>
      <c r="F695" s="1" t="str">
        <f t="shared" si="31"/>
        <v>19</v>
      </c>
      <c r="G695" s="1" t="str">
        <f t="shared" si="32"/>
        <v>08</v>
      </c>
      <c r="H695" s="1">
        <v>2020</v>
      </c>
      <c r="I695" s="1" t="str">
        <f t="shared" si="30"/>
        <v>19-08-2020</v>
      </c>
    </row>
    <row r="696" spans="1:16">
      <c r="A696" s="2">
        <v>819</v>
      </c>
      <c r="B696" s="2" t="s">
        <v>5</v>
      </c>
      <c r="C696" s="2" t="s">
        <v>22</v>
      </c>
      <c r="D696" s="2">
        <v>-125</v>
      </c>
      <c r="E696" s="2">
        <v>7.5</v>
      </c>
      <c r="F696" s="1" t="str">
        <f t="shared" si="31"/>
        <v>19</v>
      </c>
      <c r="G696" s="1" t="str">
        <f t="shared" si="32"/>
        <v>08</v>
      </c>
      <c r="H696" s="1">
        <v>2020</v>
      </c>
      <c r="I696" s="1" t="str">
        <f t="shared" si="30"/>
        <v>19-08-2020</v>
      </c>
      <c r="J696" s="6" t="str">
        <f>C696</f>
        <v>CUB</v>
      </c>
      <c r="K696" s="1" t="str">
        <f>C697</f>
        <v>STL</v>
      </c>
      <c r="L696" s="8">
        <v>-170</v>
      </c>
      <c r="M696" s="7">
        <f>D697</f>
        <v>115</v>
      </c>
      <c r="N696" s="1">
        <f>E696</f>
        <v>7.5</v>
      </c>
      <c r="O696" s="1" t="str">
        <f>VLOOKUP(J696,Q:R,2,FALSE)</f>
        <v>Chicago Cubs</v>
      </c>
      <c r="P696" s="1" t="str">
        <f>VLOOKUP(K696,Q:R,2,FALSE)</f>
        <v>St. Louis Cardinals</v>
      </c>
    </row>
    <row r="697" spans="1:16">
      <c r="A697" s="2">
        <v>819</v>
      </c>
      <c r="B697" s="2" t="s">
        <v>7</v>
      </c>
      <c r="C697" s="2" t="s">
        <v>30</v>
      </c>
      <c r="D697" s="2">
        <v>115</v>
      </c>
      <c r="E697" s="2">
        <v>7.5</v>
      </c>
      <c r="F697" s="1" t="str">
        <f t="shared" si="31"/>
        <v>19</v>
      </c>
      <c r="G697" s="1" t="str">
        <f t="shared" si="32"/>
        <v>08</v>
      </c>
      <c r="H697" s="1">
        <v>2020</v>
      </c>
      <c r="I697" s="1" t="str">
        <f t="shared" si="30"/>
        <v>19-08-2020</v>
      </c>
    </row>
    <row r="698" spans="1:16">
      <c r="A698" s="2">
        <v>819</v>
      </c>
      <c r="B698" s="2" t="s">
        <v>5</v>
      </c>
      <c r="C698" s="2" t="s">
        <v>14</v>
      </c>
      <c r="D698" s="2">
        <v>-143</v>
      </c>
      <c r="E698" s="2">
        <v>6.5</v>
      </c>
      <c r="F698" s="1" t="str">
        <f t="shared" si="31"/>
        <v>19</v>
      </c>
      <c r="G698" s="1" t="str">
        <f t="shared" si="32"/>
        <v>08</v>
      </c>
      <c r="H698" s="1">
        <v>2020</v>
      </c>
      <c r="I698" s="1" t="str">
        <f t="shared" si="30"/>
        <v>19-08-2020</v>
      </c>
      <c r="J698" s="6" t="str">
        <f>C698</f>
        <v>CIN</v>
      </c>
      <c r="K698" s="1" t="str">
        <f>C699</f>
        <v>KAN</v>
      </c>
      <c r="L698" s="8">
        <v>-170</v>
      </c>
      <c r="M698" s="7">
        <f>D699</f>
        <v>133</v>
      </c>
      <c r="N698" s="1">
        <f>E698</f>
        <v>6.5</v>
      </c>
      <c r="O698" s="1" t="str">
        <f>VLOOKUP(J698,Q:R,2,FALSE)</f>
        <v>Cincinnati Reds</v>
      </c>
      <c r="P698" s="1" t="str">
        <f>VLOOKUP(K698,Q:R,2,FALSE)</f>
        <v>Kansas City Royals</v>
      </c>
    </row>
    <row r="699" spans="1:16">
      <c r="A699" s="2">
        <v>819</v>
      </c>
      <c r="B699" s="2" t="s">
        <v>7</v>
      </c>
      <c r="C699" s="2" t="s">
        <v>19</v>
      </c>
      <c r="D699" s="2">
        <v>133</v>
      </c>
      <c r="E699" s="2">
        <v>6.5</v>
      </c>
      <c r="F699" s="1" t="str">
        <f t="shared" si="31"/>
        <v>19</v>
      </c>
      <c r="G699" s="1" t="str">
        <f t="shared" si="32"/>
        <v>08</v>
      </c>
      <c r="H699" s="1">
        <v>2020</v>
      </c>
      <c r="I699" s="1" t="str">
        <f t="shared" si="30"/>
        <v>19-08-2020</v>
      </c>
    </row>
    <row r="700" spans="1:16">
      <c r="A700" s="2">
        <v>820</v>
      </c>
      <c r="B700" s="2" t="s">
        <v>5</v>
      </c>
      <c r="C700" s="2" t="s">
        <v>16</v>
      </c>
      <c r="D700" s="2">
        <v>129</v>
      </c>
      <c r="E700" s="2">
        <v>9</v>
      </c>
      <c r="F700" s="1" t="str">
        <f t="shared" si="31"/>
        <v>20</v>
      </c>
      <c r="G700" s="1" t="str">
        <f t="shared" si="32"/>
        <v>08</v>
      </c>
      <c r="H700" s="1">
        <v>2020</v>
      </c>
      <c r="I700" s="1" t="str">
        <f t="shared" si="30"/>
        <v>20-08-2020</v>
      </c>
      <c r="J700" s="6" t="str">
        <f>C700</f>
        <v>TAM</v>
      </c>
      <c r="K700" s="1" t="str">
        <f>C701</f>
        <v>NYY</v>
      </c>
      <c r="L700" s="8">
        <v>-170</v>
      </c>
      <c r="M700" s="7">
        <f>D701</f>
        <v>-139</v>
      </c>
      <c r="N700" s="1">
        <f>E700</f>
        <v>9</v>
      </c>
      <c r="O700" s="1" t="str">
        <f>VLOOKUP(J700,Q:R,2,FALSE)</f>
        <v>Tampa Bay Rays</v>
      </c>
      <c r="P700" s="1" t="str">
        <f>VLOOKUP(K700,Q:R,2,FALSE)</f>
        <v>New York Yankees</v>
      </c>
    </row>
    <row r="701" spans="1:16">
      <c r="A701" s="2">
        <v>820</v>
      </c>
      <c r="B701" s="2" t="s">
        <v>7</v>
      </c>
      <c r="C701" s="2" t="s">
        <v>6</v>
      </c>
      <c r="D701" s="2">
        <v>-139</v>
      </c>
      <c r="E701" s="2">
        <v>9</v>
      </c>
      <c r="F701" s="1" t="str">
        <f t="shared" si="31"/>
        <v>20</v>
      </c>
      <c r="G701" s="1" t="str">
        <f t="shared" si="32"/>
        <v>08</v>
      </c>
      <c r="H701" s="1">
        <v>2020</v>
      </c>
      <c r="I701" s="1" t="str">
        <f t="shared" si="30"/>
        <v>20-08-2020</v>
      </c>
    </row>
    <row r="702" spans="1:16">
      <c r="A702" s="2">
        <v>820</v>
      </c>
      <c r="B702" s="2" t="s">
        <v>5</v>
      </c>
      <c r="C702" s="2" t="s">
        <v>13</v>
      </c>
      <c r="D702" s="2">
        <v>150</v>
      </c>
      <c r="E702" s="2">
        <v>8.5</v>
      </c>
      <c r="F702" s="1" t="str">
        <f t="shared" si="31"/>
        <v>20</v>
      </c>
      <c r="G702" s="1" t="str">
        <f t="shared" si="32"/>
        <v>08</v>
      </c>
      <c r="H702" s="1">
        <v>2020</v>
      </c>
      <c r="I702" s="1" t="str">
        <f t="shared" si="30"/>
        <v>20-08-2020</v>
      </c>
      <c r="J702" s="6" t="str">
        <f>C702</f>
        <v>DET</v>
      </c>
      <c r="K702" s="1" t="str">
        <f>C703</f>
        <v>CWS</v>
      </c>
      <c r="L702" s="8">
        <v>-170</v>
      </c>
      <c r="M702" s="7">
        <f>D703</f>
        <v>-160</v>
      </c>
      <c r="N702" s="1">
        <f>E702</f>
        <v>8.5</v>
      </c>
      <c r="O702" s="1" t="str">
        <f>VLOOKUP(J702,Q:R,2,FALSE)</f>
        <v>Detroit Tigers</v>
      </c>
      <c r="P702" s="1" t="str">
        <f>VLOOKUP(K702,Q:R,2,FALSE)</f>
        <v>Chicago White Sox</v>
      </c>
    </row>
    <row r="703" spans="1:16">
      <c r="A703" s="2">
        <v>820</v>
      </c>
      <c r="B703" s="2" t="s">
        <v>7</v>
      </c>
      <c r="C703" s="2" t="s">
        <v>28</v>
      </c>
      <c r="D703" s="2">
        <v>-160</v>
      </c>
      <c r="E703" s="2">
        <v>8.5</v>
      </c>
      <c r="F703" s="1" t="str">
        <f t="shared" si="31"/>
        <v>20</v>
      </c>
      <c r="G703" s="1" t="str">
        <f t="shared" si="32"/>
        <v>08</v>
      </c>
      <c r="H703" s="1">
        <v>2020</v>
      </c>
      <c r="I703" s="1" t="str">
        <f t="shared" si="30"/>
        <v>20-08-2020</v>
      </c>
    </row>
    <row r="704" spans="1:16">
      <c r="A704" s="2">
        <v>820</v>
      </c>
      <c r="B704" s="2" t="s">
        <v>5</v>
      </c>
      <c r="C704" s="2" t="s">
        <v>32</v>
      </c>
      <c r="D704" s="2">
        <v>114</v>
      </c>
      <c r="E704" s="2">
        <v>11.5</v>
      </c>
      <c r="F704" s="1" t="str">
        <f t="shared" si="31"/>
        <v>20</v>
      </c>
      <c r="G704" s="1" t="str">
        <f t="shared" si="32"/>
        <v>08</v>
      </c>
      <c r="H704" s="1">
        <v>2020</v>
      </c>
      <c r="I704" s="1" t="str">
        <f t="shared" si="30"/>
        <v>20-08-2020</v>
      </c>
      <c r="J704" s="6" t="str">
        <f>C704</f>
        <v>HOU</v>
      </c>
      <c r="K704" s="1" t="str">
        <f>C705</f>
        <v>COL</v>
      </c>
      <c r="L704" s="8">
        <v>-170</v>
      </c>
      <c r="M704" s="7">
        <f>D705</f>
        <v>-124</v>
      </c>
      <c r="N704" s="1">
        <f>E704</f>
        <v>11.5</v>
      </c>
      <c r="O704" s="1" t="str">
        <f>VLOOKUP(J704,Q:R,2,FALSE)</f>
        <v>Houston Astros</v>
      </c>
      <c r="P704" s="1" t="str">
        <f>VLOOKUP(K704,Q:R,2,FALSE)</f>
        <v>Colorado Rockies</v>
      </c>
    </row>
    <row r="705" spans="1:16">
      <c r="A705" s="2">
        <v>820</v>
      </c>
      <c r="B705" s="2" t="s">
        <v>7</v>
      </c>
      <c r="C705" s="2" t="s">
        <v>25</v>
      </c>
      <c r="D705" s="2">
        <v>-124</v>
      </c>
      <c r="E705" s="2">
        <v>11.5</v>
      </c>
      <c r="F705" s="1" t="str">
        <f t="shared" si="31"/>
        <v>20</v>
      </c>
      <c r="G705" s="1" t="str">
        <f t="shared" si="32"/>
        <v>08</v>
      </c>
      <c r="H705" s="1">
        <v>2020</v>
      </c>
      <c r="I705" s="1" t="str">
        <f t="shared" si="30"/>
        <v>20-08-2020</v>
      </c>
    </row>
    <row r="706" spans="1:16">
      <c r="A706" s="2">
        <v>820</v>
      </c>
      <c r="B706" s="2" t="s">
        <v>5</v>
      </c>
      <c r="C706" s="2" t="s">
        <v>24</v>
      </c>
      <c r="D706" s="2">
        <v>-145</v>
      </c>
      <c r="E706" s="2">
        <v>9.5</v>
      </c>
      <c r="F706" s="1" t="str">
        <f t="shared" si="31"/>
        <v>20</v>
      </c>
      <c r="G706" s="1" t="str">
        <f t="shared" si="32"/>
        <v>08</v>
      </c>
      <c r="H706" s="1">
        <v>2020</v>
      </c>
      <c r="I706" s="1" t="str">
        <f t="shared" ref="I706:I769" si="33">F706&amp;"-"&amp;G706&amp;"-"&amp;H706</f>
        <v>20-08-2020</v>
      </c>
      <c r="J706" s="6" t="str">
        <f>C706</f>
        <v>BOS</v>
      </c>
      <c r="K706" s="1" t="str">
        <f>C707</f>
        <v>BAL</v>
      </c>
      <c r="L706" s="8">
        <v>-170</v>
      </c>
      <c r="M706" s="7">
        <f>D707</f>
        <v>135</v>
      </c>
      <c r="N706" s="1">
        <f>E706</f>
        <v>9.5</v>
      </c>
      <c r="O706" s="1" t="str">
        <f>VLOOKUP(J706,Q:R,2,FALSE)</f>
        <v>Boston Red Sox</v>
      </c>
      <c r="P706" s="1" t="str">
        <f>VLOOKUP(K706,Q:R,2,FALSE)</f>
        <v>Baltimore Orioles</v>
      </c>
    </row>
    <row r="707" spans="1:16">
      <c r="A707" s="2">
        <v>820</v>
      </c>
      <c r="B707" s="2" t="s">
        <v>7</v>
      </c>
      <c r="C707" s="2" t="s">
        <v>23</v>
      </c>
      <c r="D707" s="2">
        <v>135</v>
      </c>
      <c r="E707" s="2">
        <v>9.5</v>
      </c>
      <c r="F707" s="1" t="str">
        <f t="shared" ref="F707:F770" si="34">RIGHT(A707,2)</f>
        <v>20</v>
      </c>
      <c r="G707" s="1" t="str">
        <f t="shared" ref="G707:G770" si="35">"0"&amp;TEXT(LEFT(A707,1),"0")</f>
        <v>08</v>
      </c>
      <c r="H707" s="1">
        <v>2020</v>
      </c>
      <c r="I707" s="1" t="str">
        <f t="shared" si="33"/>
        <v>20-08-2020</v>
      </c>
    </row>
    <row r="708" spans="1:16">
      <c r="A708" s="2">
        <v>820</v>
      </c>
      <c r="B708" s="2" t="s">
        <v>5</v>
      </c>
      <c r="C708" s="2" t="s">
        <v>20</v>
      </c>
      <c r="D708" s="2">
        <v>-280</v>
      </c>
      <c r="E708" s="2">
        <v>7.5</v>
      </c>
      <c r="F708" s="1" t="str">
        <f t="shared" si="34"/>
        <v>20</v>
      </c>
      <c r="G708" s="1" t="str">
        <f t="shared" si="35"/>
        <v>08</v>
      </c>
      <c r="H708" s="1">
        <v>2020</v>
      </c>
      <c r="I708" s="1" t="str">
        <f t="shared" si="33"/>
        <v>20-08-2020</v>
      </c>
      <c r="J708" s="6" t="str">
        <f>C708</f>
        <v>CLE</v>
      </c>
      <c r="K708" s="1" t="str">
        <f>C709</f>
        <v>PIT</v>
      </c>
      <c r="L708" s="8">
        <v>-170</v>
      </c>
      <c r="M708" s="7">
        <f>D709</f>
        <v>245</v>
      </c>
      <c r="N708" s="1">
        <f>E708</f>
        <v>7.5</v>
      </c>
      <c r="O708" s="1" t="str">
        <f>VLOOKUP(J708,Q:R,2,FALSE)</f>
        <v>Cleveland Indians</v>
      </c>
      <c r="P708" s="1" t="str">
        <f>VLOOKUP(K708,Q:R,2,FALSE)</f>
        <v>Pittsburgh Pirates</v>
      </c>
    </row>
    <row r="709" spans="1:16">
      <c r="A709" s="2">
        <v>820</v>
      </c>
      <c r="B709" s="2" t="s">
        <v>7</v>
      </c>
      <c r="C709" s="2" t="s">
        <v>29</v>
      </c>
      <c r="D709" s="2">
        <v>245</v>
      </c>
      <c r="E709" s="2">
        <v>7.5</v>
      </c>
      <c r="F709" s="1" t="str">
        <f t="shared" si="34"/>
        <v>20</v>
      </c>
      <c r="G709" s="1" t="str">
        <f t="shared" si="35"/>
        <v>08</v>
      </c>
      <c r="H709" s="1">
        <v>2020</v>
      </c>
      <c r="I709" s="1" t="str">
        <f t="shared" si="33"/>
        <v>20-08-2020</v>
      </c>
    </row>
    <row r="710" spans="1:16">
      <c r="A710" s="2">
        <v>820</v>
      </c>
      <c r="B710" s="2" t="s">
        <v>5</v>
      </c>
      <c r="C710" s="2" t="s">
        <v>10</v>
      </c>
      <c r="D710" s="2">
        <v>-330</v>
      </c>
      <c r="E710" s="2">
        <v>8.5</v>
      </c>
      <c r="F710" s="1" t="str">
        <f t="shared" si="34"/>
        <v>20</v>
      </c>
      <c r="G710" s="1" t="str">
        <f t="shared" si="35"/>
        <v>08</v>
      </c>
      <c r="H710" s="1">
        <v>2020</v>
      </c>
      <c r="I710" s="1" t="str">
        <f t="shared" si="33"/>
        <v>20-08-2020</v>
      </c>
      <c r="J710" s="6" t="str">
        <f>C710</f>
        <v>LAD</v>
      </c>
      <c r="K710" s="1" t="str">
        <f>C711</f>
        <v>SEA</v>
      </c>
      <c r="L710" s="8">
        <v>-170</v>
      </c>
      <c r="M710" s="7">
        <f>D711</f>
        <v>285</v>
      </c>
      <c r="N710" s="1">
        <f>E710</f>
        <v>8.5</v>
      </c>
      <c r="O710" s="1" t="str">
        <f>VLOOKUP(J710,Q:R,2,FALSE)</f>
        <v>Los Angeles Dodgers</v>
      </c>
      <c r="P710" s="1" t="str">
        <f>VLOOKUP(K710,Q:R,2,FALSE)</f>
        <v>Seattle Mariners</v>
      </c>
    </row>
    <row r="711" spans="1:16">
      <c r="A711" s="2">
        <v>820</v>
      </c>
      <c r="B711" s="2" t="s">
        <v>7</v>
      </c>
      <c r="C711" s="2" t="s">
        <v>31</v>
      </c>
      <c r="D711" s="2">
        <v>285</v>
      </c>
      <c r="E711" s="2">
        <v>8.5</v>
      </c>
      <c r="F711" s="1" t="str">
        <f t="shared" si="34"/>
        <v>20</v>
      </c>
      <c r="G711" s="1" t="str">
        <f t="shared" si="35"/>
        <v>08</v>
      </c>
      <c r="H711" s="1">
        <v>2020</v>
      </c>
      <c r="I711" s="1" t="str">
        <f t="shared" si="33"/>
        <v>20-08-2020</v>
      </c>
    </row>
    <row r="712" spans="1:16">
      <c r="A712" s="2">
        <v>820</v>
      </c>
      <c r="B712" s="2" t="s">
        <v>5</v>
      </c>
      <c r="C712" s="2" t="s">
        <v>21</v>
      </c>
      <c r="D712" s="2">
        <v>-105</v>
      </c>
      <c r="E712" s="2">
        <v>8.5</v>
      </c>
      <c r="F712" s="1" t="str">
        <f t="shared" si="34"/>
        <v>20</v>
      </c>
      <c r="G712" s="1" t="str">
        <f t="shared" si="35"/>
        <v>08</v>
      </c>
      <c r="H712" s="1">
        <v>2020</v>
      </c>
      <c r="I712" s="1" t="str">
        <f t="shared" si="33"/>
        <v>20-08-2020</v>
      </c>
      <c r="J712" s="6" t="str">
        <f>C712</f>
        <v>MIL</v>
      </c>
      <c r="K712" s="1" t="str">
        <f>C713</f>
        <v>MIN</v>
      </c>
      <c r="L712" s="8">
        <v>-170</v>
      </c>
      <c r="M712" s="7">
        <f>D713</f>
        <v>-105</v>
      </c>
      <c r="N712" s="1">
        <f>E712</f>
        <v>8.5</v>
      </c>
      <c r="O712" s="1" t="str">
        <f>VLOOKUP(J712,Q:R,2,FALSE)</f>
        <v>Milwaukee Brewers</v>
      </c>
      <c r="P712" s="1" t="str">
        <f>VLOOKUP(K712,Q:R,2,FALSE)</f>
        <v>Minnesota Twins</v>
      </c>
    </row>
    <row r="713" spans="1:16">
      <c r="A713" s="2">
        <v>820</v>
      </c>
      <c r="B713" s="2" t="s">
        <v>7</v>
      </c>
      <c r="C713" s="2" t="s">
        <v>27</v>
      </c>
      <c r="D713" s="2">
        <v>-105</v>
      </c>
      <c r="E713" s="2">
        <v>8.5</v>
      </c>
      <c r="F713" s="1" t="str">
        <f t="shared" si="34"/>
        <v>20</v>
      </c>
      <c r="G713" s="1" t="str">
        <f t="shared" si="35"/>
        <v>08</v>
      </c>
      <c r="H713" s="1">
        <v>2020</v>
      </c>
      <c r="I713" s="1" t="str">
        <f t="shared" si="33"/>
        <v>20-08-2020</v>
      </c>
    </row>
    <row r="714" spans="1:16">
      <c r="A714" s="2">
        <v>820</v>
      </c>
      <c r="B714" s="2" t="s">
        <v>5</v>
      </c>
      <c r="C714" s="2" t="s">
        <v>26</v>
      </c>
      <c r="D714" s="2">
        <v>180</v>
      </c>
      <c r="E714" s="2">
        <v>8</v>
      </c>
      <c r="F714" s="1" t="str">
        <f t="shared" si="34"/>
        <v>20</v>
      </c>
      <c r="G714" s="1" t="str">
        <f t="shared" si="35"/>
        <v>08</v>
      </c>
      <c r="H714" s="1">
        <v>2020</v>
      </c>
      <c r="I714" s="1" t="str">
        <f t="shared" si="33"/>
        <v>20-08-2020</v>
      </c>
      <c r="J714" s="6" t="str">
        <f>C714</f>
        <v>TEX</v>
      </c>
      <c r="K714" s="1" t="str">
        <f>C715</f>
        <v>SDG</v>
      </c>
      <c r="L714" s="8">
        <v>-170</v>
      </c>
      <c r="M714" s="7">
        <f>D715</f>
        <v>-200</v>
      </c>
      <c r="N714" s="1">
        <f>E714</f>
        <v>8</v>
      </c>
      <c r="O714" s="1" t="str">
        <f>VLOOKUP(J714,Q:R,2,FALSE)</f>
        <v>Texas Rangers</v>
      </c>
      <c r="P714" s="1" t="str">
        <f>VLOOKUP(K714,Q:R,2,FALSE)</f>
        <v>San Diego Padres</v>
      </c>
    </row>
    <row r="715" spans="1:16">
      <c r="A715" s="2">
        <v>820</v>
      </c>
      <c r="B715" s="2" t="s">
        <v>7</v>
      </c>
      <c r="C715" s="2" t="s">
        <v>34</v>
      </c>
      <c r="D715" s="2">
        <v>-200</v>
      </c>
      <c r="E715" s="2">
        <v>8</v>
      </c>
      <c r="F715" s="1" t="str">
        <f t="shared" si="34"/>
        <v>20</v>
      </c>
      <c r="G715" s="1" t="str">
        <f t="shared" si="35"/>
        <v>08</v>
      </c>
      <c r="H715" s="1">
        <v>2020</v>
      </c>
      <c r="I715" s="1" t="str">
        <f t="shared" si="33"/>
        <v>20-08-2020</v>
      </c>
    </row>
    <row r="716" spans="1:16">
      <c r="A716" s="2">
        <v>820</v>
      </c>
      <c r="B716" s="2" t="s">
        <v>5</v>
      </c>
      <c r="C716" s="2" t="s">
        <v>14</v>
      </c>
      <c r="D716" s="2">
        <v>-130</v>
      </c>
      <c r="E716" s="2">
        <v>8</v>
      </c>
      <c r="F716" s="1" t="str">
        <f t="shared" si="34"/>
        <v>20</v>
      </c>
      <c r="G716" s="1" t="str">
        <f t="shared" si="35"/>
        <v>08</v>
      </c>
      <c r="H716" s="1">
        <v>2020</v>
      </c>
      <c r="I716" s="1" t="str">
        <f t="shared" si="33"/>
        <v>20-08-2020</v>
      </c>
      <c r="J716" s="6" t="str">
        <f>C716</f>
        <v>CIN</v>
      </c>
      <c r="K716" s="1" t="str">
        <f>C717</f>
        <v>STL</v>
      </c>
      <c r="L716" s="8">
        <v>-170</v>
      </c>
      <c r="M716" s="7">
        <f>D717</f>
        <v>120</v>
      </c>
      <c r="N716" s="1">
        <f>E716</f>
        <v>8</v>
      </c>
      <c r="O716" s="1" t="str">
        <f>VLOOKUP(J716,Q:R,2,FALSE)</f>
        <v>Cincinnati Reds</v>
      </c>
      <c r="P716" s="1" t="str">
        <f>VLOOKUP(K716,Q:R,2,FALSE)</f>
        <v>St. Louis Cardinals</v>
      </c>
    </row>
    <row r="717" spans="1:16">
      <c r="A717" s="2">
        <v>820</v>
      </c>
      <c r="B717" s="2" t="s">
        <v>7</v>
      </c>
      <c r="C717" s="2" t="s">
        <v>30</v>
      </c>
      <c r="D717" s="2">
        <v>120</v>
      </c>
      <c r="E717" s="2">
        <v>8</v>
      </c>
      <c r="F717" s="1" t="str">
        <f t="shared" si="34"/>
        <v>20</v>
      </c>
      <c r="G717" s="1" t="str">
        <f t="shared" si="35"/>
        <v>08</v>
      </c>
      <c r="H717" s="1">
        <v>2020</v>
      </c>
      <c r="I717" s="1" t="str">
        <f t="shared" si="33"/>
        <v>20-08-2020</v>
      </c>
    </row>
    <row r="718" spans="1:16">
      <c r="A718" s="2">
        <v>820</v>
      </c>
      <c r="B718" s="2" t="s">
        <v>5</v>
      </c>
      <c r="C718" s="2" t="s">
        <v>33</v>
      </c>
      <c r="D718" s="2">
        <v>148</v>
      </c>
      <c r="E718" s="2">
        <v>9</v>
      </c>
      <c r="F718" s="1" t="str">
        <f t="shared" si="34"/>
        <v>20</v>
      </c>
      <c r="G718" s="1" t="str">
        <f t="shared" si="35"/>
        <v>08</v>
      </c>
      <c r="H718" s="1">
        <v>2020</v>
      </c>
      <c r="I718" s="1" t="str">
        <f t="shared" si="33"/>
        <v>20-08-2020</v>
      </c>
      <c r="J718" s="6" t="str">
        <f>C718</f>
        <v>ARI</v>
      </c>
      <c r="K718" s="1" t="str">
        <f>C719</f>
        <v>OAK</v>
      </c>
      <c r="L718" s="8">
        <v>-170</v>
      </c>
      <c r="M718" s="7">
        <f>D719</f>
        <v>-158</v>
      </c>
      <c r="N718" s="1">
        <f>E718</f>
        <v>9</v>
      </c>
      <c r="O718" s="1" t="str">
        <f>VLOOKUP(J718,Q:R,2,FALSE)</f>
        <v>Arizona Diamondbacks</v>
      </c>
      <c r="P718" s="1" t="str">
        <f>VLOOKUP(K718,Q:R,2,FALSE)</f>
        <v>Oakland Athletics</v>
      </c>
    </row>
    <row r="719" spans="1:16">
      <c r="A719" s="2">
        <v>820</v>
      </c>
      <c r="B719" s="2" t="s">
        <v>7</v>
      </c>
      <c r="C719" s="2" t="s">
        <v>36</v>
      </c>
      <c r="D719" s="2">
        <v>-158</v>
      </c>
      <c r="E719" s="2">
        <v>9</v>
      </c>
      <c r="F719" s="1" t="str">
        <f t="shared" si="34"/>
        <v>20</v>
      </c>
      <c r="G719" s="1" t="str">
        <f t="shared" si="35"/>
        <v>08</v>
      </c>
      <c r="H719" s="1">
        <v>2020</v>
      </c>
      <c r="I719" s="1" t="str">
        <f t="shared" si="33"/>
        <v>20-08-2020</v>
      </c>
    </row>
    <row r="720" spans="1:16">
      <c r="A720" s="2">
        <v>820</v>
      </c>
      <c r="B720" s="2" t="s">
        <v>5</v>
      </c>
      <c r="C720" s="2" t="s">
        <v>35</v>
      </c>
      <c r="D720" s="2">
        <v>115</v>
      </c>
      <c r="E720" s="2">
        <v>9</v>
      </c>
      <c r="F720" s="1" t="str">
        <f t="shared" si="34"/>
        <v>20</v>
      </c>
      <c r="G720" s="1" t="str">
        <f t="shared" si="35"/>
        <v>08</v>
      </c>
      <c r="H720" s="1">
        <v>2020</v>
      </c>
      <c r="I720" s="1" t="str">
        <f t="shared" si="33"/>
        <v>20-08-2020</v>
      </c>
      <c r="J720" s="6" t="str">
        <f>C720</f>
        <v>LAA</v>
      </c>
      <c r="K720" s="1" t="str">
        <f>C721</f>
        <v>SFO</v>
      </c>
      <c r="L720" s="8">
        <v>-170</v>
      </c>
      <c r="M720" s="7">
        <f>D721</f>
        <v>-125</v>
      </c>
      <c r="N720" s="1">
        <f>E720</f>
        <v>9</v>
      </c>
      <c r="O720" s="1" t="str">
        <f>VLOOKUP(J720,Q:R,2,FALSE)</f>
        <v>Los Angeles Angels</v>
      </c>
      <c r="P720" s="1" t="str">
        <f>VLOOKUP(K720,Q:R,2,FALSE)</f>
        <v>San Francisco Giants</v>
      </c>
    </row>
    <row r="721" spans="1:16">
      <c r="A721" s="2">
        <v>820</v>
      </c>
      <c r="B721" s="2" t="s">
        <v>7</v>
      </c>
      <c r="C721" s="2" t="s">
        <v>9</v>
      </c>
      <c r="D721" s="2">
        <v>-125</v>
      </c>
      <c r="E721" s="2">
        <v>9</v>
      </c>
      <c r="F721" s="1" t="str">
        <f t="shared" si="34"/>
        <v>20</v>
      </c>
      <c r="G721" s="1" t="str">
        <f t="shared" si="35"/>
        <v>08</v>
      </c>
      <c r="H721" s="1">
        <v>2020</v>
      </c>
      <c r="I721" s="1" t="str">
        <f t="shared" si="33"/>
        <v>20-08-2020</v>
      </c>
    </row>
    <row r="722" spans="1:16">
      <c r="A722" s="2">
        <v>820</v>
      </c>
      <c r="B722" s="2" t="s">
        <v>5</v>
      </c>
      <c r="C722" s="2" t="s">
        <v>18</v>
      </c>
      <c r="D722" s="2">
        <v>-115</v>
      </c>
      <c r="E722" s="2">
        <v>8.5</v>
      </c>
      <c r="F722" s="1" t="str">
        <f t="shared" si="34"/>
        <v>20</v>
      </c>
      <c r="G722" s="1" t="str">
        <f t="shared" si="35"/>
        <v>08</v>
      </c>
      <c r="H722" s="1">
        <v>2020</v>
      </c>
      <c r="I722" s="1" t="str">
        <f t="shared" si="33"/>
        <v>20-08-2020</v>
      </c>
      <c r="J722" s="6" t="str">
        <f>C722</f>
        <v>PHI</v>
      </c>
      <c r="K722" s="1" t="str">
        <f>C723</f>
        <v>TOR</v>
      </c>
      <c r="L722" s="8">
        <v>-170</v>
      </c>
      <c r="M722" s="7">
        <f>D723</f>
        <v>105</v>
      </c>
      <c r="N722" s="1">
        <f>E722</f>
        <v>8.5</v>
      </c>
      <c r="O722" s="1" t="str">
        <f>VLOOKUP(J722,Q:R,2,FALSE)</f>
        <v>Philadelphia Phillies</v>
      </c>
      <c r="P722" s="1" t="str">
        <f>VLOOKUP(K722,Q:R,2,FALSE)</f>
        <v>Toronto Blue Jays</v>
      </c>
    </row>
    <row r="723" spans="1:16">
      <c r="A723" s="2">
        <v>820</v>
      </c>
      <c r="B723" s="2" t="s">
        <v>7</v>
      </c>
      <c r="C723" s="2" t="s">
        <v>15</v>
      </c>
      <c r="D723" s="2">
        <v>105</v>
      </c>
      <c r="E723" s="2">
        <v>8.5</v>
      </c>
      <c r="F723" s="1" t="str">
        <f t="shared" si="34"/>
        <v>20</v>
      </c>
      <c r="G723" s="1" t="str">
        <f t="shared" si="35"/>
        <v>08</v>
      </c>
      <c r="H723" s="1">
        <v>2020</v>
      </c>
      <c r="I723" s="1" t="str">
        <f t="shared" si="33"/>
        <v>20-08-2020</v>
      </c>
      <c r="L723" s="8"/>
    </row>
    <row r="724" spans="1:16">
      <c r="A724" s="2">
        <v>820</v>
      </c>
      <c r="B724" s="2" t="s">
        <v>5</v>
      </c>
      <c r="C724" s="2" t="s">
        <v>18</v>
      </c>
      <c r="D724" s="2">
        <v>-113</v>
      </c>
      <c r="E724" s="2">
        <v>8.5</v>
      </c>
      <c r="F724" s="1" t="str">
        <f t="shared" si="34"/>
        <v>20</v>
      </c>
      <c r="G724" s="1" t="str">
        <f t="shared" si="35"/>
        <v>08</v>
      </c>
      <c r="H724" s="1">
        <v>2020</v>
      </c>
      <c r="I724" s="1" t="str">
        <f t="shared" si="33"/>
        <v>20-08-2020</v>
      </c>
      <c r="J724" s="6" t="str">
        <f>C724</f>
        <v>PHI</v>
      </c>
      <c r="K724" s="1" t="str">
        <f>C725</f>
        <v>TOR</v>
      </c>
      <c r="L724" s="8">
        <v>-170</v>
      </c>
      <c r="M724" s="7">
        <f>D725</f>
        <v>103</v>
      </c>
      <c r="N724" s="1">
        <f>E724</f>
        <v>8.5</v>
      </c>
      <c r="O724" s="1" t="str">
        <f>VLOOKUP(J724,Q:R,2,FALSE)</f>
        <v>Philadelphia Phillies</v>
      </c>
      <c r="P724" s="1" t="str">
        <f>VLOOKUP(K724,Q:R,2,FALSE)</f>
        <v>Toronto Blue Jays</v>
      </c>
    </row>
    <row r="725" spans="1:16">
      <c r="A725" s="2">
        <v>820</v>
      </c>
      <c r="B725" s="2" t="s">
        <v>7</v>
      </c>
      <c r="C725" s="2" t="s">
        <v>15</v>
      </c>
      <c r="D725" s="2">
        <v>103</v>
      </c>
      <c r="E725" s="2">
        <v>8.5</v>
      </c>
      <c r="F725" s="1" t="str">
        <f t="shared" si="34"/>
        <v>20</v>
      </c>
      <c r="G725" s="1" t="str">
        <f t="shared" si="35"/>
        <v>08</v>
      </c>
      <c r="H725" s="1">
        <v>2020</v>
      </c>
      <c r="I725" s="1" t="str">
        <f t="shared" si="33"/>
        <v>20-08-2020</v>
      </c>
      <c r="L725" s="8"/>
    </row>
    <row r="726" spans="1:16">
      <c r="A726" s="2">
        <v>821</v>
      </c>
      <c r="B726" s="2" t="s">
        <v>5</v>
      </c>
      <c r="C726" s="2" t="s">
        <v>17</v>
      </c>
      <c r="D726" s="2">
        <v>178</v>
      </c>
      <c r="E726" s="2">
        <v>8.5</v>
      </c>
      <c r="F726" s="1" t="str">
        <f t="shared" si="34"/>
        <v>21</v>
      </c>
      <c r="G726" s="1" t="str">
        <f t="shared" si="35"/>
        <v>08</v>
      </c>
      <c r="H726" s="1">
        <v>2020</v>
      </c>
      <c r="I726" s="1" t="str">
        <f t="shared" si="33"/>
        <v>21-08-2020</v>
      </c>
      <c r="J726" s="6" t="str">
        <f>C726</f>
        <v>MIA</v>
      </c>
      <c r="K726" s="1" t="str">
        <f>C727</f>
        <v>WAS</v>
      </c>
      <c r="L726" s="8">
        <v>-170</v>
      </c>
      <c r="M726" s="7">
        <f>D727</f>
        <v>-196</v>
      </c>
      <c r="N726" s="1">
        <f>E726</f>
        <v>8.5</v>
      </c>
      <c r="O726" s="1" t="str">
        <f>VLOOKUP(J726,Q:R,2,FALSE)</f>
        <v>Miami Marlins</v>
      </c>
      <c r="P726" s="1" t="str">
        <f>VLOOKUP(K726,Q:R,2,FALSE)</f>
        <v>Washington Nationals</v>
      </c>
    </row>
    <row r="727" spans="1:16">
      <c r="A727" s="2">
        <v>821</v>
      </c>
      <c r="B727" s="2" t="s">
        <v>7</v>
      </c>
      <c r="C727" s="2" t="s">
        <v>8</v>
      </c>
      <c r="D727" s="2">
        <v>-196</v>
      </c>
      <c r="E727" s="2">
        <v>8.5</v>
      </c>
      <c r="F727" s="1" t="str">
        <f t="shared" si="34"/>
        <v>21</v>
      </c>
      <c r="G727" s="1" t="str">
        <f t="shared" si="35"/>
        <v>08</v>
      </c>
      <c r="H727" s="1">
        <v>2020</v>
      </c>
      <c r="I727" s="1" t="str">
        <f t="shared" si="33"/>
        <v>21-08-2020</v>
      </c>
      <c r="L727" s="8"/>
    </row>
    <row r="728" spans="1:16">
      <c r="A728" s="2">
        <v>821</v>
      </c>
      <c r="B728" s="2" t="s">
        <v>5</v>
      </c>
      <c r="C728" s="2" t="s">
        <v>15</v>
      </c>
      <c r="D728" s="2">
        <v>143</v>
      </c>
      <c r="E728" s="2">
        <v>8.5</v>
      </c>
      <c r="F728" s="1" t="str">
        <f t="shared" si="34"/>
        <v>21</v>
      </c>
      <c r="G728" s="1" t="str">
        <f t="shared" si="35"/>
        <v>08</v>
      </c>
      <c r="H728" s="1">
        <v>2020</v>
      </c>
      <c r="I728" s="1" t="str">
        <f t="shared" si="33"/>
        <v>21-08-2020</v>
      </c>
      <c r="J728" s="6" t="str">
        <f>C728</f>
        <v>TOR</v>
      </c>
      <c r="K728" s="1" t="str">
        <f>C729</f>
        <v>TAM</v>
      </c>
      <c r="L728" s="8">
        <v>-170</v>
      </c>
      <c r="M728" s="7">
        <f>D729</f>
        <v>-153</v>
      </c>
      <c r="N728" s="1">
        <f>E728</f>
        <v>8.5</v>
      </c>
      <c r="O728" s="1" t="str">
        <f>VLOOKUP(J728,Q:R,2,FALSE)</f>
        <v>Toronto Blue Jays</v>
      </c>
      <c r="P728" s="1" t="str">
        <f>VLOOKUP(K728,Q:R,2,FALSE)</f>
        <v>Tampa Bay Rays</v>
      </c>
    </row>
    <row r="729" spans="1:16">
      <c r="A729" s="2">
        <v>821</v>
      </c>
      <c r="B729" s="2" t="s">
        <v>7</v>
      </c>
      <c r="C729" s="2" t="s">
        <v>16</v>
      </c>
      <c r="D729" s="2">
        <v>-153</v>
      </c>
      <c r="E729" s="2">
        <v>8.5</v>
      </c>
      <c r="F729" s="1" t="str">
        <f t="shared" si="34"/>
        <v>21</v>
      </c>
      <c r="G729" s="1" t="str">
        <f t="shared" si="35"/>
        <v>08</v>
      </c>
      <c r="H729" s="1">
        <v>2020</v>
      </c>
      <c r="I729" s="1" t="str">
        <f t="shared" si="33"/>
        <v>21-08-2020</v>
      </c>
      <c r="L729" s="8"/>
    </row>
    <row r="730" spans="1:16">
      <c r="A730" s="2">
        <v>821</v>
      </c>
      <c r="B730" s="2" t="s">
        <v>5</v>
      </c>
      <c r="C730" s="2" t="s">
        <v>24</v>
      </c>
      <c r="D730" s="2">
        <v>-120</v>
      </c>
      <c r="E730" s="2">
        <v>10</v>
      </c>
      <c r="F730" s="1" t="str">
        <f t="shared" si="34"/>
        <v>21</v>
      </c>
      <c r="G730" s="1" t="str">
        <f t="shared" si="35"/>
        <v>08</v>
      </c>
      <c r="H730" s="1">
        <v>2020</v>
      </c>
      <c r="I730" s="1" t="str">
        <f t="shared" si="33"/>
        <v>21-08-2020</v>
      </c>
      <c r="J730" s="6" t="str">
        <f>C730</f>
        <v>BOS</v>
      </c>
      <c r="K730" s="1" t="str">
        <f>C731</f>
        <v>BAL</v>
      </c>
      <c r="L730" s="8">
        <v>-170</v>
      </c>
      <c r="M730" s="7">
        <f>D731</f>
        <v>110</v>
      </c>
      <c r="N730" s="1">
        <f>E730</f>
        <v>10</v>
      </c>
      <c r="O730" s="1" t="str">
        <f>VLOOKUP(J730,Q:R,2,FALSE)</f>
        <v>Boston Red Sox</v>
      </c>
      <c r="P730" s="1" t="str">
        <f>VLOOKUP(K730,Q:R,2,FALSE)</f>
        <v>Baltimore Orioles</v>
      </c>
    </row>
    <row r="731" spans="1:16">
      <c r="A731" s="2">
        <v>821</v>
      </c>
      <c r="B731" s="2" t="s">
        <v>7</v>
      </c>
      <c r="C731" s="2" t="s">
        <v>23</v>
      </c>
      <c r="D731" s="2">
        <v>110</v>
      </c>
      <c r="E731" s="2">
        <v>10</v>
      </c>
      <c r="F731" s="1" t="str">
        <f t="shared" si="34"/>
        <v>21</v>
      </c>
      <c r="G731" s="1" t="str">
        <f t="shared" si="35"/>
        <v>08</v>
      </c>
      <c r="H731" s="1">
        <v>2020</v>
      </c>
      <c r="I731" s="1" t="str">
        <f t="shared" si="33"/>
        <v>21-08-2020</v>
      </c>
      <c r="L731" s="8"/>
    </row>
    <row r="732" spans="1:16">
      <c r="A732" s="2">
        <v>821</v>
      </c>
      <c r="B732" s="2" t="s">
        <v>5</v>
      </c>
      <c r="C732" s="2" t="s">
        <v>21</v>
      </c>
      <c r="D732" s="2">
        <v>-138</v>
      </c>
      <c r="E732" s="2">
        <v>8.5</v>
      </c>
      <c r="F732" s="1" t="str">
        <f t="shared" si="34"/>
        <v>21</v>
      </c>
      <c r="G732" s="1" t="str">
        <f t="shared" si="35"/>
        <v>08</v>
      </c>
      <c r="H732" s="1">
        <v>2020</v>
      </c>
      <c r="I732" s="1" t="str">
        <f t="shared" si="33"/>
        <v>21-08-2020</v>
      </c>
      <c r="J732" s="6" t="str">
        <f>C732</f>
        <v>MIL</v>
      </c>
      <c r="K732" s="1" t="str">
        <f>C733</f>
        <v>PIT</v>
      </c>
      <c r="L732" s="8">
        <v>-170</v>
      </c>
      <c r="M732" s="7">
        <f>D733</f>
        <v>128</v>
      </c>
      <c r="N732" s="1">
        <f>E732</f>
        <v>8.5</v>
      </c>
      <c r="O732" s="1" t="str">
        <f>VLOOKUP(J732,Q:R,2,FALSE)</f>
        <v>Milwaukee Brewers</v>
      </c>
      <c r="P732" s="1" t="str">
        <f>VLOOKUP(K732,Q:R,2,FALSE)</f>
        <v>Pittsburgh Pirates</v>
      </c>
    </row>
    <row r="733" spans="1:16">
      <c r="A733" s="2">
        <v>821</v>
      </c>
      <c r="B733" s="2" t="s">
        <v>7</v>
      </c>
      <c r="C733" s="2" t="s">
        <v>29</v>
      </c>
      <c r="D733" s="2">
        <v>128</v>
      </c>
      <c r="E733" s="2">
        <v>8.5</v>
      </c>
      <c r="F733" s="1" t="str">
        <f t="shared" si="34"/>
        <v>21</v>
      </c>
      <c r="G733" s="1" t="str">
        <f t="shared" si="35"/>
        <v>08</v>
      </c>
      <c r="H733" s="1">
        <v>2020</v>
      </c>
      <c r="I733" s="1" t="str">
        <f t="shared" si="33"/>
        <v>21-08-2020</v>
      </c>
      <c r="L733" s="8"/>
    </row>
    <row r="734" spans="1:16">
      <c r="A734" s="2">
        <v>821</v>
      </c>
      <c r="B734" s="2" t="s">
        <v>5</v>
      </c>
      <c r="C734" s="2" t="s">
        <v>13</v>
      </c>
      <c r="D734" s="2">
        <v>180</v>
      </c>
      <c r="E734" s="2">
        <v>9.5</v>
      </c>
      <c r="F734" s="1" t="str">
        <f t="shared" si="34"/>
        <v>21</v>
      </c>
      <c r="G734" s="1" t="str">
        <f t="shared" si="35"/>
        <v>08</v>
      </c>
      <c r="H734" s="1">
        <v>2020</v>
      </c>
      <c r="I734" s="1" t="str">
        <f t="shared" si="33"/>
        <v>21-08-2020</v>
      </c>
      <c r="J734" s="6" t="str">
        <f>C734</f>
        <v>DET</v>
      </c>
      <c r="K734" s="1" t="str">
        <f>C735</f>
        <v>CLE</v>
      </c>
      <c r="L734" s="8">
        <v>-170</v>
      </c>
      <c r="M734" s="7">
        <f>D735</f>
        <v>-200</v>
      </c>
      <c r="N734" s="1">
        <f>E734</f>
        <v>9.5</v>
      </c>
      <c r="O734" s="1" t="str">
        <f>VLOOKUP(J734,Q:R,2,FALSE)</f>
        <v>Detroit Tigers</v>
      </c>
      <c r="P734" s="1" t="str">
        <f>VLOOKUP(K734,Q:R,2,FALSE)</f>
        <v>Cleveland Indians</v>
      </c>
    </row>
    <row r="735" spans="1:16">
      <c r="A735" s="2">
        <v>821</v>
      </c>
      <c r="B735" s="2" t="s">
        <v>7</v>
      </c>
      <c r="C735" s="2" t="s">
        <v>20</v>
      </c>
      <c r="D735" s="2">
        <v>-200</v>
      </c>
      <c r="E735" s="2">
        <v>9.5</v>
      </c>
      <c r="F735" s="1" t="str">
        <f t="shared" si="34"/>
        <v>21</v>
      </c>
      <c r="G735" s="1" t="str">
        <f t="shared" si="35"/>
        <v>08</v>
      </c>
      <c r="H735" s="1">
        <v>2020</v>
      </c>
      <c r="I735" s="1" t="str">
        <f t="shared" si="33"/>
        <v>21-08-2020</v>
      </c>
      <c r="L735" s="8"/>
    </row>
    <row r="736" spans="1:16">
      <c r="A736" s="2">
        <v>821</v>
      </c>
      <c r="B736" s="2" t="s">
        <v>5</v>
      </c>
      <c r="C736" s="2" t="s">
        <v>18</v>
      </c>
      <c r="D736" s="2">
        <v>104</v>
      </c>
      <c r="E736" s="2">
        <v>8</v>
      </c>
      <c r="F736" s="1" t="str">
        <f t="shared" si="34"/>
        <v>21</v>
      </c>
      <c r="G736" s="1" t="str">
        <f t="shared" si="35"/>
        <v>08</v>
      </c>
      <c r="H736" s="1">
        <v>2020</v>
      </c>
      <c r="I736" s="1" t="str">
        <f t="shared" si="33"/>
        <v>21-08-2020</v>
      </c>
      <c r="J736" s="6" t="str">
        <f>C736</f>
        <v>PHI</v>
      </c>
      <c r="K736" s="1" t="str">
        <f>C737</f>
        <v>ATL</v>
      </c>
      <c r="L736" s="8">
        <v>-170</v>
      </c>
      <c r="M736" s="7">
        <f>D737</f>
        <v>-114</v>
      </c>
      <c r="N736" s="1">
        <f>E736</f>
        <v>8</v>
      </c>
      <c r="O736" s="1" t="str">
        <f>VLOOKUP(J736,Q:R,2,FALSE)</f>
        <v>Philadelphia Phillies</v>
      </c>
      <c r="P736" s="1" t="str">
        <f>VLOOKUP(K736,Q:R,2,FALSE)</f>
        <v>Atlanta Braves</v>
      </c>
    </row>
    <row r="737" spans="1:16">
      <c r="A737" s="2">
        <v>821</v>
      </c>
      <c r="B737" s="2" t="s">
        <v>7</v>
      </c>
      <c r="C737" s="2" t="s">
        <v>11</v>
      </c>
      <c r="D737" s="2">
        <v>-114</v>
      </c>
      <c r="E737" s="2">
        <v>8</v>
      </c>
      <c r="F737" s="1" t="str">
        <f t="shared" si="34"/>
        <v>21</v>
      </c>
      <c r="G737" s="1" t="str">
        <f t="shared" si="35"/>
        <v>08</v>
      </c>
      <c r="H737" s="1">
        <v>2020</v>
      </c>
      <c r="I737" s="1" t="str">
        <f t="shared" si="33"/>
        <v>21-08-2020</v>
      </c>
      <c r="L737" s="8"/>
    </row>
    <row r="738" spans="1:16">
      <c r="A738" s="2">
        <v>821</v>
      </c>
      <c r="B738" s="2" t="s">
        <v>5</v>
      </c>
      <c r="C738" s="2" t="s">
        <v>27</v>
      </c>
      <c r="D738" s="2">
        <v>-138</v>
      </c>
      <c r="E738" s="2">
        <v>9</v>
      </c>
      <c r="F738" s="1" t="str">
        <f t="shared" si="34"/>
        <v>21</v>
      </c>
      <c r="G738" s="1" t="str">
        <f t="shared" si="35"/>
        <v>08</v>
      </c>
      <c r="H738" s="1">
        <v>2020</v>
      </c>
      <c r="I738" s="1" t="str">
        <f t="shared" si="33"/>
        <v>21-08-2020</v>
      </c>
      <c r="J738" s="6" t="str">
        <f>C738</f>
        <v>MIN</v>
      </c>
      <c r="K738" s="1" t="str">
        <f>C739</f>
        <v>KAN</v>
      </c>
      <c r="L738" s="8">
        <v>-170</v>
      </c>
      <c r="M738" s="7">
        <f>D739</f>
        <v>128</v>
      </c>
      <c r="N738" s="1">
        <f>E738</f>
        <v>9</v>
      </c>
      <c r="O738" s="1" t="str">
        <f>VLOOKUP(J738,Q:R,2,FALSE)</f>
        <v>Minnesota Twins</v>
      </c>
      <c r="P738" s="1" t="str">
        <f>VLOOKUP(K738,Q:R,2,FALSE)</f>
        <v>Kansas City Royals</v>
      </c>
    </row>
    <row r="739" spans="1:16">
      <c r="A739" s="2">
        <v>821</v>
      </c>
      <c r="B739" s="2" t="s">
        <v>7</v>
      </c>
      <c r="C739" s="2" t="s">
        <v>19</v>
      </c>
      <c r="D739" s="2">
        <v>128</v>
      </c>
      <c r="E739" s="2">
        <v>9</v>
      </c>
      <c r="F739" s="1" t="str">
        <f t="shared" si="34"/>
        <v>21</v>
      </c>
      <c r="G739" s="1" t="str">
        <f t="shared" si="35"/>
        <v>08</v>
      </c>
      <c r="H739" s="1">
        <v>2020</v>
      </c>
      <c r="I739" s="1" t="str">
        <f t="shared" si="33"/>
        <v>21-08-2020</v>
      </c>
      <c r="L739" s="8"/>
    </row>
    <row r="740" spans="1:16">
      <c r="A740" s="2">
        <v>821</v>
      </c>
      <c r="B740" s="2" t="s">
        <v>5</v>
      </c>
      <c r="C740" s="2" t="s">
        <v>28</v>
      </c>
      <c r="D740" s="2">
        <v>-109</v>
      </c>
      <c r="E740" s="2">
        <v>9.5</v>
      </c>
      <c r="F740" s="1" t="str">
        <f t="shared" si="34"/>
        <v>21</v>
      </c>
      <c r="G740" s="1" t="str">
        <f t="shared" si="35"/>
        <v>08</v>
      </c>
      <c r="H740" s="1">
        <v>2020</v>
      </c>
      <c r="I740" s="1" t="str">
        <f t="shared" si="33"/>
        <v>21-08-2020</v>
      </c>
      <c r="J740" s="6" t="str">
        <f>C740</f>
        <v>CWS</v>
      </c>
      <c r="K740" s="1" t="str">
        <f>C741</f>
        <v>CUB</v>
      </c>
      <c r="L740" s="8">
        <v>-170</v>
      </c>
      <c r="M740" s="7">
        <f>D741</f>
        <v>-101</v>
      </c>
      <c r="N740" s="1">
        <f>E740</f>
        <v>9.5</v>
      </c>
      <c r="O740" s="1" t="str">
        <f>VLOOKUP(J740,Q:R,2,FALSE)</f>
        <v>Chicago White Sox</v>
      </c>
      <c r="P740" s="1" t="str">
        <f>VLOOKUP(K740,Q:R,2,FALSE)</f>
        <v>Chicago Cubs</v>
      </c>
    </row>
    <row r="741" spans="1:16">
      <c r="A741" s="2">
        <v>821</v>
      </c>
      <c r="B741" s="2" t="s">
        <v>7</v>
      </c>
      <c r="C741" s="2" t="s">
        <v>22</v>
      </c>
      <c r="D741" s="2">
        <v>-101</v>
      </c>
      <c r="E741" s="2">
        <v>9.5</v>
      </c>
      <c r="F741" s="1" t="str">
        <f t="shared" si="34"/>
        <v>21</v>
      </c>
      <c r="G741" s="1" t="str">
        <f t="shared" si="35"/>
        <v>08</v>
      </c>
      <c r="H741" s="1">
        <v>2020</v>
      </c>
      <c r="I741" s="1" t="str">
        <f t="shared" si="33"/>
        <v>21-08-2020</v>
      </c>
      <c r="L741" s="8"/>
    </row>
    <row r="742" spans="1:16">
      <c r="A742" s="2">
        <v>821</v>
      </c>
      <c r="B742" s="2" t="s">
        <v>5</v>
      </c>
      <c r="C742" s="2" t="s">
        <v>14</v>
      </c>
      <c r="D742" s="2">
        <v>105</v>
      </c>
      <c r="E742" s="2">
        <v>9</v>
      </c>
      <c r="F742" s="1" t="str">
        <f t="shared" si="34"/>
        <v>21</v>
      </c>
      <c r="G742" s="1" t="str">
        <f t="shared" si="35"/>
        <v>08</v>
      </c>
      <c r="H742" s="1">
        <v>2020</v>
      </c>
      <c r="I742" s="1" t="str">
        <f t="shared" si="33"/>
        <v>21-08-2020</v>
      </c>
      <c r="J742" s="6" t="str">
        <f>C742</f>
        <v>CIN</v>
      </c>
      <c r="K742" s="1" t="str">
        <f>C743</f>
        <v>STL</v>
      </c>
      <c r="L742" s="8">
        <v>-170</v>
      </c>
      <c r="M742" s="7">
        <f>D743</f>
        <v>-115</v>
      </c>
      <c r="N742" s="1">
        <f>E742</f>
        <v>9</v>
      </c>
      <c r="O742" s="1" t="str">
        <f>VLOOKUP(J742,Q:R,2,FALSE)</f>
        <v>Cincinnati Reds</v>
      </c>
      <c r="P742" s="1" t="str">
        <f>VLOOKUP(K742,Q:R,2,FALSE)</f>
        <v>St. Louis Cardinals</v>
      </c>
    </row>
    <row r="743" spans="1:16">
      <c r="A743" s="2">
        <v>821</v>
      </c>
      <c r="B743" s="2" t="s">
        <v>7</v>
      </c>
      <c r="C743" s="2" t="s">
        <v>30</v>
      </c>
      <c r="D743" s="2">
        <v>-115</v>
      </c>
      <c r="E743" s="2">
        <v>9</v>
      </c>
      <c r="F743" s="1" t="str">
        <f t="shared" si="34"/>
        <v>21</v>
      </c>
      <c r="G743" s="1" t="str">
        <f t="shared" si="35"/>
        <v>08</v>
      </c>
      <c r="H743" s="1">
        <v>2020</v>
      </c>
      <c r="I743" s="1" t="str">
        <f t="shared" si="33"/>
        <v>21-08-2020</v>
      </c>
    </row>
    <row r="744" spans="1:16">
      <c r="A744" s="2">
        <v>821</v>
      </c>
      <c r="B744" s="2" t="s">
        <v>5</v>
      </c>
      <c r="C744" s="2" t="s">
        <v>26</v>
      </c>
      <c r="D744" s="2">
        <v>-120</v>
      </c>
      <c r="E744" s="2">
        <v>8.5</v>
      </c>
      <c r="F744" s="1" t="str">
        <f t="shared" si="34"/>
        <v>21</v>
      </c>
      <c r="G744" s="1" t="str">
        <f t="shared" si="35"/>
        <v>08</v>
      </c>
      <c r="H744" s="1">
        <v>2020</v>
      </c>
      <c r="I744" s="1" t="str">
        <f t="shared" si="33"/>
        <v>21-08-2020</v>
      </c>
      <c r="J744" s="6" t="str">
        <f>C744</f>
        <v>TEX</v>
      </c>
      <c r="K744" s="1" t="str">
        <f>C745</f>
        <v>SEA</v>
      </c>
      <c r="L744" s="8">
        <v>-170</v>
      </c>
      <c r="M744" s="7">
        <f>D745</f>
        <v>110</v>
      </c>
      <c r="N744" s="1">
        <f>E744</f>
        <v>8.5</v>
      </c>
      <c r="O744" s="1" t="str">
        <f>VLOOKUP(J744,Q:R,2,FALSE)</f>
        <v>Texas Rangers</v>
      </c>
      <c r="P744" s="1" t="str">
        <f>VLOOKUP(K744,Q:R,2,FALSE)</f>
        <v>Seattle Mariners</v>
      </c>
    </row>
    <row r="745" spans="1:16">
      <c r="A745" s="2">
        <v>821</v>
      </c>
      <c r="B745" s="2" t="s">
        <v>7</v>
      </c>
      <c r="C745" s="2" t="s">
        <v>31</v>
      </c>
      <c r="D745" s="2">
        <v>110</v>
      </c>
      <c r="E745" s="2">
        <v>8.5</v>
      </c>
      <c r="F745" s="1" t="str">
        <f t="shared" si="34"/>
        <v>21</v>
      </c>
      <c r="G745" s="1" t="str">
        <f t="shared" si="35"/>
        <v>08</v>
      </c>
      <c r="H745" s="1">
        <v>2020</v>
      </c>
      <c r="I745" s="1" t="str">
        <f t="shared" si="33"/>
        <v>21-08-2020</v>
      </c>
    </row>
    <row r="746" spans="1:16">
      <c r="A746" s="2">
        <v>821</v>
      </c>
      <c r="B746" s="2" t="s">
        <v>5</v>
      </c>
      <c r="C746" s="2" t="s">
        <v>32</v>
      </c>
      <c r="D746" s="2">
        <v>106</v>
      </c>
      <c r="E746" s="2">
        <v>9</v>
      </c>
      <c r="F746" s="1" t="str">
        <f t="shared" si="34"/>
        <v>21</v>
      </c>
      <c r="G746" s="1" t="str">
        <f t="shared" si="35"/>
        <v>08</v>
      </c>
      <c r="H746" s="1">
        <v>2020</v>
      </c>
      <c r="I746" s="1" t="str">
        <f t="shared" si="33"/>
        <v>21-08-2020</v>
      </c>
      <c r="J746" s="6" t="str">
        <f>C746</f>
        <v>HOU</v>
      </c>
      <c r="K746" s="1" t="str">
        <f>C747</f>
        <v>SDG</v>
      </c>
      <c r="L746" s="8">
        <v>-170</v>
      </c>
      <c r="M746" s="7">
        <f>D747</f>
        <v>-116</v>
      </c>
      <c r="N746" s="1">
        <f>E746</f>
        <v>9</v>
      </c>
      <c r="O746" s="1" t="str">
        <f>VLOOKUP(J746,Q:R,2,FALSE)</f>
        <v>Houston Astros</v>
      </c>
      <c r="P746" s="1" t="str">
        <f>VLOOKUP(K746,Q:R,2,FALSE)</f>
        <v>San Diego Padres</v>
      </c>
    </row>
    <row r="747" spans="1:16">
      <c r="A747" s="2">
        <v>821</v>
      </c>
      <c r="B747" s="2" t="s">
        <v>7</v>
      </c>
      <c r="C747" s="2" t="s">
        <v>34</v>
      </c>
      <c r="D747" s="2">
        <v>-116</v>
      </c>
      <c r="E747" s="2">
        <v>9</v>
      </c>
      <c r="F747" s="1" t="str">
        <f t="shared" si="34"/>
        <v>21</v>
      </c>
      <c r="G747" s="1" t="str">
        <f t="shared" si="35"/>
        <v>08</v>
      </c>
      <c r="H747" s="1">
        <v>2020</v>
      </c>
      <c r="I747" s="1" t="str">
        <f t="shared" si="33"/>
        <v>21-08-2020</v>
      </c>
    </row>
    <row r="748" spans="1:16">
      <c r="A748" s="2">
        <v>821</v>
      </c>
      <c r="B748" s="2" t="s">
        <v>5</v>
      </c>
      <c r="C748" s="2" t="s">
        <v>35</v>
      </c>
      <c r="D748" s="2">
        <v>-111</v>
      </c>
      <c r="E748" s="2">
        <v>9.5</v>
      </c>
      <c r="F748" s="1" t="str">
        <f t="shared" si="34"/>
        <v>21</v>
      </c>
      <c r="G748" s="1" t="str">
        <f t="shared" si="35"/>
        <v>08</v>
      </c>
      <c r="H748" s="1">
        <v>2020</v>
      </c>
      <c r="I748" s="1" t="str">
        <f t="shared" si="33"/>
        <v>21-08-2020</v>
      </c>
      <c r="J748" s="6" t="str">
        <f>C748</f>
        <v>LAA</v>
      </c>
      <c r="K748" s="1" t="str">
        <f>C749</f>
        <v>OAK</v>
      </c>
      <c r="L748" s="8">
        <v>-170</v>
      </c>
      <c r="M748" s="7">
        <f>D749</f>
        <v>101</v>
      </c>
      <c r="N748" s="1">
        <f>E748</f>
        <v>9.5</v>
      </c>
      <c r="O748" s="1" t="str">
        <f>VLOOKUP(J748,Q:R,2,FALSE)</f>
        <v>Los Angeles Angels</v>
      </c>
      <c r="P748" s="1" t="str">
        <f>VLOOKUP(K748,Q:R,2,FALSE)</f>
        <v>Oakland Athletics</v>
      </c>
    </row>
    <row r="749" spans="1:16">
      <c r="A749" s="2">
        <v>821</v>
      </c>
      <c r="B749" s="2" t="s">
        <v>7</v>
      </c>
      <c r="C749" s="2" t="s">
        <v>36</v>
      </c>
      <c r="D749" s="2">
        <v>101</v>
      </c>
      <c r="E749" s="2">
        <v>9.5</v>
      </c>
      <c r="F749" s="1" t="str">
        <f t="shared" si="34"/>
        <v>21</v>
      </c>
      <c r="G749" s="1" t="str">
        <f t="shared" si="35"/>
        <v>08</v>
      </c>
      <c r="H749" s="1">
        <v>2020</v>
      </c>
      <c r="I749" s="1" t="str">
        <f t="shared" si="33"/>
        <v>21-08-2020</v>
      </c>
    </row>
    <row r="750" spans="1:16">
      <c r="A750" s="2">
        <v>821</v>
      </c>
      <c r="B750" s="2" t="s">
        <v>5</v>
      </c>
      <c r="C750" s="2" t="s">
        <v>25</v>
      </c>
      <c r="D750" s="2">
        <v>205</v>
      </c>
      <c r="E750" s="2">
        <v>9.5</v>
      </c>
      <c r="F750" s="1" t="str">
        <f t="shared" si="34"/>
        <v>21</v>
      </c>
      <c r="G750" s="1" t="str">
        <f t="shared" si="35"/>
        <v>08</v>
      </c>
      <c r="H750" s="1">
        <v>2020</v>
      </c>
      <c r="I750" s="1" t="str">
        <f t="shared" si="33"/>
        <v>21-08-2020</v>
      </c>
      <c r="J750" s="6" t="str">
        <f>C750</f>
        <v>COL</v>
      </c>
      <c r="K750" s="1" t="str">
        <f>C751</f>
        <v>LAD</v>
      </c>
      <c r="L750" s="8">
        <v>-170</v>
      </c>
      <c r="M750" s="7">
        <f>D751</f>
        <v>-230</v>
      </c>
      <c r="N750" s="1">
        <f>E750</f>
        <v>9.5</v>
      </c>
      <c r="O750" s="1" t="str">
        <f>VLOOKUP(J750,Q:R,2,FALSE)</f>
        <v>Colorado Rockies</v>
      </c>
      <c r="P750" s="1" t="str">
        <f>VLOOKUP(K750,Q:R,2,FALSE)</f>
        <v>Los Angeles Dodgers</v>
      </c>
    </row>
    <row r="751" spans="1:16">
      <c r="A751" s="2">
        <v>821</v>
      </c>
      <c r="B751" s="2" t="s">
        <v>7</v>
      </c>
      <c r="C751" s="2" t="s">
        <v>10</v>
      </c>
      <c r="D751" s="2">
        <v>-230</v>
      </c>
      <c r="E751" s="2">
        <v>9.5</v>
      </c>
      <c r="F751" s="1" t="str">
        <f t="shared" si="34"/>
        <v>21</v>
      </c>
      <c r="G751" s="1" t="str">
        <f t="shared" si="35"/>
        <v>08</v>
      </c>
      <c r="H751" s="1">
        <v>2020</v>
      </c>
      <c r="I751" s="1" t="str">
        <f t="shared" si="33"/>
        <v>21-08-2020</v>
      </c>
    </row>
    <row r="752" spans="1:16">
      <c r="A752" s="2">
        <v>821</v>
      </c>
      <c r="B752" s="2" t="s">
        <v>5</v>
      </c>
      <c r="C752" s="2" t="s">
        <v>33</v>
      </c>
      <c r="D752" s="2">
        <v>-115</v>
      </c>
      <c r="E752" s="2">
        <v>9.5</v>
      </c>
      <c r="F752" s="1" t="str">
        <f t="shared" si="34"/>
        <v>21</v>
      </c>
      <c r="G752" s="1" t="str">
        <f t="shared" si="35"/>
        <v>08</v>
      </c>
      <c r="H752" s="1">
        <v>2020</v>
      </c>
      <c r="I752" s="1" t="str">
        <f t="shared" si="33"/>
        <v>21-08-2020</v>
      </c>
      <c r="J752" s="6" t="str">
        <f>C752</f>
        <v>ARI</v>
      </c>
      <c r="K752" s="1" t="str">
        <f>C753</f>
        <v>SFO</v>
      </c>
      <c r="L752" s="8">
        <v>-170</v>
      </c>
      <c r="M752" s="7">
        <f>D753</f>
        <v>105</v>
      </c>
      <c r="N752" s="1">
        <f>E752</f>
        <v>9.5</v>
      </c>
      <c r="O752" s="1" t="str">
        <f>VLOOKUP(J752,Q:R,2,FALSE)</f>
        <v>Arizona Diamondbacks</v>
      </c>
      <c r="P752" s="1" t="str">
        <f>VLOOKUP(K752,Q:R,2,FALSE)</f>
        <v>San Francisco Giants</v>
      </c>
    </row>
    <row r="753" spans="1:16">
      <c r="A753" s="2">
        <v>821</v>
      </c>
      <c r="B753" s="2" t="s">
        <v>7</v>
      </c>
      <c r="C753" s="2" t="s">
        <v>9</v>
      </c>
      <c r="D753" s="2">
        <v>105</v>
      </c>
      <c r="E753" s="2">
        <v>9.5</v>
      </c>
      <c r="F753" s="1" t="str">
        <f t="shared" si="34"/>
        <v>21</v>
      </c>
      <c r="G753" s="1" t="str">
        <f t="shared" si="35"/>
        <v>08</v>
      </c>
      <c r="H753" s="1">
        <v>2020</v>
      </c>
      <c r="I753" s="1" t="str">
        <f t="shared" si="33"/>
        <v>21-08-2020</v>
      </c>
    </row>
    <row r="754" spans="1:16">
      <c r="A754" s="2">
        <v>822</v>
      </c>
      <c r="B754" s="2" t="s">
        <v>5</v>
      </c>
      <c r="C754" s="2" t="s">
        <v>21</v>
      </c>
      <c r="D754" s="2">
        <v>-160</v>
      </c>
      <c r="E754" s="2">
        <v>9.5</v>
      </c>
      <c r="F754" s="1" t="str">
        <f t="shared" si="34"/>
        <v>22</v>
      </c>
      <c r="G754" s="1" t="str">
        <f t="shared" si="35"/>
        <v>08</v>
      </c>
      <c r="H754" s="1">
        <v>2020</v>
      </c>
      <c r="I754" s="1" t="str">
        <f t="shared" si="33"/>
        <v>22-08-2020</v>
      </c>
      <c r="J754" s="6" t="str">
        <f>C754</f>
        <v>MIL</v>
      </c>
      <c r="K754" s="1" t="str">
        <f>C755</f>
        <v>PIT</v>
      </c>
      <c r="L754" s="8">
        <v>-170</v>
      </c>
      <c r="M754" s="7">
        <f>D755</f>
        <v>150</v>
      </c>
      <c r="N754" s="1">
        <f>E754</f>
        <v>9.5</v>
      </c>
      <c r="O754" s="1" t="str">
        <f>VLOOKUP(J754,Q:R,2,FALSE)</f>
        <v>Milwaukee Brewers</v>
      </c>
      <c r="P754" s="1" t="str">
        <f>VLOOKUP(K754,Q:R,2,FALSE)</f>
        <v>Pittsburgh Pirates</v>
      </c>
    </row>
    <row r="755" spans="1:16">
      <c r="A755" s="2">
        <v>822</v>
      </c>
      <c r="B755" s="2" t="s">
        <v>7</v>
      </c>
      <c r="C755" s="2" t="s">
        <v>29</v>
      </c>
      <c r="D755" s="2">
        <v>150</v>
      </c>
      <c r="E755" s="2">
        <v>9.5</v>
      </c>
      <c r="F755" s="1" t="str">
        <f t="shared" si="34"/>
        <v>22</v>
      </c>
      <c r="G755" s="1" t="str">
        <f t="shared" si="35"/>
        <v>08</v>
      </c>
      <c r="H755" s="1">
        <v>2020</v>
      </c>
      <c r="I755" s="1" t="str">
        <f t="shared" si="33"/>
        <v>22-08-2020</v>
      </c>
    </row>
    <row r="756" spans="1:16">
      <c r="A756" s="2">
        <v>822</v>
      </c>
      <c r="B756" s="2" t="s">
        <v>5</v>
      </c>
      <c r="C756" s="2" t="s">
        <v>35</v>
      </c>
      <c r="D756" s="2">
        <v>137</v>
      </c>
      <c r="E756" s="2">
        <v>9.5</v>
      </c>
      <c r="F756" s="1" t="str">
        <f t="shared" si="34"/>
        <v>22</v>
      </c>
      <c r="G756" s="1" t="str">
        <f t="shared" si="35"/>
        <v>08</v>
      </c>
      <c r="H756" s="1">
        <v>2020</v>
      </c>
      <c r="I756" s="1" t="str">
        <f t="shared" si="33"/>
        <v>22-08-2020</v>
      </c>
      <c r="J756" s="6" t="str">
        <f>C756</f>
        <v>LAA</v>
      </c>
      <c r="K756" s="1" t="str">
        <f>C757</f>
        <v>OAK</v>
      </c>
      <c r="L756" s="8">
        <v>-170</v>
      </c>
      <c r="M756" s="7">
        <f>D757</f>
        <v>-147</v>
      </c>
      <c r="N756" s="1">
        <f>E756</f>
        <v>9.5</v>
      </c>
      <c r="O756" s="1" t="str">
        <f>VLOOKUP(J756,Q:R,2,FALSE)</f>
        <v>Los Angeles Angels</v>
      </c>
      <c r="P756" s="1" t="str">
        <f>VLOOKUP(K756,Q:R,2,FALSE)</f>
        <v>Oakland Athletics</v>
      </c>
    </row>
    <row r="757" spans="1:16">
      <c r="A757" s="2">
        <v>822</v>
      </c>
      <c r="B757" s="2" t="s">
        <v>7</v>
      </c>
      <c r="C757" s="2" t="s">
        <v>36</v>
      </c>
      <c r="D757" s="2">
        <v>-147</v>
      </c>
      <c r="E757" s="2">
        <v>9.5</v>
      </c>
      <c r="F757" s="1" t="str">
        <f t="shared" si="34"/>
        <v>22</v>
      </c>
      <c r="G757" s="1" t="str">
        <f t="shared" si="35"/>
        <v>08</v>
      </c>
      <c r="H757" s="1">
        <v>2020</v>
      </c>
      <c r="I757" s="1" t="str">
        <f t="shared" si="33"/>
        <v>22-08-2020</v>
      </c>
    </row>
    <row r="758" spans="1:16">
      <c r="A758" s="2">
        <v>822</v>
      </c>
      <c r="B758" s="2" t="s">
        <v>5</v>
      </c>
      <c r="C758" s="2" t="s">
        <v>17</v>
      </c>
      <c r="D758" s="2">
        <v>230</v>
      </c>
      <c r="E758" s="2">
        <v>6.5</v>
      </c>
      <c r="F758" s="1" t="str">
        <f t="shared" si="34"/>
        <v>22</v>
      </c>
      <c r="G758" s="1" t="str">
        <f t="shared" si="35"/>
        <v>08</v>
      </c>
      <c r="H758" s="1">
        <v>2020</v>
      </c>
      <c r="I758" s="1" t="str">
        <f t="shared" si="33"/>
        <v>22-08-2020</v>
      </c>
      <c r="J758" s="6" t="str">
        <f>C758</f>
        <v>MIA</v>
      </c>
      <c r="K758" s="1" t="str">
        <f>C759</f>
        <v>WAS</v>
      </c>
      <c r="L758" s="8">
        <v>-170</v>
      </c>
      <c r="M758" s="7">
        <f>D759</f>
        <v>-260</v>
      </c>
      <c r="N758" s="1">
        <f>E758</f>
        <v>6.5</v>
      </c>
      <c r="O758" s="1" t="str">
        <f>VLOOKUP(J758,Q:R,2,FALSE)</f>
        <v>Miami Marlins</v>
      </c>
      <c r="P758" s="1" t="str">
        <f>VLOOKUP(K758,Q:R,2,FALSE)</f>
        <v>Washington Nationals</v>
      </c>
    </row>
    <row r="759" spans="1:16">
      <c r="A759" s="2">
        <v>822</v>
      </c>
      <c r="B759" s="2" t="s">
        <v>7</v>
      </c>
      <c r="C759" s="2" t="s">
        <v>8</v>
      </c>
      <c r="D759" s="2">
        <v>-260</v>
      </c>
      <c r="E759" s="2">
        <v>6.5</v>
      </c>
      <c r="F759" s="1" t="str">
        <f t="shared" si="34"/>
        <v>22</v>
      </c>
      <c r="G759" s="1" t="str">
        <f t="shared" si="35"/>
        <v>08</v>
      </c>
      <c r="H759" s="1">
        <v>2020</v>
      </c>
      <c r="I759" s="1" t="str">
        <f t="shared" si="33"/>
        <v>22-08-2020</v>
      </c>
    </row>
    <row r="760" spans="1:16">
      <c r="A760" s="2">
        <v>822</v>
      </c>
      <c r="B760" s="2" t="s">
        <v>5</v>
      </c>
      <c r="C760" s="2" t="s">
        <v>15</v>
      </c>
      <c r="D760" s="2">
        <v>-115</v>
      </c>
      <c r="E760" s="2">
        <v>8.5</v>
      </c>
      <c r="F760" s="1" t="str">
        <f t="shared" si="34"/>
        <v>22</v>
      </c>
      <c r="G760" s="1" t="str">
        <f t="shared" si="35"/>
        <v>08</v>
      </c>
      <c r="H760" s="1">
        <v>2020</v>
      </c>
      <c r="I760" s="1" t="str">
        <f t="shared" si="33"/>
        <v>22-08-2020</v>
      </c>
      <c r="J760" s="6" t="str">
        <f>C760</f>
        <v>TOR</v>
      </c>
      <c r="K760" s="1" t="str">
        <f>C761</f>
        <v>TAM</v>
      </c>
      <c r="L760" s="8">
        <v>-170</v>
      </c>
      <c r="M760" s="7">
        <f>D761</f>
        <v>105</v>
      </c>
      <c r="N760" s="1">
        <f>E760</f>
        <v>8.5</v>
      </c>
      <c r="O760" s="1" t="str">
        <f>VLOOKUP(J760,Q:R,2,FALSE)</f>
        <v>Toronto Blue Jays</v>
      </c>
      <c r="P760" s="1" t="str">
        <f>VLOOKUP(K760,Q:R,2,FALSE)</f>
        <v>Tampa Bay Rays</v>
      </c>
    </row>
    <row r="761" spans="1:16">
      <c r="A761" s="2">
        <v>822</v>
      </c>
      <c r="B761" s="2" t="s">
        <v>7</v>
      </c>
      <c r="C761" s="2" t="s">
        <v>16</v>
      </c>
      <c r="D761" s="2">
        <v>105</v>
      </c>
      <c r="E761" s="2">
        <v>8.5</v>
      </c>
      <c r="F761" s="1" t="str">
        <f t="shared" si="34"/>
        <v>22</v>
      </c>
      <c r="G761" s="1" t="str">
        <f t="shared" si="35"/>
        <v>08</v>
      </c>
      <c r="H761" s="1">
        <v>2020</v>
      </c>
      <c r="I761" s="1" t="str">
        <f t="shared" si="33"/>
        <v>22-08-2020</v>
      </c>
    </row>
    <row r="762" spans="1:16">
      <c r="A762" s="2">
        <v>822</v>
      </c>
      <c r="B762" s="2" t="s">
        <v>5</v>
      </c>
      <c r="C762" s="2" t="s">
        <v>24</v>
      </c>
      <c r="D762" s="2">
        <v>-113</v>
      </c>
      <c r="E762" s="2">
        <v>10</v>
      </c>
      <c r="F762" s="1" t="str">
        <f t="shared" si="34"/>
        <v>22</v>
      </c>
      <c r="G762" s="1" t="str">
        <f t="shared" si="35"/>
        <v>08</v>
      </c>
      <c r="H762" s="1">
        <v>2020</v>
      </c>
      <c r="I762" s="1" t="str">
        <f t="shared" si="33"/>
        <v>22-08-2020</v>
      </c>
      <c r="J762" s="6" t="str">
        <f>C762</f>
        <v>BOS</v>
      </c>
      <c r="K762" s="1" t="str">
        <f>C763</f>
        <v>BAL</v>
      </c>
      <c r="L762" s="8">
        <v>-170</v>
      </c>
      <c r="M762" s="7">
        <f>D763</f>
        <v>103</v>
      </c>
      <c r="N762" s="1">
        <f>E762</f>
        <v>10</v>
      </c>
      <c r="O762" s="1" t="str">
        <f>VLOOKUP(J762,Q:R,2,FALSE)</f>
        <v>Boston Red Sox</v>
      </c>
      <c r="P762" s="1" t="str">
        <f>VLOOKUP(K762,Q:R,2,FALSE)</f>
        <v>Baltimore Orioles</v>
      </c>
    </row>
    <row r="763" spans="1:16">
      <c r="A763" s="2">
        <v>822</v>
      </c>
      <c r="B763" s="2" t="s">
        <v>7</v>
      </c>
      <c r="C763" s="2" t="s">
        <v>23</v>
      </c>
      <c r="D763" s="2">
        <v>103</v>
      </c>
      <c r="E763" s="2">
        <v>10</v>
      </c>
      <c r="F763" s="1" t="str">
        <f t="shared" si="34"/>
        <v>22</v>
      </c>
      <c r="G763" s="1" t="str">
        <f t="shared" si="35"/>
        <v>08</v>
      </c>
      <c r="H763" s="1">
        <v>2020</v>
      </c>
      <c r="I763" s="1" t="str">
        <f t="shared" si="33"/>
        <v>22-08-2020</v>
      </c>
    </row>
    <row r="764" spans="1:16">
      <c r="A764" s="2">
        <v>822</v>
      </c>
      <c r="B764" s="2" t="s">
        <v>5</v>
      </c>
      <c r="C764" s="2" t="s">
        <v>27</v>
      </c>
      <c r="D764" s="2">
        <v>-148</v>
      </c>
      <c r="E764" s="2">
        <v>9.5</v>
      </c>
      <c r="F764" s="1" t="str">
        <f t="shared" si="34"/>
        <v>22</v>
      </c>
      <c r="G764" s="1" t="str">
        <f t="shared" si="35"/>
        <v>08</v>
      </c>
      <c r="H764" s="1">
        <v>2020</v>
      </c>
      <c r="I764" s="1" t="str">
        <f t="shared" si="33"/>
        <v>22-08-2020</v>
      </c>
      <c r="J764" s="6" t="str">
        <f>C764</f>
        <v>MIN</v>
      </c>
      <c r="K764" s="1" t="str">
        <f>C765</f>
        <v>KAN</v>
      </c>
      <c r="L764" s="8">
        <v>-170</v>
      </c>
      <c r="M764" s="7">
        <f>D765</f>
        <v>138</v>
      </c>
      <c r="N764" s="1">
        <f>E764</f>
        <v>9.5</v>
      </c>
      <c r="O764" s="1" t="str">
        <f>VLOOKUP(J764,Q:R,2,FALSE)</f>
        <v>Minnesota Twins</v>
      </c>
      <c r="P764" s="1" t="str">
        <f>VLOOKUP(K764,Q:R,2,FALSE)</f>
        <v>Kansas City Royals</v>
      </c>
    </row>
    <row r="765" spans="1:16">
      <c r="A765" s="2">
        <v>822</v>
      </c>
      <c r="B765" s="2" t="s">
        <v>7</v>
      </c>
      <c r="C765" s="2" t="s">
        <v>19</v>
      </c>
      <c r="D765" s="2">
        <v>138</v>
      </c>
      <c r="E765" s="2">
        <v>9.5</v>
      </c>
      <c r="F765" s="1" t="str">
        <f t="shared" si="34"/>
        <v>22</v>
      </c>
      <c r="G765" s="1" t="str">
        <f t="shared" si="35"/>
        <v>08</v>
      </c>
      <c r="H765" s="1">
        <v>2020</v>
      </c>
      <c r="I765" s="1" t="str">
        <f t="shared" si="33"/>
        <v>22-08-2020</v>
      </c>
    </row>
    <row r="766" spans="1:16">
      <c r="A766" s="2">
        <v>822</v>
      </c>
      <c r="B766" s="2" t="s">
        <v>5</v>
      </c>
      <c r="C766" s="2" t="s">
        <v>13</v>
      </c>
      <c r="D766" s="2">
        <v>155</v>
      </c>
      <c r="E766" s="2">
        <v>9.5</v>
      </c>
      <c r="F766" s="1" t="str">
        <f t="shared" si="34"/>
        <v>22</v>
      </c>
      <c r="G766" s="1" t="str">
        <f t="shared" si="35"/>
        <v>08</v>
      </c>
      <c r="H766" s="1">
        <v>2020</v>
      </c>
      <c r="I766" s="1" t="str">
        <f t="shared" si="33"/>
        <v>22-08-2020</v>
      </c>
      <c r="J766" s="6" t="str">
        <f>C766</f>
        <v>DET</v>
      </c>
      <c r="K766" s="1" t="str">
        <f>C767</f>
        <v>CLE</v>
      </c>
      <c r="L766" s="8">
        <v>-170</v>
      </c>
      <c r="M766" s="7">
        <f>D767</f>
        <v>-165</v>
      </c>
      <c r="N766" s="1">
        <f>E766</f>
        <v>9.5</v>
      </c>
      <c r="O766" s="1" t="str">
        <f>VLOOKUP(J766,Q:R,2,FALSE)</f>
        <v>Detroit Tigers</v>
      </c>
      <c r="P766" s="1" t="str">
        <f>VLOOKUP(K766,Q:R,2,FALSE)</f>
        <v>Cleveland Indians</v>
      </c>
    </row>
    <row r="767" spans="1:16">
      <c r="A767" s="2">
        <v>822</v>
      </c>
      <c r="B767" s="2" t="s">
        <v>7</v>
      </c>
      <c r="C767" s="2" t="s">
        <v>20</v>
      </c>
      <c r="D767" s="2">
        <v>-165</v>
      </c>
      <c r="E767" s="2">
        <v>9.5</v>
      </c>
      <c r="F767" s="1" t="str">
        <f t="shared" si="34"/>
        <v>22</v>
      </c>
      <c r="G767" s="1" t="str">
        <f t="shared" si="35"/>
        <v>08</v>
      </c>
      <c r="H767" s="1">
        <v>2020</v>
      </c>
      <c r="I767" s="1" t="str">
        <f t="shared" si="33"/>
        <v>22-08-2020</v>
      </c>
    </row>
    <row r="768" spans="1:16">
      <c r="A768" s="2">
        <v>822</v>
      </c>
      <c r="B768" s="2" t="s">
        <v>5</v>
      </c>
      <c r="C768" s="2" t="s">
        <v>18</v>
      </c>
      <c r="D768" s="2">
        <v>-113</v>
      </c>
      <c r="E768" s="2">
        <v>9</v>
      </c>
      <c r="F768" s="1" t="str">
        <f t="shared" si="34"/>
        <v>22</v>
      </c>
      <c r="G768" s="1" t="str">
        <f t="shared" si="35"/>
        <v>08</v>
      </c>
      <c r="H768" s="1">
        <v>2020</v>
      </c>
      <c r="I768" s="1" t="str">
        <f t="shared" si="33"/>
        <v>22-08-2020</v>
      </c>
      <c r="J768" s="6" t="str">
        <f>C768</f>
        <v>PHI</v>
      </c>
      <c r="K768" s="1" t="str">
        <f>C769</f>
        <v>ATL</v>
      </c>
      <c r="L768" s="8">
        <v>-170</v>
      </c>
      <c r="M768" s="7">
        <f>D769</f>
        <v>103</v>
      </c>
      <c r="N768" s="1">
        <f>E768</f>
        <v>9</v>
      </c>
      <c r="O768" s="1" t="str">
        <f>VLOOKUP(J768,Q:R,2,FALSE)</f>
        <v>Philadelphia Phillies</v>
      </c>
      <c r="P768" s="1" t="str">
        <f>VLOOKUP(K768,Q:R,2,FALSE)</f>
        <v>Atlanta Braves</v>
      </c>
    </row>
    <row r="769" spans="1:16">
      <c r="A769" s="2">
        <v>822</v>
      </c>
      <c r="B769" s="2" t="s">
        <v>7</v>
      </c>
      <c r="C769" s="2" t="s">
        <v>11</v>
      </c>
      <c r="D769" s="2">
        <v>103</v>
      </c>
      <c r="E769" s="2">
        <v>9</v>
      </c>
      <c r="F769" s="1" t="str">
        <f t="shared" si="34"/>
        <v>22</v>
      </c>
      <c r="G769" s="1" t="str">
        <f t="shared" si="35"/>
        <v>08</v>
      </c>
      <c r="H769" s="1">
        <v>2020</v>
      </c>
      <c r="I769" s="1" t="str">
        <f t="shared" si="33"/>
        <v>22-08-2020</v>
      </c>
    </row>
    <row r="770" spans="1:16">
      <c r="A770" s="2">
        <v>822</v>
      </c>
      <c r="B770" s="2" t="s">
        <v>5</v>
      </c>
      <c r="C770" s="2" t="s">
        <v>28</v>
      </c>
      <c r="D770" s="2">
        <v>165</v>
      </c>
      <c r="E770" s="2">
        <v>10.5</v>
      </c>
      <c r="F770" s="1" t="str">
        <f t="shared" si="34"/>
        <v>22</v>
      </c>
      <c r="G770" s="1" t="str">
        <f t="shared" si="35"/>
        <v>08</v>
      </c>
      <c r="H770" s="1">
        <v>2020</v>
      </c>
      <c r="I770" s="1" t="str">
        <f t="shared" ref="I770:I833" si="36">F770&amp;"-"&amp;G770&amp;"-"&amp;H770</f>
        <v>22-08-2020</v>
      </c>
      <c r="J770" s="6" t="str">
        <f>C770</f>
        <v>CWS</v>
      </c>
      <c r="K770" s="1" t="str">
        <f>C771</f>
        <v>CUB</v>
      </c>
      <c r="L770" s="8">
        <v>-170</v>
      </c>
      <c r="M770" s="7">
        <f>D771</f>
        <v>-180</v>
      </c>
      <c r="N770" s="1">
        <f>E770</f>
        <v>10.5</v>
      </c>
      <c r="O770" s="1" t="str">
        <f>VLOOKUP(J770,Q:R,2,FALSE)</f>
        <v>Chicago White Sox</v>
      </c>
      <c r="P770" s="1" t="str">
        <f>VLOOKUP(K770,Q:R,2,FALSE)</f>
        <v>Chicago Cubs</v>
      </c>
    </row>
    <row r="771" spans="1:16">
      <c r="A771" s="2">
        <v>822</v>
      </c>
      <c r="B771" s="2" t="s">
        <v>7</v>
      </c>
      <c r="C771" s="2" t="s">
        <v>22</v>
      </c>
      <c r="D771" s="2">
        <v>-180</v>
      </c>
      <c r="E771" s="2">
        <v>10.5</v>
      </c>
      <c r="F771" s="1" t="str">
        <f t="shared" ref="F771:F834" si="37">RIGHT(A771,2)</f>
        <v>22</v>
      </c>
      <c r="G771" s="1" t="str">
        <f t="shared" ref="G771:G834" si="38">"0"&amp;TEXT(LEFT(A771,1),"0")</f>
        <v>08</v>
      </c>
      <c r="H771" s="1">
        <v>2020</v>
      </c>
      <c r="I771" s="1" t="str">
        <f t="shared" si="36"/>
        <v>22-08-2020</v>
      </c>
    </row>
    <row r="772" spans="1:16">
      <c r="A772" s="2">
        <v>822</v>
      </c>
      <c r="B772" s="2" t="s">
        <v>5</v>
      </c>
      <c r="C772" s="2" t="s">
        <v>14</v>
      </c>
      <c r="D772" s="2">
        <v>126</v>
      </c>
      <c r="E772" s="2">
        <v>9.5</v>
      </c>
      <c r="F772" s="1" t="str">
        <f t="shared" si="37"/>
        <v>22</v>
      </c>
      <c r="G772" s="1" t="str">
        <f t="shared" si="38"/>
        <v>08</v>
      </c>
      <c r="H772" s="1">
        <v>2020</v>
      </c>
      <c r="I772" s="1" t="str">
        <f t="shared" si="36"/>
        <v>22-08-2020</v>
      </c>
      <c r="J772" s="6" t="str">
        <f>C772</f>
        <v>CIN</v>
      </c>
      <c r="K772" s="1" t="str">
        <f>C773</f>
        <v>STL</v>
      </c>
      <c r="L772" s="8">
        <v>-170</v>
      </c>
      <c r="M772" s="7">
        <f>D773</f>
        <v>-136</v>
      </c>
      <c r="N772" s="1">
        <f>E772</f>
        <v>9.5</v>
      </c>
      <c r="O772" s="1" t="str">
        <f>VLOOKUP(J772,Q:R,2,FALSE)</f>
        <v>Cincinnati Reds</v>
      </c>
      <c r="P772" s="1" t="str">
        <f>VLOOKUP(K772,Q:R,2,FALSE)</f>
        <v>St. Louis Cardinals</v>
      </c>
    </row>
    <row r="773" spans="1:16">
      <c r="A773" s="2">
        <v>822</v>
      </c>
      <c r="B773" s="2" t="s">
        <v>7</v>
      </c>
      <c r="C773" s="2" t="s">
        <v>30</v>
      </c>
      <c r="D773" s="2">
        <v>-136</v>
      </c>
      <c r="E773" s="2">
        <v>9.5</v>
      </c>
      <c r="F773" s="1" t="str">
        <f t="shared" si="37"/>
        <v>22</v>
      </c>
      <c r="G773" s="1" t="str">
        <f t="shared" si="38"/>
        <v>08</v>
      </c>
      <c r="H773" s="1">
        <v>2020</v>
      </c>
      <c r="I773" s="1" t="str">
        <f t="shared" si="36"/>
        <v>22-08-2020</v>
      </c>
    </row>
    <row r="774" spans="1:16">
      <c r="A774" s="2">
        <v>822</v>
      </c>
      <c r="B774" s="2" t="s">
        <v>5</v>
      </c>
      <c r="C774" s="2" t="s">
        <v>32</v>
      </c>
      <c r="D774" s="2">
        <v>110</v>
      </c>
      <c r="E774" s="2">
        <v>9.5</v>
      </c>
      <c r="F774" s="1" t="str">
        <f t="shared" si="37"/>
        <v>22</v>
      </c>
      <c r="G774" s="1" t="str">
        <f t="shared" si="38"/>
        <v>08</v>
      </c>
      <c r="H774" s="1">
        <v>2020</v>
      </c>
      <c r="I774" s="1" t="str">
        <f t="shared" si="36"/>
        <v>22-08-2020</v>
      </c>
      <c r="J774" s="6" t="str">
        <f>C774</f>
        <v>HOU</v>
      </c>
      <c r="K774" s="1" t="str">
        <f>C775</f>
        <v>SDG</v>
      </c>
      <c r="L774" s="8">
        <v>-170</v>
      </c>
      <c r="M774" s="7">
        <f>D775</f>
        <v>-120</v>
      </c>
      <c r="N774" s="1">
        <f>E774</f>
        <v>9.5</v>
      </c>
      <c r="O774" s="1" t="str">
        <f>VLOOKUP(J774,Q:R,2,FALSE)</f>
        <v>Houston Astros</v>
      </c>
      <c r="P774" s="1" t="str">
        <f>VLOOKUP(K774,Q:R,2,FALSE)</f>
        <v>San Diego Padres</v>
      </c>
    </row>
    <row r="775" spans="1:16">
      <c r="A775" s="2">
        <v>822</v>
      </c>
      <c r="B775" s="2" t="s">
        <v>7</v>
      </c>
      <c r="C775" s="2" t="s">
        <v>34</v>
      </c>
      <c r="D775" s="2">
        <v>-120</v>
      </c>
      <c r="E775" s="2">
        <v>9.5</v>
      </c>
      <c r="F775" s="1" t="str">
        <f t="shared" si="37"/>
        <v>22</v>
      </c>
      <c r="G775" s="1" t="str">
        <f t="shared" si="38"/>
        <v>08</v>
      </c>
      <c r="H775" s="1">
        <v>2020</v>
      </c>
      <c r="I775" s="1" t="str">
        <f t="shared" si="36"/>
        <v>22-08-2020</v>
      </c>
    </row>
    <row r="776" spans="1:16">
      <c r="A776" s="2">
        <v>822</v>
      </c>
      <c r="B776" s="2" t="s">
        <v>5</v>
      </c>
      <c r="C776" s="2" t="s">
        <v>26</v>
      </c>
      <c r="D776" s="2">
        <v>127</v>
      </c>
      <c r="E776" s="2">
        <v>8.5</v>
      </c>
      <c r="F776" s="1" t="str">
        <f t="shared" si="37"/>
        <v>22</v>
      </c>
      <c r="G776" s="1" t="str">
        <f t="shared" si="38"/>
        <v>08</v>
      </c>
      <c r="H776" s="1">
        <v>2020</v>
      </c>
      <c r="I776" s="1" t="str">
        <f t="shared" si="36"/>
        <v>22-08-2020</v>
      </c>
      <c r="J776" s="6" t="str">
        <f>C776</f>
        <v>TEX</v>
      </c>
      <c r="K776" s="1" t="str">
        <f>C777</f>
        <v>SEA</v>
      </c>
      <c r="L776" s="8">
        <v>-170</v>
      </c>
      <c r="M776" s="7">
        <f>D777</f>
        <v>-137</v>
      </c>
      <c r="N776" s="1">
        <f>E776</f>
        <v>8.5</v>
      </c>
      <c r="O776" s="1" t="str">
        <f>VLOOKUP(J776,Q:R,2,FALSE)</f>
        <v>Texas Rangers</v>
      </c>
      <c r="P776" s="1" t="str">
        <f>VLOOKUP(K776,Q:R,2,FALSE)</f>
        <v>Seattle Mariners</v>
      </c>
    </row>
    <row r="777" spans="1:16">
      <c r="A777" s="2">
        <v>822</v>
      </c>
      <c r="B777" s="2" t="s">
        <v>7</v>
      </c>
      <c r="C777" s="2" t="s">
        <v>31</v>
      </c>
      <c r="D777" s="2">
        <v>-137</v>
      </c>
      <c r="E777" s="2">
        <v>8.5</v>
      </c>
      <c r="F777" s="1" t="str">
        <f t="shared" si="37"/>
        <v>22</v>
      </c>
      <c r="G777" s="1" t="str">
        <f t="shared" si="38"/>
        <v>08</v>
      </c>
      <c r="H777" s="1">
        <v>2020</v>
      </c>
      <c r="I777" s="1" t="str">
        <f t="shared" si="36"/>
        <v>22-08-2020</v>
      </c>
    </row>
    <row r="778" spans="1:16">
      <c r="A778" s="2">
        <v>822</v>
      </c>
      <c r="B778" s="2" t="s">
        <v>5</v>
      </c>
      <c r="C778" s="2" t="s">
        <v>25</v>
      </c>
      <c r="D778" s="2">
        <v>200</v>
      </c>
      <c r="E778" s="2">
        <v>8.5</v>
      </c>
      <c r="F778" s="1" t="str">
        <f t="shared" si="37"/>
        <v>22</v>
      </c>
      <c r="G778" s="1" t="str">
        <f t="shared" si="38"/>
        <v>08</v>
      </c>
      <c r="H778" s="1">
        <v>2020</v>
      </c>
      <c r="I778" s="1" t="str">
        <f t="shared" si="36"/>
        <v>22-08-2020</v>
      </c>
      <c r="J778" s="6" t="str">
        <f>C778</f>
        <v>COL</v>
      </c>
      <c r="K778" s="1" t="str">
        <f>C779</f>
        <v>LAD</v>
      </c>
      <c r="L778" s="8">
        <v>-170</v>
      </c>
      <c r="M778" s="7">
        <f>D779</f>
        <v>-220</v>
      </c>
      <c r="N778" s="1">
        <f>E778</f>
        <v>8.5</v>
      </c>
      <c r="O778" s="1" t="str">
        <f>VLOOKUP(J778,Q:R,2,FALSE)</f>
        <v>Colorado Rockies</v>
      </c>
      <c r="P778" s="1" t="str">
        <f>VLOOKUP(K778,Q:R,2,FALSE)</f>
        <v>Los Angeles Dodgers</v>
      </c>
    </row>
    <row r="779" spans="1:16">
      <c r="A779" s="2">
        <v>822</v>
      </c>
      <c r="B779" s="2" t="s">
        <v>7</v>
      </c>
      <c r="C779" s="2" t="s">
        <v>10</v>
      </c>
      <c r="D779" s="2">
        <v>-220</v>
      </c>
      <c r="E779" s="2">
        <v>8.5</v>
      </c>
      <c r="F779" s="1" t="str">
        <f t="shared" si="37"/>
        <v>22</v>
      </c>
      <c r="G779" s="1" t="str">
        <f t="shared" si="38"/>
        <v>08</v>
      </c>
      <c r="H779" s="1">
        <v>2020</v>
      </c>
      <c r="I779" s="1" t="str">
        <f t="shared" si="36"/>
        <v>22-08-2020</v>
      </c>
    </row>
    <row r="780" spans="1:16">
      <c r="A780" s="2">
        <v>822</v>
      </c>
      <c r="B780" s="2" t="s">
        <v>5</v>
      </c>
      <c r="C780" s="2" t="s">
        <v>33</v>
      </c>
      <c r="D780" s="2">
        <v>-160</v>
      </c>
      <c r="E780" s="2">
        <v>8.5</v>
      </c>
      <c r="F780" s="1" t="str">
        <f t="shared" si="37"/>
        <v>22</v>
      </c>
      <c r="G780" s="1" t="str">
        <f t="shared" si="38"/>
        <v>08</v>
      </c>
      <c r="H780" s="1">
        <v>2020</v>
      </c>
      <c r="I780" s="1" t="str">
        <f t="shared" si="36"/>
        <v>22-08-2020</v>
      </c>
      <c r="J780" s="6" t="str">
        <f>C780</f>
        <v>ARI</v>
      </c>
      <c r="K780" s="1" t="str">
        <f>C781</f>
        <v>SFO</v>
      </c>
      <c r="L780" s="8">
        <v>-170</v>
      </c>
      <c r="M780" s="7">
        <f>D781</f>
        <v>150</v>
      </c>
      <c r="N780" s="1">
        <f>E780</f>
        <v>8.5</v>
      </c>
      <c r="O780" s="1" t="str">
        <f>VLOOKUP(J780,Q:R,2,FALSE)</f>
        <v>Arizona Diamondbacks</v>
      </c>
      <c r="P780" s="1" t="str">
        <f>VLOOKUP(K780,Q:R,2,FALSE)</f>
        <v>San Francisco Giants</v>
      </c>
    </row>
    <row r="781" spans="1:16">
      <c r="A781" s="2">
        <v>822</v>
      </c>
      <c r="B781" s="2" t="s">
        <v>7</v>
      </c>
      <c r="C781" s="2" t="s">
        <v>9</v>
      </c>
      <c r="D781" s="2">
        <v>150</v>
      </c>
      <c r="E781" s="2">
        <v>8.5</v>
      </c>
      <c r="F781" s="1" t="str">
        <f t="shared" si="37"/>
        <v>22</v>
      </c>
      <c r="G781" s="1" t="str">
        <f t="shared" si="38"/>
        <v>08</v>
      </c>
      <c r="H781" s="1">
        <v>2020</v>
      </c>
      <c r="I781" s="1" t="str">
        <f t="shared" si="36"/>
        <v>22-08-2020</v>
      </c>
    </row>
    <row r="782" spans="1:16">
      <c r="A782" s="2">
        <v>822</v>
      </c>
      <c r="B782" s="2" t="s">
        <v>5</v>
      </c>
      <c r="C782" s="2" t="s">
        <v>8</v>
      </c>
      <c r="D782" s="2">
        <v>-130</v>
      </c>
      <c r="E782" s="2">
        <v>7.5</v>
      </c>
      <c r="F782" s="1" t="str">
        <f t="shared" si="37"/>
        <v>22</v>
      </c>
      <c r="G782" s="1" t="str">
        <f t="shared" si="38"/>
        <v>08</v>
      </c>
      <c r="H782" s="1">
        <v>2020</v>
      </c>
      <c r="I782" s="1" t="str">
        <f t="shared" si="36"/>
        <v>22-08-2020</v>
      </c>
      <c r="J782" s="6" t="str">
        <f>C782</f>
        <v>WAS</v>
      </c>
      <c r="K782" s="1" t="str">
        <f>C783</f>
        <v>MIA</v>
      </c>
      <c r="L782" s="8">
        <v>-170</v>
      </c>
      <c r="M782" s="7">
        <f>D783</f>
        <v>120</v>
      </c>
      <c r="N782" s="1">
        <f>E782</f>
        <v>7.5</v>
      </c>
      <c r="O782" s="1" t="str">
        <f>VLOOKUP(J782,Q:R,2,FALSE)</f>
        <v>Washington Nationals</v>
      </c>
      <c r="P782" s="1" t="str">
        <f>VLOOKUP(K782,Q:R,2,FALSE)</f>
        <v>Miami Marlins</v>
      </c>
    </row>
    <row r="783" spans="1:16">
      <c r="A783" s="2">
        <v>822</v>
      </c>
      <c r="B783" s="2" t="s">
        <v>7</v>
      </c>
      <c r="C783" s="2" t="s">
        <v>17</v>
      </c>
      <c r="D783" s="2">
        <v>120</v>
      </c>
      <c r="E783" s="2">
        <v>7.5</v>
      </c>
      <c r="F783" s="1" t="str">
        <f t="shared" si="37"/>
        <v>22</v>
      </c>
      <c r="G783" s="1" t="str">
        <f t="shared" si="38"/>
        <v>08</v>
      </c>
      <c r="H783" s="1">
        <v>2020</v>
      </c>
      <c r="I783" s="1" t="str">
        <f t="shared" si="36"/>
        <v>22-08-2020</v>
      </c>
      <c r="L783" s="8"/>
    </row>
    <row r="784" spans="1:16">
      <c r="A784" s="2">
        <v>823</v>
      </c>
      <c r="B784" s="2" t="s">
        <v>5</v>
      </c>
      <c r="C784" s="2" t="s">
        <v>17</v>
      </c>
      <c r="D784" s="2">
        <v>138</v>
      </c>
      <c r="E784" s="2">
        <v>10.5</v>
      </c>
      <c r="F784" s="1" t="str">
        <f t="shared" si="37"/>
        <v>23</v>
      </c>
      <c r="G784" s="1" t="str">
        <f t="shared" si="38"/>
        <v>08</v>
      </c>
      <c r="H784" s="1">
        <v>2020</v>
      </c>
      <c r="I784" s="1" t="str">
        <f t="shared" si="36"/>
        <v>23-08-2020</v>
      </c>
      <c r="J784" s="6" t="str">
        <f>C784</f>
        <v>MIA</v>
      </c>
      <c r="K784" s="1" t="str">
        <f>C785</f>
        <v>WAS</v>
      </c>
      <c r="L784" s="8">
        <v>-170</v>
      </c>
      <c r="M784" s="7">
        <f>D785</f>
        <v>-148</v>
      </c>
      <c r="N784" s="1">
        <f>E784</f>
        <v>10.5</v>
      </c>
      <c r="O784" s="1" t="str">
        <f>VLOOKUP(J784,Q:R,2,FALSE)</f>
        <v>Miami Marlins</v>
      </c>
      <c r="P784" s="1" t="str">
        <f>VLOOKUP(K784,Q:R,2,FALSE)</f>
        <v>Washington Nationals</v>
      </c>
    </row>
    <row r="785" spans="1:16">
      <c r="A785" s="2">
        <v>823</v>
      </c>
      <c r="B785" s="2" t="s">
        <v>7</v>
      </c>
      <c r="C785" s="2" t="s">
        <v>8</v>
      </c>
      <c r="D785" s="2">
        <v>-148</v>
      </c>
      <c r="E785" s="2">
        <v>10.5</v>
      </c>
      <c r="F785" s="1" t="str">
        <f t="shared" si="37"/>
        <v>23</v>
      </c>
      <c r="G785" s="1" t="str">
        <f t="shared" si="38"/>
        <v>08</v>
      </c>
      <c r="H785" s="1">
        <v>2020</v>
      </c>
      <c r="I785" s="1" t="str">
        <f t="shared" si="36"/>
        <v>23-08-2020</v>
      </c>
      <c r="L785" s="8"/>
    </row>
    <row r="786" spans="1:16">
      <c r="A786" s="2">
        <v>823</v>
      </c>
      <c r="B786" s="2" t="s">
        <v>5</v>
      </c>
      <c r="C786" s="2" t="s">
        <v>24</v>
      </c>
      <c r="D786" s="2">
        <v>-122</v>
      </c>
      <c r="E786" s="2">
        <v>10.5</v>
      </c>
      <c r="F786" s="1" t="str">
        <f t="shared" si="37"/>
        <v>23</v>
      </c>
      <c r="G786" s="1" t="str">
        <f t="shared" si="38"/>
        <v>08</v>
      </c>
      <c r="H786" s="1">
        <v>2020</v>
      </c>
      <c r="I786" s="1" t="str">
        <f t="shared" si="36"/>
        <v>23-08-2020</v>
      </c>
      <c r="J786" s="6" t="str">
        <f>C786</f>
        <v>BOS</v>
      </c>
      <c r="K786" s="1" t="str">
        <f>C787</f>
        <v>BAL</v>
      </c>
      <c r="L786" s="8">
        <v>-170</v>
      </c>
      <c r="M786" s="7">
        <f>D787</f>
        <v>112</v>
      </c>
      <c r="N786" s="1">
        <f>E786</f>
        <v>10.5</v>
      </c>
      <c r="O786" s="1" t="str">
        <f>VLOOKUP(J786,Q:R,2,FALSE)</f>
        <v>Boston Red Sox</v>
      </c>
      <c r="P786" s="1" t="str">
        <f>VLOOKUP(K786,Q:R,2,FALSE)</f>
        <v>Baltimore Orioles</v>
      </c>
    </row>
    <row r="787" spans="1:16">
      <c r="A787" s="2">
        <v>823</v>
      </c>
      <c r="B787" s="2" t="s">
        <v>7</v>
      </c>
      <c r="C787" s="2" t="s">
        <v>23</v>
      </c>
      <c r="D787" s="2">
        <v>112</v>
      </c>
      <c r="E787" s="2">
        <v>10.5</v>
      </c>
      <c r="F787" s="1" t="str">
        <f t="shared" si="37"/>
        <v>23</v>
      </c>
      <c r="G787" s="1" t="str">
        <f t="shared" si="38"/>
        <v>08</v>
      </c>
      <c r="H787" s="1">
        <v>2020</v>
      </c>
      <c r="I787" s="1" t="str">
        <f t="shared" si="36"/>
        <v>23-08-2020</v>
      </c>
      <c r="L787" s="8"/>
    </row>
    <row r="788" spans="1:16">
      <c r="A788" s="2">
        <v>823</v>
      </c>
      <c r="B788" s="2" t="s">
        <v>5</v>
      </c>
      <c r="C788" s="2" t="s">
        <v>13</v>
      </c>
      <c r="D788" s="2">
        <v>230</v>
      </c>
      <c r="E788" s="2">
        <v>8.5</v>
      </c>
      <c r="F788" s="1" t="str">
        <f t="shared" si="37"/>
        <v>23</v>
      </c>
      <c r="G788" s="1" t="str">
        <f t="shared" si="38"/>
        <v>08</v>
      </c>
      <c r="H788" s="1">
        <v>2020</v>
      </c>
      <c r="I788" s="1" t="str">
        <f t="shared" si="36"/>
        <v>23-08-2020</v>
      </c>
      <c r="J788" s="6" t="str">
        <f>C788</f>
        <v>DET</v>
      </c>
      <c r="K788" s="1" t="str">
        <f>C789</f>
        <v>CLE</v>
      </c>
      <c r="L788" s="8">
        <v>-170</v>
      </c>
      <c r="M788" s="7">
        <f>D789</f>
        <v>-260</v>
      </c>
      <c r="N788" s="1">
        <f>E788</f>
        <v>8.5</v>
      </c>
      <c r="O788" s="1" t="str">
        <f>VLOOKUP(J788,Q:R,2,FALSE)</f>
        <v>Detroit Tigers</v>
      </c>
      <c r="P788" s="1" t="str">
        <f>VLOOKUP(K788,Q:R,2,FALSE)</f>
        <v>Cleveland Indians</v>
      </c>
    </row>
    <row r="789" spans="1:16">
      <c r="A789" s="2">
        <v>823</v>
      </c>
      <c r="B789" s="2" t="s">
        <v>7</v>
      </c>
      <c r="C789" s="2" t="s">
        <v>20</v>
      </c>
      <c r="D789" s="2">
        <v>-260</v>
      </c>
      <c r="E789" s="2">
        <v>8.5</v>
      </c>
      <c r="F789" s="1" t="str">
        <f t="shared" si="37"/>
        <v>23</v>
      </c>
      <c r="G789" s="1" t="str">
        <f t="shared" si="38"/>
        <v>08</v>
      </c>
      <c r="H789" s="1">
        <v>2020</v>
      </c>
      <c r="I789" s="1" t="str">
        <f t="shared" si="36"/>
        <v>23-08-2020</v>
      </c>
      <c r="L789" s="8"/>
    </row>
    <row r="790" spans="1:16">
      <c r="A790" s="2">
        <v>823</v>
      </c>
      <c r="B790" s="2" t="s">
        <v>5</v>
      </c>
      <c r="C790" s="2" t="s">
        <v>15</v>
      </c>
      <c r="D790" s="2">
        <v>132</v>
      </c>
      <c r="E790" s="2">
        <v>9</v>
      </c>
      <c r="F790" s="1" t="str">
        <f t="shared" si="37"/>
        <v>23</v>
      </c>
      <c r="G790" s="1" t="str">
        <f t="shared" si="38"/>
        <v>08</v>
      </c>
      <c r="H790" s="1">
        <v>2020</v>
      </c>
      <c r="I790" s="1" t="str">
        <f t="shared" si="36"/>
        <v>23-08-2020</v>
      </c>
      <c r="J790" s="6" t="str">
        <f>C790</f>
        <v>TOR</v>
      </c>
      <c r="K790" s="1" t="str">
        <f>C791</f>
        <v>TAM</v>
      </c>
      <c r="L790" s="8">
        <v>-170</v>
      </c>
      <c r="M790" s="7">
        <f>D791</f>
        <v>-142</v>
      </c>
      <c r="N790" s="1">
        <f>E790</f>
        <v>9</v>
      </c>
      <c r="O790" s="1" t="str">
        <f>VLOOKUP(J790,Q:R,2,FALSE)</f>
        <v>Toronto Blue Jays</v>
      </c>
      <c r="P790" s="1" t="str">
        <f>VLOOKUP(K790,Q:R,2,FALSE)</f>
        <v>Tampa Bay Rays</v>
      </c>
    </row>
    <row r="791" spans="1:16">
      <c r="A791" s="2">
        <v>823</v>
      </c>
      <c r="B791" s="2" t="s">
        <v>7</v>
      </c>
      <c r="C791" s="2" t="s">
        <v>16</v>
      </c>
      <c r="D791" s="2">
        <v>-142</v>
      </c>
      <c r="E791" s="2">
        <v>9</v>
      </c>
      <c r="F791" s="1" t="str">
        <f t="shared" si="37"/>
        <v>23</v>
      </c>
      <c r="G791" s="1" t="str">
        <f t="shared" si="38"/>
        <v>08</v>
      </c>
      <c r="H791" s="1">
        <v>2020</v>
      </c>
      <c r="I791" s="1" t="str">
        <f t="shared" si="36"/>
        <v>23-08-2020</v>
      </c>
      <c r="L791" s="8"/>
    </row>
    <row r="792" spans="1:16">
      <c r="A792" s="2">
        <v>823</v>
      </c>
      <c r="B792" s="2" t="s">
        <v>5</v>
      </c>
      <c r="C792" s="2" t="s">
        <v>21</v>
      </c>
      <c r="D792" s="2">
        <v>-180</v>
      </c>
      <c r="E792" s="2">
        <v>9</v>
      </c>
      <c r="F792" s="1" t="str">
        <f t="shared" si="37"/>
        <v>23</v>
      </c>
      <c r="G792" s="1" t="str">
        <f t="shared" si="38"/>
        <v>08</v>
      </c>
      <c r="H792" s="1">
        <v>2020</v>
      </c>
      <c r="I792" s="1" t="str">
        <f t="shared" si="36"/>
        <v>23-08-2020</v>
      </c>
      <c r="J792" s="6" t="str">
        <f>C792</f>
        <v>MIL</v>
      </c>
      <c r="K792" s="1" t="str">
        <f>C793</f>
        <v>PIT</v>
      </c>
      <c r="L792" s="8">
        <v>-170</v>
      </c>
      <c r="M792" s="7">
        <f>D793</f>
        <v>165</v>
      </c>
      <c r="N792" s="1">
        <f>E792</f>
        <v>9</v>
      </c>
      <c r="O792" s="1" t="str">
        <f>VLOOKUP(J792,Q:R,2,FALSE)</f>
        <v>Milwaukee Brewers</v>
      </c>
      <c r="P792" s="1" t="str">
        <f>VLOOKUP(K792,Q:R,2,FALSE)</f>
        <v>Pittsburgh Pirates</v>
      </c>
    </row>
    <row r="793" spans="1:16">
      <c r="A793" s="2">
        <v>823</v>
      </c>
      <c r="B793" s="2" t="s">
        <v>7</v>
      </c>
      <c r="C793" s="2" t="s">
        <v>29</v>
      </c>
      <c r="D793" s="2">
        <v>165</v>
      </c>
      <c r="E793" s="2">
        <v>9</v>
      </c>
      <c r="F793" s="1" t="str">
        <f t="shared" si="37"/>
        <v>23</v>
      </c>
      <c r="G793" s="1" t="str">
        <f t="shared" si="38"/>
        <v>08</v>
      </c>
      <c r="H793" s="1">
        <v>2020</v>
      </c>
      <c r="I793" s="1" t="str">
        <f t="shared" si="36"/>
        <v>23-08-2020</v>
      </c>
      <c r="L793" s="8"/>
    </row>
    <row r="794" spans="1:16">
      <c r="A794" s="2">
        <v>823</v>
      </c>
      <c r="B794" s="2" t="s">
        <v>5</v>
      </c>
      <c r="C794" s="2" t="s">
        <v>27</v>
      </c>
      <c r="D794" s="2">
        <v>-140</v>
      </c>
      <c r="E794" s="2">
        <v>10</v>
      </c>
      <c r="F794" s="1" t="str">
        <f t="shared" si="37"/>
        <v>23</v>
      </c>
      <c r="G794" s="1" t="str">
        <f t="shared" si="38"/>
        <v>08</v>
      </c>
      <c r="H794" s="1">
        <v>2020</v>
      </c>
      <c r="I794" s="1" t="str">
        <f t="shared" si="36"/>
        <v>23-08-2020</v>
      </c>
      <c r="J794" s="6" t="str">
        <f>C794</f>
        <v>MIN</v>
      </c>
      <c r="K794" s="1" t="str">
        <f>C795</f>
        <v>KAN</v>
      </c>
      <c r="L794" s="8">
        <v>-170</v>
      </c>
      <c r="M794" s="7">
        <f>D795</f>
        <v>130</v>
      </c>
      <c r="N794" s="1">
        <f>E794</f>
        <v>10</v>
      </c>
      <c r="O794" s="1" t="str">
        <f>VLOOKUP(J794,Q:R,2,FALSE)</f>
        <v>Minnesota Twins</v>
      </c>
      <c r="P794" s="1" t="str">
        <f>VLOOKUP(K794,Q:R,2,FALSE)</f>
        <v>Kansas City Royals</v>
      </c>
    </row>
    <row r="795" spans="1:16">
      <c r="A795" s="2">
        <v>823</v>
      </c>
      <c r="B795" s="2" t="s">
        <v>7</v>
      </c>
      <c r="C795" s="2" t="s">
        <v>19</v>
      </c>
      <c r="D795" s="2">
        <v>130</v>
      </c>
      <c r="E795" s="2">
        <v>10</v>
      </c>
      <c r="F795" s="1" t="str">
        <f t="shared" si="37"/>
        <v>23</v>
      </c>
      <c r="G795" s="1" t="str">
        <f t="shared" si="38"/>
        <v>08</v>
      </c>
      <c r="H795" s="1">
        <v>2020</v>
      </c>
      <c r="I795" s="1" t="str">
        <f t="shared" si="36"/>
        <v>23-08-2020</v>
      </c>
      <c r="L795" s="8"/>
    </row>
    <row r="796" spans="1:16">
      <c r="A796" s="2">
        <v>823</v>
      </c>
      <c r="B796" s="2" t="s">
        <v>5</v>
      </c>
      <c r="C796" s="2" t="s">
        <v>14</v>
      </c>
      <c r="D796" s="2">
        <v>105</v>
      </c>
      <c r="E796" s="2">
        <v>9</v>
      </c>
      <c r="F796" s="1" t="str">
        <f t="shared" si="37"/>
        <v>23</v>
      </c>
      <c r="G796" s="1" t="str">
        <f t="shared" si="38"/>
        <v>08</v>
      </c>
      <c r="H796" s="1">
        <v>2020</v>
      </c>
      <c r="I796" s="1" t="str">
        <f t="shared" si="36"/>
        <v>23-08-2020</v>
      </c>
      <c r="J796" s="6" t="str">
        <f>C796</f>
        <v>CIN</v>
      </c>
      <c r="K796" s="1" t="str">
        <f>C797</f>
        <v>STL</v>
      </c>
      <c r="L796" s="8">
        <v>-170</v>
      </c>
      <c r="M796" s="7">
        <f>D797</f>
        <v>-115</v>
      </c>
      <c r="N796" s="1">
        <f>E796</f>
        <v>9</v>
      </c>
      <c r="O796" s="1" t="str">
        <f>VLOOKUP(J796,Q:R,2,FALSE)</f>
        <v>Cincinnati Reds</v>
      </c>
      <c r="P796" s="1" t="str">
        <f>VLOOKUP(K796,Q:R,2,FALSE)</f>
        <v>St. Louis Cardinals</v>
      </c>
    </row>
    <row r="797" spans="1:16">
      <c r="A797" s="2">
        <v>823</v>
      </c>
      <c r="B797" s="2" t="s">
        <v>7</v>
      </c>
      <c r="C797" s="2" t="s">
        <v>30</v>
      </c>
      <c r="D797" s="2">
        <v>-115</v>
      </c>
      <c r="E797" s="2">
        <v>9</v>
      </c>
      <c r="F797" s="1" t="str">
        <f t="shared" si="37"/>
        <v>23</v>
      </c>
      <c r="G797" s="1" t="str">
        <f t="shared" si="38"/>
        <v>08</v>
      </c>
      <c r="H797" s="1">
        <v>2020</v>
      </c>
      <c r="I797" s="1" t="str">
        <f t="shared" si="36"/>
        <v>23-08-2020</v>
      </c>
      <c r="L797" s="8"/>
    </row>
    <row r="798" spans="1:16">
      <c r="A798" s="2">
        <v>823</v>
      </c>
      <c r="B798" s="2" t="s">
        <v>5</v>
      </c>
      <c r="C798" s="2" t="s">
        <v>28</v>
      </c>
      <c r="D798" s="2">
        <v>163</v>
      </c>
      <c r="E798" s="2">
        <v>10</v>
      </c>
      <c r="F798" s="1" t="str">
        <f t="shared" si="37"/>
        <v>23</v>
      </c>
      <c r="G798" s="1" t="str">
        <f t="shared" si="38"/>
        <v>08</v>
      </c>
      <c r="H798" s="1">
        <v>2020</v>
      </c>
      <c r="I798" s="1" t="str">
        <f t="shared" si="36"/>
        <v>23-08-2020</v>
      </c>
      <c r="J798" s="6" t="str">
        <f>C798</f>
        <v>CWS</v>
      </c>
      <c r="K798" s="1" t="str">
        <f>C799</f>
        <v>CUB</v>
      </c>
      <c r="L798" s="8">
        <v>-170</v>
      </c>
      <c r="M798" s="7">
        <f>D799</f>
        <v>-176</v>
      </c>
      <c r="N798" s="1">
        <f>E798</f>
        <v>10</v>
      </c>
      <c r="O798" s="1" t="str">
        <f>VLOOKUP(J798,Q:R,2,FALSE)</f>
        <v>Chicago White Sox</v>
      </c>
      <c r="P798" s="1" t="str">
        <f>VLOOKUP(K798,Q:R,2,FALSE)</f>
        <v>Chicago Cubs</v>
      </c>
    </row>
    <row r="799" spans="1:16">
      <c r="A799" s="2">
        <v>823</v>
      </c>
      <c r="B799" s="2" t="s">
        <v>7</v>
      </c>
      <c r="C799" s="2" t="s">
        <v>22</v>
      </c>
      <c r="D799" s="2">
        <v>-176</v>
      </c>
      <c r="E799" s="2">
        <v>10</v>
      </c>
      <c r="F799" s="1" t="str">
        <f t="shared" si="37"/>
        <v>23</v>
      </c>
      <c r="G799" s="1" t="str">
        <f t="shared" si="38"/>
        <v>08</v>
      </c>
      <c r="H799" s="1">
        <v>2020</v>
      </c>
      <c r="I799" s="1" t="str">
        <f t="shared" si="36"/>
        <v>23-08-2020</v>
      </c>
      <c r="L799" s="8"/>
    </row>
    <row r="800" spans="1:16">
      <c r="A800" s="2">
        <v>823</v>
      </c>
      <c r="B800" s="2" t="s">
        <v>5</v>
      </c>
      <c r="C800" s="2" t="s">
        <v>35</v>
      </c>
      <c r="D800" s="2">
        <v>130</v>
      </c>
      <c r="E800" s="2">
        <v>8.5</v>
      </c>
      <c r="F800" s="1" t="str">
        <f t="shared" si="37"/>
        <v>23</v>
      </c>
      <c r="G800" s="1" t="str">
        <f t="shared" si="38"/>
        <v>08</v>
      </c>
      <c r="H800" s="1">
        <v>2020</v>
      </c>
      <c r="I800" s="1" t="str">
        <f t="shared" si="36"/>
        <v>23-08-2020</v>
      </c>
      <c r="J800" s="6" t="str">
        <f>C800</f>
        <v>LAA</v>
      </c>
      <c r="K800" s="1" t="str">
        <f>C801</f>
        <v>OAK</v>
      </c>
      <c r="L800" s="8">
        <v>-170</v>
      </c>
      <c r="M800" s="7">
        <f>D801</f>
        <v>-140</v>
      </c>
      <c r="N800" s="1">
        <f>E800</f>
        <v>8.5</v>
      </c>
      <c r="O800" s="1" t="str">
        <f>VLOOKUP(J800,Q:R,2,FALSE)</f>
        <v>Los Angeles Angels</v>
      </c>
      <c r="P800" s="1" t="str">
        <f>VLOOKUP(K800,Q:R,2,FALSE)</f>
        <v>Oakland Athletics</v>
      </c>
    </row>
    <row r="801" spans="1:16">
      <c r="A801" s="2">
        <v>823</v>
      </c>
      <c r="B801" s="2" t="s">
        <v>7</v>
      </c>
      <c r="C801" s="2" t="s">
        <v>36</v>
      </c>
      <c r="D801" s="2">
        <v>-140</v>
      </c>
      <c r="E801" s="2">
        <v>8.5</v>
      </c>
      <c r="F801" s="1" t="str">
        <f t="shared" si="37"/>
        <v>23</v>
      </c>
      <c r="G801" s="1" t="str">
        <f t="shared" si="38"/>
        <v>08</v>
      </c>
      <c r="H801" s="1">
        <v>2020</v>
      </c>
      <c r="I801" s="1" t="str">
        <f t="shared" si="36"/>
        <v>23-08-2020</v>
      </c>
      <c r="L801" s="8"/>
    </row>
    <row r="802" spans="1:16">
      <c r="A802" s="2">
        <v>823</v>
      </c>
      <c r="B802" s="2" t="s">
        <v>5</v>
      </c>
      <c r="C802" s="2" t="s">
        <v>26</v>
      </c>
      <c r="D802" s="2">
        <v>-125</v>
      </c>
      <c r="E802" s="2">
        <v>9</v>
      </c>
      <c r="F802" s="1" t="str">
        <f t="shared" si="37"/>
        <v>23</v>
      </c>
      <c r="G802" s="1" t="str">
        <f t="shared" si="38"/>
        <v>08</v>
      </c>
      <c r="H802" s="1">
        <v>2020</v>
      </c>
      <c r="I802" s="1" t="str">
        <f t="shared" si="36"/>
        <v>23-08-2020</v>
      </c>
      <c r="J802" s="6" t="str">
        <f>C802</f>
        <v>TEX</v>
      </c>
      <c r="K802" s="1" t="str">
        <f>C803</f>
        <v>SEA</v>
      </c>
      <c r="L802" s="8">
        <v>-170</v>
      </c>
      <c r="M802" s="7">
        <f>D803</f>
        <v>115</v>
      </c>
      <c r="N802" s="1">
        <f>E802</f>
        <v>9</v>
      </c>
      <c r="O802" s="1" t="str">
        <f>VLOOKUP(J802,Q:R,2,FALSE)</f>
        <v>Texas Rangers</v>
      </c>
      <c r="P802" s="1" t="str">
        <f>VLOOKUP(K802,Q:R,2,FALSE)</f>
        <v>Seattle Mariners</v>
      </c>
    </row>
    <row r="803" spans="1:16">
      <c r="A803" s="2">
        <v>823</v>
      </c>
      <c r="B803" s="2" t="s">
        <v>7</v>
      </c>
      <c r="C803" s="2" t="s">
        <v>31</v>
      </c>
      <c r="D803" s="2">
        <v>115</v>
      </c>
      <c r="E803" s="2">
        <v>9</v>
      </c>
      <c r="F803" s="1" t="str">
        <f t="shared" si="37"/>
        <v>23</v>
      </c>
      <c r="G803" s="1" t="str">
        <f t="shared" si="38"/>
        <v>08</v>
      </c>
      <c r="H803" s="1">
        <v>2020</v>
      </c>
      <c r="I803" s="1" t="str">
        <f t="shared" si="36"/>
        <v>23-08-2020</v>
      </c>
    </row>
    <row r="804" spans="1:16">
      <c r="A804" s="2">
        <v>823</v>
      </c>
      <c r="B804" s="2" t="s">
        <v>5</v>
      </c>
      <c r="C804" s="2" t="s">
        <v>32</v>
      </c>
      <c r="D804" s="2">
        <v>-118</v>
      </c>
      <c r="E804" s="2">
        <v>8.5</v>
      </c>
      <c r="F804" s="1" t="str">
        <f t="shared" si="37"/>
        <v>23</v>
      </c>
      <c r="G804" s="1" t="str">
        <f t="shared" si="38"/>
        <v>08</v>
      </c>
      <c r="H804" s="1">
        <v>2020</v>
      </c>
      <c r="I804" s="1" t="str">
        <f t="shared" si="36"/>
        <v>23-08-2020</v>
      </c>
      <c r="J804" s="6" t="str">
        <f>C804</f>
        <v>HOU</v>
      </c>
      <c r="K804" s="1" t="str">
        <f>C805</f>
        <v>SDG</v>
      </c>
      <c r="L804" s="8">
        <v>-170</v>
      </c>
      <c r="M804" s="7">
        <f>D805</f>
        <v>108</v>
      </c>
      <c r="N804" s="1">
        <f>E804</f>
        <v>8.5</v>
      </c>
      <c r="O804" s="1" t="str">
        <f>VLOOKUP(J804,Q:R,2,FALSE)</f>
        <v>Houston Astros</v>
      </c>
      <c r="P804" s="1" t="str">
        <f>VLOOKUP(K804,Q:R,2,FALSE)</f>
        <v>San Diego Padres</v>
      </c>
    </row>
    <row r="805" spans="1:16">
      <c r="A805" s="2">
        <v>823</v>
      </c>
      <c r="B805" s="2" t="s">
        <v>7</v>
      </c>
      <c r="C805" s="2" t="s">
        <v>34</v>
      </c>
      <c r="D805" s="2">
        <v>108</v>
      </c>
      <c r="E805" s="2">
        <v>8.5</v>
      </c>
      <c r="F805" s="1" t="str">
        <f t="shared" si="37"/>
        <v>23</v>
      </c>
      <c r="G805" s="1" t="str">
        <f t="shared" si="38"/>
        <v>08</v>
      </c>
      <c r="H805" s="1">
        <v>2020</v>
      </c>
      <c r="I805" s="1" t="str">
        <f t="shared" si="36"/>
        <v>23-08-2020</v>
      </c>
    </row>
    <row r="806" spans="1:16">
      <c r="A806" s="2">
        <v>823</v>
      </c>
      <c r="B806" s="2" t="s">
        <v>5</v>
      </c>
      <c r="C806" s="2" t="s">
        <v>33</v>
      </c>
      <c r="D806" s="2">
        <v>-118</v>
      </c>
      <c r="E806" s="2">
        <v>9</v>
      </c>
      <c r="F806" s="1" t="str">
        <f t="shared" si="37"/>
        <v>23</v>
      </c>
      <c r="G806" s="1" t="str">
        <f t="shared" si="38"/>
        <v>08</v>
      </c>
      <c r="H806" s="1">
        <v>2020</v>
      </c>
      <c r="I806" s="1" t="str">
        <f t="shared" si="36"/>
        <v>23-08-2020</v>
      </c>
      <c r="J806" s="6" t="str">
        <f>C806</f>
        <v>ARI</v>
      </c>
      <c r="K806" s="1" t="str">
        <f>C807</f>
        <v>SFO</v>
      </c>
      <c r="L806" s="8">
        <v>-170</v>
      </c>
      <c r="M806" s="7">
        <f>D807</f>
        <v>108</v>
      </c>
      <c r="N806" s="1">
        <f>E806</f>
        <v>9</v>
      </c>
      <c r="O806" s="1" t="str">
        <f>VLOOKUP(J806,Q:R,2,FALSE)</f>
        <v>Arizona Diamondbacks</v>
      </c>
      <c r="P806" s="1" t="str">
        <f>VLOOKUP(K806,Q:R,2,FALSE)</f>
        <v>San Francisco Giants</v>
      </c>
    </row>
    <row r="807" spans="1:16">
      <c r="A807" s="2">
        <v>823</v>
      </c>
      <c r="B807" s="2" t="s">
        <v>7</v>
      </c>
      <c r="C807" s="2" t="s">
        <v>9</v>
      </c>
      <c r="D807" s="2">
        <v>108</v>
      </c>
      <c r="E807" s="2">
        <v>9</v>
      </c>
      <c r="F807" s="1" t="str">
        <f t="shared" si="37"/>
        <v>23</v>
      </c>
      <c r="G807" s="1" t="str">
        <f t="shared" si="38"/>
        <v>08</v>
      </c>
      <c r="H807" s="1">
        <v>2020</v>
      </c>
      <c r="I807" s="1" t="str">
        <f t="shared" si="36"/>
        <v>23-08-2020</v>
      </c>
    </row>
    <row r="808" spans="1:16">
      <c r="A808" s="2">
        <v>823</v>
      </c>
      <c r="B808" s="2" t="s">
        <v>5</v>
      </c>
      <c r="C808" s="2" t="s">
        <v>18</v>
      </c>
      <c r="D808" s="2">
        <v>100</v>
      </c>
      <c r="E808" s="2">
        <v>9.5</v>
      </c>
      <c r="F808" s="1" t="str">
        <f t="shared" si="37"/>
        <v>23</v>
      </c>
      <c r="G808" s="1" t="str">
        <f t="shared" si="38"/>
        <v>08</v>
      </c>
      <c r="H808" s="1">
        <v>2020</v>
      </c>
      <c r="I808" s="1" t="str">
        <f t="shared" si="36"/>
        <v>23-08-2020</v>
      </c>
      <c r="J808" s="6" t="str">
        <f>C808</f>
        <v>PHI</v>
      </c>
      <c r="K808" s="1" t="str">
        <f>C809</f>
        <v>ATL</v>
      </c>
      <c r="L808" s="8">
        <v>-170</v>
      </c>
      <c r="M808" s="7">
        <f>D809</f>
        <v>-110</v>
      </c>
      <c r="N808" s="1">
        <f>E808</f>
        <v>9.5</v>
      </c>
      <c r="O808" s="1" t="str">
        <f>VLOOKUP(J808,Q:R,2,FALSE)</f>
        <v>Philadelphia Phillies</v>
      </c>
      <c r="P808" s="1" t="str">
        <f>VLOOKUP(K808,Q:R,2,FALSE)</f>
        <v>Atlanta Braves</v>
      </c>
    </row>
    <row r="809" spans="1:16">
      <c r="A809" s="2">
        <v>823</v>
      </c>
      <c r="B809" s="2" t="s">
        <v>7</v>
      </c>
      <c r="C809" s="2" t="s">
        <v>11</v>
      </c>
      <c r="D809" s="2">
        <v>-110</v>
      </c>
      <c r="E809" s="2">
        <v>9.5</v>
      </c>
      <c r="F809" s="1" t="str">
        <f t="shared" si="37"/>
        <v>23</v>
      </c>
      <c r="G809" s="1" t="str">
        <f t="shared" si="38"/>
        <v>08</v>
      </c>
      <c r="H809" s="1">
        <v>2020</v>
      </c>
      <c r="I809" s="1" t="str">
        <f t="shared" si="36"/>
        <v>23-08-2020</v>
      </c>
    </row>
    <row r="810" spans="1:16">
      <c r="A810" s="2">
        <v>823</v>
      </c>
      <c r="B810" s="2" t="s">
        <v>5</v>
      </c>
      <c r="C810" s="2" t="s">
        <v>25</v>
      </c>
      <c r="D810" s="2">
        <v>220</v>
      </c>
      <c r="E810" s="2">
        <v>9</v>
      </c>
      <c r="F810" s="1" t="str">
        <f t="shared" si="37"/>
        <v>23</v>
      </c>
      <c r="G810" s="1" t="str">
        <f t="shared" si="38"/>
        <v>08</v>
      </c>
      <c r="H810" s="1">
        <v>2020</v>
      </c>
      <c r="I810" s="1" t="str">
        <f t="shared" si="36"/>
        <v>23-08-2020</v>
      </c>
      <c r="J810" s="6" t="str">
        <f>C810</f>
        <v>COL</v>
      </c>
      <c r="K810" s="1" t="str">
        <f>C811</f>
        <v>LAD</v>
      </c>
      <c r="L810" s="8">
        <v>-170</v>
      </c>
      <c r="M810" s="7">
        <f>D811</f>
        <v>-250</v>
      </c>
      <c r="N810" s="1">
        <f>E810</f>
        <v>9</v>
      </c>
      <c r="O810" s="1" t="str">
        <f>VLOOKUP(J810,Q:R,2,FALSE)</f>
        <v>Colorado Rockies</v>
      </c>
      <c r="P810" s="1" t="str">
        <f>VLOOKUP(K810,Q:R,2,FALSE)</f>
        <v>Los Angeles Dodgers</v>
      </c>
    </row>
    <row r="811" spans="1:16">
      <c r="A811" s="2">
        <v>823</v>
      </c>
      <c r="B811" s="2" t="s">
        <v>7</v>
      </c>
      <c r="C811" s="2" t="s">
        <v>10</v>
      </c>
      <c r="D811" s="2">
        <v>-250</v>
      </c>
      <c r="E811" s="2">
        <v>9</v>
      </c>
      <c r="F811" s="1" t="str">
        <f t="shared" si="37"/>
        <v>23</v>
      </c>
      <c r="G811" s="1" t="str">
        <f t="shared" si="38"/>
        <v>08</v>
      </c>
      <c r="H811" s="1">
        <v>2020</v>
      </c>
      <c r="I811" s="1" t="str">
        <f t="shared" si="36"/>
        <v>23-08-2020</v>
      </c>
    </row>
    <row r="812" spans="1:16">
      <c r="A812" s="2">
        <v>824</v>
      </c>
      <c r="B812" s="2" t="s">
        <v>5</v>
      </c>
      <c r="C812" s="2" t="s">
        <v>15</v>
      </c>
      <c r="D812" s="2">
        <v>200</v>
      </c>
      <c r="E812" s="2">
        <v>8</v>
      </c>
      <c r="F812" s="1" t="str">
        <f t="shared" si="37"/>
        <v>24</v>
      </c>
      <c r="G812" s="1" t="str">
        <f t="shared" si="38"/>
        <v>08</v>
      </c>
      <c r="H812" s="1">
        <v>2020</v>
      </c>
      <c r="I812" s="1" t="str">
        <f t="shared" si="36"/>
        <v>24-08-2020</v>
      </c>
      <c r="J812" s="6" t="str">
        <f>C812</f>
        <v>TOR</v>
      </c>
      <c r="K812" s="1" t="str">
        <f>C813</f>
        <v>TAM</v>
      </c>
      <c r="L812" s="8">
        <v>-170</v>
      </c>
      <c r="M812" s="7">
        <f>D813</f>
        <v>-220</v>
      </c>
      <c r="N812" s="1">
        <f>E812</f>
        <v>8</v>
      </c>
      <c r="O812" s="1" t="str">
        <f>VLOOKUP(J812,Q:R,2,FALSE)</f>
        <v>Toronto Blue Jays</v>
      </c>
      <c r="P812" s="1" t="str">
        <f>VLOOKUP(K812,Q:R,2,FALSE)</f>
        <v>Tampa Bay Rays</v>
      </c>
    </row>
    <row r="813" spans="1:16">
      <c r="A813" s="2">
        <v>824</v>
      </c>
      <c r="B813" s="2" t="s">
        <v>7</v>
      </c>
      <c r="C813" s="2" t="s">
        <v>16</v>
      </c>
      <c r="D813" s="2">
        <v>-220</v>
      </c>
      <c r="E813" s="2">
        <v>8</v>
      </c>
      <c r="F813" s="1" t="str">
        <f t="shared" si="37"/>
        <v>24</v>
      </c>
      <c r="G813" s="1" t="str">
        <f t="shared" si="38"/>
        <v>08</v>
      </c>
      <c r="H813" s="1">
        <v>2020</v>
      </c>
      <c r="I813" s="1" t="str">
        <f t="shared" si="36"/>
        <v>24-08-2020</v>
      </c>
    </row>
    <row r="814" spans="1:16">
      <c r="A814" s="2">
        <v>824</v>
      </c>
      <c r="B814" s="2" t="s">
        <v>5</v>
      </c>
      <c r="C814" s="2" t="s">
        <v>17</v>
      </c>
      <c r="D814" s="2">
        <v>102</v>
      </c>
      <c r="E814" s="2">
        <v>9</v>
      </c>
      <c r="F814" s="1" t="str">
        <f t="shared" si="37"/>
        <v>24</v>
      </c>
      <c r="G814" s="1" t="str">
        <f t="shared" si="38"/>
        <v>08</v>
      </c>
      <c r="H814" s="1">
        <v>2020</v>
      </c>
      <c r="I814" s="1" t="str">
        <f t="shared" si="36"/>
        <v>24-08-2020</v>
      </c>
      <c r="J814" s="6" t="str">
        <f>C814</f>
        <v>MIA</v>
      </c>
      <c r="K814" s="1" t="str">
        <f>C815</f>
        <v>WAS</v>
      </c>
      <c r="L814" s="8">
        <v>-170</v>
      </c>
      <c r="M814" s="7">
        <f>D815</f>
        <v>-112</v>
      </c>
      <c r="N814" s="1">
        <f>E814</f>
        <v>9</v>
      </c>
      <c r="O814" s="1" t="str">
        <f>VLOOKUP(J814,Q:R,2,FALSE)</f>
        <v>Miami Marlins</v>
      </c>
      <c r="P814" s="1" t="str">
        <f>VLOOKUP(K814,Q:R,2,FALSE)</f>
        <v>Washington Nationals</v>
      </c>
    </row>
    <row r="815" spans="1:16">
      <c r="A815" s="2">
        <v>824</v>
      </c>
      <c r="B815" s="2" t="s">
        <v>7</v>
      </c>
      <c r="C815" s="2" t="s">
        <v>8</v>
      </c>
      <c r="D815" s="2">
        <v>-112</v>
      </c>
      <c r="E815" s="2">
        <v>9</v>
      </c>
      <c r="F815" s="1" t="str">
        <f t="shared" si="37"/>
        <v>24</v>
      </c>
      <c r="G815" s="1" t="str">
        <f t="shared" si="38"/>
        <v>08</v>
      </c>
      <c r="H815" s="1">
        <v>2020</v>
      </c>
      <c r="I815" s="1" t="str">
        <f t="shared" si="36"/>
        <v>24-08-2020</v>
      </c>
    </row>
    <row r="816" spans="1:16">
      <c r="A816" s="2">
        <v>824</v>
      </c>
      <c r="B816" s="2" t="s">
        <v>5</v>
      </c>
      <c r="C816" s="2" t="s">
        <v>39</v>
      </c>
      <c r="D816" s="2">
        <v>-122</v>
      </c>
      <c r="E816" s="2">
        <v>9.5</v>
      </c>
      <c r="F816" s="1" t="str">
        <f t="shared" si="37"/>
        <v>24</v>
      </c>
      <c r="G816" s="1" t="str">
        <f t="shared" si="38"/>
        <v>08</v>
      </c>
      <c r="H816" s="1">
        <v>2020</v>
      </c>
      <c r="I816" s="1" t="str">
        <f t="shared" si="36"/>
        <v>24-08-2020</v>
      </c>
      <c r="J816" s="6" t="str">
        <f>C816</f>
        <v>CHC</v>
      </c>
      <c r="K816" s="1" t="str">
        <f>C817</f>
        <v>DET</v>
      </c>
      <c r="L816" s="8">
        <v>-170</v>
      </c>
      <c r="M816" s="7">
        <f>D817</f>
        <v>112</v>
      </c>
      <c r="N816" s="1">
        <f>E816</f>
        <v>9.5</v>
      </c>
      <c r="O816" s="1" t="str">
        <f>VLOOKUP(J816,Q:R,2,FALSE)</f>
        <v>Chicago Cubs</v>
      </c>
      <c r="P816" s="1" t="str">
        <f>VLOOKUP(K816,Q:R,2,FALSE)</f>
        <v>Detroit Tigers</v>
      </c>
    </row>
    <row r="817" spans="1:16">
      <c r="A817" s="2">
        <v>824</v>
      </c>
      <c r="B817" s="2" t="s">
        <v>7</v>
      </c>
      <c r="C817" s="2" t="s">
        <v>13</v>
      </c>
      <c r="D817" s="2">
        <v>112</v>
      </c>
      <c r="E817" s="2">
        <v>9.5</v>
      </c>
      <c r="F817" s="1" t="str">
        <f t="shared" si="37"/>
        <v>24</v>
      </c>
      <c r="G817" s="1" t="str">
        <f t="shared" si="38"/>
        <v>08</v>
      </c>
      <c r="H817" s="1">
        <v>2020</v>
      </c>
      <c r="I817" s="1" t="str">
        <f t="shared" si="36"/>
        <v>24-08-2020</v>
      </c>
    </row>
    <row r="818" spans="1:16">
      <c r="A818" s="2">
        <v>824</v>
      </c>
      <c r="B818" s="2" t="s">
        <v>5</v>
      </c>
      <c r="C818" s="2" t="s">
        <v>27</v>
      </c>
      <c r="D818" s="2">
        <v>-123</v>
      </c>
      <c r="E818" s="2">
        <v>8.5</v>
      </c>
      <c r="F818" s="1" t="str">
        <f t="shared" si="37"/>
        <v>24</v>
      </c>
      <c r="G818" s="1" t="str">
        <f t="shared" si="38"/>
        <v>08</v>
      </c>
      <c r="H818" s="1">
        <v>2020</v>
      </c>
      <c r="I818" s="1" t="str">
        <f t="shared" si="36"/>
        <v>24-08-2020</v>
      </c>
      <c r="J818" s="6" t="str">
        <f>C818</f>
        <v>MIN</v>
      </c>
      <c r="K818" s="1" t="str">
        <f>C819</f>
        <v>CLE</v>
      </c>
      <c r="L818" s="8">
        <v>-170</v>
      </c>
      <c r="M818" s="7">
        <f>D819</f>
        <v>113</v>
      </c>
      <c r="N818" s="1">
        <f>E818</f>
        <v>8.5</v>
      </c>
      <c r="O818" s="1" t="str">
        <f>VLOOKUP(J818,Q:R,2,FALSE)</f>
        <v>Minnesota Twins</v>
      </c>
      <c r="P818" s="1" t="str">
        <f>VLOOKUP(K818,Q:R,2,FALSE)</f>
        <v>Cleveland Indians</v>
      </c>
    </row>
    <row r="819" spans="1:16">
      <c r="A819" s="2">
        <v>824</v>
      </c>
      <c r="B819" s="2" t="s">
        <v>7</v>
      </c>
      <c r="C819" s="2" t="s">
        <v>20</v>
      </c>
      <c r="D819" s="2">
        <v>113</v>
      </c>
      <c r="E819" s="2">
        <v>8.5</v>
      </c>
      <c r="F819" s="1" t="str">
        <f t="shared" si="37"/>
        <v>24</v>
      </c>
      <c r="G819" s="1" t="str">
        <f t="shared" si="38"/>
        <v>08</v>
      </c>
      <c r="H819" s="1">
        <v>2020</v>
      </c>
      <c r="I819" s="1" t="str">
        <f t="shared" si="36"/>
        <v>24-08-2020</v>
      </c>
    </row>
    <row r="820" spans="1:16">
      <c r="A820" s="2">
        <v>824</v>
      </c>
      <c r="B820" s="2" t="s">
        <v>5</v>
      </c>
      <c r="C820" s="2" t="s">
        <v>14</v>
      </c>
      <c r="D820" s="2">
        <v>-147</v>
      </c>
      <c r="E820" s="2">
        <v>8.5</v>
      </c>
      <c r="F820" s="1" t="str">
        <f t="shared" si="37"/>
        <v>24</v>
      </c>
      <c r="G820" s="1" t="str">
        <f t="shared" si="38"/>
        <v>08</v>
      </c>
      <c r="H820" s="1">
        <v>2020</v>
      </c>
      <c r="I820" s="1" t="str">
        <f t="shared" si="36"/>
        <v>24-08-2020</v>
      </c>
      <c r="J820" s="6" t="str">
        <f>C820</f>
        <v>CIN</v>
      </c>
      <c r="K820" s="1" t="str">
        <f>C821</f>
        <v>MIL</v>
      </c>
      <c r="L820" s="8">
        <v>-170</v>
      </c>
      <c r="M820" s="7">
        <f>D821</f>
        <v>137</v>
      </c>
      <c r="N820" s="1">
        <f>E820</f>
        <v>8.5</v>
      </c>
      <c r="O820" s="1" t="str">
        <f>VLOOKUP(J820,Q:R,2,FALSE)</f>
        <v>Cincinnati Reds</v>
      </c>
      <c r="P820" s="1" t="str">
        <f>VLOOKUP(K820,Q:R,2,FALSE)</f>
        <v>Milwaukee Brewers</v>
      </c>
    </row>
    <row r="821" spans="1:16">
      <c r="A821" s="2">
        <v>824</v>
      </c>
      <c r="B821" s="2" t="s">
        <v>7</v>
      </c>
      <c r="C821" s="2" t="s">
        <v>21</v>
      </c>
      <c r="D821" s="2">
        <v>137</v>
      </c>
      <c r="E821" s="2">
        <v>8.5</v>
      </c>
      <c r="F821" s="1" t="str">
        <f t="shared" si="37"/>
        <v>24</v>
      </c>
      <c r="G821" s="1" t="str">
        <f t="shared" si="38"/>
        <v>08</v>
      </c>
      <c r="H821" s="1">
        <v>2020</v>
      </c>
      <c r="I821" s="1" t="str">
        <f t="shared" si="36"/>
        <v>24-08-2020</v>
      </c>
    </row>
    <row r="822" spans="1:16">
      <c r="A822" s="2">
        <v>824</v>
      </c>
      <c r="B822" s="2" t="s">
        <v>5</v>
      </c>
      <c r="C822" s="2" t="s">
        <v>19</v>
      </c>
      <c r="D822" s="2">
        <v>162</v>
      </c>
      <c r="E822" s="2">
        <v>8</v>
      </c>
      <c r="F822" s="1" t="str">
        <f t="shared" si="37"/>
        <v>24</v>
      </c>
      <c r="G822" s="1" t="str">
        <f t="shared" si="38"/>
        <v>08</v>
      </c>
      <c r="H822" s="1">
        <v>2020</v>
      </c>
      <c r="I822" s="1" t="str">
        <f t="shared" si="36"/>
        <v>24-08-2020</v>
      </c>
      <c r="J822" s="6" t="str">
        <f>C822</f>
        <v>KAN</v>
      </c>
      <c r="K822" s="1" t="str">
        <f>C823</f>
        <v>STL</v>
      </c>
      <c r="L822" s="8">
        <v>-170</v>
      </c>
      <c r="M822" s="7">
        <f>D823</f>
        <v>-174</v>
      </c>
      <c r="N822" s="1">
        <f>E822</f>
        <v>8</v>
      </c>
      <c r="O822" s="1" t="str">
        <f>VLOOKUP(J822,Q:R,2,FALSE)</f>
        <v>Kansas City Royals</v>
      </c>
      <c r="P822" s="1" t="str">
        <f>VLOOKUP(K822,Q:R,2,FALSE)</f>
        <v>St. Louis Cardinals</v>
      </c>
    </row>
    <row r="823" spans="1:16">
      <c r="A823" s="2">
        <v>824</v>
      </c>
      <c r="B823" s="2" t="s">
        <v>7</v>
      </c>
      <c r="C823" s="2" t="s">
        <v>30</v>
      </c>
      <c r="D823" s="2">
        <v>-174</v>
      </c>
      <c r="E823" s="2">
        <v>8</v>
      </c>
      <c r="F823" s="1" t="str">
        <f t="shared" si="37"/>
        <v>24</v>
      </c>
      <c r="G823" s="1" t="str">
        <f t="shared" si="38"/>
        <v>08</v>
      </c>
      <c r="H823" s="1">
        <v>2020</v>
      </c>
      <c r="I823" s="1" t="str">
        <f t="shared" si="36"/>
        <v>24-08-2020</v>
      </c>
    </row>
    <row r="824" spans="1:16">
      <c r="A824" s="2">
        <v>824</v>
      </c>
      <c r="B824" s="2" t="s">
        <v>5</v>
      </c>
      <c r="C824" s="2" t="s">
        <v>36</v>
      </c>
      <c r="D824" s="2">
        <v>-145</v>
      </c>
      <c r="E824" s="2">
        <v>7.5</v>
      </c>
      <c r="F824" s="1" t="str">
        <f t="shared" si="37"/>
        <v>24</v>
      </c>
      <c r="G824" s="1" t="str">
        <f t="shared" si="38"/>
        <v>08</v>
      </c>
      <c r="H824" s="1">
        <v>2020</v>
      </c>
      <c r="I824" s="1" t="str">
        <f t="shared" si="36"/>
        <v>24-08-2020</v>
      </c>
      <c r="J824" s="6" t="str">
        <f>C824</f>
        <v>OAK</v>
      </c>
      <c r="K824" s="1" t="str">
        <f>C825</f>
        <v>TEX</v>
      </c>
      <c r="L824" s="8">
        <v>-170</v>
      </c>
      <c r="M824" s="7">
        <f>D825</f>
        <v>135</v>
      </c>
      <c r="N824" s="1">
        <f>E824</f>
        <v>7.5</v>
      </c>
      <c r="O824" s="1" t="str">
        <f>VLOOKUP(J824,Q:R,2,FALSE)</f>
        <v>Oakland Athletics</v>
      </c>
      <c r="P824" s="1" t="str">
        <f>VLOOKUP(K824,Q:R,2,FALSE)</f>
        <v>Texas Rangers</v>
      </c>
    </row>
    <row r="825" spans="1:16">
      <c r="A825" s="2">
        <v>824</v>
      </c>
      <c r="B825" s="2" t="s">
        <v>7</v>
      </c>
      <c r="C825" s="2" t="s">
        <v>26</v>
      </c>
      <c r="D825" s="2">
        <v>135</v>
      </c>
      <c r="E825" s="2">
        <v>7.5</v>
      </c>
      <c r="F825" s="1" t="str">
        <f t="shared" si="37"/>
        <v>24</v>
      </c>
      <c r="G825" s="1" t="str">
        <f t="shared" si="38"/>
        <v>08</v>
      </c>
      <c r="H825" s="1">
        <v>2020</v>
      </c>
      <c r="I825" s="1" t="str">
        <f t="shared" si="36"/>
        <v>24-08-2020</v>
      </c>
    </row>
    <row r="826" spans="1:16">
      <c r="A826" s="2">
        <v>824</v>
      </c>
      <c r="B826" s="2" t="s">
        <v>5</v>
      </c>
      <c r="C826" s="2" t="s">
        <v>35</v>
      </c>
      <c r="D826" s="2">
        <v>150</v>
      </c>
      <c r="E826" s="2">
        <v>9.5</v>
      </c>
      <c r="F826" s="1" t="str">
        <f t="shared" si="37"/>
        <v>24</v>
      </c>
      <c r="G826" s="1" t="str">
        <f t="shared" si="38"/>
        <v>08</v>
      </c>
      <c r="H826" s="1">
        <v>2020</v>
      </c>
      <c r="I826" s="1" t="str">
        <f t="shared" si="36"/>
        <v>24-08-2020</v>
      </c>
      <c r="J826" s="6" t="str">
        <f>C826</f>
        <v>LAA</v>
      </c>
      <c r="K826" s="1" t="str">
        <f>C827</f>
        <v>HOU</v>
      </c>
      <c r="L826" s="8">
        <v>-170</v>
      </c>
      <c r="M826" s="7">
        <f>D827</f>
        <v>-160</v>
      </c>
      <c r="N826" s="1">
        <f>E826</f>
        <v>9.5</v>
      </c>
      <c r="O826" s="1" t="str">
        <f>VLOOKUP(J826,Q:R,2,FALSE)</f>
        <v>Los Angeles Angels</v>
      </c>
      <c r="P826" s="1" t="str">
        <f>VLOOKUP(K826,Q:R,2,FALSE)</f>
        <v>Houston Astros</v>
      </c>
    </row>
    <row r="827" spans="1:16">
      <c r="A827" s="2">
        <v>824</v>
      </c>
      <c r="B827" s="2" t="s">
        <v>7</v>
      </c>
      <c r="C827" s="2" t="s">
        <v>32</v>
      </c>
      <c r="D827" s="2">
        <v>-160</v>
      </c>
      <c r="E827" s="2">
        <v>9.5</v>
      </c>
      <c r="F827" s="1" t="str">
        <f t="shared" si="37"/>
        <v>24</v>
      </c>
      <c r="G827" s="1" t="str">
        <f t="shared" si="38"/>
        <v>08</v>
      </c>
      <c r="H827" s="1">
        <v>2020</v>
      </c>
      <c r="I827" s="1" t="str">
        <f t="shared" si="36"/>
        <v>24-08-2020</v>
      </c>
    </row>
    <row r="828" spans="1:16">
      <c r="A828" s="2">
        <v>824</v>
      </c>
      <c r="B828" s="2" t="s">
        <v>5</v>
      </c>
      <c r="C828" s="2" t="s">
        <v>25</v>
      </c>
      <c r="D828" s="2">
        <v>130</v>
      </c>
      <c r="E828" s="2">
        <v>10</v>
      </c>
      <c r="F828" s="1" t="str">
        <f t="shared" si="37"/>
        <v>24</v>
      </c>
      <c r="G828" s="1" t="str">
        <f t="shared" si="38"/>
        <v>08</v>
      </c>
      <c r="H828" s="1">
        <v>2020</v>
      </c>
      <c r="I828" s="1" t="str">
        <f t="shared" si="36"/>
        <v>24-08-2020</v>
      </c>
      <c r="J828" s="6" t="str">
        <f>C828</f>
        <v>COL</v>
      </c>
      <c r="K828" s="1" t="str">
        <f>C829</f>
        <v>ARI</v>
      </c>
      <c r="L828" s="8">
        <v>-170</v>
      </c>
      <c r="M828" s="7">
        <f>D829</f>
        <v>-140</v>
      </c>
      <c r="N828" s="1">
        <f>E828</f>
        <v>10</v>
      </c>
      <c r="O828" s="1" t="str">
        <f>VLOOKUP(J828,Q:R,2,FALSE)</f>
        <v>Colorado Rockies</v>
      </c>
      <c r="P828" s="1" t="str">
        <f>VLOOKUP(K828,Q:R,2,FALSE)</f>
        <v>Arizona Diamondbacks</v>
      </c>
    </row>
    <row r="829" spans="1:16">
      <c r="A829" s="2">
        <v>824</v>
      </c>
      <c r="B829" s="2" t="s">
        <v>7</v>
      </c>
      <c r="C829" s="2" t="s">
        <v>33</v>
      </c>
      <c r="D829" s="2">
        <v>-140</v>
      </c>
      <c r="E829" s="2">
        <v>10</v>
      </c>
      <c r="F829" s="1" t="str">
        <f t="shared" si="37"/>
        <v>24</v>
      </c>
      <c r="G829" s="1" t="str">
        <f t="shared" si="38"/>
        <v>08</v>
      </c>
      <c r="H829" s="1">
        <v>2020</v>
      </c>
      <c r="I829" s="1" t="str">
        <f t="shared" si="36"/>
        <v>24-08-2020</v>
      </c>
    </row>
    <row r="830" spans="1:16">
      <c r="A830" s="2">
        <v>825</v>
      </c>
      <c r="B830" s="2" t="s">
        <v>5</v>
      </c>
      <c r="C830" s="2" t="s">
        <v>18</v>
      </c>
      <c r="D830" s="2">
        <v>-122</v>
      </c>
      <c r="E830" s="2">
        <v>11</v>
      </c>
      <c r="F830" s="1" t="str">
        <f t="shared" si="37"/>
        <v>25</v>
      </c>
      <c r="G830" s="1" t="str">
        <f t="shared" si="38"/>
        <v>08</v>
      </c>
      <c r="H830" s="1">
        <v>2020</v>
      </c>
      <c r="I830" s="1" t="str">
        <f t="shared" si="36"/>
        <v>25-08-2020</v>
      </c>
      <c r="J830" s="6" t="str">
        <f>C830</f>
        <v>PHI</v>
      </c>
      <c r="K830" s="1" t="str">
        <f>C831</f>
        <v>WAS</v>
      </c>
      <c r="L830" s="8">
        <v>-170</v>
      </c>
      <c r="M830" s="7">
        <f>D831</f>
        <v>112</v>
      </c>
      <c r="N830" s="1">
        <f>E830</f>
        <v>11</v>
      </c>
      <c r="O830" s="1" t="str">
        <f>VLOOKUP(J830,Q:R,2,FALSE)</f>
        <v>Philadelphia Phillies</v>
      </c>
      <c r="P830" s="1" t="str">
        <f>VLOOKUP(K830,Q:R,2,FALSE)</f>
        <v>Washington Nationals</v>
      </c>
    </row>
    <row r="831" spans="1:16">
      <c r="A831" s="2">
        <v>825</v>
      </c>
      <c r="B831" s="2" t="s">
        <v>7</v>
      </c>
      <c r="C831" s="2" t="s">
        <v>8</v>
      </c>
      <c r="D831" s="2">
        <v>112</v>
      </c>
      <c r="E831" s="2">
        <v>11</v>
      </c>
      <c r="F831" s="1" t="str">
        <f t="shared" si="37"/>
        <v>25</v>
      </c>
      <c r="G831" s="1" t="str">
        <f t="shared" si="38"/>
        <v>08</v>
      </c>
      <c r="H831" s="1">
        <v>2020</v>
      </c>
      <c r="I831" s="1" t="str">
        <f t="shared" si="36"/>
        <v>25-08-2020</v>
      </c>
    </row>
    <row r="832" spans="1:16">
      <c r="A832" s="2">
        <v>825</v>
      </c>
      <c r="B832" s="2" t="s">
        <v>5</v>
      </c>
      <c r="C832" s="2" t="s">
        <v>24</v>
      </c>
      <c r="D832" s="2">
        <v>108</v>
      </c>
      <c r="E832" s="2">
        <v>11.5</v>
      </c>
      <c r="F832" s="1" t="str">
        <f t="shared" si="37"/>
        <v>25</v>
      </c>
      <c r="G832" s="1" t="str">
        <f t="shared" si="38"/>
        <v>08</v>
      </c>
      <c r="H832" s="1">
        <v>2020</v>
      </c>
      <c r="I832" s="1" t="str">
        <f t="shared" si="36"/>
        <v>25-08-2020</v>
      </c>
      <c r="J832" s="6" t="str">
        <f>C832</f>
        <v>BOS</v>
      </c>
      <c r="K832" s="1" t="str">
        <f>C833</f>
        <v>TOR</v>
      </c>
      <c r="L832" s="8">
        <v>-170</v>
      </c>
      <c r="M832" s="7">
        <f>D833</f>
        <v>-118</v>
      </c>
      <c r="N832" s="1">
        <f>E832</f>
        <v>11.5</v>
      </c>
      <c r="O832" s="1" t="str">
        <f>VLOOKUP(J832,Q:R,2,FALSE)</f>
        <v>Boston Red Sox</v>
      </c>
      <c r="P832" s="1" t="str">
        <f>VLOOKUP(K832,Q:R,2,FALSE)</f>
        <v>Toronto Blue Jays</v>
      </c>
    </row>
    <row r="833" spans="1:16">
      <c r="A833" s="2">
        <v>825</v>
      </c>
      <c r="B833" s="2" t="s">
        <v>7</v>
      </c>
      <c r="C833" s="2" t="s">
        <v>15</v>
      </c>
      <c r="D833" s="2">
        <v>-118</v>
      </c>
      <c r="E833" s="2">
        <v>11.5</v>
      </c>
      <c r="F833" s="1" t="str">
        <f t="shared" si="37"/>
        <v>25</v>
      </c>
      <c r="G833" s="1" t="str">
        <f t="shared" si="38"/>
        <v>08</v>
      </c>
      <c r="H833" s="1">
        <v>2020</v>
      </c>
      <c r="I833" s="1" t="str">
        <f t="shared" si="36"/>
        <v>25-08-2020</v>
      </c>
    </row>
    <row r="834" spans="1:16">
      <c r="A834" s="2">
        <v>825</v>
      </c>
      <c r="B834" s="2" t="s">
        <v>5</v>
      </c>
      <c r="C834" s="2" t="s">
        <v>23</v>
      </c>
      <c r="D834" s="2">
        <v>190</v>
      </c>
      <c r="E834" s="2">
        <v>8</v>
      </c>
      <c r="F834" s="1" t="str">
        <f t="shared" si="37"/>
        <v>25</v>
      </c>
      <c r="G834" s="1" t="str">
        <f t="shared" si="38"/>
        <v>08</v>
      </c>
      <c r="H834" s="1">
        <v>2020</v>
      </c>
      <c r="I834" s="1" t="str">
        <f t="shared" ref="I834:I897" si="39">F834&amp;"-"&amp;G834&amp;"-"&amp;H834</f>
        <v>25-08-2020</v>
      </c>
      <c r="J834" s="6" t="str">
        <f>C834</f>
        <v>BAL</v>
      </c>
      <c r="K834" s="1" t="str">
        <f>C835</f>
        <v>TAM</v>
      </c>
      <c r="L834" s="8">
        <v>-170</v>
      </c>
      <c r="M834" s="7">
        <f>D835</f>
        <v>-210</v>
      </c>
      <c r="N834" s="1">
        <f>E834</f>
        <v>8</v>
      </c>
      <c r="O834" s="1" t="str">
        <f>VLOOKUP(J834,Q:R,2,FALSE)</f>
        <v>Baltimore Orioles</v>
      </c>
      <c r="P834" s="1" t="str">
        <f>VLOOKUP(K834,Q:R,2,FALSE)</f>
        <v>Tampa Bay Rays</v>
      </c>
    </row>
    <row r="835" spans="1:16">
      <c r="A835" s="2">
        <v>825</v>
      </c>
      <c r="B835" s="2" t="s">
        <v>7</v>
      </c>
      <c r="C835" s="2" t="s">
        <v>16</v>
      </c>
      <c r="D835" s="2">
        <v>-210</v>
      </c>
      <c r="E835" s="2">
        <v>8</v>
      </c>
      <c r="F835" s="1" t="str">
        <f t="shared" ref="F835:F898" si="40">RIGHT(A835,2)</f>
        <v>25</v>
      </c>
      <c r="G835" s="1" t="str">
        <f t="shared" ref="G835:G898" si="41">"0"&amp;TEXT(LEFT(A835,1),"0")</f>
        <v>08</v>
      </c>
      <c r="H835" s="1">
        <v>2020</v>
      </c>
      <c r="I835" s="1" t="str">
        <f t="shared" si="39"/>
        <v>25-08-2020</v>
      </c>
    </row>
    <row r="836" spans="1:16">
      <c r="A836" s="2">
        <v>825</v>
      </c>
      <c r="B836" s="2" t="s">
        <v>5</v>
      </c>
      <c r="C836" s="2" t="s">
        <v>27</v>
      </c>
      <c r="D836" s="2">
        <v>160</v>
      </c>
      <c r="E836" s="2">
        <v>8</v>
      </c>
      <c r="F836" s="1" t="str">
        <f t="shared" si="40"/>
        <v>25</v>
      </c>
      <c r="G836" s="1" t="str">
        <f t="shared" si="41"/>
        <v>08</v>
      </c>
      <c r="H836" s="1">
        <v>2020</v>
      </c>
      <c r="I836" s="1" t="str">
        <f t="shared" si="39"/>
        <v>25-08-2020</v>
      </c>
      <c r="J836" s="6" t="str">
        <f>C836</f>
        <v>MIN</v>
      </c>
      <c r="K836" s="1" t="str">
        <f>C837</f>
        <v>CLE</v>
      </c>
      <c r="L836" s="8">
        <v>-170</v>
      </c>
      <c r="M836" s="7">
        <f>D837</f>
        <v>-170</v>
      </c>
      <c r="N836" s="1">
        <f>E836</f>
        <v>8</v>
      </c>
      <c r="O836" s="1" t="str">
        <f>VLOOKUP(J836,Q:R,2,FALSE)</f>
        <v>Minnesota Twins</v>
      </c>
      <c r="P836" s="1" t="str">
        <f>VLOOKUP(K836,Q:R,2,FALSE)</f>
        <v>Cleveland Indians</v>
      </c>
    </row>
    <row r="837" spans="1:16">
      <c r="A837" s="2">
        <v>825</v>
      </c>
      <c r="B837" s="2" t="s">
        <v>7</v>
      </c>
      <c r="C837" s="2" t="s">
        <v>20</v>
      </c>
      <c r="D837" s="2">
        <v>-170</v>
      </c>
      <c r="E837" s="2">
        <v>8</v>
      </c>
      <c r="F837" s="1" t="str">
        <f t="shared" si="40"/>
        <v>25</v>
      </c>
      <c r="G837" s="1" t="str">
        <f t="shared" si="41"/>
        <v>08</v>
      </c>
      <c r="H837" s="1">
        <v>2020</v>
      </c>
      <c r="I837" s="1" t="str">
        <f t="shared" si="39"/>
        <v>25-08-2020</v>
      </c>
    </row>
    <row r="838" spans="1:16">
      <c r="A838" s="2">
        <v>825</v>
      </c>
      <c r="B838" s="2" t="s">
        <v>5</v>
      </c>
      <c r="C838" s="2" t="s">
        <v>39</v>
      </c>
      <c r="D838" s="2">
        <v>-136</v>
      </c>
      <c r="E838" s="2">
        <v>9.5</v>
      </c>
      <c r="F838" s="1" t="str">
        <f t="shared" si="40"/>
        <v>25</v>
      </c>
      <c r="G838" s="1" t="str">
        <f t="shared" si="41"/>
        <v>08</v>
      </c>
      <c r="H838" s="1">
        <v>2020</v>
      </c>
      <c r="I838" s="1" t="str">
        <f t="shared" si="39"/>
        <v>25-08-2020</v>
      </c>
      <c r="J838" s="6" t="str">
        <f>C838</f>
        <v>CHC</v>
      </c>
      <c r="K838" s="1" t="str">
        <f>C839</f>
        <v>DET</v>
      </c>
      <c r="L838" s="8">
        <v>-170</v>
      </c>
      <c r="M838" s="7">
        <f>D839</f>
        <v>126</v>
      </c>
      <c r="N838" s="1">
        <f>E838</f>
        <v>9.5</v>
      </c>
      <c r="O838" s="1" t="str">
        <f>VLOOKUP(J838,Q:R,2,FALSE)</f>
        <v>Chicago Cubs</v>
      </c>
      <c r="P838" s="1" t="str">
        <f>VLOOKUP(K838,Q:R,2,FALSE)</f>
        <v>Detroit Tigers</v>
      </c>
    </row>
    <row r="839" spans="1:16">
      <c r="A839" s="2">
        <v>825</v>
      </c>
      <c r="B839" s="2" t="s">
        <v>7</v>
      </c>
      <c r="C839" s="2" t="s">
        <v>13</v>
      </c>
      <c r="D839" s="2">
        <v>126</v>
      </c>
      <c r="E839" s="2">
        <v>9.5</v>
      </c>
      <c r="F839" s="1" t="str">
        <f t="shared" si="40"/>
        <v>25</v>
      </c>
      <c r="G839" s="1" t="str">
        <f t="shared" si="41"/>
        <v>08</v>
      </c>
      <c r="H839" s="1">
        <v>2020</v>
      </c>
      <c r="I839" s="1" t="str">
        <f t="shared" si="39"/>
        <v>25-08-2020</v>
      </c>
    </row>
    <row r="840" spans="1:16">
      <c r="A840" s="2">
        <v>825</v>
      </c>
      <c r="B840" s="2" t="s">
        <v>5</v>
      </c>
      <c r="C840" s="2" t="s">
        <v>17</v>
      </c>
      <c r="D840" s="2">
        <v>175</v>
      </c>
      <c r="E840" s="2">
        <v>7.5</v>
      </c>
      <c r="F840" s="1" t="str">
        <f t="shared" si="40"/>
        <v>25</v>
      </c>
      <c r="G840" s="1" t="str">
        <f t="shared" si="41"/>
        <v>08</v>
      </c>
      <c r="H840" s="1">
        <v>2020</v>
      </c>
      <c r="I840" s="1" t="str">
        <f t="shared" si="39"/>
        <v>25-08-2020</v>
      </c>
      <c r="J840" s="6" t="str">
        <f>C840</f>
        <v>MIA</v>
      </c>
      <c r="K840" s="1" t="str">
        <f>C841</f>
        <v>NYM</v>
      </c>
      <c r="L840" s="8">
        <v>-170</v>
      </c>
      <c r="M840" s="7">
        <f>D841</f>
        <v>-190</v>
      </c>
      <c r="N840" s="1">
        <f>E840</f>
        <v>7.5</v>
      </c>
      <c r="O840" s="1" t="str">
        <f>VLOOKUP(J840,Q:R,2,FALSE)</f>
        <v>Miami Marlins</v>
      </c>
      <c r="P840" s="1" t="str">
        <f>VLOOKUP(K840,Q:R,2,FALSE)</f>
        <v>New York Mets</v>
      </c>
    </row>
    <row r="841" spans="1:16">
      <c r="A841" s="2">
        <v>825</v>
      </c>
      <c r="B841" s="2" t="s">
        <v>7</v>
      </c>
      <c r="C841" s="2" t="s">
        <v>12</v>
      </c>
      <c r="D841" s="2">
        <v>-190</v>
      </c>
      <c r="E841" s="2">
        <v>7.5</v>
      </c>
      <c r="F841" s="1" t="str">
        <f t="shared" si="40"/>
        <v>25</v>
      </c>
      <c r="G841" s="1" t="str">
        <f t="shared" si="41"/>
        <v>08</v>
      </c>
      <c r="H841" s="1">
        <v>2020</v>
      </c>
      <c r="I841" s="1" t="str">
        <f t="shared" si="39"/>
        <v>25-08-2020</v>
      </c>
    </row>
    <row r="842" spans="1:16">
      <c r="A842" s="2">
        <v>825</v>
      </c>
      <c r="B842" s="2" t="s">
        <v>5</v>
      </c>
      <c r="C842" s="2" t="s">
        <v>29</v>
      </c>
      <c r="D842" s="2">
        <v>220</v>
      </c>
      <c r="E842" s="2">
        <v>8.5</v>
      </c>
      <c r="F842" s="1" t="str">
        <f t="shared" si="40"/>
        <v>25</v>
      </c>
      <c r="G842" s="1" t="str">
        <f t="shared" si="41"/>
        <v>08</v>
      </c>
      <c r="H842" s="1">
        <v>2020</v>
      </c>
      <c r="I842" s="1" t="str">
        <f t="shared" si="39"/>
        <v>25-08-2020</v>
      </c>
      <c r="J842" s="6" t="str">
        <f>C842</f>
        <v>PIT</v>
      </c>
      <c r="K842" s="1" t="str">
        <f>C843</f>
        <v>CWS</v>
      </c>
      <c r="L842" s="8">
        <v>-170</v>
      </c>
      <c r="M842" s="7">
        <f>D843</f>
        <v>-250</v>
      </c>
      <c r="N842" s="1">
        <f>E842</f>
        <v>8.5</v>
      </c>
      <c r="O842" s="1" t="str">
        <f>VLOOKUP(J842,Q:R,2,FALSE)</f>
        <v>Pittsburgh Pirates</v>
      </c>
      <c r="P842" s="1" t="str">
        <f>VLOOKUP(K842,Q:R,2,FALSE)</f>
        <v>Chicago White Sox</v>
      </c>
    </row>
    <row r="843" spans="1:16">
      <c r="A843" s="2">
        <v>825</v>
      </c>
      <c r="B843" s="2" t="s">
        <v>7</v>
      </c>
      <c r="C843" s="2" t="s">
        <v>28</v>
      </c>
      <c r="D843" s="2">
        <v>-250</v>
      </c>
      <c r="E843" s="2">
        <v>8.5</v>
      </c>
      <c r="F843" s="1" t="str">
        <f t="shared" si="40"/>
        <v>25</v>
      </c>
      <c r="G843" s="1" t="str">
        <f t="shared" si="41"/>
        <v>08</v>
      </c>
      <c r="H843" s="1">
        <v>2020</v>
      </c>
      <c r="I843" s="1" t="str">
        <f t="shared" si="39"/>
        <v>25-08-2020</v>
      </c>
      <c r="L843" s="8"/>
    </row>
    <row r="844" spans="1:16">
      <c r="A844" s="2">
        <v>825</v>
      </c>
      <c r="B844" s="2" t="s">
        <v>5</v>
      </c>
      <c r="C844" s="2" t="s">
        <v>14</v>
      </c>
      <c r="D844" s="2">
        <v>103</v>
      </c>
      <c r="E844" s="2">
        <v>8</v>
      </c>
      <c r="F844" s="1" t="str">
        <f t="shared" si="40"/>
        <v>25</v>
      </c>
      <c r="G844" s="1" t="str">
        <f t="shared" si="41"/>
        <v>08</v>
      </c>
      <c r="H844" s="1">
        <v>2020</v>
      </c>
      <c r="I844" s="1" t="str">
        <f t="shared" si="39"/>
        <v>25-08-2020</v>
      </c>
      <c r="J844" s="6" t="str">
        <f>C844</f>
        <v>CIN</v>
      </c>
      <c r="K844" s="1" t="str">
        <f>C845</f>
        <v>MIL</v>
      </c>
      <c r="L844" s="8">
        <v>-170</v>
      </c>
      <c r="M844" s="7">
        <f>D845</f>
        <v>-113</v>
      </c>
      <c r="N844" s="1">
        <f>E844</f>
        <v>8</v>
      </c>
      <c r="O844" s="1" t="str">
        <f>VLOOKUP(J844,Q:R,2,FALSE)</f>
        <v>Cincinnati Reds</v>
      </c>
      <c r="P844" s="1" t="str">
        <f>VLOOKUP(K844,Q:R,2,FALSE)</f>
        <v>Milwaukee Brewers</v>
      </c>
    </row>
    <row r="845" spans="1:16">
      <c r="A845" s="2">
        <v>825</v>
      </c>
      <c r="B845" s="2" t="s">
        <v>7</v>
      </c>
      <c r="C845" s="2" t="s">
        <v>21</v>
      </c>
      <c r="D845" s="2">
        <v>-113</v>
      </c>
      <c r="E845" s="2">
        <v>8</v>
      </c>
      <c r="F845" s="1" t="str">
        <f t="shared" si="40"/>
        <v>25</v>
      </c>
      <c r="G845" s="1" t="str">
        <f t="shared" si="41"/>
        <v>08</v>
      </c>
      <c r="H845" s="1">
        <v>2020</v>
      </c>
      <c r="I845" s="1" t="str">
        <f t="shared" si="39"/>
        <v>25-08-2020</v>
      </c>
      <c r="L845" s="8"/>
    </row>
    <row r="846" spans="1:16">
      <c r="A846" s="2">
        <v>825</v>
      </c>
      <c r="B846" s="2" t="s">
        <v>5</v>
      </c>
      <c r="C846" s="2" t="s">
        <v>19</v>
      </c>
      <c r="D846" s="2">
        <v>173</v>
      </c>
      <c r="E846" s="2">
        <v>9</v>
      </c>
      <c r="F846" s="1" t="str">
        <f t="shared" si="40"/>
        <v>25</v>
      </c>
      <c r="G846" s="1" t="str">
        <f t="shared" si="41"/>
        <v>08</v>
      </c>
      <c r="H846" s="1">
        <v>2020</v>
      </c>
      <c r="I846" s="1" t="str">
        <f t="shared" si="39"/>
        <v>25-08-2020</v>
      </c>
      <c r="J846" s="6" t="str">
        <f>C846</f>
        <v>KAN</v>
      </c>
      <c r="K846" s="1" t="str">
        <f>C847</f>
        <v>STL</v>
      </c>
      <c r="L846" s="8">
        <v>-170</v>
      </c>
      <c r="M846" s="7">
        <f>D847</f>
        <v>-188</v>
      </c>
      <c r="N846" s="1">
        <f>E846</f>
        <v>9</v>
      </c>
      <c r="O846" s="1" t="str">
        <f>VLOOKUP(J846,Q:R,2,FALSE)</f>
        <v>Kansas City Royals</v>
      </c>
      <c r="P846" s="1" t="str">
        <f>VLOOKUP(K846,Q:R,2,FALSE)</f>
        <v>St. Louis Cardinals</v>
      </c>
    </row>
    <row r="847" spans="1:16">
      <c r="A847" s="2">
        <v>825</v>
      </c>
      <c r="B847" s="2" t="s">
        <v>7</v>
      </c>
      <c r="C847" s="2" t="s">
        <v>30</v>
      </c>
      <c r="D847" s="2">
        <v>-188</v>
      </c>
      <c r="E847" s="2">
        <v>9</v>
      </c>
      <c r="F847" s="1" t="str">
        <f t="shared" si="40"/>
        <v>25</v>
      </c>
      <c r="G847" s="1" t="str">
        <f t="shared" si="41"/>
        <v>08</v>
      </c>
      <c r="H847" s="1">
        <v>2020</v>
      </c>
      <c r="I847" s="1" t="str">
        <f t="shared" si="39"/>
        <v>25-08-2020</v>
      </c>
      <c r="L847" s="8"/>
    </row>
    <row r="848" spans="1:16">
      <c r="A848" s="2">
        <v>825</v>
      </c>
      <c r="B848" s="2" t="s">
        <v>5</v>
      </c>
      <c r="C848" s="2" t="s">
        <v>36</v>
      </c>
      <c r="D848" s="2">
        <v>-155</v>
      </c>
      <c r="E848" s="2">
        <v>8.5</v>
      </c>
      <c r="F848" s="1" t="str">
        <f t="shared" si="40"/>
        <v>25</v>
      </c>
      <c r="G848" s="1" t="str">
        <f t="shared" si="41"/>
        <v>08</v>
      </c>
      <c r="H848" s="1">
        <v>2020</v>
      </c>
      <c r="I848" s="1" t="str">
        <f t="shared" si="39"/>
        <v>25-08-2020</v>
      </c>
      <c r="J848" s="6" t="str">
        <f>C848</f>
        <v>OAK</v>
      </c>
      <c r="K848" s="1" t="str">
        <f>C849</f>
        <v>TEX</v>
      </c>
      <c r="L848" s="8">
        <v>-170</v>
      </c>
      <c r="M848" s="7">
        <f>D849</f>
        <v>145</v>
      </c>
      <c r="N848" s="1">
        <f>E848</f>
        <v>8.5</v>
      </c>
      <c r="O848" s="1" t="str">
        <f>VLOOKUP(J848,Q:R,2,FALSE)</f>
        <v>Oakland Athletics</v>
      </c>
      <c r="P848" s="1" t="str">
        <f>VLOOKUP(K848,Q:R,2,FALSE)</f>
        <v>Texas Rangers</v>
      </c>
    </row>
    <row r="849" spans="1:16">
      <c r="A849" s="2">
        <v>825</v>
      </c>
      <c r="B849" s="2" t="s">
        <v>7</v>
      </c>
      <c r="C849" s="2" t="s">
        <v>26</v>
      </c>
      <c r="D849" s="2">
        <v>145</v>
      </c>
      <c r="E849" s="2">
        <v>8.5</v>
      </c>
      <c r="F849" s="1" t="str">
        <f t="shared" si="40"/>
        <v>25</v>
      </c>
      <c r="G849" s="1" t="str">
        <f t="shared" si="41"/>
        <v>08</v>
      </c>
      <c r="H849" s="1">
        <v>2020</v>
      </c>
      <c r="I849" s="1" t="str">
        <f t="shared" si="39"/>
        <v>25-08-2020</v>
      </c>
      <c r="L849" s="8"/>
    </row>
    <row r="850" spans="1:16">
      <c r="A850" s="2">
        <v>825</v>
      </c>
      <c r="B850" s="2" t="s">
        <v>5</v>
      </c>
      <c r="C850" s="2" t="s">
        <v>35</v>
      </c>
      <c r="D850" s="2">
        <v>132</v>
      </c>
      <c r="E850" s="2">
        <v>7.5</v>
      </c>
      <c r="F850" s="1" t="str">
        <f t="shared" si="40"/>
        <v>25</v>
      </c>
      <c r="G850" s="1" t="str">
        <f t="shared" si="41"/>
        <v>08</v>
      </c>
      <c r="H850" s="1">
        <v>2020</v>
      </c>
      <c r="I850" s="1" t="str">
        <f t="shared" si="39"/>
        <v>25-08-2020</v>
      </c>
      <c r="J850" s="6" t="str">
        <f>C850</f>
        <v>LAA</v>
      </c>
      <c r="K850" s="1" t="str">
        <f>C851</f>
        <v>HOU</v>
      </c>
      <c r="L850" s="8">
        <v>-170</v>
      </c>
      <c r="M850" s="7">
        <f>D851</f>
        <v>-142</v>
      </c>
      <c r="N850" s="1">
        <f>E850</f>
        <v>7.5</v>
      </c>
      <c r="O850" s="1" t="str">
        <f>VLOOKUP(J850,Q:R,2,FALSE)</f>
        <v>Los Angeles Angels</v>
      </c>
      <c r="P850" s="1" t="str">
        <f>VLOOKUP(K850,Q:R,2,FALSE)</f>
        <v>Houston Astros</v>
      </c>
    </row>
    <row r="851" spans="1:16">
      <c r="A851" s="2">
        <v>825</v>
      </c>
      <c r="B851" s="2" t="s">
        <v>7</v>
      </c>
      <c r="C851" s="2" t="s">
        <v>32</v>
      </c>
      <c r="D851" s="2">
        <v>-142</v>
      </c>
      <c r="E851" s="2">
        <v>7.5</v>
      </c>
      <c r="F851" s="1" t="str">
        <f t="shared" si="40"/>
        <v>25</v>
      </c>
      <c r="G851" s="1" t="str">
        <f t="shared" si="41"/>
        <v>08</v>
      </c>
      <c r="H851" s="1">
        <v>2020</v>
      </c>
      <c r="I851" s="1" t="str">
        <f t="shared" si="39"/>
        <v>25-08-2020</v>
      </c>
      <c r="L851" s="8"/>
    </row>
    <row r="852" spans="1:16">
      <c r="A852" s="2">
        <v>825</v>
      </c>
      <c r="B852" s="2" t="s">
        <v>5</v>
      </c>
      <c r="C852" s="2" t="s">
        <v>31</v>
      </c>
      <c r="D852" s="2">
        <v>180</v>
      </c>
      <c r="E852" s="2">
        <v>8</v>
      </c>
      <c r="F852" s="1" t="str">
        <f t="shared" si="40"/>
        <v>25</v>
      </c>
      <c r="G852" s="1" t="str">
        <f t="shared" si="41"/>
        <v>08</v>
      </c>
      <c r="H852" s="1">
        <v>2020</v>
      </c>
      <c r="I852" s="1" t="str">
        <f t="shared" si="39"/>
        <v>25-08-2020</v>
      </c>
      <c r="J852" s="6" t="str">
        <f>C852</f>
        <v>SEA</v>
      </c>
      <c r="K852" s="1" t="str">
        <f>C853</f>
        <v>SDG</v>
      </c>
      <c r="L852" s="8">
        <v>-170</v>
      </c>
      <c r="M852" s="7">
        <f>D853</f>
        <v>-200</v>
      </c>
      <c r="N852" s="1">
        <f>E852</f>
        <v>8</v>
      </c>
      <c r="O852" s="1" t="str">
        <f>VLOOKUP(J852,Q:R,2,FALSE)</f>
        <v>Seattle Mariners</v>
      </c>
      <c r="P852" s="1" t="str">
        <f>VLOOKUP(K852,Q:R,2,FALSE)</f>
        <v>San Diego Padres</v>
      </c>
    </row>
    <row r="853" spans="1:16">
      <c r="A853" s="2">
        <v>825</v>
      </c>
      <c r="B853" s="2" t="s">
        <v>7</v>
      </c>
      <c r="C853" s="2" t="s">
        <v>34</v>
      </c>
      <c r="D853" s="2">
        <v>-200</v>
      </c>
      <c r="E853" s="2">
        <v>8</v>
      </c>
      <c r="F853" s="1" t="str">
        <f t="shared" si="40"/>
        <v>25</v>
      </c>
      <c r="G853" s="1" t="str">
        <f t="shared" si="41"/>
        <v>08</v>
      </c>
      <c r="H853" s="1">
        <v>2020</v>
      </c>
      <c r="I853" s="1" t="str">
        <f t="shared" si="39"/>
        <v>25-08-2020</v>
      </c>
      <c r="L853" s="8"/>
    </row>
    <row r="854" spans="1:16">
      <c r="A854" s="2">
        <v>825</v>
      </c>
      <c r="B854" s="2" t="s">
        <v>5</v>
      </c>
      <c r="C854" s="2" t="s">
        <v>25</v>
      </c>
      <c r="D854" s="2">
        <v>-111</v>
      </c>
      <c r="E854" s="2">
        <v>9.5</v>
      </c>
      <c r="F854" s="1" t="str">
        <f t="shared" si="40"/>
        <v>25</v>
      </c>
      <c r="G854" s="1" t="str">
        <f t="shared" si="41"/>
        <v>08</v>
      </c>
      <c r="H854" s="1">
        <v>2020</v>
      </c>
      <c r="I854" s="1" t="str">
        <f t="shared" si="39"/>
        <v>25-08-2020</v>
      </c>
      <c r="J854" s="6" t="str">
        <f>C854</f>
        <v>COL</v>
      </c>
      <c r="K854" s="1" t="str">
        <f>C855</f>
        <v>ARI</v>
      </c>
      <c r="L854" s="8">
        <v>-170</v>
      </c>
      <c r="M854" s="7">
        <f>D855</f>
        <v>101</v>
      </c>
      <c r="N854" s="1">
        <f>E854</f>
        <v>9.5</v>
      </c>
      <c r="O854" s="1" t="str">
        <f>VLOOKUP(J854,Q:R,2,FALSE)</f>
        <v>Colorado Rockies</v>
      </c>
      <c r="P854" s="1" t="str">
        <f>VLOOKUP(K854,Q:R,2,FALSE)</f>
        <v>Arizona Diamondbacks</v>
      </c>
    </row>
    <row r="855" spans="1:16">
      <c r="A855" s="2">
        <v>825</v>
      </c>
      <c r="B855" s="2" t="s">
        <v>7</v>
      </c>
      <c r="C855" s="2" t="s">
        <v>33</v>
      </c>
      <c r="D855" s="2">
        <v>101</v>
      </c>
      <c r="E855" s="2">
        <v>9.5</v>
      </c>
      <c r="F855" s="1" t="str">
        <f t="shared" si="40"/>
        <v>25</v>
      </c>
      <c r="G855" s="1" t="str">
        <f t="shared" si="41"/>
        <v>08</v>
      </c>
      <c r="H855" s="1">
        <v>2020</v>
      </c>
      <c r="I855" s="1" t="str">
        <f t="shared" si="39"/>
        <v>25-08-2020</v>
      </c>
      <c r="L855" s="8"/>
    </row>
    <row r="856" spans="1:16">
      <c r="A856" s="2">
        <v>825</v>
      </c>
      <c r="B856" s="2" t="s">
        <v>5</v>
      </c>
      <c r="C856" s="2" t="s">
        <v>10</v>
      </c>
      <c r="D856" s="2">
        <v>-205</v>
      </c>
      <c r="E856" s="2">
        <v>9</v>
      </c>
      <c r="F856" s="1" t="str">
        <f t="shared" si="40"/>
        <v>25</v>
      </c>
      <c r="G856" s="1" t="str">
        <f t="shared" si="41"/>
        <v>08</v>
      </c>
      <c r="H856" s="1">
        <v>2020</v>
      </c>
      <c r="I856" s="1" t="str">
        <f t="shared" si="39"/>
        <v>25-08-2020</v>
      </c>
      <c r="J856" s="6" t="str">
        <f>C856</f>
        <v>LAD</v>
      </c>
      <c r="K856" s="1" t="str">
        <f>C857</f>
        <v>SFO</v>
      </c>
      <c r="L856" s="8">
        <v>-170</v>
      </c>
      <c r="M856" s="7">
        <f>D857</f>
        <v>185</v>
      </c>
      <c r="N856" s="1">
        <f>E856</f>
        <v>9</v>
      </c>
      <c r="O856" s="1" t="str">
        <f>VLOOKUP(J856,Q:R,2,FALSE)</f>
        <v>Los Angeles Dodgers</v>
      </c>
      <c r="P856" s="1" t="str">
        <f>VLOOKUP(K856,Q:R,2,FALSE)</f>
        <v>San Francisco Giants</v>
      </c>
    </row>
    <row r="857" spans="1:16">
      <c r="A857" s="2">
        <v>825</v>
      </c>
      <c r="B857" s="2" t="s">
        <v>7</v>
      </c>
      <c r="C857" s="2" t="s">
        <v>9</v>
      </c>
      <c r="D857" s="2">
        <v>185</v>
      </c>
      <c r="E857" s="2">
        <v>9</v>
      </c>
      <c r="F857" s="1" t="str">
        <f t="shared" si="40"/>
        <v>25</v>
      </c>
      <c r="G857" s="1" t="str">
        <f t="shared" si="41"/>
        <v>08</v>
      </c>
      <c r="H857" s="1">
        <v>2020</v>
      </c>
      <c r="I857" s="1" t="str">
        <f t="shared" si="39"/>
        <v>25-08-2020</v>
      </c>
      <c r="L857" s="8"/>
    </row>
    <row r="858" spans="1:16">
      <c r="A858" s="2">
        <v>825</v>
      </c>
      <c r="B858" s="2" t="s">
        <v>5</v>
      </c>
      <c r="C858" s="2" t="s">
        <v>12</v>
      </c>
      <c r="D858" s="2">
        <v>-190</v>
      </c>
      <c r="E858" s="2">
        <v>7.5</v>
      </c>
      <c r="F858" s="1" t="str">
        <f t="shared" si="40"/>
        <v>25</v>
      </c>
      <c r="G858" s="1" t="str">
        <f t="shared" si="41"/>
        <v>08</v>
      </c>
      <c r="H858" s="1">
        <v>2020</v>
      </c>
      <c r="I858" s="1" t="str">
        <f t="shared" si="39"/>
        <v>25-08-2020</v>
      </c>
      <c r="J858" s="6" t="str">
        <f>C858</f>
        <v>NYM</v>
      </c>
      <c r="K858" s="1" t="str">
        <f>C859</f>
        <v>MIA</v>
      </c>
      <c r="L858" s="8">
        <v>-170</v>
      </c>
      <c r="M858" s="7">
        <f>D859</f>
        <v>175</v>
      </c>
      <c r="N858" s="1">
        <f>E858</f>
        <v>7.5</v>
      </c>
      <c r="O858" s="1" t="str">
        <f>VLOOKUP(J858,Q:R,2,FALSE)</f>
        <v>New York Mets</v>
      </c>
      <c r="P858" s="1" t="str">
        <f>VLOOKUP(K858,Q:R,2,FALSE)</f>
        <v>Miami Marlins</v>
      </c>
    </row>
    <row r="859" spans="1:16">
      <c r="A859" s="2">
        <v>825</v>
      </c>
      <c r="B859" s="2" t="s">
        <v>7</v>
      </c>
      <c r="C859" s="2" t="s">
        <v>17</v>
      </c>
      <c r="D859" s="2">
        <v>175</v>
      </c>
      <c r="E859" s="2">
        <v>7.5</v>
      </c>
      <c r="F859" s="1" t="str">
        <f t="shared" si="40"/>
        <v>25</v>
      </c>
      <c r="G859" s="1" t="str">
        <f t="shared" si="41"/>
        <v>08</v>
      </c>
      <c r="H859" s="1">
        <v>2020</v>
      </c>
      <c r="I859" s="1" t="str">
        <f t="shared" si="39"/>
        <v>25-08-2020</v>
      </c>
      <c r="L859" s="8"/>
    </row>
    <row r="860" spans="1:16">
      <c r="A860" s="2">
        <v>825</v>
      </c>
      <c r="B860" s="2" t="s">
        <v>5</v>
      </c>
      <c r="C860" s="2" t="s">
        <v>35</v>
      </c>
      <c r="D860" s="2">
        <v>130</v>
      </c>
      <c r="E860" s="2">
        <v>8</v>
      </c>
      <c r="F860" s="1" t="str">
        <f t="shared" si="40"/>
        <v>25</v>
      </c>
      <c r="G860" s="1" t="str">
        <f t="shared" si="41"/>
        <v>08</v>
      </c>
      <c r="H860" s="1">
        <v>2020</v>
      </c>
      <c r="I860" s="1" t="str">
        <f t="shared" si="39"/>
        <v>25-08-2020</v>
      </c>
      <c r="J860" s="6" t="str">
        <f>C860</f>
        <v>LAA</v>
      </c>
      <c r="K860" s="1" t="str">
        <f>C861</f>
        <v>HOU</v>
      </c>
      <c r="L860" s="8">
        <v>-170</v>
      </c>
      <c r="M860" s="7">
        <f>D861</f>
        <v>-140</v>
      </c>
      <c r="N860" s="1">
        <f>E860</f>
        <v>8</v>
      </c>
      <c r="O860" s="1" t="str">
        <f>VLOOKUP(J860,Q:R,2,FALSE)</f>
        <v>Los Angeles Angels</v>
      </c>
      <c r="P860" s="1" t="str">
        <f>VLOOKUP(K860,Q:R,2,FALSE)</f>
        <v>Houston Astros</v>
      </c>
    </row>
    <row r="861" spans="1:16">
      <c r="A861" s="2">
        <v>825</v>
      </c>
      <c r="B861" s="2" t="s">
        <v>7</v>
      </c>
      <c r="C861" s="2" t="s">
        <v>32</v>
      </c>
      <c r="D861" s="2">
        <v>-140</v>
      </c>
      <c r="E861" s="2">
        <v>8</v>
      </c>
      <c r="F861" s="1" t="str">
        <f t="shared" si="40"/>
        <v>25</v>
      </c>
      <c r="G861" s="1" t="str">
        <f t="shared" si="41"/>
        <v>08</v>
      </c>
      <c r="H861" s="1">
        <v>2020</v>
      </c>
      <c r="I861" s="1" t="str">
        <f t="shared" si="39"/>
        <v>25-08-2020</v>
      </c>
      <c r="L861" s="8"/>
    </row>
    <row r="862" spans="1:16">
      <c r="A862" s="2">
        <v>826</v>
      </c>
      <c r="B862" s="2" t="s">
        <v>5</v>
      </c>
      <c r="C862" s="2" t="s">
        <v>29</v>
      </c>
      <c r="D862" s="2">
        <v>195</v>
      </c>
      <c r="E862" s="2">
        <v>9</v>
      </c>
      <c r="F862" s="1" t="str">
        <f t="shared" si="40"/>
        <v>26</v>
      </c>
      <c r="G862" s="1" t="str">
        <f t="shared" si="41"/>
        <v>08</v>
      </c>
      <c r="H862" s="1">
        <v>2020</v>
      </c>
      <c r="I862" s="1" t="str">
        <f t="shared" si="39"/>
        <v>26-08-2020</v>
      </c>
      <c r="J862" s="6" t="str">
        <f>C862</f>
        <v>PIT</v>
      </c>
      <c r="K862" s="1" t="str">
        <f>C863</f>
        <v>CWS</v>
      </c>
      <c r="L862" s="8">
        <v>-170</v>
      </c>
      <c r="M862" s="7">
        <f>D863</f>
        <v>-215</v>
      </c>
      <c r="N862" s="1">
        <f>E862</f>
        <v>9</v>
      </c>
      <c r="O862" s="1" t="str">
        <f>VLOOKUP(J862,Q:R,2,FALSE)</f>
        <v>Pittsburgh Pirates</v>
      </c>
      <c r="P862" s="1" t="str">
        <f>VLOOKUP(K862,Q:R,2,FALSE)</f>
        <v>Chicago White Sox</v>
      </c>
    </row>
    <row r="863" spans="1:16">
      <c r="A863" s="2">
        <v>826</v>
      </c>
      <c r="B863" s="2" t="s">
        <v>7</v>
      </c>
      <c r="C863" s="2" t="s">
        <v>28</v>
      </c>
      <c r="D863" s="2">
        <v>-215</v>
      </c>
      <c r="E863" s="2">
        <v>9</v>
      </c>
      <c r="F863" s="1" t="str">
        <f t="shared" si="40"/>
        <v>26</v>
      </c>
      <c r="G863" s="1" t="str">
        <f t="shared" si="41"/>
        <v>08</v>
      </c>
      <c r="H863" s="1">
        <v>2020</v>
      </c>
      <c r="I863" s="1" t="str">
        <f t="shared" si="39"/>
        <v>26-08-2020</v>
      </c>
    </row>
    <row r="864" spans="1:16">
      <c r="A864" s="2">
        <v>826</v>
      </c>
      <c r="B864" s="2" t="s">
        <v>5</v>
      </c>
      <c r="C864" s="2" t="s">
        <v>18</v>
      </c>
      <c r="D864" s="2">
        <v>-124</v>
      </c>
      <c r="E864" s="2">
        <v>8.5</v>
      </c>
      <c r="F864" s="1" t="str">
        <f t="shared" si="40"/>
        <v>26</v>
      </c>
      <c r="G864" s="1" t="str">
        <f t="shared" si="41"/>
        <v>08</v>
      </c>
      <c r="H864" s="1">
        <v>2020</v>
      </c>
      <c r="I864" s="1" t="str">
        <f t="shared" si="39"/>
        <v>26-08-2020</v>
      </c>
      <c r="J864" s="6" t="str">
        <f>C864</f>
        <v>PHI</v>
      </c>
      <c r="K864" s="1" t="str">
        <f>C865</f>
        <v>WAS</v>
      </c>
      <c r="L864" s="8">
        <v>-170</v>
      </c>
      <c r="M864" s="7">
        <f>D865</f>
        <v>114</v>
      </c>
      <c r="N864" s="1">
        <f>E864</f>
        <v>8.5</v>
      </c>
      <c r="O864" s="1" t="str">
        <f>VLOOKUP(J864,Q:R,2,FALSE)</f>
        <v>Philadelphia Phillies</v>
      </c>
      <c r="P864" s="1" t="str">
        <f>VLOOKUP(K864,Q:R,2,FALSE)</f>
        <v>Washington Nationals</v>
      </c>
    </row>
    <row r="865" spans="1:16">
      <c r="A865" s="2">
        <v>826</v>
      </c>
      <c r="B865" s="2" t="s">
        <v>7</v>
      </c>
      <c r="C865" s="2" t="s">
        <v>8</v>
      </c>
      <c r="D865" s="2">
        <v>114</v>
      </c>
      <c r="E865" s="2">
        <v>8.5</v>
      </c>
      <c r="F865" s="1" t="str">
        <f t="shared" si="40"/>
        <v>26</v>
      </c>
      <c r="G865" s="1" t="str">
        <f t="shared" si="41"/>
        <v>08</v>
      </c>
      <c r="H865" s="1">
        <v>2020</v>
      </c>
      <c r="I865" s="1" t="str">
        <f t="shared" si="39"/>
        <v>26-08-2020</v>
      </c>
    </row>
    <row r="866" spans="1:16">
      <c r="A866" s="2">
        <v>826</v>
      </c>
      <c r="B866" s="2" t="s">
        <v>5</v>
      </c>
      <c r="C866" s="2" t="s">
        <v>24</v>
      </c>
      <c r="D866" s="2">
        <v>108</v>
      </c>
      <c r="E866" s="2">
        <v>11.5</v>
      </c>
      <c r="F866" s="1" t="str">
        <f t="shared" si="40"/>
        <v>26</v>
      </c>
      <c r="G866" s="1" t="str">
        <f t="shared" si="41"/>
        <v>08</v>
      </c>
      <c r="H866" s="1">
        <v>2020</v>
      </c>
      <c r="I866" s="1" t="str">
        <f t="shared" si="39"/>
        <v>26-08-2020</v>
      </c>
      <c r="J866" s="6" t="str">
        <f>C866</f>
        <v>BOS</v>
      </c>
      <c r="K866" s="1" t="str">
        <f>C867</f>
        <v>TOR</v>
      </c>
      <c r="L866" s="8">
        <v>-170</v>
      </c>
      <c r="M866" s="7">
        <f>D867</f>
        <v>-118</v>
      </c>
      <c r="N866" s="1">
        <f>E866</f>
        <v>11.5</v>
      </c>
      <c r="O866" s="1" t="str">
        <f>VLOOKUP(J866,Q:R,2,FALSE)</f>
        <v>Boston Red Sox</v>
      </c>
      <c r="P866" s="1" t="str">
        <f>VLOOKUP(K866,Q:R,2,FALSE)</f>
        <v>Toronto Blue Jays</v>
      </c>
    </row>
    <row r="867" spans="1:16">
      <c r="A867" s="2">
        <v>826</v>
      </c>
      <c r="B867" s="2" t="s">
        <v>7</v>
      </c>
      <c r="C867" s="2" t="s">
        <v>15</v>
      </c>
      <c r="D867" s="2">
        <v>-118</v>
      </c>
      <c r="E867" s="2">
        <v>11.5</v>
      </c>
      <c r="F867" s="1" t="str">
        <f t="shared" si="40"/>
        <v>26</v>
      </c>
      <c r="G867" s="1" t="str">
        <f t="shared" si="41"/>
        <v>08</v>
      </c>
      <c r="H867" s="1">
        <v>2020</v>
      </c>
      <c r="I867" s="1" t="str">
        <f t="shared" si="39"/>
        <v>26-08-2020</v>
      </c>
    </row>
    <row r="868" spans="1:16">
      <c r="A868" s="2">
        <v>826</v>
      </c>
      <c r="B868" s="2" t="s">
        <v>5</v>
      </c>
      <c r="C868" s="2" t="s">
        <v>23</v>
      </c>
      <c r="D868" s="2">
        <v>153</v>
      </c>
      <c r="E868" s="2">
        <v>8.5</v>
      </c>
      <c r="F868" s="1" t="str">
        <f t="shared" si="40"/>
        <v>26</v>
      </c>
      <c r="G868" s="1" t="str">
        <f t="shared" si="41"/>
        <v>08</v>
      </c>
      <c r="H868" s="1">
        <v>2020</v>
      </c>
      <c r="I868" s="1" t="str">
        <f t="shared" si="39"/>
        <v>26-08-2020</v>
      </c>
      <c r="J868" s="6" t="str">
        <f>C868</f>
        <v>BAL</v>
      </c>
      <c r="K868" s="1" t="str">
        <f>C869</f>
        <v>TAM</v>
      </c>
      <c r="L868" s="8">
        <v>-170</v>
      </c>
      <c r="M868" s="7">
        <f>D869</f>
        <v>-163</v>
      </c>
      <c r="N868" s="1">
        <f>E868</f>
        <v>8.5</v>
      </c>
      <c r="O868" s="1" t="str">
        <f>VLOOKUP(J868,Q:R,2,FALSE)</f>
        <v>Baltimore Orioles</v>
      </c>
      <c r="P868" s="1" t="str">
        <f>VLOOKUP(K868,Q:R,2,FALSE)</f>
        <v>Tampa Bay Rays</v>
      </c>
    </row>
    <row r="869" spans="1:16">
      <c r="A869" s="2">
        <v>826</v>
      </c>
      <c r="B869" s="2" t="s">
        <v>7</v>
      </c>
      <c r="C869" s="2" t="s">
        <v>16</v>
      </c>
      <c r="D869" s="2">
        <v>-163</v>
      </c>
      <c r="E869" s="2">
        <v>8.5</v>
      </c>
      <c r="F869" s="1" t="str">
        <f t="shared" si="40"/>
        <v>26</v>
      </c>
      <c r="G869" s="1" t="str">
        <f t="shared" si="41"/>
        <v>08</v>
      </c>
      <c r="H869" s="1">
        <v>2020</v>
      </c>
      <c r="I869" s="1" t="str">
        <f t="shared" si="39"/>
        <v>26-08-2020</v>
      </c>
    </row>
    <row r="870" spans="1:16">
      <c r="A870" s="2">
        <v>826</v>
      </c>
      <c r="B870" s="2" t="s">
        <v>5</v>
      </c>
      <c r="C870" s="2" t="s">
        <v>27</v>
      </c>
      <c r="D870" s="2">
        <v>-105</v>
      </c>
      <c r="E870" s="2">
        <v>9</v>
      </c>
      <c r="F870" s="1" t="str">
        <f t="shared" si="40"/>
        <v>26</v>
      </c>
      <c r="G870" s="1" t="str">
        <f t="shared" si="41"/>
        <v>08</v>
      </c>
      <c r="H870" s="1">
        <v>2020</v>
      </c>
      <c r="I870" s="1" t="str">
        <f t="shared" si="39"/>
        <v>26-08-2020</v>
      </c>
      <c r="J870" s="6" t="str">
        <f>C870</f>
        <v>MIN</v>
      </c>
      <c r="K870" s="1" t="str">
        <f>C871</f>
        <v>CLE</v>
      </c>
      <c r="L870" s="8">
        <v>-170</v>
      </c>
      <c r="M870" s="7">
        <f>D871</f>
        <v>-105</v>
      </c>
      <c r="N870" s="1">
        <f>E870</f>
        <v>9</v>
      </c>
      <c r="O870" s="1" t="str">
        <f>VLOOKUP(J870,Q:R,2,FALSE)</f>
        <v>Minnesota Twins</v>
      </c>
      <c r="P870" s="1" t="str">
        <f>VLOOKUP(K870,Q:R,2,FALSE)</f>
        <v>Cleveland Indians</v>
      </c>
    </row>
    <row r="871" spans="1:16">
      <c r="A871" s="2">
        <v>826</v>
      </c>
      <c r="B871" s="2" t="s">
        <v>7</v>
      </c>
      <c r="C871" s="2" t="s">
        <v>20</v>
      </c>
      <c r="D871" s="2">
        <v>-105</v>
      </c>
      <c r="E871" s="2">
        <v>9</v>
      </c>
      <c r="F871" s="1" t="str">
        <f t="shared" si="40"/>
        <v>26</v>
      </c>
      <c r="G871" s="1" t="str">
        <f t="shared" si="41"/>
        <v>08</v>
      </c>
      <c r="H871" s="1">
        <v>2020</v>
      </c>
      <c r="I871" s="1" t="str">
        <f t="shared" si="39"/>
        <v>26-08-2020</v>
      </c>
    </row>
    <row r="872" spans="1:16">
      <c r="A872" s="2">
        <v>826</v>
      </c>
      <c r="B872" s="2" t="s">
        <v>5</v>
      </c>
      <c r="C872" s="2" t="s">
        <v>39</v>
      </c>
      <c r="D872" s="2">
        <v>-140</v>
      </c>
      <c r="E872" s="2">
        <v>10</v>
      </c>
      <c r="F872" s="1" t="str">
        <f t="shared" si="40"/>
        <v>26</v>
      </c>
      <c r="G872" s="1" t="str">
        <f t="shared" si="41"/>
        <v>08</v>
      </c>
      <c r="H872" s="1">
        <v>2020</v>
      </c>
      <c r="I872" s="1" t="str">
        <f t="shared" si="39"/>
        <v>26-08-2020</v>
      </c>
      <c r="J872" s="6" t="str">
        <f>C872</f>
        <v>CHC</v>
      </c>
      <c r="K872" s="1" t="str">
        <f>C873</f>
        <v>DET</v>
      </c>
      <c r="L872" s="8">
        <v>-170</v>
      </c>
      <c r="M872" s="7">
        <f>D873</f>
        <v>130</v>
      </c>
      <c r="N872" s="1">
        <f>E872</f>
        <v>10</v>
      </c>
      <c r="O872" s="1" t="str">
        <f>VLOOKUP(J872,Q:R,2,FALSE)</f>
        <v>Chicago Cubs</v>
      </c>
      <c r="P872" s="1" t="str">
        <f>VLOOKUP(K872,Q:R,2,FALSE)</f>
        <v>Detroit Tigers</v>
      </c>
    </row>
    <row r="873" spans="1:16">
      <c r="A873" s="2">
        <v>826</v>
      </c>
      <c r="B873" s="2" t="s">
        <v>7</v>
      </c>
      <c r="C873" s="2" t="s">
        <v>13</v>
      </c>
      <c r="D873" s="2">
        <v>130</v>
      </c>
      <c r="E873" s="2">
        <v>10</v>
      </c>
      <c r="F873" s="1" t="str">
        <f t="shared" si="40"/>
        <v>26</v>
      </c>
      <c r="G873" s="1" t="str">
        <f t="shared" si="41"/>
        <v>08</v>
      </c>
      <c r="H873" s="1">
        <v>2020</v>
      </c>
      <c r="I873" s="1" t="str">
        <f t="shared" si="39"/>
        <v>26-08-2020</v>
      </c>
    </row>
    <row r="874" spans="1:16">
      <c r="A874" s="2">
        <v>826</v>
      </c>
      <c r="B874" s="2" t="s">
        <v>5</v>
      </c>
      <c r="C874" s="2" t="s">
        <v>6</v>
      </c>
      <c r="D874" s="2">
        <v>122</v>
      </c>
      <c r="E874" s="2">
        <v>6.5</v>
      </c>
      <c r="F874" s="1" t="str">
        <f t="shared" si="40"/>
        <v>26</v>
      </c>
      <c r="G874" s="1" t="str">
        <f t="shared" si="41"/>
        <v>08</v>
      </c>
      <c r="H874" s="1">
        <v>2020</v>
      </c>
      <c r="I874" s="1" t="str">
        <f t="shared" si="39"/>
        <v>26-08-2020</v>
      </c>
      <c r="J874" s="6" t="str">
        <f>C874</f>
        <v>NYY</v>
      </c>
      <c r="K874" s="1" t="str">
        <f>C875</f>
        <v>ATL</v>
      </c>
      <c r="L874" s="8">
        <v>-170</v>
      </c>
      <c r="M874" s="7">
        <f>D875</f>
        <v>-132</v>
      </c>
      <c r="N874" s="1">
        <f>E874</f>
        <v>6.5</v>
      </c>
      <c r="O874" s="1" t="str">
        <f>VLOOKUP(J874,Q:R,2,FALSE)</f>
        <v>New York Yankees</v>
      </c>
      <c r="P874" s="1" t="str">
        <f>VLOOKUP(K874,Q:R,2,FALSE)</f>
        <v>Atlanta Braves</v>
      </c>
    </row>
    <row r="875" spans="1:16">
      <c r="A875" s="2">
        <v>826</v>
      </c>
      <c r="B875" s="2" t="s">
        <v>7</v>
      </c>
      <c r="C875" s="2" t="s">
        <v>11</v>
      </c>
      <c r="D875" s="2">
        <v>-132</v>
      </c>
      <c r="E875" s="2">
        <v>6.5</v>
      </c>
      <c r="F875" s="1" t="str">
        <f t="shared" si="40"/>
        <v>26</v>
      </c>
      <c r="G875" s="1" t="str">
        <f t="shared" si="41"/>
        <v>08</v>
      </c>
      <c r="H875" s="1">
        <v>2020</v>
      </c>
      <c r="I875" s="1" t="str">
        <f t="shared" si="39"/>
        <v>26-08-2020</v>
      </c>
    </row>
    <row r="876" spans="1:16">
      <c r="A876" s="2">
        <v>826</v>
      </c>
      <c r="B876" s="2" t="s">
        <v>5</v>
      </c>
      <c r="C876" s="2" t="s">
        <v>17</v>
      </c>
      <c r="D876" s="2">
        <v>240</v>
      </c>
      <c r="E876" s="2">
        <v>7.5</v>
      </c>
      <c r="F876" s="1" t="str">
        <f t="shared" si="40"/>
        <v>26</v>
      </c>
      <c r="G876" s="1" t="str">
        <f t="shared" si="41"/>
        <v>08</v>
      </c>
      <c r="H876" s="1">
        <v>2020</v>
      </c>
      <c r="I876" s="1" t="str">
        <f t="shared" si="39"/>
        <v>26-08-2020</v>
      </c>
      <c r="J876" s="6" t="str">
        <f>C876</f>
        <v>MIA</v>
      </c>
      <c r="K876" s="1" t="str">
        <f>C877</f>
        <v>NYM</v>
      </c>
      <c r="L876" s="8">
        <v>-170</v>
      </c>
      <c r="M876" s="7">
        <f>D877</f>
        <v>-270</v>
      </c>
      <c r="N876" s="1">
        <f>E876</f>
        <v>7.5</v>
      </c>
      <c r="O876" s="1" t="str">
        <f>VLOOKUP(J876,Q:R,2,FALSE)</f>
        <v>Miami Marlins</v>
      </c>
      <c r="P876" s="1" t="str">
        <f>VLOOKUP(K876,Q:R,2,FALSE)</f>
        <v>New York Mets</v>
      </c>
    </row>
    <row r="877" spans="1:16">
      <c r="A877" s="2">
        <v>826</v>
      </c>
      <c r="B877" s="2" t="s">
        <v>7</v>
      </c>
      <c r="C877" s="2" t="s">
        <v>12</v>
      </c>
      <c r="D877" s="2">
        <v>-270</v>
      </c>
      <c r="E877" s="2">
        <v>7.5</v>
      </c>
      <c r="F877" s="1" t="str">
        <f t="shared" si="40"/>
        <v>26</v>
      </c>
      <c r="G877" s="1" t="str">
        <f t="shared" si="41"/>
        <v>08</v>
      </c>
      <c r="H877" s="1">
        <v>2020</v>
      </c>
      <c r="I877" s="1" t="str">
        <f t="shared" si="39"/>
        <v>26-08-2020</v>
      </c>
    </row>
    <row r="878" spans="1:16">
      <c r="A878" s="2">
        <v>826</v>
      </c>
      <c r="B878" s="2" t="s">
        <v>5</v>
      </c>
      <c r="C878" s="2" t="s">
        <v>19</v>
      </c>
      <c r="D878" s="2">
        <v>155</v>
      </c>
      <c r="E878" s="2">
        <v>9</v>
      </c>
      <c r="F878" s="1" t="str">
        <f t="shared" si="40"/>
        <v>26</v>
      </c>
      <c r="G878" s="1" t="str">
        <f t="shared" si="41"/>
        <v>08</v>
      </c>
      <c r="H878" s="1">
        <v>2020</v>
      </c>
      <c r="I878" s="1" t="str">
        <f t="shared" si="39"/>
        <v>26-08-2020</v>
      </c>
      <c r="J878" s="6" t="str">
        <f>C878</f>
        <v>KAN</v>
      </c>
      <c r="K878" s="1" t="str">
        <f>C879</f>
        <v>STL</v>
      </c>
      <c r="L878" s="8">
        <v>-170</v>
      </c>
      <c r="M878" s="7">
        <f>D879</f>
        <v>-165</v>
      </c>
      <c r="N878" s="1">
        <f>E878</f>
        <v>9</v>
      </c>
      <c r="O878" s="1" t="str">
        <f>VLOOKUP(J878,Q:R,2,FALSE)</f>
        <v>Kansas City Royals</v>
      </c>
      <c r="P878" s="1" t="str">
        <f>VLOOKUP(K878,Q:R,2,FALSE)</f>
        <v>St. Louis Cardinals</v>
      </c>
    </row>
    <row r="879" spans="1:16">
      <c r="A879" s="2">
        <v>826</v>
      </c>
      <c r="B879" s="2" t="s">
        <v>7</v>
      </c>
      <c r="C879" s="2" t="s">
        <v>30</v>
      </c>
      <c r="D879" s="2">
        <v>-165</v>
      </c>
      <c r="E879" s="2">
        <v>9</v>
      </c>
      <c r="F879" s="1" t="str">
        <f t="shared" si="40"/>
        <v>26</v>
      </c>
      <c r="G879" s="1" t="str">
        <f t="shared" si="41"/>
        <v>08</v>
      </c>
      <c r="H879" s="1">
        <v>2020</v>
      </c>
      <c r="I879" s="1" t="str">
        <f t="shared" si="39"/>
        <v>26-08-2020</v>
      </c>
    </row>
    <row r="880" spans="1:16">
      <c r="A880" s="2">
        <v>826</v>
      </c>
      <c r="B880" s="2" t="s">
        <v>5</v>
      </c>
      <c r="C880" s="2" t="s">
        <v>36</v>
      </c>
      <c r="D880" s="2">
        <v>-133</v>
      </c>
      <c r="E880" s="2">
        <v>10</v>
      </c>
      <c r="F880" s="1" t="str">
        <f t="shared" si="40"/>
        <v>26</v>
      </c>
      <c r="G880" s="1" t="str">
        <f t="shared" si="41"/>
        <v>08</v>
      </c>
      <c r="H880" s="1">
        <v>2020</v>
      </c>
      <c r="I880" s="1" t="str">
        <f t="shared" si="39"/>
        <v>26-08-2020</v>
      </c>
      <c r="J880" s="6" t="str">
        <f>C880</f>
        <v>OAK</v>
      </c>
      <c r="K880" s="1" t="str">
        <f>C881</f>
        <v>TEX</v>
      </c>
      <c r="L880" s="8">
        <v>-170</v>
      </c>
      <c r="M880" s="7">
        <f>D881</f>
        <v>123</v>
      </c>
      <c r="N880" s="1">
        <f>E880</f>
        <v>10</v>
      </c>
      <c r="O880" s="1" t="str">
        <f>VLOOKUP(J880,Q:R,2,FALSE)</f>
        <v>Oakland Athletics</v>
      </c>
      <c r="P880" s="1" t="str">
        <f>VLOOKUP(K880,Q:R,2,FALSE)</f>
        <v>Texas Rangers</v>
      </c>
    </row>
    <row r="881" spans="1:16">
      <c r="A881" s="2">
        <v>826</v>
      </c>
      <c r="B881" s="2" t="s">
        <v>7</v>
      </c>
      <c r="C881" s="2" t="s">
        <v>26</v>
      </c>
      <c r="D881" s="2">
        <v>123</v>
      </c>
      <c r="E881" s="2">
        <v>10</v>
      </c>
      <c r="F881" s="1" t="str">
        <f t="shared" si="40"/>
        <v>26</v>
      </c>
      <c r="G881" s="1" t="str">
        <f t="shared" si="41"/>
        <v>08</v>
      </c>
      <c r="H881" s="1">
        <v>2020</v>
      </c>
      <c r="I881" s="1" t="str">
        <f t="shared" si="39"/>
        <v>26-08-2020</v>
      </c>
    </row>
    <row r="882" spans="1:16">
      <c r="A882" s="2">
        <v>826</v>
      </c>
      <c r="B882" s="2" t="s">
        <v>5</v>
      </c>
      <c r="C882" s="2" t="s">
        <v>25</v>
      </c>
      <c r="D882" s="2">
        <v>120</v>
      </c>
      <c r="E882" s="2">
        <v>10.5</v>
      </c>
      <c r="F882" s="1" t="str">
        <f t="shared" si="40"/>
        <v>26</v>
      </c>
      <c r="G882" s="1" t="str">
        <f t="shared" si="41"/>
        <v>08</v>
      </c>
      <c r="H882" s="1">
        <v>2020</v>
      </c>
      <c r="I882" s="1" t="str">
        <f t="shared" si="39"/>
        <v>26-08-2020</v>
      </c>
      <c r="J882" s="6" t="str">
        <f>C882</f>
        <v>COL</v>
      </c>
      <c r="K882" s="1" t="str">
        <f>C883</f>
        <v>ARI</v>
      </c>
      <c r="L882" s="8">
        <v>-170</v>
      </c>
      <c r="M882" s="7">
        <f>D883</f>
        <v>-130</v>
      </c>
      <c r="N882" s="1">
        <f>E882</f>
        <v>10.5</v>
      </c>
      <c r="O882" s="1" t="str">
        <f>VLOOKUP(J882,Q:R,2,FALSE)</f>
        <v>Colorado Rockies</v>
      </c>
      <c r="P882" s="1" t="str">
        <f>VLOOKUP(K882,Q:R,2,FALSE)</f>
        <v>Arizona Diamondbacks</v>
      </c>
    </row>
    <row r="883" spans="1:16">
      <c r="A883" s="2">
        <v>826</v>
      </c>
      <c r="B883" s="2" t="s">
        <v>7</v>
      </c>
      <c r="C883" s="2" t="s">
        <v>33</v>
      </c>
      <c r="D883" s="2">
        <v>-130</v>
      </c>
      <c r="E883" s="2">
        <v>10.5</v>
      </c>
      <c r="F883" s="1" t="str">
        <f t="shared" si="40"/>
        <v>26</v>
      </c>
      <c r="G883" s="1" t="str">
        <f t="shared" si="41"/>
        <v>08</v>
      </c>
      <c r="H883" s="1">
        <v>2020</v>
      </c>
      <c r="I883" s="1" t="str">
        <f t="shared" si="39"/>
        <v>26-08-2020</v>
      </c>
    </row>
    <row r="884" spans="1:16">
      <c r="A884" s="2">
        <v>826</v>
      </c>
      <c r="B884" s="2" t="s">
        <v>5</v>
      </c>
      <c r="C884" s="2" t="s">
        <v>6</v>
      </c>
      <c r="D884" s="2">
        <v>-169</v>
      </c>
      <c r="E884" s="2">
        <v>6.5</v>
      </c>
      <c r="F884" s="1" t="str">
        <f t="shared" si="40"/>
        <v>26</v>
      </c>
      <c r="G884" s="1" t="str">
        <f t="shared" si="41"/>
        <v>08</v>
      </c>
      <c r="H884" s="1">
        <v>2020</v>
      </c>
      <c r="I884" s="1" t="str">
        <f t="shared" si="39"/>
        <v>26-08-2020</v>
      </c>
      <c r="J884" s="6" t="str">
        <f>C884</f>
        <v>NYY</v>
      </c>
      <c r="K884" s="1" t="str">
        <f>C885</f>
        <v>ATL</v>
      </c>
      <c r="L884" s="8">
        <v>-170</v>
      </c>
      <c r="M884" s="7">
        <f>D885</f>
        <v>159</v>
      </c>
      <c r="N884" s="1">
        <f>E884</f>
        <v>6.5</v>
      </c>
      <c r="O884" s="1" t="str">
        <f>VLOOKUP(J884,Q:R,2,FALSE)</f>
        <v>New York Yankees</v>
      </c>
      <c r="P884" s="1" t="str">
        <f>VLOOKUP(K884,Q:R,2,FALSE)</f>
        <v>Atlanta Braves</v>
      </c>
    </row>
    <row r="885" spans="1:16">
      <c r="A885" s="2">
        <v>826</v>
      </c>
      <c r="B885" s="2" t="s">
        <v>7</v>
      </c>
      <c r="C885" s="2" t="s">
        <v>11</v>
      </c>
      <c r="D885" s="2">
        <v>159</v>
      </c>
      <c r="E885" s="2">
        <v>6.5</v>
      </c>
      <c r="F885" s="1" t="str">
        <f t="shared" si="40"/>
        <v>26</v>
      </c>
      <c r="G885" s="1" t="str">
        <f t="shared" si="41"/>
        <v>08</v>
      </c>
      <c r="H885" s="1">
        <v>2020</v>
      </c>
      <c r="I885" s="1" t="str">
        <f t="shared" si="39"/>
        <v>26-08-2020</v>
      </c>
    </row>
    <row r="886" spans="1:16">
      <c r="A886" s="2">
        <v>827</v>
      </c>
      <c r="B886" s="2" t="s">
        <v>5</v>
      </c>
      <c r="C886" s="2" t="s">
        <v>31</v>
      </c>
      <c r="D886" s="2">
        <v>225</v>
      </c>
      <c r="E886" s="2">
        <v>6</v>
      </c>
      <c r="F886" s="1" t="str">
        <f t="shared" si="40"/>
        <v>27</v>
      </c>
      <c r="G886" s="1" t="str">
        <f t="shared" si="41"/>
        <v>08</v>
      </c>
      <c r="H886" s="1">
        <v>2020</v>
      </c>
      <c r="I886" s="1" t="str">
        <f t="shared" si="39"/>
        <v>27-08-2020</v>
      </c>
      <c r="J886" s="6" t="str">
        <f>C886</f>
        <v>SEA</v>
      </c>
      <c r="K886" s="1" t="str">
        <f>C887</f>
        <v>SDG</v>
      </c>
      <c r="L886" s="8">
        <v>-170</v>
      </c>
      <c r="M886" s="7">
        <f>D887</f>
        <v>-255</v>
      </c>
      <c r="N886" s="1">
        <f>E886</f>
        <v>6</v>
      </c>
      <c r="O886" s="1" t="str">
        <f>VLOOKUP(J886,Q:R,2,FALSE)</f>
        <v>Seattle Mariners</v>
      </c>
      <c r="P886" s="1" t="str">
        <f>VLOOKUP(K886,Q:R,2,FALSE)</f>
        <v>San Diego Padres</v>
      </c>
    </row>
    <row r="887" spans="1:16">
      <c r="A887" s="2">
        <v>827</v>
      </c>
      <c r="B887" s="2" t="s">
        <v>7</v>
      </c>
      <c r="C887" s="2" t="s">
        <v>34</v>
      </c>
      <c r="D887" s="2">
        <v>-255</v>
      </c>
      <c r="E887" s="2">
        <v>6</v>
      </c>
      <c r="F887" s="1" t="str">
        <f t="shared" si="40"/>
        <v>27</v>
      </c>
      <c r="G887" s="1" t="str">
        <f t="shared" si="41"/>
        <v>08</v>
      </c>
      <c r="H887" s="1">
        <v>2020</v>
      </c>
      <c r="I887" s="1" t="str">
        <f t="shared" si="39"/>
        <v>27-08-2020</v>
      </c>
    </row>
    <row r="888" spans="1:16">
      <c r="A888" s="2">
        <v>827</v>
      </c>
      <c r="B888" s="2" t="s">
        <v>5</v>
      </c>
      <c r="C888" s="2" t="s">
        <v>14</v>
      </c>
      <c r="D888" s="2">
        <v>-125</v>
      </c>
      <c r="E888" s="2">
        <v>6.5</v>
      </c>
      <c r="F888" s="1" t="str">
        <f t="shared" si="40"/>
        <v>27</v>
      </c>
      <c r="G888" s="1" t="str">
        <f t="shared" si="41"/>
        <v>08</v>
      </c>
      <c r="H888" s="1">
        <v>2020</v>
      </c>
      <c r="I888" s="1" t="str">
        <f t="shared" si="39"/>
        <v>27-08-2020</v>
      </c>
      <c r="J888" s="6" t="str">
        <f>C888</f>
        <v>CIN</v>
      </c>
      <c r="K888" s="1" t="str">
        <f>C889</f>
        <v>MIL</v>
      </c>
      <c r="L888" s="8">
        <v>-170</v>
      </c>
      <c r="M888" s="7">
        <f>D889</f>
        <v>115</v>
      </c>
      <c r="N888" s="1">
        <f>E888</f>
        <v>6.5</v>
      </c>
      <c r="O888" s="1" t="str">
        <f>VLOOKUP(J888,Q:R,2,FALSE)</f>
        <v>Cincinnati Reds</v>
      </c>
      <c r="P888" s="1" t="str">
        <f>VLOOKUP(K888,Q:R,2,FALSE)</f>
        <v>Milwaukee Brewers</v>
      </c>
    </row>
    <row r="889" spans="1:16">
      <c r="A889" s="2">
        <v>827</v>
      </c>
      <c r="B889" s="2" t="s">
        <v>7</v>
      </c>
      <c r="C889" s="2" t="s">
        <v>21</v>
      </c>
      <c r="D889" s="2">
        <v>115</v>
      </c>
      <c r="E889" s="2">
        <v>6.5</v>
      </c>
      <c r="F889" s="1" t="str">
        <f t="shared" si="40"/>
        <v>27</v>
      </c>
      <c r="G889" s="1" t="str">
        <f t="shared" si="41"/>
        <v>08</v>
      </c>
      <c r="H889" s="1">
        <v>2020</v>
      </c>
      <c r="I889" s="1" t="str">
        <f t="shared" si="39"/>
        <v>27-08-2020</v>
      </c>
    </row>
    <row r="890" spans="1:16">
      <c r="A890" s="2">
        <v>827</v>
      </c>
      <c r="B890" s="2" t="s">
        <v>5</v>
      </c>
      <c r="C890" s="2" t="s">
        <v>10</v>
      </c>
      <c r="D890" s="2">
        <v>-245</v>
      </c>
      <c r="E890" s="2">
        <v>6.5</v>
      </c>
      <c r="F890" s="1" t="str">
        <f t="shared" si="40"/>
        <v>27</v>
      </c>
      <c r="G890" s="1" t="str">
        <f t="shared" si="41"/>
        <v>08</v>
      </c>
      <c r="H890" s="1">
        <v>2020</v>
      </c>
      <c r="I890" s="1" t="str">
        <f t="shared" si="39"/>
        <v>27-08-2020</v>
      </c>
      <c r="J890" s="6" t="str">
        <f>C890</f>
        <v>LAD</v>
      </c>
      <c r="K890" s="1" t="str">
        <f>C891</f>
        <v>SFO</v>
      </c>
      <c r="L890" s="8">
        <v>-170</v>
      </c>
      <c r="M890" s="7">
        <f>D891</f>
        <v>215</v>
      </c>
      <c r="N890" s="1">
        <f>E890</f>
        <v>6.5</v>
      </c>
      <c r="O890" s="1" t="str">
        <f>VLOOKUP(J890,Q:R,2,FALSE)</f>
        <v>Los Angeles Dodgers</v>
      </c>
      <c r="P890" s="1" t="str">
        <f>VLOOKUP(K890,Q:R,2,FALSE)</f>
        <v>San Francisco Giants</v>
      </c>
    </row>
    <row r="891" spans="1:16">
      <c r="A891" s="2">
        <v>827</v>
      </c>
      <c r="B891" s="2" t="s">
        <v>7</v>
      </c>
      <c r="C891" s="2" t="s">
        <v>9</v>
      </c>
      <c r="D891" s="2">
        <v>215</v>
      </c>
      <c r="E891" s="2">
        <v>6.5</v>
      </c>
      <c r="F891" s="1" t="str">
        <f t="shared" si="40"/>
        <v>27</v>
      </c>
      <c r="G891" s="1" t="str">
        <f t="shared" si="41"/>
        <v>08</v>
      </c>
      <c r="H891" s="1">
        <v>2020</v>
      </c>
      <c r="I891" s="1" t="str">
        <f t="shared" si="39"/>
        <v>27-08-2020</v>
      </c>
    </row>
    <row r="892" spans="1:16">
      <c r="A892" s="2">
        <v>827</v>
      </c>
      <c r="B892" s="2" t="s">
        <v>5</v>
      </c>
      <c r="C892" s="2" t="s">
        <v>29</v>
      </c>
      <c r="D892" s="2">
        <v>144</v>
      </c>
      <c r="E892" s="2">
        <v>6.5</v>
      </c>
      <c r="F892" s="1" t="str">
        <f t="shared" si="40"/>
        <v>27</v>
      </c>
      <c r="G892" s="1" t="str">
        <f t="shared" si="41"/>
        <v>08</v>
      </c>
      <c r="H892" s="1">
        <v>2020</v>
      </c>
      <c r="I892" s="1" t="str">
        <f t="shared" si="39"/>
        <v>27-08-2020</v>
      </c>
      <c r="J892" s="6" t="str">
        <f>C892</f>
        <v>PIT</v>
      </c>
      <c r="K892" s="1" t="str">
        <f>C893</f>
        <v>STL</v>
      </c>
      <c r="L892" s="8">
        <v>-170</v>
      </c>
      <c r="M892" s="7">
        <f>D893</f>
        <v>-154</v>
      </c>
      <c r="N892" s="1">
        <f>E892</f>
        <v>6.5</v>
      </c>
      <c r="O892" s="1" t="str">
        <f>VLOOKUP(J892,Q:R,2,FALSE)</f>
        <v>Pittsburgh Pirates</v>
      </c>
      <c r="P892" s="1" t="str">
        <f>VLOOKUP(K892,Q:R,2,FALSE)</f>
        <v>St. Louis Cardinals</v>
      </c>
    </row>
    <row r="893" spans="1:16">
      <c r="A893" s="2">
        <v>827</v>
      </c>
      <c r="B893" s="2" t="s">
        <v>7</v>
      </c>
      <c r="C893" s="2" t="s">
        <v>30</v>
      </c>
      <c r="D893" s="2">
        <v>-154</v>
      </c>
      <c r="E893" s="2">
        <v>6.5</v>
      </c>
      <c r="F893" s="1" t="str">
        <f t="shared" si="40"/>
        <v>27</v>
      </c>
      <c r="G893" s="1" t="str">
        <f t="shared" si="41"/>
        <v>08</v>
      </c>
      <c r="H893" s="1">
        <v>2020</v>
      </c>
      <c r="I893" s="1" t="str">
        <f t="shared" si="39"/>
        <v>27-08-2020</v>
      </c>
    </row>
    <row r="894" spans="1:16">
      <c r="A894" s="2">
        <v>827</v>
      </c>
      <c r="B894" s="2" t="s">
        <v>5</v>
      </c>
      <c r="C894" s="2" t="s">
        <v>29</v>
      </c>
      <c r="D894" s="2">
        <v>160</v>
      </c>
      <c r="E894" s="2">
        <v>7</v>
      </c>
      <c r="F894" s="1" t="str">
        <f t="shared" si="40"/>
        <v>27</v>
      </c>
      <c r="G894" s="1" t="str">
        <f t="shared" si="41"/>
        <v>08</v>
      </c>
      <c r="H894" s="1">
        <v>2020</v>
      </c>
      <c r="I894" s="1" t="str">
        <f t="shared" si="39"/>
        <v>27-08-2020</v>
      </c>
      <c r="J894" s="6" t="str">
        <f>C894</f>
        <v>PIT</v>
      </c>
      <c r="K894" s="1" t="str">
        <f>C895</f>
        <v>STL</v>
      </c>
      <c r="L894" s="8">
        <v>-170</v>
      </c>
      <c r="M894" s="7">
        <f>D895</f>
        <v>-170</v>
      </c>
      <c r="N894" s="1">
        <f>E894</f>
        <v>7</v>
      </c>
      <c r="O894" s="1" t="str">
        <f>VLOOKUP(J894,Q:R,2,FALSE)</f>
        <v>Pittsburgh Pirates</v>
      </c>
      <c r="P894" s="1" t="str">
        <f>VLOOKUP(K894,Q:R,2,FALSE)</f>
        <v>St. Louis Cardinals</v>
      </c>
    </row>
    <row r="895" spans="1:16">
      <c r="A895" s="2">
        <v>827</v>
      </c>
      <c r="B895" s="2" t="s">
        <v>7</v>
      </c>
      <c r="C895" s="2" t="s">
        <v>30</v>
      </c>
      <c r="D895" s="2">
        <v>-170</v>
      </c>
      <c r="E895" s="2">
        <v>7</v>
      </c>
      <c r="F895" s="1" t="str">
        <f t="shared" si="40"/>
        <v>27</v>
      </c>
      <c r="G895" s="1" t="str">
        <f t="shared" si="41"/>
        <v>08</v>
      </c>
      <c r="H895" s="1">
        <v>2020</v>
      </c>
      <c r="I895" s="1" t="str">
        <f t="shared" si="39"/>
        <v>27-08-2020</v>
      </c>
    </row>
    <row r="896" spans="1:16">
      <c r="A896" s="2">
        <v>827</v>
      </c>
      <c r="B896" s="2" t="s">
        <v>5</v>
      </c>
      <c r="C896" s="2" t="s">
        <v>31</v>
      </c>
      <c r="D896" s="2">
        <v>175</v>
      </c>
      <c r="E896" s="2">
        <v>6.5</v>
      </c>
      <c r="F896" s="1" t="str">
        <f t="shared" si="40"/>
        <v>27</v>
      </c>
      <c r="G896" s="1" t="str">
        <f t="shared" si="41"/>
        <v>08</v>
      </c>
      <c r="H896" s="1">
        <v>2020</v>
      </c>
      <c r="I896" s="1" t="str">
        <f t="shared" si="39"/>
        <v>27-08-2020</v>
      </c>
      <c r="J896" s="6" t="str">
        <f>C896</f>
        <v>SEA</v>
      </c>
      <c r="K896" s="1" t="str">
        <f>C897</f>
        <v>SDG</v>
      </c>
      <c r="L896" s="8">
        <v>-170</v>
      </c>
      <c r="M896" s="7">
        <f>D897</f>
        <v>-190</v>
      </c>
      <c r="N896" s="1">
        <f>E896</f>
        <v>6.5</v>
      </c>
      <c r="O896" s="1" t="str">
        <f>VLOOKUP(J896,Q:R,2,FALSE)</f>
        <v>Seattle Mariners</v>
      </c>
      <c r="P896" s="1" t="str">
        <f>VLOOKUP(K896,Q:R,2,FALSE)</f>
        <v>San Diego Padres</v>
      </c>
    </row>
    <row r="897" spans="1:16">
      <c r="A897" s="2">
        <v>827</v>
      </c>
      <c r="B897" s="2" t="s">
        <v>7</v>
      </c>
      <c r="C897" s="2" t="s">
        <v>34</v>
      </c>
      <c r="D897" s="2">
        <v>-190</v>
      </c>
      <c r="E897" s="2">
        <v>6.5</v>
      </c>
      <c r="F897" s="1" t="str">
        <f t="shared" si="40"/>
        <v>27</v>
      </c>
      <c r="G897" s="1" t="str">
        <f t="shared" si="41"/>
        <v>08</v>
      </c>
      <c r="H897" s="1">
        <v>2020</v>
      </c>
      <c r="I897" s="1" t="str">
        <f t="shared" si="39"/>
        <v>27-08-2020</v>
      </c>
    </row>
    <row r="898" spans="1:16">
      <c r="A898" s="2">
        <v>827</v>
      </c>
      <c r="B898" s="2" t="s">
        <v>5</v>
      </c>
      <c r="C898" s="2" t="s">
        <v>10</v>
      </c>
      <c r="D898" s="2">
        <v>-158</v>
      </c>
      <c r="E898" s="2">
        <v>6.5</v>
      </c>
      <c r="F898" s="1" t="str">
        <f t="shared" si="40"/>
        <v>27</v>
      </c>
      <c r="G898" s="1" t="str">
        <f t="shared" si="41"/>
        <v>08</v>
      </c>
      <c r="H898" s="1">
        <v>2020</v>
      </c>
      <c r="I898" s="1" t="str">
        <f t="shared" ref="I898:I961" si="42">F898&amp;"-"&amp;G898&amp;"-"&amp;H898</f>
        <v>27-08-2020</v>
      </c>
      <c r="J898" s="6" t="str">
        <f>C898</f>
        <v>LAD</v>
      </c>
      <c r="K898" s="1" t="str">
        <f>C899</f>
        <v>SFO</v>
      </c>
      <c r="L898" s="8">
        <v>-170</v>
      </c>
      <c r="M898" s="7">
        <f>D899</f>
        <v>148</v>
      </c>
      <c r="N898" s="1">
        <f>E898</f>
        <v>6.5</v>
      </c>
      <c r="O898" s="1" t="str">
        <f>VLOOKUP(J898,Q:R,2,FALSE)</f>
        <v>Los Angeles Dodgers</v>
      </c>
      <c r="P898" s="1" t="str">
        <f>VLOOKUP(K898,Q:R,2,FALSE)</f>
        <v>San Francisco Giants</v>
      </c>
    </row>
    <row r="899" spans="1:16">
      <c r="A899" s="2">
        <v>827</v>
      </c>
      <c r="B899" s="2" t="s">
        <v>7</v>
      </c>
      <c r="C899" s="2" t="s">
        <v>9</v>
      </c>
      <c r="D899" s="2">
        <v>148</v>
      </c>
      <c r="E899" s="2">
        <v>6.5</v>
      </c>
      <c r="F899" s="1" t="str">
        <f t="shared" ref="F899:F962" si="43">RIGHT(A899,2)</f>
        <v>27</v>
      </c>
      <c r="G899" s="1" t="str">
        <f t="shared" ref="G899:G962" si="44">"0"&amp;TEXT(LEFT(A899,1),"0")</f>
        <v>08</v>
      </c>
      <c r="H899" s="1">
        <v>2020</v>
      </c>
      <c r="I899" s="1" t="str">
        <f t="shared" si="42"/>
        <v>27-08-2020</v>
      </c>
    </row>
    <row r="900" spans="1:16">
      <c r="A900" s="2">
        <v>827</v>
      </c>
      <c r="B900" s="2" t="s">
        <v>5</v>
      </c>
      <c r="C900" s="2" t="s">
        <v>14</v>
      </c>
      <c r="D900" s="2">
        <v>152</v>
      </c>
      <c r="E900" s="2">
        <v>7</v>
      </c>
      <c r="F900" s="1" t="str">
        <f t="shared" si="43"/>
        <v>27</v>
      </c>
      <c r="G900" s="1" t="str">
        <f t="shared" si="44"/>
        <v>08</v>
      </c>
      <c r="H900" s="1">
        <v>2020</v>
      </c>
      <c r="I900" s="1" t="str">
        <f t="shared" si="42"/>
        <v>27-08-2020</v>
      </c>
      <c r="J900" s="6" t="str">
        <f>C900</f>
        <v>CIN</v>
      </c>
      <c r="K900" s="1" t="str">
        <f>C901</f>
        <v>MIL</v>
      </c>
      <c r="L900" s="8">
        <v>-170</v>
      </c>
      <c r="M900" s="7">
        <f>D901</f>
        <v>-162</v>
      </c>
      <c r="N900" s="1">
        <f>E900</f>
        <v>7</v>
      </c>
      <c r="O900" s="1" t="str">
        <f>VLOOKUP(J900,Q:R,2,FALSE)</f>
        <v>Cincinnati Reds</v>
      </c>
      <c r="P900" s="1" t="str">
        <f>VLOOKUP(K900,Q:R,2,FALSE)</f>
        <v>Milwaukee Brewers</v>
      </c>
    </row>
    <row r="901" spans="1:16">
      <c r="A901" s="2">
        <v>827</v>
      </c>
      <c r="B901" s="2" t="s">
        <v>7</v>
      </c>
      <c r="C901" s="2" t="s">
        <v>21</v>
      </c>
      <c r="D901" s="2">
        <v>-162</v>
      </c>
      <c r="E901" s="2">
        <v>7</v>
      </c>
      <c r="F901" s="1" t="str">
        <f t="shared" si="43"/>
        <v>27</v>
      </c>
      <c r="G901" s="1" t="str">
        <f t="shared" si="44"/>
        <v>08</v>
      </c>
      <c r="H901" s="1">
        <v>2020</v>
      </c>
      <c r="I901" s="1" t="str">
        <f t="shared" si="42"/>
        <v>27-08-2020</v>
      </c>
    </row>
    <row r="902" spans="1:16">
      <c r="A902" s="2">
        <v>828</v>
      </c>
      <c r="B902" s="2" t="s">
        <v>5</v>
      </c>
      <c r="C902" s="2" t="s">
        <v>23</v>
      </c>
      <c r="D902" s="2">
        <v>185</v>
      </c>
      <c r="E902" s="2">
        <v>9.5</v>
      </c>
      <c r="F902" s="1" t="str">
        <f t="shared" si="43"/>
        <v>28</v>
      </c>
      <c r="G902" s="1" t="str">
        <f t="shared" si="44"/>
        <v>08</v>
      </c>
      <c r="H902" s="1">
        <v>2020</v>
      </c>
      <c r="I902" s="1" t="str">
        <f t="shared" si="42"/>
        <v>28-08-2020</v>
      </c>
      <c r="J902" s="6" t="str">
        <f>C902</f>
        <v>BAL</v>
      </c>
      <c r="K902" s="1" t="str">
        <f>C903</f>
        <v>TOR</v>
      </c>
      <c r="L902" s="8">
        <v>-170</v>
      </c>
      <c r="M902" s="7">
        <f>D903</f>
        <v>-205</v>
      </c>
      <c r="N902" s="1">
        <f>E902</f>
        <v>9.5</v>
      </c>
      <c r="O902" s="1" t="str">
        <f>VLOOKUP(J902,Q:R,2,FALSE)</f>
        <v>Baltimore Orioles</v>
      </c>
      <c r="P902" s="1" t="str">
        <f>VLOOKUP(K902,Q:R,2,FALSE)</f>
        <v>Toronto Blue Jays</v>
      </c>
    </row>
    <row r="903" spans="1:16">
      <c r="A903" s="2">
        <v>828</v>
      </c>
      <c r="B903" s="2" t="s">
        <v>7</v>
      </c>
      <c r="C903" s="2" t="s">
        <v>15</v>
      </c>
      <c r="D903" s="2">
        <v>-205</v>
      </c>
      <c r="E903" s="2">
        <v>9.5</v>
      </c>
      <c r="F903" s="1" t="str">
        <f t="shared" si="43"/>
        <v>28</v>
      </c>
      <c r="G903" s="1" t="str">
        <f t="shared" si="44"/>
        <v>08</v>
      </c>
      <c r="H903" s="1">
        <v>2020</v>
      </c>
      <c r="I903" s="1" t="str">
        <f t="shared" si="42"/>
        <v>28-08-2020</v>
      </c>
      <c r="L903" s="8"/>
    </row>
    <row r="904" spans="1:16">
      <c r="A904" s="2">
        <v>828</v>
      </c>
      <c r="B904" s="2" t="s">
        <v>5</v>
      </c>
      <c r="C904" s="2" t="s">
        <v>12</v>
      </c>
      <c r="D904" s="2">
        <v>120</v>
      </c>
      <c r="E904" s="2">
        <v>8</v>
      </c>
      <c r="F904" s="1" t="str">
        <f t="shared" si="43"/>
        <v>28</v>
      </c>
      <c r="G904" s="1" t="str">
        <f t="shared" si="44"/>
        <v>08</v>
      </c>
      <c r="H904" s="1">
        <v>2020</v>
      </c>
      <c r="I904" s="1" t="str">
        <f t="shared" si="42"/>
        <v>28-08-2020</v>
      </c>
      <c r="J904" s="6" t="str">
        <f>C904</f>
        <v>NYM</v>
      </c>
      <c r="K904" s="1" t="str">
        <f>C905</f>
        <v>NYY</v>
      </c>
      <c r="L904" s="8">
        <v>-170</v>
      </c>
      <c r="M904" s="7">
        <f>D905</f>
        <v>-130</v>
      </c>
      <c r="N904" s="1">
        <f>E904</f>
        <v>8</v>
      </c>
      <c r="O904" s="1" t="str">
        <f>VLOOKUP(J904,Q:R,2,FALSE)</f>
        <v>New York Mets</v>
      </c>
      <c r="P904" s="1" t="str">
        <f>VLOOKUP(K904,Q:R,2,FALSE)</f>
        <v>New York Yankees</v>
      </c>
    </row>
    <row r="905" spans="1:16">
      <c r="A905" s="2">
        <v>828</v>
      </c>
      <c r="B905" s="2" t="s">
        <v>7</v>
      </c>
      <c r="C905" s="2" t="s">
        <v>6</v>
      </c>
      <c r="D905" s="2">
        <v>-130</v>
      </c>
      <c r="E905" s="2">
        <v>8</v>
      </c>
      <c r="F905" s="1" t="str">
        <f t="shared" si="43"/>
        <v>28</v>
      </c>
      <c r="G905" s="1" t="str">
        <f t="shared" si="44"/>
        <v>08</v>
      </c>
      <c r="H905" s="1">
        <v>2020</v>
      </c>
      <c r="I905" s="1" t="str">
        <f t="shared" si="42"/>
        <v>28-08-2020</v>
      </c>
      <c r="L905" s="8"/>
    </row>
    <row r="906" spans="1:16">
      <c r="A906" s="2">
        <v>828</v>
      </c>
      <c r="B906" s="2" t="s">
        <v>5</v>
      </c>
      <c r="C906" s="2" t="s">
        <v>11</v>
      </c>
      <c r="D906" s="2">
        <v>130</v>
      </c>
      <c r="E906" s="2">
        <v>9.5</v>
      </c>
      <c r="F906" s="1" t="str">
        <f t="shared" si="43"/>
        <v>28</v>
      </c>
      <c r="G906" s="1" t="str">
        <f t="shared" si="44"/>
        <v>08</v>
      </c>
      <c r="H906" s="1">
        <v>2020</v>
      </c>
      <c r="I906" s="1" t="str">
        <f t="shared" si="42"/>
        <v>28-08-2020</v>
      </c>
      <c r="J906" s="6" t="str">
        <f>C906</f>
        <v>ATL</v>
      </c>
      <c r="K906" s="1" t="str">
        <f>C907</f>
        <v>PHI</v>
      </c>
      <c r="L906" s="8">
        <v>-170</v>
      </c>
      <c r="M906" s="7">
        <f>D907</f>
        <v>-140</v>
      </c>
      <c r="N906" s="1">
        <f>E906</f>
        <v>9.5</v>
      </c>
      <c r="O906" s="1" t="str">
        <f>VLOOKUP(J906,Q:R,2,FALSE)</f>
        <v>Atlanta Braves</v>
      </c>
      <c r="P906" s="1" t="str">
        <f>VLOOKUP(K906,Q:R,2,FALSE)</f>
        <v>Philadelphia Phillies</v>
      </c>
    </row>
    <row r="907" spans="1:16">
      <c r="A907" s="2">
        <v>828</v>
      </c>
      <c r="B907" s="2" t="s">
        <v>7</v>
      </c>
      <c r="C907" s="2" t="s">
        <v>18</v>
      </c>
      <c r="D907" s="2">
        <v>-140</v>
      </c>
      <c r="E907" s="2">
        <v>9.5</v>
      </c>
      <c r="F907" s="1" t="str">
        <f t="shared" si="43"/>
        <v>28</v>
      </c>
      <c r="G907" s="1" t="str">
        <f t="shared" si="44"/>
        <v>08</v>
      </c>
      <c r="H907" s="1">
        <v>2020</v>
      </c>
      <c r="I907" s="1" t="str">
        <f t="shared" si="42"/>
        <v>28-08-2020</v>
      </c>
      <c r="L907" s="8"/>
    </row>
    <row r="908" spans="1:16">
      <c r="A908" s="2">
        <v>828</v>
      </c>
      <c r="B908" s="2" t="s">
        <v>5</v>
      </c>
      <c r="C908" s="2" t="s">
        <v>16</v>
      </c>
      <c r="D908" s="2">
        <v>-128</v>
      </c>
      <c r="E908" s="2">
        <v>8</v>
      </c>
      <c r="F908" s="1" t="str">
        <f t="shared" si="43"/>
        <v>28</v>
      </c>
      <c r="G908" s="1" t="str">
        <f t="shared" si="44"/>
        <v>08</v>
      </c>
      <c r="H908" s="1">
        <v>2020</v>
      </c>
      <c r="I908" s="1" t="str">
        <f t="shared" si="42"/>
        <v>28-08-2020</v>
      </c>
      <c r="J908" s="6" t="str">
        <f>C908</f>
        <v>TAM</v>
      </c>
      <c r="K908" s="1" t="str">
        <f>C909</f>
        <v>MIA</v>
      </c>
      <c r="L908" s="8">
        <v>-170</v>
      </c>
      <c r="M908" s="7">
        <f>D909</f>
        <v>118</v>
      </c>
      <c r="N908" s="1">
        <f>E908</f>
        <v>8</v>
      </c>
      <c r="O908" s="1" t="str">
        <f>VLOOKUP(J908,Q:R,2,FALSE)</f>
        <v>Tampa Bay Rays</v>
      </c>
      <c r="P908" s="1" t="str">
        <f>VLOOKUP(K908,Q:R,2,FALSE)</f>
        <v>Miami Marlins</v>
      </c>
    </row>
    <row r="909" spans="1:16">
      <c r="A909" s="2">
        <v>828</v>
      </c>
      <c r="B909" s="2" t="s">
        <v>7</v>
      </c>
      <c r="C909" s="2" t="s">
        <v>17</v>
      </c>
      <c r="D909" s="2">
        <v>118</v>
      </c>
      <c r="E909" s="2">
        <v>8</v>
      </c>
      <c r="F909" s="1" t="str">
        <f t="shared" si="43"/>
        <v>28</v>
      </c>
      <c r="G909" s="1" t="str">
        <f t="shared" si="44"/>
        <v>08</v>
      </c>
      <c r="H909" s="1">
        <v>2020</v>
      </c>
      <c r="I909" s="1" t="str">
        <f t="shared" si="42"/>
        <v>28-08-2020</v>
      </c>
      <c r="L909" s="8"/>
    </row>
    <row r="910" spans="1:16">
      <c r="A910" s="2">
        <v>828</v>
      </c>
      <c r="B910" s="2" t="s">
        <v>5</v>
      </c>
      <c r="C910" s="2" t="s">
        <v>39</v>
      </c>
      <c r="D910" s="2">
        <v>-144</v>
      </c>
      <c r="E910" s="2">
        <v>9</v>
      </c>
      <c r="F910" s="1" t="str">
        <f t="shared" si="43"/>
        <v>28</v>
      </c>
      <c r="G910" s="1" t="str">
        <f t="shared" si="44"/>
        <v>08</v>
      </c>
      <c r="H910" s="1">
        <v>2020</v>
      </c>
      <c r="I910" s="1" t="str">
        <f t="shared" si="42"/>
        <v>28-08-2020</v>
      </c>
      <c r="J910" s="6" t="str">
        <f>C910</f>
        <v>CHC</v>
      </c>
      <c r="K910" s="1" t="str">
        <f>C911</f>
        <v>CIN</v>
      </c>
      <c r="L910" s="8">
        <v>-170</v>
      </c>
      <c r="M910" s="7">
        <f>D911</f>
        <v>134</v>
      </c>
      <c r="N910" s="1">
        <f>E910</f>
        <v>9</v>
      </c>
      <c r="O910" s="1" t="str">
        <f>VLOOKUP(J910,Q:R,2,FALSE)</f>
        <v>Chicago Cubs</v>
      </c>
      <c r="P910" s="1" t="str">
        <f>VLOOKUP(K910,Q:R,2,FALSE)</f>
        <v>Cincinnati Reds</v>
      </c>
    </row>
    <row r="911" spans="1:16">
      <c r="A911" s="2">
        <v>828</v>
      </c>
      <c r="B911" s="2" t="s">
        <v>7</v>
      </c>
      <c r="C911" s="2" t="s">
        <v>14</v>
      </c>
      <c r="D911" s="2">
        <v>134</v>
      </c>
      <c r="E911" s="2">
        <v>9</v>
      </c>
      <c r="F911" s="1" t="str">
        <f t="shared" si="43"/>
        <v>28</v>
      </c>
      <c r="G911" s="1" t="str">
        <f t="shared" si="44"/>
        <v>08</v>
      </c>
      <c r="H911" s="1">
        <v>2020</v>
      </c>
      <c r="I911" s="1" t="str">
        <f t="shared" si="42"/>
        <v>28-08-2020</v>
      </c>
      <c r="L911" s="8"/>
    </row>
    <row r="912" spans="1:16">
      <c r="A912" s="2">
        <v>828</v>
      </c>
      <c r="B912" s="2" t="s">
        <v>5</v>
      </c>
      <c r="C912" s="2" t="s">
        <v>8</v>
      </c>
      <c r="D912" s="2">
        <v>-152</v>
      </c>
      <c r="E912" s="2">
        <v>9</v>
      </c>
      <c r="F912" s="1" t="str">
        <f t="shared" si="43"/>
        <v>28</v>
      </c>
      <c r="G912" s="1" t="str">
        <f t="shared" si="44"/>
        <v>08</v>
      </c>
      <c r="H912" s="1">
        <v>2020</v>
      </c>
      <c r="I912" s="1" t="str">
        <f t="shared" si="42"/>
        <v>28-08-2020</v>
      </c>
      <c r="J912" s="6" t="str">
        <f>C912</f>
        <v>WAS</v>
      </c>
      <c r="K912" s="1" t="str">
        <f>C913</f>
        <v>BOS</v>
      </c>
      <c r="L912" s="8">
        <v>-170</v>
      </c>
      <c r="M912" s="7">
        <f>D913</f>
        <v>142</v>
      </c>
      <c r="N912" s="1">
        <f>E912</f>
        <v>9</v>
      </c>
      <c r="O912" s="1" t="str">
        <f>VLOOKUP(J912,Q:R,2,FALSE)</f>
        <v>Washington Nationals</v>
      </c>
      <c r="P912" s="1" t="str">
        <f>VLOOKUP(K912,Q:R,2,FALSE)</f>
        <v>Boston Red Sox</v>
      </c>
    </row>
    <row r="913" spans="1:16">
      <c r="A913" s="2">
        <v>828</v>
      </c>
      <c r="B913" s="2" t="s">
        <v>7</v>
      </c>
      <c r="C913" s="2" t="s">
        <v>24</v>
      </c>
      <c r="D913" s="2">
        <v>142</v>
      </c>
      <c r="E913" s="2">
        <v>9</v>
      </c>
      <c r="F913" s="1" t="str">
        <f t="shared" si="43"/>
        <v>28</v>
      </c>
      <c r="G913" s="1" t="str">
        <f t="shared" si="44"/>
        <v>08</v>
      </c>
      <c r="H913" s="1">
        <v>2020</v>
      </c>
      <c r="I913" s="1" t="str">
        <f t="shared" si="42"/>
        <v>28-08-2020</v>
      </c>
      <c r="L913" s="8"/>
    </row>
    <row r="914" spans="1:16">
      <c r="A914" s="2">
        <v>828</v>
      </c>
      <c r="B914" s="2" t="s">
        <v>5</v>
      </c>
      <c r="C914" s="2" t="s">
        <v>19</v>
      </c>
      <c r="D914" s="2">
        <v>130</v>
      </c>
      <c r="E914" s="2">
        <v>10</v>
      </c>
      <c r="F914" s="1" t="str">
        <f t="shared" si="43"/>
        <v>28</v>
      </c>
      <c r="G914" s="1" t="str">
        <f t="shared" si="44"/>
        <v>08</v>
      </c>
      <c r="H914" s="1">
        <v>2020</v>
      </c>
      <c r="I914" s="1" t="str">
        <f t="shared" si="42"/>
        <v>28-08-2020</v>
      </c>
      <c r="J914" s="6" t="str">
        <f>C914</f>
        <v>KAN</v>
      </c>
      <c r="K914" s="1" t="str">
        <f>C915</f>
        <v>CWS</v>
      </c>
      <c r="L914" s="8">
        <v>-170</v>
      </c>
      <c r="M914" s="7">
        <f>D915</f>
        <v>-140</v>
      </c>
      <c r="N914" s="1">
        <f>E914</f>
        <v>10</v>
      </c>
      <c r="O914" s="1" t="str">
        <f>VLOOKUP(J914,Q:R,2,FALSE)</f>
        <v>Kansas City Royals</v>
      </c>
      <c r="P914" s="1" t="str">
        <f>VLOOKUP(K914,Q:R,2,FALSE)</f>
        <v>Chicago White Sox</v>
      </c>
    </row>
    <row r="915" spans="1:16">
      <c r="A915" s="2">
        <v>828</v>
      </c>
      <c r="B915" s="2" t="s">
        <v>7</v>
      </c>
      <c r="C915" s="2" t="s">
        <v>28</v>
      </c>
      <c r="D915" s="2">
        <v>-140</v>
      </c>
      <c r="E915" s="2">
        <v>10</v>
      </c>
      <c r="F915" s="1" t="str">
        <f t="shared" si="43"/>
        <v>28</v>
      </c>
      <c r="G915" s="1" t="str">
        <f t="shared" si="44"/>
        <v>08</v>
      </c>
      <c r="H915" s="1">
        <v>2020</v>
      </c>
      <c r="I915" s="1" t="str">
        <f t="shared" si="42"/>
        <v>28-08-2020</v>
      </c>
      <c r="L915" s="8"/>
    </row>
    <row r="916" spans="1:16">
      <c r="A916" s="2">
        <v>828</v>
      </c>
      <c r="B916" s="2" t="s">
        <v>5</v>
      </c>
      <c r="C916" s="2" t="s">
        <v>29</v>
      </c>
      <c r="D916" s="2">
        <v>190</v>
      </c>
      <c r="E916" s="2">
        <v>9</v>
      </c>
      <c r="F916" s="1" t="str">
        <f t="shared" si="43"/>
        <v>28</v>
      </c>
      <c r="G916" s="1" t="str">
        <f t="shared" si="44"/>
        <v>08</v>
      </c>
      <c r="H916" s="1">
        <v>2020</v>
      </c>
      <c r="I916" s="1" t="str">
        <f t="shared" si="42"/>
        <v>28-08-2020</v>
      </c>
      <c r="J916" s="6" t="str">
        <f>C916</f>
        <v>PIT</v>
      </c>
      <c r="K916" s="1" t="str">
        <f>C917</f>
        <v>MIL</v>
      </c>
      <c r="L916" s="8">
        <v>-170</v>
      </c>
      <c r="M916" s="7">
        <f>D917</f>
        <v>-210</v>
      </c>
      <c r="N916" s="1">
        <f>E916</f>
        <v>9</v>
      </c>
      <c r="O916" s="1" t="str">
        <f>VLOOKUP(J916,Q:R,2,FALSE)</f>
        <v>Pittsburgh Pirates</v>
      </c>
      <c r="P916" s="1" t="str">
        <f>VLOOKUP(K916,Q:R,2,FALSE)</f>
        <v>Milwaukee Brewers</v>
      </c>
    </row>
    <row r="917" spans="1:16">
      <c r="A917" s="2">
        <v>828</v>
      </c>
      <c r="B917" s="2" t="s">
        <v>7</v>
      </c>
      <c r="C917" s="2" t="s">
        <v>21</v>
      </c>
      <c r="D917" s="2">
        <v>-210</v>
      </c>
      <c r="E917" s="2">
        <v>9</v>
      </c>
      <c r="F917" s="1" t="str">
        <f t="shared" si="43"/>
        <v>28</v>
      </c>
      <c r="G917" s="1" t="str">
        <f t="shared" si="44"/>
        <v>08</v>
      </c>
      <c r="H917" s="1">
        <v>2020</v>
      </c>
      <c r="I917" s="1" t="str">
        <f t="shared" si="42"/>
        <v>28-08-2020</v>
      </c>
      <c r="L917" s="8"/>
    </row>
    <row r="918" spans="1:16">
      <c r="A918" s="2">
        <v>828</v>
      </c>
      <c r="B918" s="2" t="s">
        <v>5</v>
      </c>
      <c r="C918" s="2" t="s">
        <v>20</v>
      </c>
      <c r="D918" s="2">
        <v>-130</v>
      </c>
      <c r="E918" s="2">
        <v>8.5</v>
      </c>
      <c r="F918" s="1" t="str">
        <f t="shared" si="43"/>
        <v>28</v>
      </c>
      <c r="G918" s="1" t="str">
        <f t="shared" si="44"/>
        <v>08</v>
      </c>
      <c r="H918" s="1">
        <v>2020</v>
      </c>
      <c r="I918" s="1" t="str">
        <f t="shared" si="42"/>
        <v>28-08-2020</v>
      </c>
      <c r="J918" s="6" t="str">
        <f>C918</f>
        <v>CLE</v>
      </c>
      <c r="K918" s="1" t="str">
        <f>C919</f>
        <v>STL</v>
      </c>
      <c r="L918" s="8">
        <v>-170</v>
      </c>
      <c r="M918" s="7">
        <f>D919</f>
        <v>120</v>
      </c>
      <c r="N918" s="1">
        <f>E918</f>
        <v>8.5</v>
      </c>
      <c r="O918" s="1" t="str">
        <f>VLOOKUP(J918,Q:R,2,FALSE)</f>
        <v>Cleveland Indians</v>
      </c>
      <c r="P918" s="1" t="str">
        <f>VLOOKUP(K918,Q:R,2,FALSE)</f>
        <v>St. Louis Cardinals</v>
      </c>
    </row>
    <row r="919" spans="1:16">
      <c r="A919" s="2">
        <v>828</v>
      </c>
      <c r="B919" s="2" t="s">
        <v>7</v>
      </c>
      <c r="C919" s="2" t="s">
        <v>30</v>
      </c>
      <c r="D919" s="2">
        <v>120</v>
      </c>
      <c r="E919" s="2">
        <v>8.5</v>
      </c>
      <c r="F919" s="1" t="str">
        <f t="shared" si="43"/>
        <v>28</v>
      </c>
      <c r="G919" s="1" t="str">
        <f t="shared" si="44"/>
        <v>08</v>
      </c>
      <c r="H919" s="1">
        <v>2020</v>
      </c>
      <c r="I919" s="1" t="str">
        <f t="shared" si="42"/>
        <v>28-08-2020</v>
      </c>
      <c r="L919" s="8"/>
    </row>
    <row r="920" spans="1:16">
      <c r="A920" s="2">
        <v>828</v>
      </c>
      <c r="B920" s="2" t="s">
        <v>5</v>
      </c>
      <c r="C920" s="2" t="s">
        <v>34</v>
      </c>
      <c r="D920" s="2">
        <v>100</v>
      </c>
      <c r="E920" s="2">
        <v>11.5</v>
      </c>
      <c r="F920" s="1" t="str">
        <f t="shared" si="43"/>
        <v>28</v>
      </c>
      <c r="G920" s="1" t="str">
        <f t="shared" si="44"/>
        <v>08</v>
      </c>
      <c r="H920" s="1">
        <v>2020</v>
      </c>
      <c r="I920" s="1" t="str">
        <f t="shared" si="42"/>
        <v>28-08-2020</v>
      </c>
      <c r="J920" s="6" t="str">
        <f>C920</f>
        <v>SDG</v>
      </c>
      <c r="K920" s="1" t="str">
        <f>C921</f>
        <v>COL</v>
      </c>
      <c r="L920" s="8">
        <v>-170</v>
      </c>
      <c r="M920" s="7">
        <f>D921</f>
        <v>-110</v>
      </c>
      <c r="N920" s="1">
        <f>E920</f>
        <v>11.5</v>
      </c>
      <c r="O920" s="1" t="str">
        <f>VLOOKUP(J920,Q:R,2,FALSE)</f>
        <v>San Diego Padres</v>
      </c>
      <c r="P920" s="1" t="str">
        <f>VLOOKUP(K920,Q:R,2,FALSE)</f>
        <v>Colorado Rockies</v>
      </c>
    </row>
    <row r="921" spans="1:16">
      <c r="A921" s="2">
        <v>828</v>
      </c>
      <c r="B921" s="2" t="s">
        <v>7</v>
      </c>
      <c r="C921" s="2" t="s">
        <v>25</v>
      </c>
      <c r="D921" s="2">
        <v>-110</v>
      </c>
      <c r="E921" s="2">
        <v>11.5</v>
      </c>
      <c r="F921" s="1" t="str">
        <f t="shared" si="43"/>
        <v>28</v>
      </c>
      <c r="G921" s="1" t="str">
        <f t="shared" si="44"/>
        <v>08</v>
      </c>
      <c r="H921" s="1">
        <v>2020</v>
      </c>
      <c r="I921" s="1" t="str">
        <f t="shared" si="42"/>
        <v>28-08-2020</v>
      </c>
      <c r="L921" s="8"/>
    </row>
    <row r="922" spans="1:16">
      <c r="A922" s="2">
        <v>828</v>
      </c>
      <c r="B922" s="2" t="s">
        <v>5</v>
      </c>
      <c r="C922" s="2" t="s">
        <v>10</v>
      </c>
      <c r="D922" s="2">
        <v>-220</v>
      </c>
      <c r="E922" s="2">
        <v>9</v>
      </c>
      <c r="F922" s="1" t="str">
        <f t="shared" si="43"/>
        <v>28</v>
      </c>
      <c r="G922" s="1" t="str">
        <f t="shared" si="44"/>
        <v>08</v>
      </c>
      <c r="H922" s="1">
        <v>2020</v>
      </c>
      <c r="I922" s="1" t="str">
        <f t="shared" si="42"/>
        <v>28-08-2020</v>
      </c>
      <c r="J922" s="6" t="str">
        <f>C922</f>
        <v>LAD</v>
      </c>
      <c r="K922" s="1" t="str">
        <f>C923</f>
        <v>TEX</v>
      </c>
      <c r="L922" s="8">
        <v>-170</v>
      </c>
      <c r="M922" s="7">
        <f>D923</f>
        <v>200</v>
      </c>
      <c r="N922" s="1">
        <f>E922</f>
        <v>9</v>
      </c>
      <c r="O922" s="1" t="str">
        <f>VLOOKUP(J922,Q:R,2,FALSE)</f>
        <v>Los Angeles Dodgers</v>
      </c>
      <c r="P922" s="1" t="str">
        <f>VLOOKUP(K922,Q:R,2,FALSE)</f>
        <v>Texas Rangers</v>
      </c>
    </row>
    <row r="923" spans="1:16">
      <c r="A923" s="2">
        <v>828</v>
      </c>
      <c r="B923" s="2" t="s">
        <v>7</v>
      </c>
      <c r="C923" s="2" t="s">
        <v>26</v>
      </c>
      <c r="D923" s="2">
        <v>200</v>
      </c>
      <c r="E923" s="2">
        <v>9</v>
      </c>
      <c r="F923" s="1" t="str">
        <f t="shared" si="43"/>
        <v>28</v>
      </c>
      <c r="G923" s="1" t="str">
        <f t="shared" si="44"/>
        <v>08</v>
      </c>
      <c r="H923" s="1">
        <v>2020</v>
      </c>
      <c r="I923" s="1" t="str">
        <f t="shared" si="42"/>
        <v>28-08-2020</v>
      </c>
    </row>
    <row r="924" spans="1:16">
      <c r="A924" s="2">
        <v>828</v>
      </c>
      <c r="B924" s="2" t="s">
        <v>5</v>
      </c>
      <c r="C924" s="2" t="s">
        <v>31</v>
      </c>
      <c r="D924" s="2">
        <v>185</v>
      </c>
      <c r="E924" s="2">
        <v>9</v>
      </c>
      <c r="F924" s="1" t="str">
        <f t="shared" si="43"/>
        <v>28</v>
      </c>
      <c r="G924" s="1" t="str">
        <f t="shared" si="44"/>
        <v>08</v>
      </c>
      <c r="H924" s="1">
        <v>2020</v>
      </c>
      <c r="I924" s="1" t="str">
        <f t="shared" si="42"/>
        <v>28-08-2020</v>
      </c>
      <c r="J924" s="6" t="str">
        <f>C924</f>
        <v>SEA</v>
      </c>
      <c r="K924" s="1" t="str">
        <f>C925</f>
        <v>LAA</v>
      </c>
      <c r="L924" s="8">
        <v>-170</v>
      </c>
      <c r="M924" s="7">
        <f>D925</f>
        <v>-205</v>
      </c>
      <c r="N924" s="1">
        <f>E924</f>
        <v>9</v>
      </c>
      <c r="O924" s="1" t="str">
        <f>VLOOKUP(J924,Q:R,2,FALSE)</f>
        <v>Seattle Mariners</v>
      </c>
      <c r="P924" s="1" t="str">
        <f>VLOOKUP(K924,Q:R,2,FALSE)</f>
        <v>Los Angeles Angels</v>
      </c>
    </row>
    <row r="925" spans="1:16">
      <c r="A925" s="2">
        <v>828</v>
      </c>
      <c r="B925" s="2" t="s">
        <v>7</v>
      </c>
      <c r="C925" s="2" t="s">
        <v>35</v>
      </c>
      <c r="D925" s="2">
        <v>-205</v>
      </c>
      <c r="E925" s="2">
        <v>9</v>
      </c>
      <c r="F925" s="1" t="str">
        <f t="shared" si="43"/>
        <v>28</v>
      </c>
      <c r="G925" s="1" t="str">
        <f t="shared" si="44"/>
        <v>08</v>
      </c>
      <c r="H925" s="1">
        <v>2020</v>
      </c>
      <c r="I925" s="1" t="str">
        <f t="shared" si="42"/>
        <v>28-08-2020</v>
      </c>
    </row>
    <row r="926" spans="1:16">
      <c r="A926" s="2">
        <v>828</v>
      </c>
      <c r="B926" s="2" t="s">
        <v>5</v>
      </c>
      <c r="C926" s="2" t="s">
        <v>9</v>
      </c>
      <c r="D926" s="2">
        <v>173</v>
      </c>
      <c r="E926" s="2">
        <v>9</v>
      </c>
      <c r="F926" s="1" t="str">
        <f t="shared" si="43"/>
        <v>28</v>
      </c>
      <c r="G926" s="1" t="str">
        <f t="shared" si="44"/>
        <v>08</v>
      </c>
      <c r="H926" s="1">
        <v>2020</v>
      </c>
      <c r="I926" s="1" t="str">
        <f t="shared" si="42"/>
        <v>28-08-2020</v>
      </c>
      <c r="J926" s="6" t="str">
        <f>C926</f>
        <v>SFO</v>
      </c>
      <c r="K926" s="1" t="str">
        <f>C927</f>
        <v>ARI</v>
      </c>
      <c r="L926" s="8">
        <v>-170</v>
      </c>
      <c r="M926" s="7">
        <f>D927</f>
        <v>-188</v>
      </c>
      <c r="N926" s="1">
        <f>E926</f>
        <v>9</v>
      </c>
      <c r="O926" s="1" t="str">
        <f>VLOOKUP(J926,Q:R,2,FALSE)</f>
        <v>San Francisco Giants</v>
      </c>
      <c r="P926" s="1" t="str">
        <f>VLOOKUP(K926,Q:R,2,FALSE)</f>
        <v>Arizona Diamondbacks</v>
      </c>
    </row>
    <row r="927" spans="1:16">
      <c r="A927" s="2">
        <v>828</v>
      </c>
      <c r="B927" s="2" t="s">
        <v>7</v>
      </c>
      <c r="C927" s="2" t="s">
        <v>33</v>
      </c>
      <c r="D927" s="2">
        <v>-188</v>
      </c>
      <c r="E927" s="2">
        <v>9</v>
      </c>
      <c r="F927" s="1" t="str">
        <f t="shared" si="43"/>
        <v>28</v>
      </c>
      <c r="G927" s="1" t="str">
        <f t="shared" si="44"/>
        <v>08</v>
      </c>
      <c r="H927" s="1">
        <v>2020</v>
      </c>
      <c r="I927" s="1" t="str">
        <f t="shared" si="42"/>
        <v>28-08-2020</v>
      </c>
    </row>
    <row r="928" spans="1:16">
      <c r="A928" s="2">
        <v>828</v>
      </c>
      <c r="B928" s="2" t="s">
        <v>5</v>
      </c>
      <c r="C928" s="2" t="s">
        <v>6</v>
      </c>
      <c r="D928" s="2">
        <v>-130</v>
      </c>
      <c r="E928" s="2">
        <v>7.5</v>
      </c>
      <c r="F928" s="1" t="str">
        <f t="shared" si="43"/>
        <v>28</v>
      </c>
      <c r="G928" s="1" t="str">
        <f t="shared" si="44"/>
        <v>08</v>
      </c>
      <c r="H928" s="1">
        <v>2020</v>
      </c>
      <c r="I928" s="1" t="str">
        <f t="shared" si="42"/>
        <v>28-08-2020</v>
      </c>
      <c r="J928" s="6" t="str">
        <f>C928</f>
        <v>NYY</v>
      </c>
      <c r="K928" s="1" t="str">
        <f>C929</f>
        <v>NYM</v>
      </c>
      <c r="L928" s="8">
        <v>-170</v>
      </c>
      <c r="M928" s="7">
        <f>D929</f>
        <v>120</v>
      </c>
      <c r="N928" s="1">
        <f>E928</f>
        <v>7.5</v>
      </c>
      <c r="O928" s="1" t="str">
        <f>VLOOKUP(J928,Q:R,2,FALSE)</f>
        <v>New York Yankees</v>
      </c>
      <c r="P928" s="1" t="str">
        <f>VLOOKUP(K928,Q:R,2,FALSE)</f>
        <v>New York Mets</v>
      </c>
    </row>
    <row r="929" spans="1:16">
      <c r="A929" s="2">
        <v>828</v>
      </c>
      <c r="B929" s="2" t="s">
        <v>7</v>
      </c>
      <c r="C929" s="2" t="s">
        <v>12</v>
      </c>
      <c r="D929" s="2">
        <v>120</v>
      </c>
      <c r="E929" s="2">
        <v>7.5</v>
      </c>
      <c r="F929" s="1" t="str">
        <f t="shared" si="43"/>
        <v>28</v>
      </c>
      <c r="G929" s="1" t="str">
        <f t="shared" si="44"/>
        <v>08</v>
      </c>
      <c r="H929" s="1">
        <v>2020</v>
      </c>
      <c r="I929" s="1" t="str">
        <f t="shared" si="42"/>
        <v>28-08-2020</v>
      </c>
    </row>
    <row r="930" spans="1:16">
      <c r="A930" s="2">
        <v>829</v>
      </c>
      <c r="B930" s="2" t="s">
        <v>5</v>
      </c>
      <c r="C930" s="2" t="s">
        <v>12</v>
      </c>
      <c r="D930" s="2">
        <v>-105</v>
      </c>
      <c r="E930" s="2">
        <v>10</v>
      </c>
      <c r="F930" s="1" t="str">
        <f t="shared" si="43"/>
        <v>29</v>
      </c>
      <c r="G930" s="1" t="str">
        <f t="shared" si="44"/>
        <v>08</v>
      </c>
      <c r="H930" s="1">
        <v>2020</v>
      </c>
      <c r="I930" s="1" t="str">
        <f t="shared" si="42"/>
        <v>29-08-2020</v>
      </c>
      <c r="J930" s="6" t="str">
        <f>C930</f>
        <v>NYM</v>
      </c>
      <c r="K930" s="1" t="str">
        <f>C931</f>
        <v>NYY</v>
      </c>
      <c r="L930" s="8">
        <v>-170</v>
      </c>
      <c r="M930" s="7">
        <f>D931</f>
        <v>-105</v>
      </c>
      <c r="N930" s="1">
        <f>E930</f>
        <v>10</v>
      </c>
      <c r="O930" s="1" t="str">
        <f>VLOOKUP(J930,Q:R,2,FALSE)</f>
        <v>New York Mets</v>
      </c>
      <c r="P930" s="1" t="str">
        <f>VLOOKUP(K930,Q:R,2,FALSE)</f>
        <v>New York Yankees</v>
      </c>
    </row>
    <row r="931" spans="1:16">
      <c r="A931" s="2">
        <v>829</v>
      </c>
      <c r="B931" s="2" t="s">
        <v>7</v>
      </c>
      <c r="C931" s="2" t="s">
        <v>6</v>
      </c>
      <c r="D931" s="2">
        <v>-105</v>
      </c>
      <c r="E931" s="2">
        <v>10</v>
      </c>
      <c r="F931" s="1" t="str">
        <f t="shared" si="43"/>
        <v>29</v>
      </c>
      <c r="G931" s="1" t="str">
        <f t="shared" si="44"/>
        <v>08</v>
      </c>
      <c r="H931" s="1">
        <v>2020</v>
      </c>
      <c r="I931" s="1" t="str">
        <f t="shared" si="42"/>
        <v>29-08-2020</v>
      </c>
    </row>
    <row r="932" spans="1:16">
      <c r="A932" s="2">
        <v>829</v>
      </c>
      <c r="B932" s="2" t="s">
        <v>5</v>
      </c>
      <c r="C932" s="2" t="s">
        <v>20</v>
      </c>
      <c r="D932" s="2">
        <v>123</v>
      </c>
      <c r="E932" s="2">
        <v>7.5</v>
      </c>
      <c r="F932" s="1" t="str">
        <f t="shared" si="43"/>
        <v>29</v>
      </c>
      <c r="G932" s="1" t="str">
        <f t="shared" si="44"/>
        <v>08</v>
      </c>
      <c r="H932" s="1">
        <v>2020</v>
      </c>
      <c r="I932" s="1" t="str">
        <f t="shared" si="42"/>
        <v>29-08-2020</v>
      </c>
      <c r="J932" s="6" t="str">
        <f>C932</f>
        <v>CLE</v>
      </c>
      <c r="K932" s="1" t="str">
        <f>C933</f>
        <v>STL</v>
      </c>
      <c r="L932" s="8">
        <v>-170</v>
      </c>
      <c r="M932" s="7">
        <f>D933</f>
        <v>-133</v>
      </c>
      <c r="N932" s="1">
        <f>E932</f>
        <v>7.5</v>
      </c>
      <c r="O932" s="1" t="str">
        <f>VLOOKUP(J932,Q:R,2,FALSE)</f>
        <v>Cleveland Indians</v>
      </c>
      <c r="P932" s="1" t="str">
        <f>VLOOKUP(K932,Q:R,2,FALSE)</f>
        <v>St. Louis Cardinals</v>
      </c>
    </row>
    <row r="933" spans="1:16">
      <c r="A933" s="2">
        <v>829</v>
      </c>
      <c r="B933" s="2" t="s">
        <v>7</v>
      </c>
      <c r="C933" s="2" t="s">
        <v>30</v>
      </c>
      <c r="D933" s="2">
        <v>-133</v>
      </c>
      <c r="E933" s="2">
        <v>7.5</v>
      </c>
      <c r="F933" s="1" t="str">
        <f t="shared" si="43"/>
        <v>29</v>
      </c>
      <c r="G933" s="1" t="str">
        <f t="shared" si="44"/>
        <v>08</v>
      </c>
      <c r="H933" s="1">
        <v>2020</v>
      </c>
      <c r="I933" s="1" t="str">
        <f t="shared" si="42"/>
        <v>29-08-2020</v>
      </c>
    </row>
    <row r="934" spans="1:16">
      <c r="A934" s="2">
        <v>829</v>
      </c>
      <c r="B934" s="2" t="s">
        <v>5</v>
      </c>
      <c r="C934" s="2" t="s">
        <v>11</v>
      </c>
      <c r="D934" s="2">
        <v>109</v>
      </c>
      <c r="E934" s="2">
        <v>10.5</v>
      </c>
      <c r="F934" s="1" t="str">
        <f t="shared" si="43"/>
        <v>29</v>
      </c>
      <c r="G934" s="1" t="str">
        <f t="shared" si="44"/>
        <v>08</v>
      </c>
      <c r="H934" s="1">
        <v>2020</v>
      </c>
      <c r="I934" s="1" t="str">
        <f t="shared" si="42"/>
        <v>29-08-2020</v>
      </c>
      <c r="J934" s="6" t="str">
        <f>C934</f>
        <v>ATL</v>
      </c>
      <c r="K934" s="1" t="str">
        <f>C935</f>
        <v>PHI</v>
      </c>
      <c r="L934" s="8">
        <v>-170</v>
      </c>
      <c r="M934" s="7">
        <f>D935</f>
        <v>-119</v>
      </c>
      <c r="N934" s="1">
        <f>E934</f>
        <v>10.5</v>
      </c>
      <c r="O934" s="1" t="str">
        <f>VLOOKUP(J934,Q:R,2,FALSE)</f>
        <v>Atlanta Braves</v>
      </c>
      <c r="P934" s="1" t="str">
        <f>VLOOKUP(K934,Q:R,2,FALSE)</f>
        <v>Philadelphia Phillies</v>
      </c>
    </row>
    <row r="935" spans="1:16">
      <c r="A935" s="2">
        <v>829</v>
      </c>
      <c r="B935" s="2" t="s">
        <v>7</v>
      </c>
      <c r="C935" s="2" t="s">
        <v>18</v>
      </c>
      <c r="D935" s="2">
        <v>-119</v>
      </c>
      <c r="E935" s="2">
        <v>10.5</v>
      </c>
      <c r="F935" s="1" t="str">
        <f t="shared" si="43"/>
        <v>29</v>
      </c>
      <c r="G935" s="1" t="str">
        <f t="shared" si="44"/>
        <v>08</v>
      </c>
      <c r="H935" s="1">
        <v>2020</v>
      </c>
      <c r="I935" s="1" t="str">
        <f t="shared" si="42"/>
        <v>29-08-2020</v>
      </c>
    </row>
    <row r="936" spans="1:16">
      <c r="A936" s="2">
        <v>829</v>
      </c>
      <c r="B936" s="2" t="s">
        <v>5</v>
      </c>
      <c r="C936" s="2" t="s">
        <v>19</v>
      </c>
      <c r="D936" s="2">
        <v>146</v>
      </c>
      <c r="E936" s="2">
        <v>10</v>
      </c>
      <c r="F936" s="1" t="str">
        <f t="shared" si="43"/>
        <v>29</v>
      </c>
      <c r="G936" s="1" t="str">
        <f t="shared" si="44"/>
        <v>08</v>
      </c>
      <c r="H936" s="1">
        <v>2020</v>
      </c>
      <c r="I936" s="1" t="str">
        <f t="shared" si="42"/>
        <v>29-08-2020</v>
      </c>
      <c r="J936" s="6" t="str">
        <f>C936</f>
        <v>KAN</v>
      </c>
      <c r="K936" s="1" t="str">
        <f>C937</f>
        <v>CWS</v>
      </c>
      <c r="L936" s="8">
        <v>-170</v>
      </c>
      <c r="M936" s="7">
        <f>D937</f>
        <v>-156</v>
      </c>
      <c r="N936" s="1">
        <f>E936</f>
        <v>10</v>
      </c>
      <c r="O936" s="1" t="str">
        <f>VLOOKUP(J936,Q:R,2,FALSE)</f>
        <v>Kansas City Royals</v>
      </c>
      <c r="P936" s="1" t="str">
        <f>VLOOKUP(K936,Q:R,2,FALSE)</f>
        <v>Chicago White Sox</v>
      </c>
    </row>
    <row r="937" spans="1:16">
      <c r="A937" s="2">
        <v>829</v>
      </c>
      <c r="B937" s="2" t="s">
        <v>7</v>
      </c>
      <c r="C937" s="2" t="s">
        <v>28</v>
      </c>
      <c r="D937" s="2">
        <v>-156</v>
      </c>
      <c r="E937" s="2">
        <v>10</v>
      </c>
      <c r="F937" s="1" t="str">
        <f t="shared" si="43"/>
        <v>29</v>
      </c>
      <c r="G937" s="1" t="str">
        <f t="shared" si="44"/>
        <v>08</v>
      </c>
      <c r="H937" s="1">
        <v>2020</v>
      </c>
      <c r="I937" s="1" t="str">
        <f t="shared" si="42"/>
        <v>29-08-2020</v>
      </c>
    </row>
    <row r="938" spans="1:16">
      <c r="A938" s="2">
        <v>829</v>
      </c>
      <c r="B938" s="2" t="s">
        <v>5</v>
      </c>
      <c r="C938" s="2" t="s">
        <v>16</v>
      </c>
      <c r="D938" s="2">
        <v>104</v>
      </c>
      <c r="E938" s="2">
        <v>8</v>
      </c>
      <c r="F938" s="1" t="str">
        <f t="shared" si="43"/>
        <v>29</v>
      </c>
      <c r="G938" s="1" t="str">
        <f t="shared" si="44"/>
        <v>08</v>
      </c>
      <c r="H938" s="1">
        <v>2020</v>
      </c>
      <c r="I938" s="1" t="str">
        <f t="shared" si="42"/>
        <v>29-08-2020</v>
      </c>
      <c r="J938" s="6" t="str">
        <f>C938</f>
        <v>TAM</v>
      </c>
      <c r="K938" s="1" t="str">
        <f>C939</f>
        <v>MIA</v>
      </c>
      <c r="L938" s="8">
        <v>-170</v>
      </c>
      <c r="M938" s="7">
        <f>D939</f>
        <v>-114</v>
      </c>
      <c r="N938" s="1">
        <f>E938</f>
        <v>8</v>
      </c>
      <c r="O938" s="1" t="str">
        <f>VLOOKUP(J938,Q:R,2,FALSE)</f>
        <v>Tampa Bay Rays</v>
      </c>
      <c r="P938" s="1" t="str">
        <f>VLOOKUP(K938,Q:R,2,FALSE)</f>
        <v>Miami Marlins</v>
      </c>
    </row>
    <row r="939" spans="1:16">
      <c r="A939" s="2">
        <v>829</v>
      </c>
      <c r="B939" s="2" t="s">
        <v>7</v>
      </c>
      <c r="C939" s="2" t="s">
        <v>17</v>
      </c>
      <c r="D939" s="2">
        <v>-114</v>
      </c>
      <c r="E939" s="2">
        <v>8</v>
      </c>
      <c r="F939" s="1" t="str">
        <f t="shared" si="43"/>
        <v>29</v>
      </c>
      <c r="G939" s="1" t="str">
        <f t="shared" si="44"/>
        <v>08</v>
      </c>
      <c r="H939" s="1">
        <v>2020</v>
      </c>
      <c r="I939" s="1" t="str">
        <f t="shared" si="42"/>
        <v>29-08-2020</v>
      </c>
    </row>
    <row r="940" spans="1:16">
      <c r="A940" s="2">
        <v>829</v>
      </c>
      <c r="B940" s="2" t="s">
        <v>5</v>
      </c>
      <c r="C940" s="2" t="s">
        <v>27</v>
      </c>
      <c r="D940" s="2">
        <v>-148</v>
      </c>
      <c r="E940" s="2">
        <v>7</v>
      </c>
      <c r="F940" s="1" t="str">
        <f t="shared" si="43"/>
        <v>29</v>
      </c>
      <c r="G940" s="1" t="str">
        <f t="shared" si="44"/>
        <v>08</v>
      </c>
      <c r="H940" s="1">
        <v>2020</v>
      </c>
      <c r="I940" s="1" t="str">
        <f t="shared" si="42"/>
        <v>29-08-2020</v>
      </c>
      <c r="J940" s="6" t="str">
        <f>C940</f>
        <v>MIN</v>
      </c>
      <c r="K940" s="1" t="str">
        <f>C941</f>
        <v>DET</v>
      </c>
      <c r="L940" s="8">
        <v>-170</v>
      </c>
      <c r="M940" s="7">
        <f>D941</f>
        <v>138</v>
      </c>
      <c r="N940" s="1">
        <f>E940</f>
        <v>7</v>
      </c>
      <c r="O940" s="1" t="str">
        <f>VLOOKUP(J940,Q:R,2,FALSE)</f>
        <v>Minnesota Twins</v>
      </c>
      <c r="P940" s="1" t="str">
        <f>VLOOKUP(K940,Q:R,2,FALSE)</f>
        <v>Detroit Tigers</v>
      </c>
    </row>
    <row r="941" spans="1:16">
      <c r="A941" s="2">
        <v>829</v>
      </c>
      <c r="B941" s="2" t="s">
        <v>7</v>
      </c>
      <c r="C941" s="2" t="s">
        <v>13</v>
      </c>
      <c r="D941" s="2">
        <v>138</v>
      </c>
      <c r="E941" s="2">
        <v>7</v>
      </c>
      <c r="F941" s="1" t="str">
        <f t="shared" si="43"/>
        <v>29</v>
      </c>
      <c r="G941" s="1" t="str">
        <f t="shared" si="44"/>
        <v>08</v>
      </c>
      <c r="H941" s="1">
        <v>2020</v>
      </c>
      <c r="I941" s="1" t="str">
        <f t="shared" si="42"/>
        <v>29-08-2020</v>
      </c>
    </row>
    <row r="942" spans="1:16">
      <c r="A942" s="2">
        <v>829</v>
      </c>
      <c r="B942" s="2" t="s">
        <v>5</v>
      </c>
      <c r="C942" s="2" t="s">
        <v>39</v>
      </c>
      <c r="D942" s="2">
        <v>-109</v>
      </c>
      <c r="E942" s="2">
        <v>6</v>
      </c>
      <c r="F942" s="1" t="str">
        <f t="shared" si="43"/>
        <v>29</v>
      </c>
      <c r="G942" s="1" t="str">
        <f t="shared" si="44"/>
        <v>08</v>
      </c>
      <c r="H942" s="1">
        <v>2020</v>
      </c>
      <c r="I942" s="1" t="str">
        <f t="shared" si="42"/>
        <v>29-08-2020</v>
      </c>
      <c r="J942" s="6" t="str">
        <f>C942</f>
        <v>CHC</v>
      </c>
      <c r="K942" s="1" t="str">
        <f>C943</f>
        <v>CIN</v>
      </c>
      <c r="L942" s="8">
        <v>-170</v>
      </c>
      <c r="M942" s="7">
        <f>D943</f>
        <v>-101</v>
      </c>
      <c r="N942" s="1">
        <f>E942</f>
        <v>6</v>
      </c>
      <c r="O942" s="1" t="str">
        <f>VLOOKUP(J942,Q:R,2,FALSE)</f>
        <v>Chicago Cubs</v>
      </c>
      <c r="P942" s="1" t="str">
        <f>VLOOKUP(K942,Q:R,2,FALSE)</f>
        <v>Cincinnati Reds</v>
      </c>
    </row>
    <row r="943" spans="1:16">
      <c r="A943" s="2">
        <v>829</v>
      </c>
      <c r="B943" s="2" t="s">
        <v>7</v>
      </c>
      <c r="C943" s="2" t="s">
        <v>14</v>
      </c>
      <c r="D943" s="2">
        <v>-101</v>
      </c>
      <c r="E943" s="2">
        <v>6</v>
      </c>
      <c r="F943" s="1" t="str">
        <f t="shared" si="43"/>
        <v>29</v>
      </c>
      <c r="G943" s="1" t="str">
        <f t="shared" si="44"/>
        <v>08</v>
      </c>
      <c r="H943" s="1">
        <v>2020</v>
      </c>
      <c r="I943" s="1" t="str">
        <f t="shared" si="42"/>
        <v>29-08-2020</v>
      </c>
    </row>
    <row r="944" spans="1:16">
      <c r="A944" s="2">
        <v>829</v>
      </c>
      <c r="B944" s="2" t="s">
        <v>5</v>
      </c>
      <c r="C944" s="2" t="s">
        <v>23</v>
      </c>
      <c r="D944" s="2">
        <v>140</v>
      </c>
      <c r="E944" s="2">
        <v>10</v>
      </c>
      <c r="F944" s="1" t="str">
        <f t="shared" si="43"/>
        <v>29</v>
      </c>
      <c r="G944" s="1" t="str">
        <f t="shared" si="44"/>
        <v>08</v>
      </c>
      <c r="H944" s="1">
        <v>2020</v>
      </c>
      <c r="I944" s="1" t="str">
        <f t="shared" si="42"/>
        <v>29-08-2020</v>
      </c>
      <c r="J944" s="6" t="str">
        <f>C944</f>
        <v>BAL</v>
      </c>
      <c r="K944" s="1" t="str">
        <f>C945</f>
        <v>TOR</v>
      </c>
      <c r="L944" s="8">
        <v>-170</v>
      </c>
      <c r="M944" s="7">
        <f>D945</f>
        <v>-150</v>
      </c>
      <c r="N944" s="1">
        <f>E944</f>
        <v>10</v>
      </c>
      <c r="O944" s="1" t="str">
        <f>VLOOKUP(J944,Q:R,2,FALSE)</f>
        <v>Baltimore Orioles</v>
      </c>
      <c r="P944" s="1" t="str">
        <f>VLOOKUP(K944,Q:R,2,FALSE)</f>
        <v>Toronto Blue Jays</v>
      </c>
    </row>
    <row r="945" spans="1:16">
      <c r="A945" s="2">
        <v>829</v>
      </c>
      <c r="B945" s="2" t="s">
        <v>7</v>
      </c>
      <c r="C945" s="2" t="s">
        <v>15</v>
      </c>
      <c r="D945" s="2">
        <v>-150</v>
      </c>
      <c r="E945" s="2">
        <v>10</v>
      </c>
      <c r="F945" s="1" t="str">
        <f t="shared" si="43"/>
        <v>29</v>
      </c>
      <c r="G945" s="1" t="str">
        <f t="shared" si="44"/>
        <v>08</v>
      </c>
      <c r="H945" s="1">
        <v>2020</v>
      </c>
      <c r="I945" s="1" t="str">
        <f t="shared" si="42"/>
        <v>29-08-2020</v>
      </c>
    </row>
    <row r="946" spans="1:16">
      <c r="A946" s="2">
        <v>829</v>
      </c>
      <c r="B946" s="2" t="s">
        <v>5</v>
      </c>
      <c r="C946" s="2" t="s">
        <v>10</v>
      </c>
      <c r="D946" s="2">
        <v>-155</v>
      </c>
      <c r="E946" s="2">
        <v>8.5</v>
      </c>
      <c r="F946" s="1" t="str">
        <f t="shared" si="43"/>
        <v>29</v>
      </c>
      <c r="G946" s="1" t="str">
        <f t="shared" si="44"/>
        <v>08</v>
      </c>
      <c r="H946" s="1">
        <v>2020</v>
      </c>
      <c r="I946" s="1" t="str">
        <f t="shared" si="42"/>
        <v>29-08-2020</v>
      </c>
      <c r="J946" s="6" t="str">
        <f>C946</f>
        <v>LAD</v>
      </c>
      <c r="K946" s="1" t="str">
        <f>C947</f>
        <v>TEX</v>
      </c>
      <c r="L946" s="8">
        <v>-170</v>
      </c>
      <c r="M946" s="7">
        <f>D947</f>
        <v>145</v>
      </c>
      <c r="N946" s="1">
        <f>E946</f>
        <v>8.5</v>
      </c>
      <c r="O946" s="1" t="str">
        <f>VLOOKUP(J946,Q:R,2,FALSE)</f>
        <v>Los Angeles Dodgers</v>
      </c>
      <c r="P946" s="1" t="str">
        <f>VLOOKUP(K946,Q:R,2,FALSE)</f>
        <v>Texas Rangers</v>
      </c>
    </row>
    <row r="947" spans="1:16">
      <c r="A947" s="2">
        <v>829</v>
      </c>
      <c r="B947" s="2" t="s">
        <v>7</v>
      </c>
      <c r="C947" s="2" t="s">
        <v>26</v>
      </c>
      <c r="D947" s="2">
        <v>145</v>
      </c>
      <c r="E947" s="2">
        <v>8.5</v>
      </c>
      <c r="F947" s="1" t="str">
        <f t="shared" si="43"/>
        <v>29</v>
      </c>
      <c r="G947" s="1" t="str">
        <f t="shared" si="44"/>
        <v>08</v>
      </c>
      <c r="H947" s="1">
        <v>2020</v>
      </c>
      <c r="I947" s="1" t="str">
        <f t="shared" si="42"/>
        <v>29-08-2020</v>
      </c>
    </row>
    <row r="948" spans="1:16">
      <c r="A948" s="2">
        <v>829</v>
      </c>
      <c r="B948" s="2" t="s">
        <v>5</v>
      </c>
      <c r="C948" s="2" t="s">
        <v>29</v>
      </c>
      <c r="D948" s="2">
        <v>175</v>
      </c>
      <c r="E948" s="2">
        <v>9</v>
      </c>
      <c r="F948" s="1" t="str">
        <f t="shared" si="43"/>
        <v>29</v>
      </c>
      <c r="G948" s="1" t="str">
        <f t="shared" si="44"/>
        <v>08</v>
      </c>
      <c r="H948" s="1">
        <v>2020</v>
      </c>
      <c r="I948" s="1" t="str">
        <f t="shared" si="42"/>
        <v>29-08-2020</v>
      </c>
      <c r="J948" s="6" t="str">
        <f>C948</f>
        <v>PIT</v>
      </c>
      <c r="K948" s="1" t="str">
        <f>C949</f>
        <v>MIL</v>
      </c>
      <c r="L948" s="8">
        <v>-170</v>
      </c>
      <c r="M948" s="7">
        <f>D949</f>
        <v>-190</v>
      </c>
      <c r="N948" s="1">
        <f>E948</f>
        <v>9</v>
      </c>
      <c r="O948" s="1" t="str">
        <f>VLOOKUP(J948,Q:R,2,FALSE)</f>
        <v>Pittsburgh Pirates</v>
      </c>
      <c r="P948" s="1" t="str">
        <f>VLOOKUP(K948,Q:R,2,FALSE)</f>
        <v>Milwaukee Brewers</v>
      </c>
    </row>
    <row r="949" spans="1:16">
      <c r="A949" s="2">
        <v>829</v>
      </c>
      <c r="B949" s="2" t="s">
        <v>7</v>
      </c>
      <c r="C949" s="2" t="s">
        <v>21</v>
      </c>
      <c r="D949" s="2">
        <v>-190</v>
      </c>
      <c r="E949" s="2">
        <v>9</v>
      </c>
      <c r="F949" s="1" t="str">
        <f t="shared" si="43"/>
        <v>29</v>
      </c>
      <c r="G949" s="1" t="str">
        <f t="shared" si="44"/>
        <v>08</v>
      </c>
      <c r="H949" s="1">
        <v>2020</v>
      </c>
      <c r="I949" s="1" t="str">
        <f t="shared" si="42"/>
        <v>29-08-2020</v>
      </c>
    </row>
    <row r="950" spans="1:16">
      <c r="A950" s="2">
        <v>829</v>
      </c>
      <c r="B950" s="2" t="s">
        <v>5</v>
      </c>
      <c r="C950" s="2" t="s">
        <v>36</v>
      </c>
      <c r="D950" s="2">
        <v>119</v>
      </c>
      <c r="E950" s="2">
        <v>6.5</v>
      </c>
      <c r="F950" s="1" t="str">
        <f t="shared" si="43"/>
        <v>29</v>
      </c>
      <c r="G950" s="1" t="str">
        <f t="shared" si="44"/>
        <v>08</v>
      </c>
      <c r="H950" s="1">
        <v>2020</v>
      </c>
      <c r="I950" s="1" t="str">
        <f t="shared" si="42"/>
        <v>29-08-2020</v>
      </c>
      <c r="J950" s="6" t="str">
        <f>C950</f>
        <v>OAK</v>
      </c>
      <c r="K950" s="1" t="str">
        <f>C951</f>
        <v>HOU</v>
      </c>
      <c r="L950" s="8">
        <v>-170</v>
      </c>
      <c r="M950" s="7">
        <f>D951</f>
        <v>-129</v>
      </c>
      <c r="N950" s="1">
        <f>E950</f>
        <v>6.5</v>
      </c>
      <c r="O950" s="1" t="str">
        <f>VLOOKUP(J950,Q:R,2,FALSE)</f>
        <v>Oakland Athletics</v>
      </c>
      <c r="P950" s="1" t="str">
        <f>VLOOKUP(K950,Q:R,2,FALSE)</f>
        <v>Houston Astros</v>
      </c>
    </row>
    <row r="951" spans="1:16">
      <c r="A951" s="2">
        <v>829</v>
      </c>
      <c r="B951" s="2" t="s">
        <v>7</v>
      </c>
      <c r="C951" s="2" t="s">
        <v>32</v>
      </c>
      <c r="D951" s="2">
        <v>-129</v>
      </c>
      <c r="E951" s="2">
        <v>6.5</v>
      </c>
      <c r="F951" s="1" t="str">
        <f t="shared" si="43"/>
        <v>29</v>
      </c>
      <c r="G951" s="1" t="str">
        <f t="shared" si="44"/>
        <v>08</v>
      </c>
      <c r="H951" s="1">
        <v>2020</v>
      </c>
      <c r="I951" s="1" t="str">
        <f t="shared" si="42"/>
        <v>29-08-2020</v>
      </c>
    </row>
    <row r="952" spans="1:16">
      <c r="A952" s="2">
        <v>829</v>
      </c>
      <c r="B952" s="2" t="s">
        <v>5</v>
      </c>
      <c r="C952" s="2" t="s">
        <v>8</v>
      </c>
      <c r="D952" s="2">
        <v>-112</v>
      </c>
      <c r="E952" s="2">
        <v>11.5</v>
      </c>
      <c r="F952" s="1" t="str">
        <f t="shared" si="43"/>
        <v>29</v>
      </c>
      <c r="G952" s="1" t="str">
        <f t="shared" si="44"/>
        <v>08</v>
      </c>
      <c r="H952" s="1">
        <v>2020</v>
      </c>
      <c r="I952" s="1" t="str">
        <f t="shared" si="42"/>
        <v>29-08-2020</v>
      </c>
      <c r="J952" s="6" t="str">
        <f>C952</f>
        <v>WAS</v>
      </c>
      <c r="K952" s="1" t="str">
        <f>C953</f>
        <v>BOS</v>
      </c>
      <c r="L952" s="8">
        <v>-170</v>
      </c>
      <c r="M952" s="7">
        <f>D953</f>
        <v>102</v>
      </c>
      <c r="N952" s="1">
        <f>E952</f>
        <v>11.5</v>
      </c>
      <c r="O952" s="1" t="str">
        <f>VLOOKUP(J952,Q:R,2,FALSE)</f>
        <v>Washington Nationals</v>
      </c>
      <c r="P952" s="1" t="str">
        <f>VLOOKUP(K952,Q:R,2,FALSE)</f>
        <v>Boston Red Sox</v>
      </c>
    </row>
    <row r="953" spans="1:16">
      <c r="A953" s="2">
        <v>829</v>
      </c>
      <c r="B953" s="2" t="s">
        <v>7</v>
      </c>
      <c r="C953" s="2" t="s">
        <v>24</v>
      </c>
      <c r="D953" s="2">
        <v>102</v>
      </c>
      <c r="E953" s="2">
        <v>11.5</v>
      </c>
      <c r="F953" s="1" t="str">
        <f t="shared" si="43"/>
        <v>29</v>
      </c>
      <c r="G953" s="1" t="str">
        <f t="shared" si="44"/>
        <v>08</v>
      </c>
      <c r="H953" s="1">
        <v>2020</v>
      </c>
      <c r="I953" s="1" t="str">
        <f t="shared" si="42"/>
        <v>29-08-2020</v>
      </c>
    </row>
    <row r="954" spans="1:16">
      <c r="A954" s="2">
        <v>829</v>
      </c>
      <c r="B954" s="2" t="s">
        <v>5</v>
      </c>
      <c r="C954" s="2" t="s">
        <v>34</v>
      </c>
      <c r="D954" s="2">
        <v>-110</v>
      </c>
      <c r="E954" s="2">
        <v>13</v>
      </c>
      <c r="F954" s="1" t="str">
        <f t="shared" si="43"/>
        <v>29</v>
      </c>
      <c r="G954" s="1" t="str">
        <f t="shared" si="44"/>
        <v>08</v>
      </c>
      <c r="H954" s="1">
        <v>2020</v>
      </c>
      <c r="I954" s="1" t="str">
        <f t="shared" si="42"/>
        <v>29-08-2020</v>
      </c>
      <c r="J954" s="6" t="str">
        <f>C954</f>
        <v>SDG</v>
      </c>
      <c r="K954" s="1" t="str">
        <f>C955</f>
        <v>COL</v>
      </c>
      <c r="L954" s="8">
        <v>-170</v>
      </c>
      <c r="M954" s="7">
        <f>D955</f>
        <v>100</v>
      </c>
      <c r="N954" s="1">
        <f>E954</f>
        <v>13</v>
      </c>
      <c r="O954" s="1" t="str">
        <f>VLOOKUP(J954,Q:R,2,FALSE)</f>
        <v>San Diego Padres</v>
      </c>
      <c r="P954" s="1" t="str">
        <f>VLOOKUP(K954,Q:R,2,FALSE)</f>
        <v>Colorado Rockies</v>
      </c>
    </row>
    <row r="955" spans="1:16">
      <c r="A955" s="2">
        <v>829</v>
      </c>
      <c r="B955" s="2" t="s">
        <v>7</v>
      </c>
      <c r="C955" s="2" t="s">
        <v>25</v>
      </c>
      <c r="D955" s="2">
        <v>100</v>
      </c>
      <c r="E955" s="2">
        <v>13</v>
      </c>
      <c r="F955" s="1" t="str">
        <f t="shared" si="43"/>
        <v>29</v>
      </c>
      <c r="G955" s="1" t="str">
        <f t="shared" si="44"/>
        <v>08</v>
      </c>
      <c r="H955" s="1">
        <v>2020</v>
      </c>
      <c r="I955" s="1" t="str">
        <f t="shared" si="42"/>
        <v>29-08-2020</v>
      </c>
    </row>
    <row r="956" spans="1:16">
      <c r="A956" s="2">
        <v>829</v>
      </c>
      <c r="B956" s="2" t="s">
        <v>5</v>
      </c>
      <c r="C956" s="2" t="s">
        <v>9</v>
      </c>
      <c r="D956" s="2">
        <v>146</v>
      </c>
      <c r="E956" s="2">
        <v>9.5</v>
      </c>
      <c r="F956" s="1" t="str">
        <f t="shared" si="43"/>
        <v>29</v>
      </c>
      <c r="G956" s="1" t="str">
        <f t="shared" si="44"/>
        <v>08</v>
      </c>
      <c r="H956" s="1">
        <v>2020</v>
      </c>
      <c r="I956" s="1" t="str">
        <f t="shared" si="42"/>
        <v>29-08-2020</v>
      </c>
      <c r="J956" s="6" t="str">
        <f>C956</f>
        <v>SFO</v>
      </c>
      <c r="K956" s="1" t="str">
        <f>C957</f>
        <v>ARI</v>
      </c>
      <c r="L956" s="8">
        <v>-170</v>
      </c>
      <c r="M956" s="7">
        <f>D957</f>
        <v>-156</v>
      </c>
      <c r="N956" s="1">
        <f>E956</f>
        <v>9.5</v>
      </c>
      <c r="O956" s="1" t="str">
        <f>VLOOKUP(J956,Q:R,2,FALSE)</f>
        <v>San Francisco Giants</v>
      </c>
      <c r="P956" s="1" t="str">
        <f>VLOOKUP(K956,Q:R,2,FALSE)</f>
        <v>Arizona Diamondbacks</v>
      </c>
    </row>
    <row r="957" spans="1:16">
      <c r="A957" s="2">
        <v>829</v>
      </c>
      <c r="B957" s="2" t="s">
        <v>7</v>
      </c>
      <c r="C957" s="2" t="s">
        <v>33</v>
      </c>
      <c r="D957" s="2">
        <v>-156</v>
      </c>
      <c r="E957" s="2">
        <v>9.5</v>
      </c>
      <c r="F957" s="1" t="str">
        <f t="shared" si="43"/>
        <v>29</v>
      </c>
      <c r="G957" s="1" t="str">
        <f t="shared" si="44"/>
        <v>08</v>
      </c>
      <c r="H957" s="1">
        <v>2020</v>
      </c>
      <c r="I957" s="1" t="str">
        <f t="shared" si="42"/>
        <v>29-08-2020</v>
      </c>
    </row>
    <row r="958" spans="1:16">
      <c r="A958" s="2">
        <v>829</v>
      </c>
      <c r="B958" s="2" t="s">
        <v>5</v>
      </c>
      <c r="C958" s="2" t="s">
        <v>31</v>
      </c>
      <c r="D958" s="2">
        <v>170</v>
      </c>
      <c r="E958" s="2">
        <v>9</v>
      </c>
      <c r="F958" s="1" t="str">
        <f t="shared" si="43"/>
        <v>29</v>
      </c>
      <c r="G958" s="1" t="str">
        <f t="shared" si="44"/>
        <v>08</v>
      </c>
      <c r="H958" s="1">
        <v>2020</v>
      </c>
      <c r="I958" s="1" t="str">
        <f t="shared" si="42"/>
        <v>29-08-2020</v>
      </c>
      <c r="J958" s="6" t="str">
        <f>C958</f>
        <v>SEA</v>
      </c>
      <c r="K958" s="1" t="str">
        <f>C959</f>
        <v>LAA</v>
      </c>
      <c r="L958" s="8">
        <v>-170</v>
      </c>
      <c r="M958" s="7">
        <f>D959</f>
        <v>-185</v>
      </c>
      <c r="N958" s="1">
        <f>E958</f>
        <v>9</v>
      </c>
      <c r="O958" s="1" t="str">
        <f>VLOOKUP(J958,Q:R,2,FALSE)</f>
        <v>Seattle Mariners</v>
      </c>
      <c r="P958" s="1" t="str">
        <f>VLOOKUP(K958,Q:R,2,FALSE)</f>
        <v>Los Angeles Angels</v>
      </c>
    </row>
    <row r="959" spans="1:16">
      <c r="A959" s="2">
        <v>829</v>
      </c>
      <c r="B959" s="2" t="s">
        <v>7</v>
      </c>
      <c r="C959" s="2" t="s">
        <v>35</v>
      </c>
      <c r="D959" s="2">
        <v>-185</v>
      </c>
      <c r="E959" s="2">
        <v>9</v>
      </c>
      <c r="F959" s="1" t="str">
        <f t="shared" si="43"/>
        <v>29</v>
      </c>
      <c r="G959" s="1" t="str">
        <f t="shared" si="44"/>
        <v>08</v>
      </c>
      <c r="H959" s="1">
        <v>2020</v>
      </c>
      <c r="I959" s="1" t="str">
        <f t="shared" si="42"/>
        <v>29-08-2020</v>
      </c>
    </row>
    <row r="960" spans="1:16">
      <c r="A960" s="2">
        <v>829</v>
      </c>
      <c r="B960" s="2" t="s">
        <v>5</v>
      </c>
      <c r="C960" s="2" t="s">
        <v>39</v>
      </c>
      <c r="D960" s="2">
        <v>108</v>
      </c>
      <c r="E960" s="2">
        <v>7.5</v>
      </c>
      <c r="F960" s="1" t="str">
        <f t="shared" si="43"/>
        <v>29</v>
      </c>
      <c r="G960" s="1" t="str">
        <f t="shared" si="44"/>
        <v>08</v>
      </c>
      <c r="H960" s="1">
        <v>2020</v>
      </c>
      <c r="I960" s="1" t="str">
        <f t="shared" si="42"/>
        <v>29-08-2020</v>
      </c>
      <c r="J960" s="6" t="str">
        <f>C960</f>
        <v>CHC</v>
      </c>
      <c r="K960" s="1" t="str">
        <f>C961</f>
        <v>CIN</v>
      </c>
      <c r="L960" s="8">
        <v>-170</v>
      </c>
      <c r="M960" s="7">
        <f>D961</f>
        <v>-118</v>
      </c>
      <c r="N960" s="1">
        <f>E960</f>
        <v>7.5</v>
      </c>
      <c r="O960" s="1" t="str">
        <f>VLOOKUP(J960,Q:R,2,FALSE)</f>
        <v>Chicago Cubs</v>
      </c>
      <c r="P960" s="1" t="str">
        <f>VLOOKUP(K960,Q:R,2,FALSE)</f>
        <v>Cincinnati Reds</v>
      </c>
    </row>
    <row r="961" spans="1:16">
      <c r="A961" s="2">
        <v>829</v>
      </c>
      <c r="B961" s="2" t="s">
        <v>7</v>
      </c>
      <c r="C961" s="2" t="s">
        <v>14</v>
      </c>
      <c r="D961" s="2">
        <v>-118</v>
      </c>
      <c r="E961" s="2">
        <v>7.5</v>
      </c>
      <c r="F961" s="1" t="str">
        <f t="shared" si="43"/>
        <v>29</v>
      </c>
      <c r="G961" s="1" t="str">
        <f t="shared" si="44"/>
        <v>08</v>
      </c>
      <c r="H961" s="1">
        <v>2020</v>
      </c>
      <c r="I961" s="1" t="str">
        <f t="shared" si="42"/>
        <v>29-08-2020</v>
      </c>
    </row>
    <row r="962" spans="1:16">
      <c r="A962" s="2">
        <v>829</v>
      </c>
      <c r="B962" s="2" t="s">
        <v>5</v>
      </c>
      <c r="C962" s="2" t="s">
        <v>27</v>
      </c>
      <c r="D962" s="2">
        <v>-149</v>
      </c>
      <c r="E962" s="2">
        <v>7</v>
      </c>
      <c r="F962" s="1" t="str">
        <f t="shared" si="43"/>
        <v>29</v>
      </c>
      <c r="G962" s="1" t="str">
        <f t="shared" si="44"/>
        <v>08</v>
      </c>
      <c r="H962" s="1">
        <v>2020</v>
      </c>
      <c r="I962" s="1" t="str">
        <f t="shared" ref="I962:I1025" si="45">F962&amp;"-"&amp;G962&amp;"-"&amp;H962</f>
        <v>29-08-2020</v>
      </c>
      <c r="J962" s="6" t="str">
        <f>C962</f>
        <v>MIN</v>
      </c>
      <c r="K962" s="1" t="str">
        <f>C963</f>
        <v>DET</v>
      </c>
      <c r="L962" s="8">
        <v>-170</v>
      </c>
      <c r="M962" s="7">
        <f>D963</f>
        <v>139</v>
      </c>
      <c r="N962" s="1">
        <f>E962</f>
        <v>7</v>
      </c>
      <c r="O962" s="1" t="str">
        <f>VLOOKUP(J962,Q:R,2,FALSE)</f>
        <v>Minnesota Twins</v>
      </c>
      <c r="P962" s="1" t="str">
        <f>VLOOKUP(K962,Q:R,2,FALSE)</f>
        <v>Detroit Tigers</v>
      </c>
    </row>
    <row r="963" spans="1:16">
      <c r="A963" s="2">
        <v>829</v>
      </c>
      <c r="B963" s="2" t="s">
        <v>7</v>
      </c>
      <c r="C963" s="2" t="s">
        <v>13</v>
      </c>
      <c r="D963" s="2">
        <v>139</v>
      </c>
      <c r="E963" s="2">
        <v>7</v>
      </c>
      <c r="F963" s="1" t="str">
        <f t="shared" ref="F963:F1026" si="46">RIGHT(A963,2)</f>
        <v>29</v>
      </c>
      <c r="G963" s="1" t="str">
        <f t="shared" ref="G963:G1026" si="47">"0"&amp;TEXT(LEFT(A963,1),"0")</f>
        <v>08</v>
      </c>
      <c r="H963" s="1">
        <v>2020</v>
      </c>
      <c r="I963" s="1" t="str">
        <f t="shared" si="45"/>
        <v>29-08-2020</v>
      </c>
      <c r="L963" s="8"/>
    </row>
    <row r="964" spans="1:16">
      <c r="A964" s="2">
        <v>829</v>
      </c>
      <c r="B964" s="2" t="s">
        <v>5</v>
      </c>
      <c r="C964" s="2" t="s">
        <v>36</v>
      </c>
      <c r="D964" s="2">
        <v>100</v>
      </c>
      <c r="E964" s="2">
        <v>7</v>
      </c>
      <c r="F964" s="1" t="str">
        <f t="shared" si="46"/>
        <v>29</v>
      </c>
      <c r="G964" s="1" t="str">
        <f t="shared" si="47"/>
        <v>08</v>
      </c>
      <c r="H964" s="1">
        <v>2020</v>
      </c>
      <c r="I964" s="1" t="str">
        <f t="shared" si="45"/>
        <v>29-08-2020</v>
      </c>
      <c r="J964" s="6" t="str">
        <f>C964</f>
        <v>OAK</v>
      </c>
      <c r="K964" s="1" t="str">
        <f>C965</f>
        <v>HOU</v>
      </c>
      <c r="L964" s="8">
        <v>-170</v>
      </c>
      <c r="M964" s="7">
        <f>D965</f>
        <v>-110</v>
      </c>
      <c r="N964" s="1">
        <f>E964</f>
        <v>7</v>
      </c>
      <c r="O964" s="1" t="str">
        <f>VLOOKUP(J964,Q:R,2,FALSE)</f>
        <v>Oakland Athletics</v>
      </c>
      <c r="P964" s="1" t="str">
        <f>VLOOKUP(K964,Q:R,2,FALSE)</f>
        <v>Houston Astros</v>
      </c>
    </row>
    <row r="965" spans="1:16">
      <c r="A965" s="2">
        <v>829</v>
      </c>
      <c r="B965" s="2" t="s">
        <v>7</v>
      </c>
      <c r="C965" s="2" t="s">
        <v>32</v>
      </c>
      <c r="D965" s="2">
        <v>-110</v>
      </c>
      <c r="E965" s="2">
        <v>7</v>
      </c>
      <c r="F965" s="1" t="str">
        <f t="shared" si="46"/>
        <v>29</v>
      </c>
      <c r="G965" s="1" t="str">
        <f t="shared" si="47"/>
        <v>08</v>
      </c>
      <c r="H965" s="1">
        <v>2020</v>
      </c>
      <c r="I965" s="1" t="str">
        <f t="shared" si="45"/>
        <v>29-08-2020</v>
      </c>
      <c r="L965" s="8"/>
    </row>
    <row r="966" spans="1:16">
      <c r="A966" s="2">
        <v>830</v>
      </c>
      <c r="B966" s="2" t="s">
        <v>5</v>
      </c>
      <c r="C966" s="2" t="s">
        <v>12</v>
      </c>
      <c r="D966" s="2">
        <v>-111</v>
      </c>
      <c r="E966" s="2">
        <v>8</v>
      </c>
      <c r="F966" s="1" t="str">
        <f t="shared" si="46"/>
        <v>30</v>
      </c>
      <c r="G966" s="1" t="str">
        <f t="shared" si="47"/>
        <v>08</v>
      </c>
      <c r="H966" s="1">
        <v>2020</v>
      </c>
      <c r="I966" s="1" t="str">
        <f t="shared" si="45"/>
        <v>30-08-2020</v>
      </c>
      <c r="J966" s="6" t="str">
        <f>C966</f>
        <v>NYM</v>
      </c>
      <c r="K966" s="1" t="str">
        <f>C967</f>
        <v>NYY</v>
      </c>
      <c r="L966" s="8">
        <v>-170</v>
      </c>
      <c r="M966" s="7">
        <f>D967</f>
        <v>101</v>
      </c>
      <c r="N966" s="1">
        <f>E966</f>
        <v>8</v>
      </c>
      <c r="O966" s="1" t="str">
        <f>VLOOKUP(J966,Q:R,2,FALSE)</f>
        <v>New York Mets</v>
      </c>
      <c r="P966" s="1" t="str">
        <f>VLOOKUP(K966,Q:R,2,FALSE)</f>
        <v>New York Yankees</v>
      </c>
    </row>
    <row r="967" spans="1:16">
      <c r="A967" s="2">
        <v>830</v>
      </c>
      <c r="B967" s="2" t="s">
        <v>7</v>
      </c>
      <c r="C967" s="2" t="s">
        <v>6</v>
      </c>
      <c r="D967" s="2">
        <v>101</v>
      </c>
      <c r="E967" s="2">
        <v>8</v>
      </c>
      <c r="F967" s="1" t="str">
        <f t="shared" si="46"/>
        <v>30</v>
      </c>
      <c r="G967" s="1" t="str">
        <f t="shared" si="47"/>
        <v>08</v>
      </c>
      <c r="H967" s="1">
        <v>2020</v>
      </c>
      <c r="I967" s="1" t="str">
        <f t="shared" si="45"/>
        <v>30-08-2020</v>
      </c>
      <c r="L967" s="8"/>
    </row>
    <row r="968" spans="1:16">
      <c r="A968" s="2">
        <v>830</v>
      </c>
      <c r="B968" s="2" t="s">
        <v>5</v>
      </c>
      <c r="C968" s="2" t="s">
        <v>16</v>
      </c>
      <c r="D968" s="2">
        <v>-170</v>
      </c>
      <c r="E968" s="2">
        <v>7</v>
      </c>
      <c r="F968" s="1" t="str">
        <f t="shared" si="46"/>
        <v>30</v>
      </c>
      <c r="G968" s="1" t="str">
        <f t="shared" si="47"/>
        <v>08</v>
      </c>
      <c r="H968" s="1">
        <v>2020</v>
      </c>
      <c r="I968" s="1" t="str">
        <f t="shared" si="45"/>
        <v>30-08-2020</v>
      </c>
      <c r="J968" s="6" t="str">
        <f>C968</f>
        <v>TAM</v>
      </c>
      <c r="K968" s="1" t="str">
        <f>C969</f>
        <v>MIA</v>
      </c>
      <c r="L968" s="8">
        <v>-170</v>
      </c>
      <c r="M968" s="7">
        <f>D969</f>
        <v>160</v>
      </c>
      <c r="N968" s="1">
        <f>E968</f>
        <v>7</v>
      </c>
      <c r="O968" s="1" t="str">
        <f>VLOOKUP(J968,Q:R,2,FALSE)</f>
        <v>Tampa Bay Rays</v>
      </c>
      <c r="P968" s="1" t="str">
        <f>VLOOKUP(K968,Q:R,2,FALSE)</f>
        <v>Miami Marlins</v>
      </c>
    </row>
    <row r="969" spans="1:16">
      <c r="A969" s="2">
        <v>830</v>
      </c>
      <c r="B969" s="2" t="s">
        <v>7</v>
      </c>
      <c r="C969" s="2" t="s">
        <v>17</v>
      </c>
      <c r="D969" s="2">
        <v>160</v>
      </c>
      <c r="E969" s="2">
        <v>7</v>
      </c>
      <c r="F969" s="1" t="str">
        <f t="shared" si="46"/>
        <v>30</v>
      </c>
      <c r="G969" s="1" t="str">
        <f t="shared" si="47"/>
        <v>08</v>
      </c>
      <c r="H969" s="1">
        <v>2020</v>
      </c>
      <c r="I969" s="1" t="str">
        <f t="shared" si="45"/>
        <v>30-08-2020</v>
      </c>
      <c r="L969" s="8"/>
    </row>
    <row r="970" spans="1:16">
      <c r="A970" s="2">
        <v>830</v>
      </c>
      <c r="B970" s="2" t="s">
        <v>5</v>
      </c>
      <c r="C970" s="2" t="s">
        <v>39</v>
      </c>
      <c r="D970" s="2">
        <v>152</v>
      </c>
      <c r="E970" s="2">
        <v>9</v>
      </c>
      <c r="F970" s="1" t="str">
        <f t="shared" si="46"/>
        <v>30</v>
      </c>
      <c r="G970" s="1" t="str">
        <f t="shared" si="47"/>
        <v>08</v>
      </c>
      <c r="H970" s="1">
        <v>2020</v>
      </c>
      <c r="I970" s="1" t="str">
        <f t="shared" si="45"/>
        <v>30-08-2020</v>
      </c>
      <c r="J970" s="6" t="str">
        <f>C970</f>
        <v>CHC</v>
      </c>
      <c r="K970" s="1" t="str">
        <f>C971</f>
        <v>CIN</v>
      </c>
      <c r="L970" s="8">
        <v>-170</v>
      </c>
      <c r="M970" s="7">
        <f>D971</f>
        <v>-162</v>
      </c>
      <c r="N970" s="1">
        <f>E970</f>
        <v>9</v>
      </c>
      <c r="O970" s="1" t="str">
        <f>VLOOKUP(J970,Q:R,2,FALSE)</f>
        <v>Chicago Cubs</v>
      </c>
      <c r="P970" s="1" t="str">
        <f>VLOOKUP(K970,Q:R,2,FALSE)</f>
        <v>Cincinnati Reds</v>
      </c>
    </row>
    <row r="971" spans="1:16">
      <c r="A971" s="2">
        <v>830</v>
      </c>
      <c r="B971" s="2" t="s">
        <v>7</v>
      </c>
      <c r="C971" s="2" t="s">
        <v>14</v>
      </c>
      <c r="D971" s="2">
        <v>-162</v>
      </c>
      <c r="E971" s="2">
        <v>9</v>
      </c>
      <c r="F971" s="1" t="str">
        <f t="shared" si="46"/>
        <v>30</v>
      </c>
      <c r="G971" s="1" t="str">
        <f t="shared" si="47"/>
        <v>08</v>
      </c>
      <c r="H971" s="1">
        <v>2020</v>
      </c>
      <c r="I971" s="1" t="str">
        <f t="shared" si="45"/>
        <v>30-08-2020</v>
      </c>
      <c r="L971" s="8"/>
    </row>
    <row r="972" spans="1:16">
      <c r="A972" s="2">
        <v>830</v>
      </c>
      <c r="B972" s="2" t="s">
        <v>5</v>
      </c>
      <c r="C972" s="2" t="s">
        <v>27</v>
      </c>
      <c r="D972" s="2">
        <v>-210</v>
      </c>
      <c r="E972" s="2">
        <v>8.5</v>
      </c>
      <c r="F972" s="1" t="str">
        <f t="shared" si="46"/>
        <v>30</v>
      </c>
      <c r="G972" s="1" t="str">
        <f t="shared" si="47"/>
        <v>08</v>
      </c>
      <c r="H972" s="1">
        <v>2020</v>
      </c>
      <c r="I972" s="1" t="str">
        <f t="shared" si="45"/>
        <v>30-08-2020</v>
      </c>
      <c r="J972" s="6" t="str">
        <f>C972</f>
        <v>MIN</v>
      </c>
      <c r="K972" s="1" t="str">
        <f>C973</f>
        <v>DET</v>
      </c>
      <c r="L972" s="8">
        <v>-170</v>
      </c>
      <c r="M972" s="7">
        <f>D973</f>
        <v>190</v>
      </c>
      <c r="N972" s="1">
        <f>E972</f>
        <v>8.5</v>
      </c>
      <c r="O972" s="1" t="str">
        <f>VLOOKUP(J972,Q:R,2,FALSE)</f>
        <v>Minnesota Twins</v>
      </c>
      <c r="P972" s="1" t="str">
        <f>VLOOKUP(K972,Q:R,2,FALSE)</f>
        <v>Detroit Tigers</v>
      </c>
    </row>
    <row r="973" spans="1:16">
      <c r="A973" s="2">
        <v>830</v>
      </c>
      <c r="B973" s="2" t="s">
        <v>7</v>
      </c>
      <c r="C973" s="2" t="s">
        <v>13</v>
      </c>
      <c r="D973" s="2">
        <v>190</v>
      </c>
      <c r="E973" s="2">
        <v>8.5</v>
      </c>
      <c r="F973" s="1" t="str">
        <f t="shared" si="46"/>
        <v>30</v>
      </c>
      <c r="G973" s="1" t="str">
        <f t="shared" si="47"/>
        <v>08</v>
      </c>
      <c r="H973" s="1">
        <v>2020</v>
      </c>
      <c r="I973" s="1" t="str">
        <f t="shared" si="45"/>
        <v>30-08-2020</v>
      </c>
      <c r="L973" s="8"/>
    </row>
    <row r="974" spans="1:16">
      <c r="A974" s="2">
        <v>830</v>
      </c>
      <c r="B974" s="2" t="s">
        <v>5</v>
      </c>
      <c r="C974" s="2" t="s">
        <v>8</v>
      </c>
      <c r="D974" s="2">
        <v>102</v>
      </c>
      <c r="E974" s="2">
        <v>11</v>
      </c>
      <c r="F974" s="1" t="str">
        <f t="shared" si="46"/>
        <v>30</v>
      </c>
      <c r="G974" s="1" t="str">
        <f t="shared" si="47"/>
        <v>08</v>
      </c>
      <c r="H974" s="1">
        <v>2020</v>
      </c>
      <c r="I974" s="1" t="str">
        <f t="shared" si="45"/>
        <v>30-08-2020</v>
      </c>
      <c r="J974" s="6" t="str">
        <f>C974</f>
        <v>WAS</v>
      </c>
      <c r="K974" s="1" t="str">
        <f>C975</f>
        <v>BOS</v>
      </c>
      <c r="L974" s="8">
        <v>-170</v>
      </c>
      <c r="M974" s="7">
        <f>D975</f>
        <v>-112</v>
      </c>
      <c r="N974" s="1">
        <f>E974</f>
        <v>11</v>
      </c>
      <c r="O974" s="1" t="str">
        <f>VLOOKUP(J974,Q:R,2,FALSE)</f>
        <v>Washington Nationals</v>
      </c>
      <c r="P974" s="1" t="str">
        <f>VLOOKUP(K974,Q:R,2,FALSE)</f>
        <v>Boston Red Sox</v>
      </c>
    </row>
    <row r="975" spans="1:16">
      <c r="A975" s="2">
        <v>830</v>
      </c>
      <c r="B975" s="2" t="s">
        <v>7</v>
      </c>
      <c r="C975" s="2" t="s">
        <v>24</v>
      </c>
      <c r="D975" s="2">
        <v>-112</v>
      </c>
      <c r="E975" s="2">
        <v>11</v>
      </c>
      <c r="F975" s="1" t="str">
        <f t="shared" si="46"/>
        <v>30</v>
      </c>
      <c r="G975" s="1" t="str">
        <f t="shared" si="47"/>
        <v>08</v>
      </c>
      <c r="H975" s="1">
        <v>2020</v>
      </c>
      <c r="I975" s="1" t="str">
        <f t="shared" si="45"/>
        <v>30-08-2020</v>
      </c>
      <c r="L975" s="8"/>
    </row>
    <row r="976" spans="1:16">
      <c r="A976" s="2">
        <v>830</v>
      </c>
      <c r="B976" s="2" t="s">
        <v>5</v>
      </c>
      <c r="C976" s="2" t="s">
        <v>19</v>
      </c>
      <c r="D976" s="2">
        <v>161</v>
      </c>
      <c r="E976" s="2">
        <v>9.5</v>
      </c>
      <c r="F976" s="1" t="str">
        <f t="shared" si="46"/>
        <v>30</v>
      </c>
      <c r="G976" s="1" t="str">
        <f t="shared" si="47"/>
        <v>08</v>
      </c>
      <c r="H976" s="1">
        <v>2020</v>
      </c>
      <c r="I976" s="1" t="str">
        <f t="shared" si="45"/>
        <v>30-08-2020</v>
      </c>
      <c r="J976" s="6" t="str">
        <f>C976</f>
        <v>KAN</v>
      </c>
      <c r="K976" s="1" t="str">
        <f>C977</f>
        <v>CWS</v>
      </c>
      <c r="L976" s="8">
        <v>-170</v>
      </c>
      <c r="M976" s="7">
        <f>D977</f>
        <v>-172</v>
      </c>
      <c r="N976" s="1">
        <f>E976</f>
        <v>9.5</v>
      </c>
      <c r="O976" s="1" t="str">
        <f>VLOOKUP(J976,Q:R,2,FALSE)</f>
        <v>Kansas City Royals</v>
      </c>
      <c r="P976" s="1" t="str">
        <f>VLOOKUP(K976,Q:R,2,FALSE)</f>
        <v>Chicago White Sox</v>
      </c>
    </row>
    <row r="977" spans="1:16">
      <c r="A977" s="2">
        <v>830</v>
      </c>
      <c r="B977" s="2" t="s">
        <v>7</v>
      </c>
      <c r="C977" s="2" t="s">
        <v>28</v>
      </c>
      <c r="D977" s="2">
        <v>-172</v>
      </c>
      <c r="E977" s="2">
        <v>9.5</v>
      </c>
      <c r="F977" s="1" t="str">
        <f t="shared" si="46"/>
        <v>30</v>
      </c>
      <c r="G977" s="1" t="str">
        <f t="shared" si="47"/>
        <v>08</v>
      </c>
      <c r="H977" s="1">
        <v>2020</v>
      </c>
      <c r="I977" s="1" t="str">
        <f t="shared" si="45"/>
        <v>30-08-2020</v>
      </c>
      <c r="L977" s="8"/>
    </row>
    <row r="978" spans="1:16">
      <c r="A978" s="2">
        <v>830</v>
      </c>
      <c r="B978" s="2" t="s">
        <v>5</v>
      </c>
      <c r="C978" s="2" t="s">
        <v>29</v>
      </c>
      <c r="D978" s="2">
        <v>240</v>
      </c>
      <c r="E978" s="2">
        <v>8</v>
      </c>
      <c r="F978" s="1" t="str">
        <f t="shared" si="46"/>
        <v>30</v>
      </c>
      <c r="G978" s="1" t="str">
        <f t="shared" si="47"/>
        <v>08</v>
      </c>
      <c r="H978" s="1">
        <v>2020</v>
      </c>
      <c r="I978" s="1" t="str">
        <f t="shared" si="45"/>
        <v>30-08-2020</v>
      </c>
      <c r="J978" s="6" t="str">
        <f>C978</f>
        <v>PIT</v>
      </c>
      <c r="K978" s="1" t="str">
        <f>C979</f>
        <v>MIL</v>
      </c>
      <c r="L978" s="8">
        <v>-170</v>
      </c>
      <c r="M978" s="7">
        <f>D979</f>
        <v>-270</v>
      </c>
      <c r="N978" s="1">
        <f>E978</f>
        <v>8</v>
      </c>
      <c r="O978" s="1" t="str">
        <f>VLOOKUP(J978,Q:R,2,FALSE)</f>
        <v>Pittsburgh Pirates</v>
      </c>
      <c r="P978" s="1" t="str">
        <f>VLOOKUP(K978,Q:R,2,FALSE)</f>
        <v>Milwaukee Brewers</v>
      </c>
    </row>
    <row r="979" spans="1:16">
      <c r="A979" s="2">
        <v>830</v>
      </c>
      <c r="B979" s="2" t="s">
        <v>7</v>
      </c>
      <c r="C979" s="2" t="s">
        <v>21</v>
      </c>
      <c r="D979" s="2">
        <v>-270</v>
      </c>
      <c r="E979" s="2">
        <v>8</v>
      </c>
      <c r="F979" s="1" t="str">
        <f t="shared" si="46"/>
        <v>30</v>
      </c>
      <c r="G979" s="1" t="str">
        <f t="shared" si="47"/>
        <v>08</v>
      </c>
      <c r="H979" s="1">
        <v>2020</v>
      </c>
      <c r="I979" s="1" t="str">
        <f t="shared" si="45"/>
        <v>30-08-2020</v>
      </c>
      <c r="L979" s="8"/>
    </row>
    <row r="980" spans="1:16">
      <c r="A980" s="2">
        <v>830</v>
      </c>
      <c r="B980" s="2" t="s">
        <v>5</v>
      </c>
      <c r="C980" s="2" t="s">
        <v>20</v>
      </c>
      <c r="D980" s="2">
        <v>-120</v>
      </c>
      <c r="E980" s="2">
        <v>8</v>
      </c>
      <c r="F980" s="1" t="str">
        <f t="shared" si="46"/>
        <v>30</v>
      </c>
      <c r="G980" s="1" t="str">
        <f t="shared" si="47"/>
        <v>08</v>
      </c>
      <c r="H980" s="1">
        <v>2020</v>
      </c>
      <c r="I980" s="1" t="str">
        <f t="shared" si="45"/>
        <v>30-08-2020</v>
      </c>
      <c r="J980" s="6" t="str">
        <f>C980</f>
        <v>CLE</v>
      </c>
      <c r="K980" s="1" t="str">
        <f>C981</f>
        <v>STL</v>
      </c>
      <c r="L980" s="8">
        <v>-170</v>
      </c>
      <c r="M980" s="7">
        <f>D981</f>
        <v>110</v>
      </c>
      <c r="N980" s="1">
        <f>E980</f>
        <v>8</v>
      </c>
      <c r="O980" s="1" t="str">
        <f>VLOOKUP(J980,Q:R,2,FALSE)</f>
        <v>Cleveland Indians</v>
      </c>
      <c r="P980" s="1" t="str">
        <f>VLOOKUP(K980,Q:R,2,FALSE)</f>
        <v>St. Louis Cardinals</v>
      </c>
    </row>
    <row r="981" spans="1:16">
      <c r="A981" s="2">
        <v>830</v>
      </c>
      <c r="B981" s="2" t="s">
        <v>7</v>
      </c>
      <c r="C981" s="2" t="s">
        <v>30</v>
      </c>
      <c r="D981" s="2">
        <v>110</v>
      </c>
      <c r="E981" s="2">
        <v>8</v>
      </c>
      <c r="F981" s="1" t="str">
        <f t="shared" si="46"/>
        <v>30</v>
      </c>
      <c r="G981" s="1" t="str">
        <f t="shared" si="47"/>
        <v>08</v>
      </c>
      <c r="H981" s="1">
        <v>2020</v>
      </c>
      <c r="I981" s="1" t="str">
        <f t="shared" si="45"/>
        <v>30-08-2020</v>
      </c>
      <c r="L981" s="8"/>
    </row>
    <row r="982" spans="1:16">
      <c r="A982" s="2">
        <v>830</v>
      </c>
      <c r="B982" s="2" t="s">
        <v>5</v>
      </c>
      <c r="C982" s="2" t="s">
        <v>10</v>
      </c>
      <c r="D982" s="2">
        <v>-220</v>
      </c>
      <c r="E982" s="2">
        <v>9</v>
      </c>
      <c r="F982" s="1" t="str">
        <f t="shared" si="46"/>
        <v>30</v>
      </c>
      <c r="G982" s="1" t="str">
        <f t="shared" si="47"/>
        <v>08</v>
      </c>
      <c r="H982" s="1">
        <v>2020</v>
      </c>
      <c r="I982" s="1" t="str">
        <f t="shared" si="45"/>
        <v>30-08-2020</v>
      </c>
      <c r="J982" s="6" t="str">
        <f>C982</f>
        <v>LAD</v>
      </c>
      <c r="K982" s="1" t="str">
        <f>C983</f>
        <v>TEX</v>
      </c>
      <c r="L982" s="8">
        <v>-170</v>
      </c>
      <c r="M982" s="7">
        <f>D983</f>
        <v>200</v>
      </c>
      <c r="N982" s="1">
        <f>E982</f>
        <v>9</v>
      </c>
      <c r="O982" s="1" t="str">
        <f>VLOOKUP(J982,Q:R,2,FALSE)</f>
        <v>Los Angeles Dodgers</v>
      </c>
      <c r="P982" s="1" t="str">
        <f>VLOOKUP(K982,Q:R,2,FALSE)</f>
        <v>Texas Rangers</v>
      </c>
    </row>
    <row r="983" spans="1:16">
      <c r="A983" s="2">
        <v>830</v>
      </c>
      <c r="B983" s="2" t="s">
        <v>7</v>
      </c>
      <c r="C983" s="2" t="s">
        <v>26</v>
      </c>
      <c r="D983" s="2">
        <v>200</v>
      </c>
      <c r="E983" s="2">
        <v>9</v>
      </c>
      <c r="F983" s="1" t="str">
        <f t="shared" si="46"/>
        <v>30</v>
      </c>
      <c r="G983" s="1" t="str">
        <f t="shared" si="47"/>
        <v>08</v>
      </c>
      <c r="H983" s="1">
        <v>2020</v>
      </c>
      <c r="I983" s="1" t="str">
        <f t="shared" si="45"/>
        <v>30-08-2020</v>
      </c>
    </row>
    <row r="984" spans="1:16">
      <c r="A984" s="2">
        <v>830</v>
      </c>
      <c r="B984" s="2" t="s">
        <v>5</v>
      </c>
      <c r="C984" s="2" t="s">
        <v>23</v>
      </c>
      <c r="D984" s="2">
        <v>135</v>
      </c>
      <c r="E984" s="2">
        <v>10</v>
      </c>
      <c r="F984" s="1" t="str">
        <f t="shared" si="46"/>
        <v>30</v>
      </c>
      <c r="G984" s="1" t="str">
        <f t="shared" si="47"/>
        <v>08</v>
      </c>
      <c r="H984" s="1">
        <v>2020</v>
      </c>
      <c r="I984" s="1" t="str">
        <f t="shared" si="45"/>
        <v>30-08-2020</v>
      </c>
      <c r="J984" s="6" t="str">
        <f>C984</f>
        <v>BAL</v>
      </c>
      <c r="K984" s="1" t="str">
        <f>C985</f>
        <v>TOR</v>
      </c>
      <c r="L984" s="8">
        <v>-170</v>
      </c>
      <c r="M984" s="7">
        <f>D985</f>
        <v>-145</v>
      </c>
      <c r="N984" s="1">
        <f>E984</f>
        <v>10</v>
      </c>
      <c r="O984" s="1" t="str">
        <f>VLOOKUP(J984,Q:R,2,FALSE)</f>
        <v>Baltimore Orioles</v>
      </c>
      <c r="P984" s="1" t="str">
        <f>VLOOKUP(K984,Q:R,2,FALSE)</f>
        <v>Toronto Blue Jays</v>
      </c>
    </row>
    <row r="985" spans="1:16">
      <c r="A985" s="2">
        <v>830</v>
      </c>
      <c r="B985" s="2" t="s">
        <v>7</v>
      </c>
      <c r="C985" s="2" t="s">
        <v>15</v>
      </c>
      <c r="D985" s="2">
        <v>-145</v>
      </c>
      <c r="E985" s="2">
        <v>10</v>
      </c>
      <c r="F985" s="1" t="str">
        <f t="shared" si="46"/>
        <v>30</v>
      </c>
      <c r="G985" s="1" t="str">
        <f t="shared" si="47"/>
        <v>08</v>
      </c>
      <c r="H985" s="1">
        <v>2020</v>
      </c>
      <c r="I985" s="1" t="str">
        <f t="shared" si="45"/>
        <v>30-08-2020</v>
      </c>
    </row>
    <row r="986" spans="1:16">
      <c r="A986" s="2">
        <v>830</v>
      </c>
      <c r="B986" s="2" t="s">
        <v>5</v>
      </c>
      <c r="C986" s="2" t="s">
        <v>34</v>
      </c>
      <c r="D986" s="2">
        <v>-165</v>
      </c>
      <c r="E986" s="2">
        <v>13</v>
      </c>
      <c r="F986" s="1" t="str">
        <f t="shared" si="46"/>
        <v>30</v>
      </c>
      <c r="G986" s="1" t="str">
        <f t="shared" si="47"/>
        <v>08</v>
      </c>
      <c r="H986" s="1">
        <v>2020</v>
      </c>
      <c r="I986" s="1" t="str">
        <f t="shared" si="45"/>
        <v>30-08-2020</v>
      </c>
      <c r="J986" s="6" t="str">
        <f>C986</f>
        <v>SDG</v>
      </c>
      <c r="K986" s="1" t="str">
        <f>C987</f>
        <v>COL</v>
      </c>
      <c r="L986" s="8">
        <v>-170</v>
      </c>
      <c r="M986" s="7">
        <f>D987</f>
        <v>155</v>
      </c>
      <c r="N986" s="1">
        <f>E986</f>
        <v>13</v>
      </c>
      <c r="O986" s="1" t="str">
        <f>VLOOKUP(J986,Q:R,2,FALSE)</f>
        <v>San Diego Padres</v>
      </c>
      <c r="P986" s="1" t="str">
        <f>VLOOKUP(K986,Q:R,2,FALSE)</f>
        <v>Colorado Rockies</v>
      </c>
    </row>
    <row r="987" spans="1:16">
      <c r="A987" s="2">
        <v>830</v>
      </c>
      <c r="B987" s="2" t="s">
        <v>7</v>
      </c>
      <c r="C987" s="2" t="s">
        <v>25</v>
      </c>
      <c r="D987" s="2">
        <v>155</v>
      </c>
      <c r="E987" s="2">
        <v>13</v>
      </c>
      <c r="F987" s="1" t="str">
        <f t="shared" si="46"/>
        <v>30</v>
      </c>
      <c r="G987" s="1" t="str">
        <f t="shared" si="47"/>
        <v>08</v>
      </c>
      <c r="H987" s="1">
        <v>2020</v>
      </c>
      <c r="I987" s="1" t="str">
        <f t="shared" si="45"/>
        <v>30-08-2020</v>
      </c>
    </row>
    <row r="988" spans="1:16">
      <c r="A988" s="2">
        <v>830</v>
      </c>
      <c r="B988" s="2" t="s">
        <v>5</v>
      </c>
      <c r="C988" s="2" t="s">
        <v>31</v>
      </c>
      <c r="D988" s="2">
        <v>180</v>
      </c>
      <c r="E988" s="2">
        <v>10</v>
      </c>
      <c r="F988" s="1" t="str">
        <f t="shared" si="46"/>
        <v>30</v>
      </c>
      <c r="G988" s="1" t="str">
        <f t="shared" si="47"/>
        <v>08</v>
      </c>
      <c r="H988" s="1">
        <v>2020</v>
      </c>
      <c r="I988" s="1" t="str">
        <f t="shared" si="45"/>
        <v>30-08-2020</v>
      </c>
      <c r="J988" s="6" t="str">
        <f>C988</f>
        <v>SEA</v>
      </c>
      <c r="K988" s="1" t="str">
        <f>C989</f>
        <v>LAA</v>
      </c>
      <c r="L988" s="8">
        <v>-170</v>
      </c>
      <c r="M988" s="7">
        <f>D989</f>
        <v>-200</v>
      </c>
      <c r="N988" s="1">
        <f>E988</f>
        <v>10</v>
      </c>
      <c r="O988" s="1" t="str">
        <f>VLOOKUP(J988,Q:R,2,FALSE)</f>
        <v>Seattle Mariners</v>
      </c>
      <c r="P988" s="1" t="str">
        <f>VLOOKUP(K988,Q:R,2,FALSE)</f>
        <v>Los Angeles Angels</v>
      </c>
    </row>
    <row r="989" spans="1:16">
      <c r="A989" s="2">
        <v>830</v>
      </c>
      <c r="B989" s="2" t="s">
        <v>7</v>
      </c>
      <c r="C989" s="2" t="s">
        <v>35</v>
      </c>
      <c r="D989" s="2">
        <v>-200</v>
      </c>
      <c r="E989" s="2">
        <v>10</v>
      </c>
      <c r="F989" s="1" t="str">
        <f t="shared" si="46"/>
        <v>30</v>
      </c>
      <c r="G989" s="1" t="str">
        <f t="shared" si="47"/>
        <v>08</v>
      </c>
      <c r="H989" s="1">
        <v>2020</v>
      </c>
      <c r="I989" s="1" t="str">
        <f t="shared" si="45"/>
        <v>30-08-2020</v>
      </c>
    </row>
    <row r="990" spans="1:16">
      <c r="A990" s="2">
        <v>830</v>
      </c>
      <c r="B990" s="2" t="s">
        <v>5</v>
      </c>
      <c r="C990" s="2" t="s">
        <v>9</v>
      </c>
      <c r="D990" s="2">
        <v>110</v>
      </c>
      <c r="E990" s="2">
        <v>9.5</v>
      </c>
      <c r="F990" s="1" t="str">
        <f t="shared" si="46"/>
        <v>30</v>
      </c>
      <c r="G990" s="1" t="str">
        <f t="shared" si="47"/>
        <v>08</v>
      </c>
      <c r="H990" s="1">
        <v>2020</v>
      </c>
      <c r="I990" s="1" t="str">
        <f t="shared" si="45"/>
        <v>30-08-2020</v>
      </c>
      <c r="J990" s="6" t="str">
        <f>C990</f>
        <v>SFO</v>
      </c>
      <c r="K990" s="1" t="str">
        <f>C991</f>
        <v>ARI</v>
      </c>
      <c r="L990" s="8">
        <v>-170</v>
      </c>
      <c r="M990" s="7">
        <f>D991</f>
        <v>-120</v>
      </c>
      <c r="N990" s="1">
        <f>E990</f>
        <v>9.5</v>
      </c>
      <c r="O990" s="1" t="str">
        <f>VLOOKUP(J990,Q:R,2,FALSE)</f>
        <v>San Francisco Giants</v>
      </c>
      <c r="P990" s="1" t="str">
        <f>VLOOKUP(K990,Q:R,2,FALSE)</f>
        <v>Arizona Diamondbacks</v>
      </c>
    </row>
    <row r="991" spans="1:16">
      <c r="A991" s="2">
        <v>830</v>
      </c>
      <c r="B991" s="2" t="s">
        <v>7</v>
      </c>
      <c r="C991" s="2" t="s">
        <v>33</v>
      </c>
      <c r="D991" s="2">
        <v>-120</v>
      </c>
      <c r="E991" s="2">
        <v>9.5</v>
      </c>
      <c r="F991" s="1" t="str">
        <f t="shared" si="46"/>
        <v>30</v>
      </c>
      <c r="G991" s="1" t="str">
        <f t="shared" si="47"/>
        <v>08</v>
      </c>
      <c r="H991" s="1">
        <v>2020</v>
      </c>
      <c r="I991" s="1" t="str">
        <f t="shared" si="45"/>
        <v>30-08-2020</v>
      </c>
    </row>
    <row r="992" spans="1:16">
      <c r="A992" s="2">
        <v>830</v>
      </c>
      <c r="B992" s="2" t="s">
        <v>5</v>
      </c>
      <c r="C992" s="2" t="s">
        <v>11</v>
      </c>
      <c r="D992" s="2">
        <v>-114</v>
      </c>
      <c r="E992" s="2">
        <v>9</v>
      </c>
      <c r="F992" s="1" t="str">
        <f t="shared" si="46"/>
        <v>30</v>
      </c>
      <c r="G992" s="1" t="str">
        <f t="shared" si="47"/>
        <v>08</v>
      </c>
      <c r="H992" s="1">
        <v>2020</v>
      </c>
      <c r="I992" s="1" t="str">
        <f t="shared" si="45"/>
        <v>30-08-2020</v>
      </c>
      <c r="J992" s="6" t="str">
        <f>C992</f>
        <v>ATL</v>
      </c>
      <c r="K992" s="1" t="str">
        <f>C993</f>
        <v>PHI</v>
      </c>
      <c r="L992" s="8">
        <v>-170</v>
      </c>
      <c r="M992" s="7">
        <f>D993</f>
        <v>104</v>
      </c>
      <c r="N992" s="1">
        <f>E992</f>
        <v>9</v>
      </c>
      <c r="O992" s="1" t="str">
        <f>VLOOKUP(J992,Q:R,2,FALSE)</f>
        <v>Atlanta Braves</v>
      </c>
      <c r="P992" s="1" t="str">
        <f>VLOOKUP(K992,Q:R,2,FALSE)</f>
        <v>Philadelphia Phillies</v>
      </c>
    </row>
    <row r="993" spans="1:16">
      <c r="A993" s="2">
        <v>830</v>
      </c>
      <c r="B993" s="2" t="s">
        <v>7</v>
      </c>
      <c r="C993" s="2" t="s">
        <v>18</v>
      </c>
      <c r="D993" s="2">
        <v>104</v>
      </c>
      <c r="E993" s="2">
        <v>9</v>
      </c>
      <c r="F993" s="1" t="str">
        <f t="shared" si="46"/>
        <v>30</v>
      </c>
      <c r="G993" s="1" t="str">
        <f t="shared" si="47"/>
        <v>08</v>
      </c>
      <c r="H993" s="1">
        <v>2020</v>
      </c>
      <c r="I993" s="1" t="str">
        <f t="shared" si="45"/>
        <v>30-08-2020</v>
      </c>
    </row>
    <row r="994" spans="1:16">
      <c r="A994" s="2">
        <v>830</v>
      </c>
      <c r="B994" s="2" t="s">
        <v>5</v>
      </c>
      <c r="C994" s="2" t="s">
        <v>6</v>
      </c>
      <c r="D994" s="2">
        <v>135</v>
      </c>
      <c r="E994" s="2">
        <v>7</v>
      </c>
      <c r="F994" s="1" t="str">
        <f t="shared" si="46"/>
        <v>30</v>
      </c>
      <c r="G994" s="1" t="str">
        <f t="shared" si="47"/>
        <v>08</v>
      </c>
      <c r="H994" s="1">
        <v>2020</v>
      </c>
      <c r="I994" s="1" t="str">
        <f t="shared" si="45"/>
        <v>30-08-2020</v>
      </c>
      <c r="J994" s="6" t="str">
        <f>C994</f>
        <v>NYY</v>
      </c>
      <c r="K994" s="1" t="str">
        <f>C995</f>
        <v>NYM</v>
      </c>
      <c r="L994" s="8">
        <v>-170</v>
      </c>
      <c r="M994" s="7">
        <f>D995</f>
        <v>-145</v>
      </c>
      <c r="N994" s="1">
        <f>E994</f>
        <v>7</v>
      </c>
      <c r="O994" s="1" t="str">
        <f>VLOOKUP(J994,Q:R,2,FALSE)</f>
        <v>New York Yankees</v>
      </c>
      <c r="P994" s="1" t="str">
        <f>VLOOKUP(K994,Q:R,2,FALSE)</f>
        <v>New York Mets</v>
      </c>
    </row>
    <row r="995" spans="1:16">
      <c r="A995" s="2">
        <v>830</v>
      </c>
      <c r="B995" s="2" t="s">
        <v>7</v>
      </c>
      <c r="C995" s="2" t="s">
        <v>12</v>
      </c>
      <c r="D995" s="2">
        <v>-145</v>
      </c>
      <c r="E995" s="2">
        <v>7</v>
      </c>
      <c r="F995" s="1" t="str">
        <f t="shared" si="46"/>
        <v>30</v>
      </c>
      <c r="G995" s="1" t="str">
        <f t="shared" si="47"/>
        <v>08</v>
      </c>
      <c r="H995" s="1">
        <v>2020</v>
      </c>
      <c r="I995" s="1" t="str">
        <f t="shared" si="45"/>
        <v>30-08-2020</v>
      </c>
    </row>
    <row r="996" spans="1:16">
      <c r="A996" s="2">
        <v>831</v>
      </c>
      <c r="B996" s="2" t="s">
        <v>5</v>
      </c>
      <c r="C996" s="2" t="s">
        <v>23</v>
      </c>
      <c r="D996" s="2">
        <v>151</v>
      </c>
      <c r="E996" s="2">
        <v>10</v>
      </c>
      <c r="F996" s="1" t="str">
        <f t="shared" si="46"/>
        <v>31</v>
      </c>
      <c r="G996" s="1" t="str">
        <f t="shared" si="47"/>
        <v>08</v>
      </c>
      <c r="H996" s="1">
        <v>2020</v>
      </c>
      <c r="I996" s="1" t="str">
        <f t="shared" si="45"/>
        <v>31-08-2020</v>
      </c>
      <c r="J996" s="6" t="str">
        <f>C996</f>
        <v>BAL</v>
      </c>
      <c r="K996" s="1" t="str">
        <f>C997</f>
        <v>TOR</v>
      </c>
      <c r="L996" s="8">
        <v>-170</v>
      </c>
      <c r="M996" s="7">
        <f>D997</f>
        <v>-161</v>
      </c>
      <c r="N996" s="1">
        <f>E996</f>
        <v>10</v>
      </c>
      <c r="O996" s="1" t="str">
        <f>VLOOKUP(J996,Q:R,2,FALSE)</f>
        <v>Baltimore Orioles</v>
      </c>
      <c r="P996" s="1" t="str">
        <f>VLOOKUP(K996,Q:R,2,FALSE)</f>
        <v>Toronto Blue Jays</v>
      </c>
    </row>
    <row r="997" spans="1:16">
      <c r="A997" s="2">
        <v>831</v>
      </c>
      <c r="B997" s="2" t="s">
        <v>7</v>
      </c>
      <c r="C997" s="2" t="s">
        <v>15</v>
      </c>
      <c r="D997" s="2">
        <v>-161</v>
      </c>
      <c r="E997" s="2">
        <v>10</v>
      </c>
      <c r="F997" s="1" t="str">
        <f t="shared" si="46"/>
        <v>31</v>
      </c>
      <c r="G997" s="1" t="str">
        <f t="shared" si="47"/>
        <v>08</v>
      </c>
      <c r="H997" s="1">
        <v>2020</v>
      </c>
      <c r="I997" s="1" t="str">
        <f t="shared" si="45"/>
        <v>31-08-2020</v>
      </c>
    </row>
    <row r="998" spans="1:16">
      <c r="A998" s="2">
        <v>831</v>
      </c>
      <c r="B998" s="2" t="s">
        <v>5</v>
      </c>
      <c r="C998" s="2" t="s">
        <v>31</v>
      </c>
      <c r="D998" s="2">
        <v>140</v>
      </c>
      <c r="E998" s="2">
        <v>9</v>
      </c>
      <c r="F998" s="1" t="str">
        <f t="shared" si="46"/>
        <v>31</v>
      </c>
      <c r="G998" s="1" t="str">
        <f t="shared" si="47"/>
        <v>08</v>
      </c>
      <c r="H998" s="1">
        <v>2020</v>
      </c>
      <c r="I998" s="1" t="str">
        <f t="shared" si="45"/>
        <v>31-08-2020</v>
      </c>
      <c r="J998" s="6" t="str">
        <f>C998</f>
        <v>SEA</v>
      </c>
      <c r="K998" s="1" t="str">
        <f>C999</f>
        <v>LAA</v>
      </c>
      <c r="L998" s="8">
        <v>-170</v>
      </c>
      <c r="M998" s="7">
        <f>D999</f>
        <v>-150</v>
      </c>
      <c r="N998" s="1">
        <f>E998</f>
        <v>9</v>
      </c>
      <c r="O998" s="1" t="str">
        <f>VLOOKUP(J998,Q:R,2,FALSE)</f>
        <v>Seattle Mariners</v>
      </c>
      <c r="P998" s="1" t="str">
        <f>VLOOKUP(K998,Q:R,2,FALSE)</f>
        <v>Los Angeles Angels</v>
      </c>
    </row>
    <row r="999" spans="1:16">
      <c r="A999" s="2">
        <v>831</v>
      </c>
      <c r="B999" s="2" t="s">
        <v>7</v>
      </c>
      <c r="C999" s="2" t="s">
        <v>35</v>
      </c>
      <c r="D999" s="2">
        <v>-150</v>
      </c>
      <c r="E999" s="2">
        <v>9</v>
      </c>
      <c r="F999" s="1" t="str">
        <f t="shared" si="46"/>
        <v>31</v>
      </c>
      <c r="G999" s="1" t="str">
        <f t="shared" si="47"/>
        <v>08</v>
      </c>
      <c r="H999" s="1">
        <v>2020</v>
      </c>
      <c r="I999" s="1" t="str">
        <f t="shared" si="45"/>
        <v>31-08-2020</v>
      </c>
    </row>
    <row r="1000" spans="1:16">
      <c r="A1000" s="2">
        <v>831</v>
      </c>
      <c r="B1000" s="2" t="s">
        <v>5</v>
      </c>
      <c r="C1000" s="2" t="s">
        <v>30</v>
      </c>
      <c r="D1000" s="2">
        <v>100</v>
      </c>
      <c r="E1000" s="2">
        <v>9.5</v>
      </c>
      <c r="F1000" s="1" t="str">
        <f t="shared" si="46"/>
        <v>31</v>
      </c>
      <c r="G1000" s="1" t="str">
        <f t="shared" si="47"/>
        <v>08</v>
      </c>
      <c r="H1000" s="1">
        <v>2020</v>
      </c>
      <c r="I1000" s="1" t="str">
        <f t="shared" si="45"/>
        <v>31-08-2020</v>
      </c>
      <c r="J1000" s="6" t="str">
        <f>C1000</f>
        <v>STL</v>
      </c>
      <c r="K1000" s="1" t="str">
        <f>C1001</f>
        <v>CIN</v>
      </c>
      <c r="L1000" s="8">
        <v>-170</v>
      </c>
      <c r="M1000" s="7">
        <f>D1001</f>
        <v>-110</v>
      </c>
      <c r="N1000" s="1">
        <f>E1000</f>
        <v>9.5</v>
      </c>
      <c r="O1000" s="1" t="str">
        <f>VLOOKUP(J1000,Q:R,2,FALSE)</f>
        <v>St. Louis Cardinals</v>
      </c>
      <c r="P1000" s="1" t="str">
        <f>VLOOKUP(K1000,Q:R,2,FALSE)</f>
        <v>Cincinnati Reds</v>
      </c>
    </row>
    <row r="1001" spans="1:16">
      <c r="A1001" s="2">
        <v>831</v>
      </c>
      <c r="B1001" s="2" t="s">
        <v>7</v>
      </c>
      <c r="C1001" s="2" t="s">
        <v>14</v>
      </c>
      <c r="D1001" s="2">
        <v>-110</v>
      </c>
      <c r="E1001" s="2">
        <v>9.5</v>
      </c>
      <c r="F1001" s="1" t="str">
        <f t="shared" si="46"/>
        <v>31</v>
      </c>
      <c r="G1001" s="1" t="str">
        <f t="shared" si="47"/>
        <v>08</v>
      </c>
      <c r="H1001" s="1">
        <v>2020</v>
      </c>
      <c r="I1001" s="1" t="str">
        <f t="shared" si="45"/>
        <v>31-08-2020</v>
      </c>
    </row>
    <row r="1002" spans="1:16">
      <c r="A1002" s="2">
        <v>831</v>
      </c>
      <c r="B1002" s="2" t="s">
        <v>5</v>
      </c>
      <c r="C1002" s="2" t="s">
        <v>16</v>
      </c>
      <c r="D1002" s="2">
        <v>136</v>
      </c>
      <c r="E1002" s="2">
        <v>7.5</v>
      </c>
      <c r="F1002" s="1" t="str">
        <f t="shared" si="46"/>
        <v>31</v>
      </c>
      <c r="G1002" s="1" t="str">
        <f t="shared" si="47"/>
        <v>08</v>
      </c>
      <c r="H1002" s="1">
        <v>2020</v>
      </c>
      <c r="I1002" s="1" t="str">
        <f t="shared" si="45"/>
        <v>31-08-2020</v>
      </c>
      <c r="J1002" s="6" t="str">
        <f>C1002</f>
        <v>TAM</v>
      </c>
      <c r="K1002" s="1" t="str">
        <f>C1003</f>
        <v>NYY</v>
      </c>
      <c r="L1002" s="8">
        <v>-170</v>
      </c>
      <c r="M1002" s="7">
        <f>D1003</f>
        <v>-146</v>
      </c>
      <c r="N1002" s="1">
        <f>E1002</f>
        <v>7.5</v>
      </c>
      <c r="O1002" s="1" t="str">
        <f>VLOOKUP(J1002,Q:R,2,FALSE)</f>
        <v>Tampa Bay Rays</v>
      </c>
      <c r="P1002" s="1" t="str">
        <f>VLOOKUP(K1002,Q:R,2,FALSE)</f>
        <v>New York Yankees</v>
      </c>
    </row>
    <row r="1003" spans="1:16">
      <c r="A1003" s="2">
        <v>831</v>
      </c>
      <c r="B1003" s="2" t="s">
        <v>7</v>
      </c>
      <c r="C1003" s="2" t="s">
        <v>6</v>
      </c>
      <c r="D1003" s="2">
        <v>-146</v>
      </c>
      <c r="E1003" s="2">
        <v>7.5</v>
      </c>
      <c r="F1003" s="1" t="str">
        <f t="shared" si="46"/>
        <v>31</v>
      </c>
      <c r="G1003" s="1" t="str">
        <f t="shared" si="47"/>
        <v>08</v>
      </c>
      <c r="H1003" s="1">
        <v>2020</v>
      </c>
      <c r="I1003" s="1" t="str">
        <f t="shared" si="45"/>
        <v>31-08-2020</v>
      </c>
    </row>
    <row r="1004" spans="1:16">
      <c r="A1004" s="2">
        <v>831</v>
      </c>
      <c r="B1004" s="2" t="s">
        <v>5</v>
      </c>
      <c r="C1004" s="2" t="s">
        <v>8</v>
      </c>
      <c r="D1004" s="2">
        <v>128</v>
      </c>
      <c r="E1004" s="2">
        <v>10.5</v>
      </c>
      <c r="F1004" s="1" t="str">
        <f t="shared" si="46"/>
        <v>31</v>
      </c>
      <c r="G1004" s="1" t="str">
        <f t="shared" si="47"/>
        <v>08</v>
      </c>
      <c r="H1004" s="1">
        <v>2020</v>
      </c>
      <c r="I1004" s="1" t="str">
        <f t="shared" si="45"/>
        <v>31-08-2020</v>
      </c>
      <c r="J1004" s="6" t="str">
        <f>C1004</f>
        <v>WAS</v>
      </c>
      <c r="K1004" s="1" t="str">
        <f>C1005</f>
        <v>PHI</v>
      </c>
      <c r="L1004" s="8">
        <v>-170</v>
      </c>
      <c r="M1004" s="7">
        <f>D1005</f>
        <v>-138</v>
      </c>
      <c r="N1004" s="1">
        <f>E1004</f>
        <v>10.5</v>
      </c>
      <c r="O1004" s="1" t="str">
        <f>VLOOKUP(J1004,Q:R,2,FALSE)</f>
        <v>Washington Nationals</v>
      </c>
      <c r="P1004" s="1" t="str">
        <f>VLOOKUP(K1004,Q:R,2,FALSE)</f>
        <v>Philadelphia Phillies</v>
      </c>
    </row>
    <row r="1005" spans="1:16">
      <c r="A1005" s="2">
        <v>831</v>
      </c>
      <c r="B1005" s="2" t="s">
        <v>7</v>
      </c>
      <c r="C1005" s="2" t="s">
        <v>18</v>
      </c>
      <c r="D1005" s="2">
        <v>-138</v>
      </c>
      <c r="E1005" s="2">
        <v>10.5</v>
      </c>
      <c r="F1005" s="1" t="str">
        <f t="shared" si="46"/>
        <v>31</v>
      </c>
      <c r="G1005" s="1" t="str">
        <f t="shared" si="47"/>
        <v>08</v>
      </c>
      <c r="H1005" s="1">
        <v>2020</v>
      </c>
      <c r="I1005" s="1" t="str">
        <f t="shared" si="45"/>
        <v>31-08-2020</v>
      </c>
    </row>
    <row r="1006" spans="1:16">
      <c r="A1006" s="2">
        <v>831</v>
      </c>
      <c r="B1006" s="2" t="s">
        <v>5</v>
      </c>
      <c r="C1006" s="2" t="s">
        <v>11</v>
      </c>
      <c r="D1006" s="2">
        <v>-196</v>
      </c>
      <c r="E1006" s="2">
        <v>9</v>
      </c>
      <c r="F1006" s="1" t="str">
        <f t="shared" si="46"/>
        <v>31</v>
      </c>
      <c r="G1006" s="1" t="str">
        <f t="shared" si="47"/>
        <v>08</v>
      </c>
      <c r="H1006" s="1">
        <v>2020</v>
      </c>
      <c r="I1006" s="1" t="str">
        <f t="shared" si="45"/>
        <v>31-08-2020</v>
      </c>
      <c r="J1006" s="6" t="str">
        <f>C1006</f>
        <v>ATL</v>
      </c>
      <c r="K1006" s="1" t="str">
        <f>C1007</f>
        <v>BOS</v>
      </c>
      <c r="L1006" s="8">
        <v>-170</v>
      </c>
      <c r="M1006" s="7">
        <f>D1007</f>
        <v>178</v>
      </c>
      <c r="N1006" s="1">
        <f>E1006</f>
        <v>9</v>
      </c>
      <c r="O1006" s="1" t="str">
        <f>VLOOKUP(J1006,Q:R,2,FALSE)</f>
        <v>Atlanta Braves</v>
      </c>
      <c r="P1006" s="1" t="str">
        <f>VLOOKUP(K1006,Q:R,2,FALSE)</f>
        <v>Boston Red Sox</v>
      </c>
    </row>
    <row r="1007" spans="1:16">
      <c r="A1007" s="2">
        <v>831</v>
      </c>
      <c r="B1007" s="2" t="s">
        <v>7</v>
      </c>
      <c r="C1007" s="2" t="s">
        <v>24</v>
      </c>
      <c r="D1007" s="2">
        <v>178</v>
      </c>
      <c r="E1007" s="2">
        <v>9</v>
      </c>
      <c r="F1007" s="1" t="str">
        <f t="shared" si="46"/>
        <v>31</v>
      </c>
      <c r="G1007" s="1" t="str">
        <f t="shared" si="47"/>
        <v>08</v>
      </c>
      <c r="H1007" s="1">
        <v>2020</v>
      </c>
      <c r="I1007" s="1" t="str">
        <f t="shared" si="45"/>
        <v>31-08-2020</v>
      </c>
    </row>
    <row r="1008" spans="1:16">
      <c r="A1008" s="2">
        <v>831</v>
      </c>
      <c r="B1008" s="2" t="s">
        <v>5</v>
      </c>
      <c r="C1008" s="2" t="s">
        <v>29</v>
      </c>
      <c r="D1008" s="2">
        <v>180</v>
      </c>
      <c r="E1008" s="2">
        <v>8.5</v>
      </c>
      <c r="F1008" s="1" t="str">
        <f t="shared" si="46"/>
        <v>31</v>
      </c>
      <c r="G1008" s="1" t="str">
        <f t="shared" si="47"/>
        <v>08</v>
      </c>
      <c r="H1008" s="1">
        <v>2020</v>
      </c>
      <c r="I1008" s="1" t="str">
        <f t="shared" si="45"/>
        <v>31-08-2020</v>
      </c>
      <c r="J1008" s="6" t="str">
        <f>C1008</f>
        <v>PIT</v>
      </c>
      <c r="K1008" s="1" t="str">
        <f>C1009</f>
        <v>MIL</v>
      </c>
      <c r="L1008" s="8">
        <v>-170</v>
      </c>
      <c r="M1008" s="7">
        <f>D1009</f>
        <v>-200</v>
      </c>
      <c r="N1008" s="1">
        <f>E1008</f>
        <v>8.5</v>
      </c>
      <c r="O1008" s="1" t="str">
        <f>VLOOKUP(J1008,Q:R,2,FALSE)</f>
        <v>Pittsburgh Pirates</v>
      </c>
      <c r="P1008" s="1" t="str">
        <f>VLOOKUP(K1008,Q:R,2,FALSE)</f>
        <v>Milwaukee Brewers</v>
      </c>
    </row>
    <row r="1009" spans="1:16">
      <c r="A1009" s="2">
        <v>831</v>
      </c>
      <c r="B1009" s="2" t="s">
        <v>7</v>
      </c>
      <c r="C1009" s="2" t="s">
        <v>21</v>
      </c>
      <c r="D1009" s="2">
        <v>-200</v>
      </c>
      <c r="E1009" s="2">
        <v>8.5</v>
      </c>
      <c r="F1009" s="1" t="str">
        <f t="shared" si="46"/>
        <v>31</v>
      </c>
      <c r="G1009" s="1" t="str">
        <f t="shared" si="47"/>
        <v>08</v>
      </c>
      <c r="H1009" s="1">
        <v>2020</v>
      </c>
      <c r="I1009" s="1" t="str">
        <f t="shared" si="45"/>
        <v>31-08-2020</v>
      </c>
    </row>
    <row r="1010" spans="1:16">
      <c r="A1010" s="2">
        <v>831</v>
      </c>
      <c r="B1010" s="2" t="s">
        <v>5</v>
      </c>
      <c r="C1010" s="2" t="s">
        <v>20</v>
      </c>
      <c r="D1010" s="2">
        <v>-240</v>
      </c>
      <c r="E1010" s="2">
        <v>7.5</v>
      </c>
      <c r="F1010" s="1" t="str">
        <f t="shared" si="46"/>
        <v>31</v>
      </c>
      <c r="G1010" s="1" t="str">
        <f t="shared" si="47"/>
        <v>08</v>
      </c>
      <c r="H1010" s="1">
        <v>2020</v>
      </c>
      <c r="I1010" s="1" t="str">
        <f t="shared" si="45"/>
        <v>31-08-2020</v>
      </c>
      <c r="J1010" s="6" t="str">
        <f>C1010</f>
        <v>CLE</v>
      </c>
      <c r="K1010" s="1" t="str">
        <f>C1011</f>
        <v>KAN</v>
      </c>
      <c r="L1010" s="8">
        <v>-170</v>
      </c>
      <c r="M1010" s="7">
        <f>D1011</f>
        <v>210</v>
      </c>
      <c r="N1010" s="1">
        <f>E1010</f>
        <v>7.5</v>
      </c>
      <c r="O1010" s="1" t="str">
        <f>VLOOKUP(J1010,Q:R,2,FALSE)</f>
        <v>Cleveland Indians</v>
      </c>
      <c r="P1010" s="1" t="str">
        <f>VLOOKUP(K1010,Q:R,2,FALSE)</f>
        <v>Kansas City Royals</v>
      </c>
    </row>
    <row r="1011" spans="1:16">
      <c r="A1011" s="2">
        <v>831</v>
      </c>
      <c r="B1011" s="2" t="s">
        <v>7</v>
      </c>
      <c r="C1011" s="2" t="s">
        <v>19</v>
      </c>
      <c r="D1011" s="2">
        <v>210</v>
      </c>
      <c r="E1011" s="2">
        <v>7.5</v>
      </c>
      <c r="F1011" s="1" t="str">
        <f t="shared" si="46"/>
        <v>31</v>
      </c>
      <c r="G1011" s="1" t="str">
        <f t="shared" si="47"/>
        <v>08</v>
      </c>
      <c r="H1011" s="1">
        <v>2020</v>
      </c>
      <c r="I1011" s="1" t="str">
        <f t="shared" si="45"/>
        <v>31-08-2020</v>
      </c>
    </row>
    <row r="1012" spans="1:16">
      <c r="A1012" s="2">
        <v>831</v>
      </c>
      <c r="B1012" s="2" t="s">
        <v>5</v>
      </c>
      <c r="C1012" s="2" t="s">
        <v>28</v>
      </c>
      <c r="D1012" s="2">
        <v>-112</v>
      </c>
      <c r="E1012" s="2">
        <v>8.5</v>
      </c>
      <c r="F1012" s="1" t="str">
        <f t="shared" si="46"/>
        <v>31</v>
      </c>
      <c r="G1012" s="1" t="str">
        <f t="shared" si="47"/>
        <v>08</v>
      </c>
      <c r="H1012" s="1">
        <v>2020</v>
      </c>
      <c r="I1012" s="1" t="str">
        <f t="shared" si="45"/>
        <v>31-08-2020</v>
      </c>
      <c r="J1012" s="6" t="str">
        <f>C1012</f>
        <v>CWS</v>
      </c>
      <c r="K1012" s="1" t="str">
        <f>C1013</f>
        <v>MIN</v>
      </c>
      <c r="L1012" s="8">
        <v>-170</v>
      </c>
      <c r="M1012" s="7">
        <f>D1013</f>
        <v>102</v>
      </c>
      <c r="N1012" s="1">
        <f>E1012</f>
        <v>8.5</v>
      </c>
      <c r="O1012" s="1" t="str">
        <f>VLOOKUP(J1012,Q:R,2,FALSE)</f>
        <v>Chicago White Sox</v>
      </c>
      <c r="P1012" s="1" t="str">
        <f>VLOOKUP(K1012,Q:R,2,FALSE)</f>
        <v>Minnesota Twins</v>
      </c>
    </row>
    <row r="1013" spans="1:16">
      <c r="A1013" s="2">
        <v>831</v>
      </c>
      <c r="B1013" s="2" t="s">
        <v>7</v>
      </c>
      <c r="C1013" s="2" t="s">
        <v>27</v>
      </c>
      <c r="D1013" s="2">
        <v>102</v>
      </c>
      <c r="E1013" s="2">
        <v>8.5</v>
      </c>
      <c r="F1013" s="1" t="str">
        <f t="shared" si="46"/>
        <v>31</v>
      </c>
      <c r="G1013" s="1" t="str">
        <f t="shared" si="47"/>
        <v>08</v>
      </c>
      <c r="H1013" s="1">
        <v>2020</v>
      </c>
      <c r="I1013" s="1" t="str">
        <f t="shared" si="45"/>
        <v>31-08-2020</v>
      </c>
    </row>
    <row r="1014" spans="1:16">
      <c r="A1014" s="2">
        <v>831</v>
      </c>
      <c r="B1014" s="2" t="s">
        <v>5</v>
      </c>
      <c r="C1014" s="2" t="s">
        <v>34</v>
      </c>
      <c r="D1014" s="2">
        <v>102</v>
      </c>
      <c r="E1014" s="2">
        <v>12</v>
      </c>
      <c r="F1014" s="1" t="str">
        <f t="shared" si="46"/>
        <v>31</v>
      </c>
      <c r="G1014" s="1" t="str">
        <f t="shared" si="47"/>
        <v>08</v>
      </c>
      <c r="H1014" s="1">
        <v>2020</v>
      </c>
      <c r="I1014" s="1" t="str">
        <f t="shared" si="45"/>
        <v>31-08-2020</v>
      </c>
      <c r="J1014" s="6" t="str">
        <f>C1014</f>
        <v>SDG</v>
      </c>
      <c r="K1014" s="1" t="str">
        <f>C1015</f>
        <v>COL</v>
      </c>
      <c r="L1014" s="8">
        <v>-170</v>
      </c>
      <c r="M1014" s="7">
        <f>D1015</f>
        <v>-112</v>
      </c>
      <c r="N1014" s="1">
        <f>E1014</f>
        <v>12</v>
      </c>
      <c r="O1014" s="1" t="str">
        <f>VLOOKUP(J1014,Q:R,2,FALSE)</f>
        <v>San Diego Padres</v>
      </c>
      <c r="P1014" s="1" t="str">
        <f>VLOOKUP(K1014,Q:R,2,FALSE)</f>
        <v>Colorado Rockies</v>
      </c>
    </row>
    <row r="1015" spans="1:16">
      <c r="A1015" s="2">
        <v>831</v>
      </c>
      <c r="B1015" s="2" t="s">
        <v>7</v>
      </c>
      <c r="C1015" s="2" t="s">
        <v>25</v>
      </c>
      <c r="D1015" s="2">
        <v>-112</v>
      </c>
      <c r="E1015" s="2">
        <v>12</v>
      </c>
      <c r="F1015" s="1" t="str">
        <f t="shared" si="46"/>
        <v>31</v>
      </c>
      <c r="G1015" s="1" t="str">
        <f t="shared" si="47"/>
        <v>08</v>
      </c>
      <c r="H1015" s="1">
        <v>2020</v>
      </c>
      <c r="I1015" s="1" t="str">
        <f t="shared" si="45"/>
        <v>31-08-2020</v>
      </c>
    </row>
    <row r="1016" spans="1:16">
      <c r="A1016" s="2">
        <v>831</v>
      </c>
      <c r="B1016" s="2" t="s">
        <v>5</v>
      </c>
      <c r="C1016" s="2" t="s">
        <v>17</v>
      </c>
      <c r="D1016" s="2">
        <v>240</v>
      </c>
      <c r="E1016" s="2">
        <v>7.5</v>
      </c>
      <c r="F1016" s="1" t="str">
        <f t="shared" si="46"/>
        <v>31</v>
      </c>
      <c r="G1016" s="1" t="str">
        <f t="shared" si="47"/>
        <v>08</v>
      </c>
      <c r="H1016" s="1">
        <v>2020</v>
      </c>
      <c r="I1016" s="1" t="str">
        <f t="shared" si="45"/>
        <v>31-08-2020</v>
      </c>
      <c r="J1016" s="6" t="str">
        <f>C1016</f>
        <v>MIA</v>
      </c>
      <c r="K1016" s="1" t="str">
        <f>C1017</f>
        <v>NYM</v>
      </c>
      <c r="L1016" s="8">
        <v>-170</v>
      </c>
      <c r="M1016" s="7">
        <f>D1017</f>
        <v>-270</v>
      </c>
      <c r="N1016" s="1">
        <f>E1016</f>
        <v>7.5</v>
      </c>
      <c r="O1016" s="1" t="str">
        <f>VLOOKUP(J1016,Q:R,2,FALSE)</f>
        <v>Miami Marlins</v>
      </c>
      <c r="P1016" s="1" t="str">
        <f>VLOOKUP(K1016,Q:R,2,FALSE)</f>
        <v>New York Mets</v>
      </c>
    </row>
    <row r="1017" spans="1:16">
      <c r="A1017" s="2">
        <v>831</v>
      </c>
      <c r="B1017" s="2" t="s">
        <v>7</v>
      </c>
      <c r="C1017" s="2" t="s">
        <v>12</v>
      </c>
      <c r="D1017" s="2">
        <v>-270</v>
      </c>
      <c r="E1017" s="2">
        <v>7.5</v>
      </c>
      <c r="F1017" s="1" t="str">
        <f t="shared" si="46"/>
        <v>31</v>
      </c>
      <c r="G1017" s="1" t="str">
        <f t="shared" si="47"/>
        <v>08</v>
      </c>
      <c r="H1017" s="1">
        <v>2020</v>
      </c>
      <c r="I1017" s="1" t="str">
        <f t="shared" si="45"/>
        <v>31-08-2020</v>
      </c>
    </row>
    <row r="1018" spans="1:16">
      <c r="A1018" s="2">
        <v>901</v>
      </c>
      <c r="B1018" s="2" t="s">
        <v>5</v>
      </c>
      <c r="C1018" s="2" t="s">
        <v>30</v>
      </c>
      <c r="D1018" s="2">
        <v>154</v>
      </c>
      <c r="E1018" s="2">
        <v>9</v>
      </c>
      <c r="F1018" s="1" t="str">
        <f t="shared" si="46"/>
        <v>01</v>
      </c>
      <c r="G1018" s="1" t="str">
        <f t="shared" si="47"/>
        <v>09</v>
      </c>
      <c r="H1018" s="1">
        <v>2020</v>
      </c>
      <c r="I1018" s="1" t="str">
        <f t="shared" si="45"/>
        <v>01-09-2020</v>
      </c>
      <c r="J1018" s="6" t="str">
        <f>C1018</f>
        <v>STL</v>
      </c>
      <c r="K1018" s="1" t="str">
        <f>C1019</f>
        <v>CIN</v>
      </c>
      <c r="L1018" s="8">
        <v>-170</v>
      </c>
      <c r="M1018" s="7">
        <f>D1019</f>
        <v>-164</v>
      </c>
      <c r="N1018" s="1">
        <f>E1018</f>
        <v>9</v>
      </c>
      <c r="O1018" s="1" t="str">
        <f>VLOOKUP(J1018,Q:R,2,FALSE)</f>
        <v>St. Louis Cardinals</v>
      </c>
      <c r="P1018" s="1" t="str">
        <f>VLOOKUP(K1018,Q:R,2,FALSE)</f>
        <v>Cincinnati Reds</v>
      </c>
    </row>
    <row r="1019" spans="1:16">
      <c r="A1019" s="2">
        <v>901</v>
      </c>
      <c r="B1019" s="2" t="s">
        <v>7</v>
      </c>
      <c r="C1019" s="2" t="s">
        <v>14</v>
      </c>
      <c r="D1019" s="2">
        <v>-164</v>
      </c>
      <c r="E1019" s="2">
        <v>9</v>
      </c>
      <c r="F1019" s="1" t="str">
        <f t="shared" si="46"/>
        <v>01</v>
      </c>
      <c r="G1019" s="1" t="str">
        <f t="shared" si="47"/>
        <v>09</v>
      </c>
      <c r="H1019" s="1">
        <v>2020</v>
      </c>
      <c r="I1019" s="1" t="str">
        <f t="shared" si="45"/>
        <v>01-09-2020</v>
      </c>
    </row>
    <row r="1020" spans="1:16">
      <c r="A1020" s="2">
        <v>901</v>
      </c>
      <c r="B1020" s="2" t="s">
        <v>5</v>
      </c>
      <c r="C1020" s="2" t="s">
        <v>15</v>
      </c>
      <c r="D1020" s="2">
        <v>112</v>
      </c>
      <c r="E1020" s="2">
        <v>8.5</v>
      </c>
      <c r="F1020" s="1" t="str">
        <f t="shared" si="46"/>
        <v>01</v>
      </c>
      <c r="G1020" s="1" t="str">
        <f t="shared" si="47"/>
        <v>09</v>
      </c>
      <c r="H1020" s="1">
        <v>2020</v>
      </c>
      <c r="I1020" s="1" t="str">
        <f t="shared" si="45"/>
        <v>01-09-2020</v>
      </c>
      <c r="J1020" s="6" t="str">
        <f>C1020</f>
        <v>TOR</v>
      </c>
      <c r="K1020" s="1" t="str">
        <f>C1021</f>
        <v>MIA</v>
      </c>
      <c r="L1020" s="8">
        <v>-170</v>
      </c>
      <c r="M1020" s="7">
        <f>D1021</f>
        <v>-122</v>
      </c>
      <c r="N1020" s="1">
        <f>E1020</f>
        <v>8.5</v>
      </c>
      <c r="O1020" s="1" t="str">
        <f>VLOOKUP(J1020,Q:R,2,FALSE)</f>
        <v>Toronto Blue Jays</v>
      </c>
      <c r="P1020" s="1" t="str">
        <f>VLOOKUP(K1020,Q:R,2,FALSE)</f>
        <v>Miami Marlins</v>
      </c>
    </row>
    <row r="1021" spans="1:16">
      <c r="A1021" s="2">
        <v>901</v>
      </c>
      <c r="B1021" s="2" t="s">
        <v>7</v>
      </c>
      <c r="C1021" s="2" t="s">
        <v>17</v>
      </c>
      <c r="D1021" s="2">
        <v>-122</v>
      </c>
      <c r="E1021" s="2">
        <v>8.5</v>
      </c>
      <c r="F1021" s="1" t="str">
        <f t="shared" si="46"/>
        <v>01</v>
      </c>
      <c r="G1021" s="1" t="str">
        <f t="shared" si="47"/>
        <v>09</v>
      </c>
      <c r="H1021" s="1">
        <v>2020</v>
      </c>
      <c r="I1021" s="1" t="str">
        <f t="shared" si="45"/>
        <v>01-09-2020</v>
      </c>
    </row>
    <row r="1022" spans="1:16">
      <c r="A1022" s="2">
        <v>901</v>
      </c>
      <c r="B1022" s="2" t="s">
        <v>5</v>
      </c>
      <c r="C1022" s="2" t="s">
        <v>39</v>
      </c>
      <c r="D1022" s="2">
        <v>-163</v>
      </c>
      <c r="E1022" s="2">
        <v>9.5</v>
      </c>
      <c r="F1022" s="1" t="str">
        <f t="shared" si="46"/>
        <v>01</v>
      </c>
      <c r="G1022" s="1" t="str">
        <f t="shared" si="47"/>
        <v>09</v>
      </c>
      <c r="H1022" s="1">
        <v>2020</v>
      </c>
      <c r="I1022" s="1" t="str">
        <f t="shared" si="45"/>
        <v>01-09-2020</v>
      </c>
      <c r="J1022" s="6" t="str">
        <f>C1022</f>
        <v>CHC</v>
      </c>
      <c r="K1022" s="1" t="str">
        <f>C1023</f>
        <v>PIT</v>
      </c>
      <c r="L1022" s="8">
        <v>-170</v>
      </c>
      <c r="M1022" s="7">
        <f>D1023</f>
        <v>153</v>
      </c>
      <c r="N1022" s="1">
        <f>E1022</f>
        <v>9.5</v>
      </c>
      <c r="O1022" s="1" t="str">
        <f>VLOOKUP(J1022,Q:R,2,FALSE)</f>
        <v>Chicago Cubs</v>
      </c>
      <c r="P1022" s="1" t="str">
        <f>VLOOKUP(K1022,Q:R,2,FALSE)</f>
        <v>Pittsburgh Pirates</v>
      </c>
    </row>
    <row r="1023" spans="1:16">
      <c r="A1023" s="2">
        <v>901</v>
      </c>
      <c r="B1023" s="2" t="s">
        <v>7</v>
      </c>
      <c r="C1023" s="2" t="s">
        <v>29</v>
      </c>
      <c r="D1023" s="2">
        <v>153</v>
      </c>
      <c r="E1023" s="2">
        <v>9.5</v>
      </c>
      <c r="F1023" s="1" t="str">
        <f t="shared" si="46"/>
        <v>01</v>
      </c>
      <c r="G1023" s="1" t="str">
        <f t="shared" si="47"/>
        <v>09</v>
      </c>
      <c r="H1023" s="1">
        <v>2020</v>
      </c>
      <c r="I1023" s="1" t="str">
        <f t="shared" si="45"/>
        <v>01-09-2020</v>
      </c>
      <c r="L1023" s="8"/>
    </row>
    <row r="1024" spans="1:16">
      <c r="A1024" s="2">
        <v>901</v>
      </c>
      <c r="B1024" s="2" t="s">
        <v>5</v>
      </c>
      <c r="C1024" s="2" t="s">
        <v>12</v>
      </c>
      <c r="D1024" s="2">
        <v>-132</v>
      </c>
      <c r="E1024" s="2">
        <v>10.5</v>
      </c>
      <c r="F1024" s="1" t="str">
        <f t="shared" si="46"/>
        <v>01</v>
      </c>
      <c r="G1024" s="1" t="str">
        <f t="shared" si="47"/>
        <v>09</v>
      </c>
      <c r="H1024" s="1">
        <v>2020</v>
      </c>
      <c r="I1024" s="1" t="str">
        <f t="shared" si="45"/>
        <v>01-09-2020</v>
      </c>
      <c r="J1024" s="6" t="str">
        <f>C1024</f>
        <v>NYM</v>
      </c>
      <c r="K1024" s="1" t="str">
        <f>C1025</f>
        <v>BAL</v>
      </c>
      <c r="L1024" s="8">
        <v>-170</v>
      </c>
      <c r="M1024" s="7">
        <f>D1025</f>
        <v>122</v>
      </c>
      <c r="N1024" s="1">
        <f>E1024</f>
        <v>10.5</v>
      </c>
      <c r="O1024" s="1" t="str">
        <f>VLOOKUP(J1024,Q:R,2,FALSE)</f>
        <v>New York Mets</v>
      </c>
      <c r="P1024" s="1" t="str">
        <f>VLOOKUP(K1024,Q:R,2,FALSE)</f>
        <v>Baltimore Orioles</v>
      </c>
    </row>
    <row r="1025" spans="1:16">
      <c r="A1025" s="2">
        <v>901</v>
      </c>
      <c r="B1025" s="2" t="s">
        <v>7</v>
      </c>
      <c r="C1025" s="2" t="s">
        <v>23</v>
      </c>
      <c r="D1025" s="2">
        <v>122</v>
      </c>
      <c r="E1025" s="2">
        <v>10.5</v>
      </c>
      <c r="F1025" s="1" t="str">
        <f t="shared" si="46"/>
        <v>01</v>
      </c>
      <c r="G1025" s="1" t="str">
        <f t="shared" si="47"/>
        <v>09</v>
      </c>
      <c r="H1025" s="1">
        <v>2020</v>
      </c>
      <c r="I1025" s="1" t="str">
        <f t="shared" si="45"/>
        <v>01-09-2020</v>
      </c>
      <c r="L1025" s="8"/>
    </row>
    <row r="1026" spans="1:16">
      <c r="A1026" s="2">
        <v>901</v>
      </c>
      <c r="B1026" s="2" t="s">
        <v>5</v>
      </c>
      <c r="C1026" s="2" t="s">
        <v>16</v>
      </c>
      <c r="D1026" s="2">
        <v>139</v>
      </c>
      <c r="E1026" s="2">
        <v>9</v>
      </c>
      <c r="F1026" s="1" t="str">
        <f t="shared" si="46"/>
        <v>01</v>
      </c>
      <c r="G1026" s="1" t="str">
        <f t="shared" si="47"/>
        <v>09</v>
      </c>
      <c r="H1026" s="1">
        <v>2020</v>
      </c>
      <c r="I1026" s="1" t="str">
        <f t="shared" ref="I1026:I1089" si="48">F1026&amp;"-"&amp;G1026&amp;"-"&amp;H1026</f>
        <v>01-09-2020</v>
      </c>
      <c r="J1026" s="6" t="str">
        <f>C1026</f>
        <v>TAM</v>
      </c>
      <c r="K1026" s="1" t="str">
        <f>C1027</f>
        <v>NYY</v>
      </c>
      <c r="L1026" s="8">
        <v>-170</v>
      </c>
      <c r="M1026" s="7">
        <f>D1027</f>
        <v>-149</v>
      </c>
      <c r="N1026" s="1">
        <f>E1026</f>
        <v>9</v>
      </c>
      <c r="O1026" s="1" t="str">
        <f>VLOOKUP(J1026,Q:R,2,FALSE)</f>
        <v>Tampa Bay Rays</v>
      </c>
      <c r="P1026" s="1" t="str">
        <f>VLOOKUP(K1026,Q:R,2,FALSE)</f>
        <v>New York Yankees</v>
      </c>
    </row>
    <row r="1027" spans="1:16">
      <c r="A1027" s="2">
        <v>901</v>
      </c>
      <c r="B1027" s="2" t="s">
        <v>7</v>
      </c>
      <c r="C1027" s="2" t="s">
        <v>6</v>
      </c>
      <c r="D1027" s="2">
        <v>-149</v>
      </c>
      <c r="E1027" s="2">
        <v>9</v>
      </c>
      <c r="F1027" s="1" t="str">
        <f t="shared" ref="F1027:F1090" si="49">RIGHT(A1027,2)</f>
        <v>01</v>
      </c>
      <c r="G1027" s="1" t="str">
        <f t="shared" ref="G1027:G1090" si="50">"0"&amp;TEXT(LEFT(A1027,1),"0")</f>
        <v>09</v>
      </c>
      <c r="H1027" s="1">
        <v>2020</v>
      </c>
      <c r="I1027" s="1" t="str">
        <f t="shared" si="48"/>
        <v>01-09-2020</v>
      </c>
      <c r="L1027" s="8"/>
    </row>
    <row r="1028" spans="1:16">
      <c r="A1028" s="2">
        <v>901</v>
      </c>
      <c r="B1028" s="2" t="s">
        <v>5</v>
      </c>
      <c r="C1028" s="2" t="s">
        <v>8</v>
      </c>
      <c r="D1028" s="2">
        <v>138</v>
      </c>
      <c r="E1028" s="2">
        <v>8.5</v>
      </c>
      <c r="F1028" s="1" t="str">
        <f t="shared" si="49"/>
        <v>01</v>
      </c>
      <c r="G1028" s="1" t="str">
        <f t="shared" si="50"/>
        <v>09</v>
      </c>
      <c r="H1028" s="1">
        <v>2020</v>
      </c>
      <c r="I1028" s="1" t="str">
        <f t="shared" si="48"/>
        <v>01-09-2020</v>
      </c>
      <c r="J1028" s="6" t="str">
        <f>C1028</f>
        <v>WAS</v>
      </c>
      <c r="K1028" s="1" t="str">
        <f>C1029</f>
        <v>PHI</v>
      </c>
      <c r="L1028" s="8">
        <v>-170</v>
      </c>
      <c r="M1028" s="7">
        <f>D1029</f>
        <v>-148</v>
      </c>
      <c r="N1028" s="1">
        <f>E1028</f>
        <v>8.5</v>
      </c>
      <c r="O1028" s="1" t="str">
        <f>VLOOKUP(J1028,Q:R,2,FALSE)</f>
        <v>Washington Nationals</v>
      </c>
      <c r="P1028" s="1" t="str">
        <f>VLOOKUP(K1028,Q:R,2,FALSE)</f>
        <v>Philadelphia Phillies</v>
      </c>
    </row>
    <row r="1029" spans="1:16">
      <c r="A1029" s="2">
        <v>901</v>
      </c>
      <c r="B1029" s="2" t="s">
        <v>7</v>
      </c>
      <c r="C1029" s="2" t="s">
        <v>18</v>
      </c>
      <c r="D1029" s="2">
        <v>-148</v>
      </c>
      <c r="E1029" s="2">
        <v>8.5</v>
      </c>
      <c r="F1029" s="1" t="str">
        <f t="shared" si="49"/>
        <v>01</v>
      </c>
      <c r="G1029" s="1" t="str">
        <f t="shared" si="50"/>
        <v>09</v>
      </c>
      <c r="H1029" s="1">
        <v>2020</v>
      </c>
      <c r="I1029" s="1" t="str">
        <f t="shared" si="48"/>
        <v>01-09-2020</v>
      </c>
      <c r="L1029" s="8"/>
    </row>
    <row r="1030" spans="1:16">
      <c r="A1030" s="2">
        <v>901</v>
      </c>
      <c r="B1030" s="2" t="s">
        <v>5</v>
      </c>
      <c r="C1030" s="2" t="s">
        <v>11</v>
      </c>
      <c r="D1030" s="2">
        <v>-168</v>
      </c>
      <c r="E1030" s="2">
        <v>9.5</v>
      </c>
      <c r="F1030" s="1" t="str">
        <f t="shared" si="49"/>
        <v>01</v>
      </c>
      <c r="G1030" s="1" t="str">
        <f t="shared" si="50"/>
        <v>09</v>
      </c>
      <c r="H1030" s="1">
        <v>2020</v>
      </c>
      <c r="I1030" s="1" t="str">
        <f t="shared" si="48"/>
        <v>01-09-2020</v>
      </c>
      <c r="J1030" s="6" t="str">
        <f>C1030</f>
        <v>ATL</v>
      </c>
      <c r="K1030" s="1" t="str">
        <f>C1031</f>
        <v>BOS</v>
      </c>
      <c r="L1030" s="8">
        <v>-170</v>
      </c>
      <c r="M1030" s="7">
        <f>D1031</f>
        <v>158</v>
      </c>
      <c r="N1030" s="1">
        <f>E1030</f>
        <v>9.5</v>
      </c>
      <c r="O1030" s="1" t="str">
        <f>VLOOKUP(J1030,Q:R,2,FALSE)</f>
        <v>Atlanta Braves</v>
      </c>
      <c r="P1030" s="1" t="str">
        <f>VLOOKUP(K1030,Q:R,2,FALSE)</f>
        <v>Boston Red Sox</v>
      </c>
    </row>
    <row r="1031" spans="1:16">
      <c r="A1031" s="2">
        <v>901</v>
      </c>
      <c r="B1031" s="2" t="s">
        <v>7</v>
      </c>
      <c r="C1031" s="2" t="s">
        <v>24</v>
      </c>
      <c r="D1031" s="2">
        <v>158</v>
      </c>
      <c r="E1031" s="2">
        <v>9.5</v>
      </c>
      <c r="F1031" s="1" t="str">
        <f t="shared" si="49"/>
        <v>01</v>
      </c>
      <c r="G1031" s="1" t="str">
        <f t="shared" si="50"/>
        <v>09</v>
      </c>
      <c r="H1031" s="1">
        <v>2020</v>
      </c>
      <c r="I1031" s="1" t="str">
        <f t="shared" si="48"/>
        <v>01-09-2020</v>
      </c>
      <c r="L1031" s="8"/>
    </row>
    <row r="1032" spans="1:16">
      <c r="A1032" s="2">
        <v>901</v>
      </c>
      <c r="B1032" s="2" t="s">
        <v>5</v>
      </c>
      <c r="C1032" s="2" t="s">
        <v>13</v>
      </c>
      <c r="D1032" s="2">
        <v>175</v>
      </c>
      <c r="E1032" s="2">
        <v>9.5</v>
      </c>
      <c r="F1032" s="1" t="str">
        <f t="shared" si="49"/>
        <v>01</v>
      </c>
      <c r="G1032" s="1" t="str">
        <f t="shared" si="50"/>
        <v>09</v>
      </c>
      <c r="H1032" s="1">
        <v>2020</v>
      </c>
      <c r="I1032" s="1" t="str">
        <f t="shared" si="48"/>
        <v>01-09-2020</v>
      </c>
      <c r="J1032" s="6" t="str">
        <f>C1032</f>
        <v>DET</v>
      </c>
      <c r="K1032" s="1" t="str">
        <f>C1033</f>
        <v>MIL</v>
      </c>
      <c r="L1032" s="8">
        <v>-170</v>
      </c>
      <c r="M1032" s="7">
        <f>D1033</f>
        <v>-190</v>
      </c>
      <c r="N1032" s="1">
        <f>E1032</f>
        <v>9.5</v>
      </c>
      <c r="O1032" s="1" t="str">
        <f>VLOOKUP(J1032,Q:R,2,FALSE)</f>
        <v>Detroit Tigers</v>
      </c>
      <c r="P1032" s="1" t="str">
        <f>VLOOKUP(K1032,Q:R,2,FALSE)</f>
        <v>Milwaukee Brewers</v>
      </c>
    </row>
    <row r="1033" spans="1:16">
      <c r="A1033" s="2">
        <v>901</v>
      </c>
      <c r="B1033" s="2" t="s">
        <v>7</v>
      </c>
      <c r="C1033" s="2" t="s">
        <v>21</v>
      </c>
      <c r="D1033" s="2">
        <v>-190</v>
      </c>
      <c r="E1033" s="2">
        <v>9.5</v>
      </c>
      <c r="F1033" s="1" t="str">
        <f t="shared" si="49"/>
        <v>01</v>
      </c>
      <c r="G1033" s="1" t="str">
        <f t="shared" si="50"/>
        <v>09</v>
      </c>
      <c r="H1033" s="1">
        <v>2020</v>
      </c>
      <c r="I1033" s="1" t="str">
        <f t="shared" si="48"/>
        <v>01-09-2020</v>
      </c>
      <c r="L1033" s="8"/>
    </row>
    <row r="1034" spans="1:16">
      <c r="A1034" s="2">
        <v>901</v>
      </c>
      <c r="B1034" s="2" t="s">
        <v>5</v>
      </c>
      <c r="C1034" s="2" t="s">
        <v>20</v>
      </c>
      <c r="D1034" s="2">
        <v>-200</v>
      </c>
      <c r="E1034" s="2">
        <v>9</v>
      </c>
      <c r="F1034" s="1" t="str">
        <f t="shared" si="49"/>
        <v>01</v>
      </c>
      <c r="G1034" s="1" t="str">
        <f t="shared" si="50"/>
        <v>09</v>
      </c>
      <c r="H1034" s="1">
        <v>2020</v>
      </c>
      <c r="I1034" s="1" t="str">
        <f t="shared" si="48"/>
        <v>01-09-2020</v>
      </c>
      <c r="J1034" s="6" t="str">
        <f>C1034</f>
        <v>CLE</v>
      </c>
      <c r="K1034" s="1" t="str">
        <f>C1035</f>
        <v>KAN</v>
      </c>
      <c r="L1034" s="8">
        <v>-170</v>
      </c>
      <c r="M1034" s="7">
        <f>D1035</f>
        <v>180</v>
      </c>
      <c r="N1034" s="1">
        <f>E1034</f>
        <v>9</v>
      </c>
      <c r="O1034" s="1" t="str">
        <f>VLOOKUP(J1034,Q:R,2,FALSE)</f>
        <v>Cleveland Indians</v>
      </c>
      <c r="P1034" s="1" t="str">
        <f>VLOOKUP(K1034,Q:R,2,FALSE)</f>
        <v>Kansas City Royals</v>
      </c>
    </row>
    <row r="1035" spans="1:16">
      <c r="A1035" s="2">
        <v>901</v>
      </c>
      <c r="B1035" s="2" t="s">
        <v>7</v>
      </c>
      <c r="C1035" s="2" t="s">
        <v>19</v>
      </c>
      <c r="D1035" s="2">
        <v>180</v>
      </c>
      <c r="E1035" s="2">
        <v>9</v>
      </c>
      <c r="F1035" s="1" t="str">
        <f t="shared" si="49"/>
        <v>01</v>
      </c>
      <c r="G1035" s="1" t="str">
        <f t="shared" si="50"/>
        <v>09</v>
      </c>
      <c r="H1035" s="1">
        <v>2020</v>
      </c>
      <c r="I1035" s="1" t="str">
        <f t="shared" si="48"/>
        <v>01-09-2020</v>
      </c>
      <c r="L1035" s="8"/>
    </row>
    <row r="1036" spans="1:16">
      <c r="A1036" s="2">
        <v>901</v>
      </c>
      <c r="B1036" s="2" t="s">
        <v>5</v>
      </c>
      <c r="C1036" s="2" t="s">
        <v>28</v>
      </c>
      <c r="D1036" s="2">
        <v>-101</v>
      </c>
      <c r="E1036" s="2">
        <v>9</v>
      </c>
      <c r="F1036" s="1" t="str">
        <f t="shared" si="49"/>
        <v>01</v>
      </c>
      <c r="G1036" s="1" t="str">
        <f t="shared" si="50"/>
        <v>09</v>
      </c>
      <c r="H1036" s="1">
        <v>2020</v>
      </c>
      <c r="I1036" s="1" t="str">
        <f t="shared" si="48"/>
        <v>01-09-2020</v>
      </c>
      <c r="J1036" s="6" t="str">
        <f>C1036</f>
        <v>CWS</v>
      </c>
      <c r="K1036" s="1" t="str">
        <f>C1037</f>
        <v>MIN</v>
      </c>
      <c r="L1036" s="8">
        <v>-170</v>
      </c>
      <c r="M1036" s="7">
        <f>D1037</f>
        <v>-109</v>
      </c>
      <c r="N1036" s="1">
        <f>E1036</f>
        <v>9</v>
      </c>
      <c r="O1036" s="1" t="str">
        <f>VLOOKUP(J1036,Q:R,2,FALSE)</f>
        <v>Chicago White Sox</v>
      </c>
      <c r="P1036" s="1" t="str">
        <f>VLOOKUP(K1036,Q:R,2,FALSE)</f>
        <v>Minnesota Twins</v>
      </c>
    </row>
    <row r="1037" spans="1:16">
      <c r="A1037" s="2">
        <v>901</v>
      </c>
      <c r="B1037" s="2" t="s">
        <v>7</v>
      </c>
      <c r="C1037" s="2" t="s">
        <v>27</v>
      </c>
      <c r="D1037" s="2">
        <v>-109</v>
      </c>
      <c r="E1037" s="2">
        <v>9</v>
      </c>
      <c r="F1037" s="1" t="str">
        <f t="shared" si="49"/>
        <v>01</v>
      </c>
      <c r="G1037" s="1" t="str">
        <f t="shared" si="50"/>
        <v>09</v>
      </c>
      <c r="H1037" s="1">
        <v>2020</v>
      </c>
      <c r="I1037" s="1" t="str">
        <f t="shared" si="48"/>
        <v>01-09-2020</v>
      </c>
      <c r="L1037" s="8"/>
    </row>
    <row r="1038" spans="1:16">
      <c r="A1038" s="2">
        <v>901</v>
      </c>
      <c r="B1038" s="2" t="s">
        <v>5</v>
      </c>
      <c r="C1038" s="2" t="s">
        <v>26</v>
      </c>
      <c r="D1038" s="2">
        <v>230</v>
      </c>
      <c r="E1038" s="2">
        <v>8.5</v>
      </c>
      <c r="F1038" s="1" t="str">
        <f t="shared" si="49"/>
        <v>01</v>
      </c>
      <c r="G1038" s="1" t="str">
        <f t="shared" si="50"/>
        <v>09</v>
      </c>
      <c r="H1038" s="1">
        <v>2020</v>
      </c>
      <c r="I1038" s="1" t="str">
        <f t="shared" si="48"/>
        <v>01-09-2020</v>
      </c>
      <c r="J1038" s="6" t="str">
        <f>C1038</f>
        <v>TEX</v>
      </c>
      <c r="K1038" s="1" t="str">
        <f>C1039</f>
        <v>HOU</v>
      </c>
      <c r="L1038" s="8">
        <v>-170</v>
      </c>
      <c r="M1038" s="7">
        <f>D1039</f>
        <v>-260</v>
      </c>
      <c r="N1038" s="1">
        <f>E1038</f>
        <v>8.5</v>
      </c>
      <c r="O1038" s="1" t="str">
        <f>VLOOKUP(J1038,Q:R,2,FALSE)</f>
        <v>Texas Rangers</v>
      </c>
      <c r="P1038" s="1" t="str">
        <f>VLOOKUP(K1038,Q:R,2,FALSE)</f>
        <v>Houston Astros</v>
      </c>
    </row>
    <row r="1039" spans="1:16">
      <c r="A1039" s="2">
        <v>901</v>
      </c>
      <c r="B1039" s="2" t="s">
        <v>7</v>
      </c>
      <c r="C1039" s="2" t="s">
        <v>32</v>
      </c>
      <c r="D1039" s="2">
        <v>-260</v>
      </c>
      <c r="E1039" s="2">
        <v>8.5</v>
      </c>
      <c r="F1039" s="1" t="str">
        <f t="shared" si="49"/>
        <v>01</v>
      </c>
      <c r="G1039" s="1" t="str">
        <f t="shared" si="50"/>
        <v>09</v>
      </c>
      <c r="H1039" s="1">
        <v>2020</v>
      </c>
      <c r="I1039" s="1" t="str">
        <f t="shared" si="48"/>
        <v>01-09-2020</v>
      </c>
      <c r="L1039" s="8"/>
    </row>
    <row r="1040" spans="1:16">
      <c r="A1040" s="2">
        <v>901</v>
      </c>
      <c r="B1040" s="2" t="s">
        <v>5</v>
      </c>
      <c r="C1040" s="2" t="s">
        <v>9</v>
      </c>
      <c r="D1040" s="2">
        <v>-110</v>
      </c>
      <c r="E1040" s="2">
        <v>11.5</v>
      </c>
      <c r="F1040" s="1" t="str">
        <f t="shared" si="49"/>
        <v>01</v>
      </c>
      <c r="G1040" s="1" t="str">
        <f t="shared" si="50"/>
        <v>09</v>
      </c>
      <c r="H1040" s="1">
        <v>2020</v>
      </c>
      <c r="I1040" s="1" t="str">
        <f t="shared" si="48"/>
        <v>01-09-2020</v>
      </c>
      <c r="J1040" s="6" t="str">
        <f>C1040</f>
        <v>SFO</v>
      </c>
      <c r="K1040" s="1" t="str">
        <f>C1041</f>
        <v>COL</v>
      </c>
      <c r="L1040" s="8">
        <v>-170</v>
      </c>
      <c r="M1040" s="7">
        <f>D1041</f>
        <v>100</v>
      </c>
      <c r="N1040" s="1">
        <f>E1040</f>
        <v>11.5</v>
      </c>
      <c r="O1040" s="1" t="str">
        <f>VLOOKUP(J1040,Q:R,2,FALSE)</f>
        <v>San Francisco Giants</v>
      </c>
      <c r="P1040" s="1" t="str">
        <f>VLOOKUP(K1040,Q:R,2,FALSE)</f>
        <v>Colorado Rockies</v>
      </c>
    </row>
    <row r="1041" spans="1:16">
      <c r="A1041" s="2">
        <v>901</v>
      </c>
      <c r="B1041" s="2" t="s">
        <v>7</v>
      </c>
      <c r="C1041" s="2" t="s">
        <v>25</v>
      </c>
      <c r="D1041" s="2">
        <v>100</v>
      </c>
      <c r="E1041" s="2">
        <v>11.5</v>
      </c>
      <c r="F1041" s="1" t="str">
        <f t="shared" si="49"/>
        <v>01</v>
      </c>
      <c r="G1041" s="1" t="str">
        <f t="shared" si="50"/>
        <v>09</v>
      </c>
      <c r="H1041" s="1">
        <v>2020</v>
      </c>
      <c r="I1041" s="1" t="str">
        <f t="shared" si="48"/>
        <v>01-09-2020</v>
      </c>
      <c r="L1041" s="8"/>
    </row>
    <row r="1042" spans="1:16">
      <c r="A1042" s="2">
        <v>901</v>
      </c>
      <c r="B1042" s="2" t="s">
        <v>5</v>
      </c>
      <c r="C1042" s="2" t="s">
        <v>33</v>
      </c>
      <c r="D1042" s="2">
        <v>200</v>
      </c>
      <c r="E1042" s="2">
        <v>8.5</v>
      </c>
      <c r="F1042" s="1" t="str">
        <f t="shared" si="49"/>
        <v>01</v>
      </c>
      <c r="G1042" s="1" t="str">
        <f t="shared" si="50"/>
        <v>09</v>
      </c>
      <c r="H1042" s="1">
        <v>2020</v>
      </c>
      <c r="I1042" s="1" t="str">
        <f t="shared" si="48"/>
        <v>01-09-2020</v>
      </c>
      <c r="J1042" s="6" t="str">
        <f>C1042</f>
        <v>ARI</v>
      </c>
      <c r="K1042" s="1" t="str">
        <f>C1043</f>
        <v>LAD</v>
      </c>
      <c r="L1042" s="8">
        <v>-170</v>
      </c>
      <c r="M1042" s="7">
        <f>D1043</f>
        <v>-220</v>
      </c>
      <c r="N1042" s="1">
        <f>E1042</f>
        <v>8.5</v>
      </c>
      <c r="O1042" s="1" t="str">
        <f>VLOOKUP(J1042,Q:R,2,FALSE)</f>
        <v>Arizona Diamondbacks</v>
      </c>
      <c r="P1042" s="1" t="str">
        <f>VLOOKUP(K1042,Q:R,2,FALSE)</f>
        <v>Los Angeles Dodgers</v>
      </c>
    </row>
    <row r="1043" spans="1:16">
      <c r="A1043" s="2">
        <v>901</v>
      </c>
      <c r="B1043" s="2" t="s">
        <v>7</v>
      </c>
      <c r="C1043" s="2" t="s">
        <v>10</v>
      </c>
      <c r="D1043" s="2">
        <v>-220</v>
      </c>
      <c r="E1043" s="2">
        <v>8.5</v>
      </c>
      <c r="F1043" s="1" t="str">
        <f t="shared" si="49"/>
        <v>01</v>
      </c>
      <c r="G1043" s="1" t="str">
        <f t="shared" si="50"/>
        <v>09</v>
      </c>
      <c r="H1043" s="1">
        <v>2020</v>
      </c>
      <c r="I1043" s="1" t="str">
        <f t="shared" si="48"/>
        <v>01-09-2020</v>
      </c>
    </row>
    <row r="1044" spans="1:16">
      <c r="A1044" s="2">
        <v>902</v>
      </c>
      <c r="B1044" s="2" t="s">
        <v>5</v>
      </c>
      <c r="C1044" s="2" t="s">
        <v>9</v>
      </c>
      <c r="D1044" s="2">
        <v>108</v>
      </c>
      <c r="E1044" s="2">
        <v>11.5</v>
      </c>
      <c r="F1044" s="1" t="str">
        <f t="shared" si="49"/>
        <v>02</v>
      </c>
      <c r="G1044" s="1" t="str">
        <f t="shared" si="50"/>
        <v>09</v>
      </c>
      <c r="H1044" s="1">
        <v>2020</v>
      </c>
      <c r="I1044" s="1" t="str">
        <f t="shared" si="48"/>
        <v>02-09-2020</v>
      </c>
      <c r="J1044" s="6" t="str">
        <f>C1044</f>
        <v>SFO</v>
      </c>
      <c r="K1044" s="1" t="str">
        <f>C1045</f>
        <v>COL</v>
      </c>
      <c r="L1044" s="8">
        <v>-170</v>
      </c>
      <c r="M1044" s="7">
        <f>D1045</f>
        <v>-118</v>
      </c>
      <c r="N1044" s="1">
        <f>E1044</f>
        <v>11.5</v>
      </c>
      <c r="O1044" s="1" t="str">
        <f>VLOOKUP(J1044,Q:R,2,FALSE)</f>
        <v>San Francisco Giants</v>
      </c>
      <c r="P1044" s="1" t="str">
        <f>VLOOKUP(K1044,Q:R,2,FALSE)</f>
        <v>Colorado Rockies</v>
      </c>
    </row>
    <row r="1045" spans="1:16">
      <c r="A1045" s="2">
        <v>902</v>
      </c>
      <c r="B1045" s="2" t="s">
        <v>7</v>
      </c>
      <c r="C1045" s="2" t="s">
        <v>25</v>
      </c>
      <c r="D1045" s="2">
        <v>-118</v>
      </c>
      <c r="E1045" s="2">
        <v>11.5</v>
      </c>
      <c r="F1045" s="1" t="str">
        <f t="shared" si="49"/>
        <v>02</v>
      </c>
      <c r="G1045" s="1" t="str">
        <f t="shared" si="50"/>
        <v>09</v>
      </c>
      <c r="H1045" s="1">
        <v>2020</v>
      </c>
      <c r="I1045" s="1" t="str">
        <f t="shared" si="48"/>
        <v>02-09-2020</v>
      </c>
    </row>
    <row r="1046" spans="1:16">
      <c r="A1046" s="2">
        <v>902</v>
      </c>
      <c r="B1046" s="2" t="s">
        <v>5</v>
      </c>
      <c r="C1046" s="2" t="s">
        <v>30</v>
      </c>
      <c r="D1046" s="2">
        <v>135</v>
      </c>
      <c r="E1046" s="2">
        <v>10</v>
      </c>
      <c r="F1046" s="1" t="str">
        <f t="shared" si="49"/>
        <v>02</v>
      </c>
      <c r="G1046" s="1" t="str">
        <f t="shared" si="50"/>
        <v>09</v>
      </c>
      <c r="H1046" s="1">
        <v>2020</v>
      </c>
      <c r="I1046" s="1" t="str">
        <f t="shared" si="48"/>
        <v>02-09-2020</v>
      </c>
      <c r="J1046" s="6" t="str">
        <f>C1046</f>
        <v>STL</v>
      </c>
      <c r="K1046" s="1" t="str">
        <f>C1047</f>
        <v>CIN</v>
      </c>
      <c r="L1046" s="8">
        <v>-170</v>
      </c>
      <c r="M1046" s="7">
        <f>D1047</f>
        <v>-145</v>
      </c>
      <c r="N1046" s="1">
        <f>E1046</f>
        <v>10</v>
      </c>
      <c r="O1046" s="1" t="str">
        <f>VLOOKUP(J1046,Q:R,2,FALSE)</f>
        <v>St. Louis Cardinals</v>
      </c>
      <c r="P1046" s="1" t="str">
        <f>VLOOKUP(K1046,Q:R,2,FALSE)</f>
        <v>Cincinnati Reds</v>
      </c>
    </row>
    <row r="1047" spans="1:16">
      <c r="A1047" s="2">
        <v>902</v>
      </c>
      <c r="B1047" s="2" t="s">
        <v>7</v>
      </c>
      <c r="C1047" s="2" t="s">
        <v>14</v>
      </c>
      <c r="D1047" s="2">
        <v>-145</v>
      </c>
      <c r="E1047" s="2">
        <v>10</v>
      </c>
      <c r="F1047" s="1" t="str">
        <f t="shared" si="49"/>
        <v>02</v>
      </c>
      <c r="G1047" s="1" t="str">
        <f t="shared" si="50"/>
        <v>09</v>
      </c>
      <c r="H1047" s="1">
        <v>2020</v>
      </c>
      <c r="I1047" s="1" t="str">
        <f t="shared" si="48"/>
        <v>02-09-2020</v>
      </c>
    </row>
    <row r="1048" spans="1:16">
      <c r="A1048" s="2">
        <v>902</v>
      </c>
      <c r="B1048" s="2" t="s">
        <v>5</v>
      </c>
      <c r="C1048" s="2" t="s">
        <v>15</v>
      </c>
      <c r="D1048" s="2">
        <v>-112</v>
      </c>
      <c r="E1048" s="2">
        <v>7</v>
      </c>
      <c r="F1048" s="1" t="str">
        <f t="shared" si="49"/>
        <v>02</v>
      </c>
      <c r="G1048" s="1" t="str">
        <f t="shared" si="50"/>
        <v>09</v>
      </c>
      <c r="H1048" s="1">
        <v>2020</v>
      </c>
      <c r="I1048" s="1" t="str">
        <f t="shared" si="48"/>
        <v>02-09-2020</v>
      </c>
      <c r="J1048" s="6" t="str">
        <f>C1048</f>
        <v>TOR</v>
      </c>
      <c r="K1048" s="1" t="str">
        <f>C1049</f>
        <v>MIA</v>
      </c>
      <c r="L1048" s="8">
        <v>-170</v>
      </c>
      <c r="M1048" s="7">
        <f>D1049</f>
        <v>102</v>
      </c>
      <c r="N1048" s="1">
        <f>E1048</f>
        <v>7</v>
      </c>
      <c r="O1048" s="1" t="str">
        <f>VLOOKUP(J1048,Q:R,2,FALSE)</f>
        <v>Toronto Blue Jays</v>
      </c>
      <c r="P1048" s="1" t="str">
        <f>VLOOKUP(K1048,Q:R,2,FALSE)</f>
        <v>Miami Marlins</v>
      </c>
    </row>
    <row r="1049" spans="1:16">
      <c r="A1049" s="2">
        <v>902</v>
      </c>
      <c r="B1049" s="2" t="s">
        <v>7</v>
      </c>
      <c r="C1049" s="2" t="s">
        <v>17</v>
      </c>
      <c r="D1049" s="2">
        <v>102</v>
      </c>
      <c r="E1049" s="2">
        <v>7</v>
      </c>
      <c r="F1049" s="1" t="str">
        <f t="shared" si="49"/>
        <v>02</v>
      </c>
      <c r="G1049" s="1" t="str">
        <f t="shared" si="50"/>
        <v>09</v>
      </c>
      <c r="H1049" s="1">
        <v>2020</v>
      </c>
      <c r="I1049" s="1" t="str">
        <f t="shared" si="48"/>
        <v>02-09-2020</v>
      </c>
    </row>
    <row r="1050" spans="1:16">
      <c r="A1050" s="2">
        <v>902</v>
      </c>
      <c r="B1050" s="2" t="s">
        <v>5</v>
      </c>
      <c r="C1050" s="2" t="s">
        <v>39</v>
      </c>
      <c r="D1050" s="2">
        <v>-170</v>
      </c>
      <c r="E1050" s="2">
        <v>9</v>
      </c>
      <c r="F1050" s="1" t="str">
        <f t="shared" si="49"/>
        <v>02</v>
      </c>
      <c r="G1050" s="1" t="str">
        <f t="shared" si="50"/>
        <v>09</v>
      </c>
      <c r="H1050" s="1">
        <v>2020</v>
      </c>
      <c r="I1050" s="1" t="str">
        <f t="shared" si="48"/>
        <v>02-09-2020</v>
      </c>
      <c r="J1050" s="6" t="str">
        <f>C1050</f>
        <v>CHC</v>
      </c>
      <c r="K1050" s="1" t="str">
        <f>C1051</f>
        <v>PIT</v>
      </c>
      <c r="L1050" s="8">
        <v>-170</v>
      </c>
      <c r="M1050" s="7">
        <f>D1051</f>
        <v>160</v>
      </c>
      <c r="N1050" s="1">
        <f>E1050</f>
        <v>9</v>
      </c>
      <c r="O1050" s="1" t="str">
        <f>VLOOKUP(J1050,Q:R,2,FALSE)</f>
        <v>Chicago Cubs</v>
      </c>
      <c r="P1050" s="1" t="str">
        <f>VLOOKUP(K1050,Q:R,2,FALSE)</f>
        <v>Pittsburgh Pirates</v>
      </c>
    </row>
    <row r="1051" spans="1:16">
      <c r="A1051" s="2">
        <v>902</v>
      </c>
      <c r="B1051" s="2" t="s">
        <v>7</v>
      </c>
      <c r="C1051" s="2" t="s">
        <v>29</v>
      </c>
      <c r="D1051" s="2">
        <v>160</v>
      </c>
      <c r="E1051" s="2">
        <v>9</v>
      </c>
      <c r="F1051" s="1" t="str">
        <f t="shared" si="49"/>
        <v>02</v>
      </c>
      <c r="G1051" s="1" t="str">
        <f t="shared" si="50"/>
        <v>09</v>
      </c>
      <c r="H1051" s="1">
        <v>2020</v>
      </c>
      <c r="I1051" s="1" t="str">
        <f t="shared" si="48"/>
        <v>02-09-2020</v>
      </c>
    </row>
    <row r="1052" spans="1:16">
      <c r="A1052" s="2">
        <v>902</v>
      </c>
      <c r="B1052" s="2" t="s">
        <v>5</v>
      </c>
      <c r="C1052" s="2" t="s">
        <v>12</v>
      </c>
      <c r="D1052" s="2">
        <v>-142</v>
      </c>
      <c r="E1052" s="2">
        <v>10</v>
      </c>
      <c r="F1052" s="1" t="str">
        <f t="shared" si="49"/>
        <v>02</v>
      </c>
      <c r="G1052" s="1" t="str">
        <f t="shared" si="50"/>
        <v>09</v>
      </c>
      <c r="H1052" s="1">
        <v>2020</v>
      </c>
      <c r="I1052" s="1" t="str">
        <f t="shared" si="48"/>
        <v>02-09-2020</v>
      </c>
      <c r="J1052" s="6" t="str">
        <f>C1052</f>
        <v>NYM</v>
      </c>
      <c r="K1052" s="1" t="str">
        <f>C1053</f>
        <v>BAL</v>
      </c>
      <c r="L1052" s="8">
        <v>-170</v>
      </c>
      <c r="M1052" s="7">
        <f>D1053</f>
        <v>132</v>
      </c>
      <c r="N1052" s="1">
        <f>E1052</f>
        <v>10</v>
      </c>
      <c r="O1052" s="1" t="str">
        <f>VLOOKUP(J1052,Q:R,2,FALSE)</f>
        <v>New York Mets</v>
      </c>
      <c r="P1052" s="1" t="str">
        <f>VLOOKUP(K1052,Q:R,2,FALSE)</f>
        <v>Baltimore Orioles</v>
      </c>
    </row>
    <row r="1053" spans="1:16">
      <c r="A1053" s="2">
        <v>902</v>
      </c>
      <c r="B1053" s="2" t="s">
        <v>7</v>
      </c>
      <c r="C1053" s="2" t="s">
        <v>23</v>
      </c>
      <c r="D1053" s="2">
        <v>132</v>
      </c>
      <c r="E1053" s="2">
        <v>10</v>
      </c>
      <c r="F1053" s="1" t="str">
        <f t="shared" si="49"/>
        <v>02</v>
      </c>
      <c r="G1053" s="1" t="str">
        <f t="shared" si="50"/>
        <v>09</v>
      </c>
      <c r="H1053" s="1">
        <v>2020</v>
      </c>
      <c r="I1053" s="1" t="str">
        <f t="shared" si="48"/>
        <v>02-09-2020</v>
      </c>
    </row>
    <row r="1054" spans="1:16">
      <c r="A1054" s="2">
        <v>902</v>
      </c>
      <c r="B1054" s="2" t="s">
        <v>5</v>
      </c>
      <c r="C1054" s="2" t="s">
        <v>16</v>
      </c>
      <c r="D1054" s="2">
        <v>118</v>
      </c>
      <c r="E1054" s="2">
        <v>9</v>
      </c>
      <c r="F1054" s="1" t="str">
        <f t="shared" si="49"/>
        <v>02</v>
      </c>
      <c r="G1054" s="1" t="str">
        <f t="shared" si="50"/>
        <v>09</v>
      </c>
      <c r="H1054" s="1">
        <v>2020</v>
      </c>
      <c r="I1054" s="1" t="str">
        <f t="shared" si="48"/>
        <v>02-09-2020</v>
      </c>
      <c r="J1054" s="6" t="str">
        <f>C1054</f>
        <v>TAM</v>
      </c>
      <c r="K1054" s="1" t="str">
        <f>C1055</f>
        <v>NYY</v>
      </c>
      <c r="L1054" s="8">
        <v>-170</v>
      </c>
      <c r="M1054" s="7">
        <f>D1055</f>
        <v>-128</v>
      </c>
      <c r="N1054" s="1">
        <f>E1054</f>
        <v>9</v>
      </c>
      <c r="O1054" s="1" t="str">
        <f>VLOOKUP(J1054,Q:R,2,FALSE)</f>
        <v>Tampa Bay Rays</v>
      </c>
      <c r="P1054" s="1" t="str">
        <f>VLOOKUP(K1054,Q:R,2,FALSE)</f>
        <v>New York Yankees</v>
      </c>
    </row>
    <row r="1055" spans="1:16">
      <c r="A1055" s="2">
        <v>902</v>
      </c>
      <c r="B1055" s="2" t="s">
        <v>7</v>
      </c>
      <c r="C1055" s="2" t="s">
        <v>6</v>
      </c>
      <c r="D1055" s="2">
        <v>-128</v>
      </c>
      <c r="E1055" s="2">
        <v>9</v>
      </c>
      <c r="F1055" s="1" t="str">
        <f t="shared" si="49"/>
        <v>02</v>
      </c>
      <c r="G1055" s="1" t="str">
        <f t="shared" si="50"/>
        <v>09</v>
      </c>
      <c r="H1055" s="1">
        <v>2020</v>
      </c>
      <c r="I1055" s="1" t="str">
        <f t="shared" si="48"/>
        <v>02-09-2020</v>
      </c>
    </row>
    <row r="1056" spans="1:16">
      <c r="A1056" s="2">
        <v>902</v>
      </c>
      <c r="B1056" s="2" t="s">
        <v>5</v>
      </c>
      <c r="C1056" s="2" t="s">
        <v>8</v>
      </c>
      <c r="D1056" s="2">
        <v>-117</v>
      </c>
      <c r="E1056" s="2">
        <v>8.5</v>
      </c>
      <c r="F1056" s="1" t="str">
        <f t="shared" si="49"/>
        <v>02</v>
      </c>
      <c r="G1056" s="1" t="str">
        <f t="shared" si="50"/>
        <v>09</v>
      </c>
      <c r="H1056" s="1">
        <v>2020</v>
      </c>
      <c r="I1056" s="1" t="str">
        <f t="shared" si="48"/>
        <v>02-09-2020</v>
      </c>
      <c r="J1056" s="6" t="str">
        <f>C1056</f>
        <v>WAS</v>
      </c>
      <c r="K1056" s="1" t="str">
        <f>C1057</f>
        <v>PHI</v>
      </c>
      <c r="L1056" s="8">
        <v>-170</v>
      </c>
      <c r="M1056" s="7">
        <f>D1057</f>
        <v>107</v>
      </c>
      <c r="N1056" s="1">
        <f>E1056</f>
        <v>8.5</v>
      </c>
      <c r="O1056" s="1" t="str">
        <f>VLOOKUP(J1056,Q:R,2,FALSE)</f>
        <v>Washington Nationals</v>
      </c>
      <c r="P1056" s="1" t="str">
        <f>VLOOKUP(K1056,Q:R,2,FALSE)</f>
        <v>Philadelphia Phillies</v>
      </c>
    </row>
    <row r="1057" spans="1:16">
      <c r="A1057" s="2">
        <v>902</v>
      </c>
      <c r="B1057" s="2" t="s">
        <v>7</v>
      </c>
      <c r="C1057" s="2" t="s">
        <v>18</v>
      </c>
      <c r="D1057" s="2">
        <v>107</v>
      </c>
      <c r="E1057" s="2">
        <v>8.5</v>
      </c>
      <c r="F1057" s="1" t="str">
        <f t="shared" si="49"/>
        <v>02</v>
      </c>
      <c r="G1057" s="1" t="str">
        <f t="shared" si="50"/>
        <v>09</v>
      </c>
      <c r="H1057" s="1">
        <v>2020</v>
      </c>
      <c r="I1057" s="1" t="str">
        <f t="shared" si="48"/>
        <v>02-09-2020</v>
      </c>
    </row>
    <row r="1058" spans="1:16">
      <c r="A1058" s="2">
        <v>902</v>
      </c>
      <c r="B1058" s="2" t="s">
        <v>5</v>
      </c>
      <c r="C1058" s="2" t="s">
        <v>11</v>
      </c>
      <c r="D1058" s="2">
        <v>-147</v>
      </c>
      <c r="E1058" s="2">
        <v>11</v>
      </c>
      <c r="F1058" s="1" t="str">
        <f t="shared" si="49"/>
        <v>02</v>
      </c>
      <c r="G1058" s="1" t="str">
        <f t="shared" si="50"/>
        <v>09</v>
      </c>
      <c r="H1058" s="1">
        <v>2020</v>
      </c>
      <c r="I1058" s="1" t="str">
        <f t="shared" si="48"/>
        <v>02-09-2020</v>
      </c>
      <c r="J1058" s="6" t="str">
        <f>C1058</f>
        <v>ATL</v>
      </c>
      <c r="K1058" s="1" t="str">
        <f>C1059</f>
        <v>BOS</v>
      </c>
      <c r="L1058" s="8">
        <v>-170</v>
      </c>
      <c r="M1058" s="7">
        <f>D1059</f>
        <v>137</v>
      </c>
      <c r="N1058" s="1">
        <f>E1058</f>
        <v>11</v>
      </c>
      <c r="O1058" s="1" t="str">
        <f>VLOOKUP(J1058,Q:R,2,FALSE)</f>
        <v>Atlanta Braves</v>
      </c>
      <c r="P1058" s="1" t="str">
        <f>VLOOKUP(K1058,Q:R,2,FALSE)</f>
        <v>Boston Red Sox</v>
      </c>
    </row>
    <row r="1059" spans="1:16">
      <c r="A1059" s="2">
        <v>902</v>
      </c>
      <c r="B1059" s="2" t="s">
        <v>7</v>
      </c>
      <c r="C1059" s="2" t="s">
        <v>24</v>
      </c>
      <c r="D1059" s="2">
        <v>137</v>
      </c>
      <c r="E1059" s="2">
        <v>11</v>
      </c>
      <c r="F1059" s="1" t="str">
        <f t="shared" si="49"/>
        <v>02</v>
      </c>
      <c r="G1059" s="1" t="str">
        <f t="shared" si="50"/>
        <v>09</v>
      </c>
      <c r="H1059" s="1">
        <v>2020</v>
      </c>
      <c r="I1059" s="1" t="str">
        <f t="shared" si="48"/>
        <v>02-09-2020</v>
      </c>
    </row>
    <row r="1060" spans="1:16">
      <c r="A1060" s="2">
        <v>902</v>
      </c>
      <c r="B1060" s="2" t="s">
        <v>5</v>
      </c>
      <c r="C1060" s="2" t="s">
        <v>13</v>
      </c>
      <c r="D1060" s="2">
        <v>161</v>
      </c>
      <c r="E1060" s="2">
        <v>9</v>
      </c>
      <c r="F1060" s="1" t="str">
        <f t="shared" si="49"/>
        <v>02</v>
      </c>
      <c r="G1060" s="1" t="str">
        <f t="shared" si="50"/>
        <v>09</v>
      </c>
      <c r="H1060" s="1">
        <v>2020</v>
      </c>
      <c r="I1060" s="1" t="str">
        <f t="shared" si="48"/>
        <v>02-09-2020</v>
      </c>
      <c r="J1060" s="6" t="str">
        <f>C1060</f>
        <v>DET</v>
      </c>
      <c r="K1060" s="1" t="str">
        <f>C1061</f>
        <v>MIL</v>
      </c>
      <c r="L1060" s="8">
        <v>-170</v>
      </c>
      <c r="M1060" s="7">
        <f>D1061</f>
        <v>-172</v>
      </c>
      <c r="N1060" s="1">
        <f>E1060</f>
        <v>9</v>
      </c>
      <c r="O1060" s="1" t="str">
        <f>VLOOKUP(J1060,Q:R,2,FALSE)</f>
        <v>Detroit Tigers</v>
      </c>
      <c r="P1060" s="1" t="str">
        <f>VLOOKUP(K1060,Q:R,2,FALSE)</f>
        <v>Milwaukee Brewers</v>
      </c>
    </row>
    <row r="1061" spans="1:16">
      <c r="A1061" s="2">
        <v>902</v>
      </c>
      <c r="B1061" s="2" t="s">
        <v>7</v>
      </c>
      <c r="C1061" s="2" t="s">
        <v>21</v>
      </c>
      <c r="D1061" s="2">
        <v>-172</v>
      </c>
      <c r="E1061" s="2">
        <v>9</v>
      </c>
      <c r="F1061" s="1" t="str">
        <f t="shared" si="49"/>
        <v>02</v>
      </c>
      <c r="G1061" s="1" t="str">
        <f t="shared" si="50"/>
        <v>09</v>
      </c>
      <c r="H1061" s="1">
        <v>2020</v>
      </c>
      <c r="I1061" s="1" t="str">
        <f t="shared" si="48"/>
        <v>02-09-2020</v>
      </c>
    </row>
    <row r="1062" spans="1:16">
      <c r="A1062" s="2">
        <v>902</v>
      </c>
      <c r="B1062" s="2" t="s">
        <v>5</v>
      </c>
      <c r="C1062" s="2" t="s">
        <v>20</v>
      </c>
      <c r="D1062" s="2">
        <v>-160</v>
      </c>
      <c r="E1062" s="2">
        <v>9</v>
      </c>
      <c r="F1062" s="1" t="str">
        <f t="shared" si="49"/>
        <v>02</v>
      </c>
      <c r="G1062" s="1" t="str">
        <f t="shared" si="50"/>
        <v>09</v>
      </c>
      <c r="H1062" s="1">
        <v>2020</v>
      </c>
      <c r="I1062" s="1" t="str">
        <f t="shared" si="48"/>
        <v>02-09-2020</v>
      </c>
      <c r="J1062" s="6" t="str">
        <f>C1062</f>
        <v>CLE</v>
      </c>
      <c r="K1062" s="1" t="str">
        <f>C1063</f>
        <v>KAN</v>
      </c>
      <c r="L1062" s="8">
        <v>-170</v>
      </c>
      <c r="M1062" s="7">
        <f>D1063</f>
        <v>150</v>
      </c>
      <c r="N1062" s="1">
        <f>E1062</f>
        <v>9</v>
      </c>
      <c r="O1062" s="1" t="str">
        <f>VLOOKUP(J1062,Q:R,2,FALSE)</f>
        <v>Cleveland Indians</v>
      </c>
      <c r="P1062" s="1" t="str">
        <f>VLOOKUP(K1062,Q:R,2,FALSE)</f>
        <v>Kansas City Royals</v>
      </c>
    </row>
    <row r="1063" spans="1:16">
      <c r="A1063" s="2">
        <v>902</v>
      </c>
      <c r="B1063" s="2" t="s">
        <v>7</v>
      </c>
      <c r="C1063" s="2" t="s">
        <v>19</v>
      </c>
      <c r="D1063" s="2">
        <v>150</v>
      </c>
      <c r="E1063" s="2">
        <v>9</v>
      </c>
      <c r="F1063" s="1" t="str">
        <f t="shared" si="49"/>
        <v>02</v>
      </c>
      <c r="G1063" s="1" t="str">
        <f t="shared" si="50"/>
        <v>09</v>
      </c>
      <c r="H1063" s="1">
        <v>2020</v>
      </c>
      <c r="I1063" s="1" t="str">
        <f t="shared" si="48"/>
        <v>02-09-2020</v>
      </c>
    </row>
    <row r="1064" spans="1:16">
      <c r="A1064" s="2">
        <v>902</v>
      </c>
      <c r="B1064" s="2" t="s">
        <v>5</v>
      </c>
      <c r="C1064" s="2" t="s">
        <v>28</v>
      </c>
      <c r="D1064" s="2">
        <v>147</v>
      </c>
      <c r="E1064" s="2">
        <v>9.5</v>
      </c>
      <c r="F1064" s="1" t="str">
        <f t="shared" si="49"/>
        <v>02</v>
      </c>
      <c r="G1064" s="1" t="str">
        <f t="shared" si="50"/>
        <v>09</v>
      </c>
      <c r="H1064" s="1">
        <v>2020</v>
      </c>
      <c r="I1064" s="1" t="str">
        <f t="shared" si="48"/>
        <v>02-09-2020</v>
      </c>
      <c r="J1064" s="6" t="str">
        <f>C1064</f>
        <v>CWS</v>
      </c>
      <c r="K1064" s="1" t="str">
        <f>C1065</f>
        <v>MIN</v>
      </c>
      <c r="L1064" s="8">
        <v>-170</v>
      </c>
      <c r="M1064" s="7">
        <f>D1065</f>
        <v>-157</v>
      </c>
      <c r="N1064" s="1">
        <f>E1064</f>
        <v>9.5</v>
      </c>
      <c r="O1064" s="1" t="str">
        <f>VLOOKUP(J1064,Q:R,2,FALSE)</f>
        <v>Chicago White Sox</v>
      </c>
      <c r="P1064" s="1" t="str">
        <f>VLOOKUP(K1064,Q:R,2,FALSE)</f>
        <v>Minnesota Twins</v>
      </c>
    </row>
    <row r="1065" spans="1:16">
      <c r="A1065" s="2">
        <v>902</v>
      </c>
      <c r="B1065" s="2" t="s">
        <v>7</v>
      </c>
      <c r="C1065" s="2" t="s">
        <v>27</v>
      </c>
      <c r="D1065" s="2">
        <v>-157</v>
      </c>
      <c r="E1065" s="2">
        <v>9.5</v>
      </c>
      <c r="F1065" s="1" t="str">
        <f t="shared" si="49"/>
        <v>02</v>
      </c>
      <c r="G1065" s="1" t="str">
        <f t="shared" si="50"/>
        <v>09</v>
      </c>
      <c r="H1065" s="1">
        <v>2020</v>
      </c>
      <c r="I1065" s="1" t="str">
        <f t="shared" si="48"/>
        <v>02-09-2020</v>
      </c>
    </row>
    <row r="1066" spans="1:16">
      <c r="A1066" s="2">
        <v>902</v>
      </c>
      <c r="B1066" s="2" t="s">
        <v>5</v>
      </c>
      <c r="C1066" s="2" t="s">
        <v>26</v>
      </c>
      <c r="D1066" s="2">
        <v>165</v>
      </c>
      <c r="E1066" s="2">
        <v>9</v>
      </c>
      <c r="F1066" s="1" t="str">
        <f t="shared" si="49"/>
        <v>02</v>
      </c>
      <c r="G1066" s="1" t="str">
        <f t="shared" si="50"/>
        <v>09</v>
      </c>
      <c r="H1066" s="1">
        <v>2020</v>
      </c>
      <c r="I1066" s="1" t="str">
        <f t="shared" si="48"/>
        <v>02-09-2020</v>
      </c>
      <c r="J1066" s="6" t="str">
        <f>C1066</f>
        <v>TEX</v>
      </c>
      <c r="K1066" s="1" t="str">
        <f>C1067</f>
        <v>HOU</v>
      </c>
      <c r="L1066" s="8">
        <v>-170</v>
      </c>
      <c r="M1066" s="7">
        <f>D1067</f>
        <v>-180</v>
      </c>
      <c r="N1066" s="1">
        <f>E1066</f>
        <v>9</v>
      </c>
      <c r="O1066" s="1" t="str">
        <f>VLOOKUP(J1066,Q:R,2,FALSE)</f>
        <v>Texas Rangers</v>
      </c>
      <c r="P1066" s="1" t="str">
        <f>VLOOKUP(K1066,Q:R,2,FALSE)</f>
        <v>Houston Astros</v>
      </c>
    </row>
    <row r="1067" spans="1:16">
      <c r="A1067" s="2">
        <v>902</v>
      </c>
      <c r="B1067" s="2" t="s">
        <v>7</v>
      </c>
      <c r="C1067" s="2" t="s">
        <v>32</v>
      </c>
      <c r="D1067" s="2">
        <v>-180</v>
      </c>
      <c r="E1067" s="2">
        <v>9</v>
      </c>
      <c r="F1067" s="1" t="str">
        <f t="shared" si="49"/>
        <v>02</v>
      </c>
      <c r="G1067" s="1" t="str">
        <f t="shared" si="50"/>
        <v>09</v>
      </c>
      <c r="H1067" s="1">
        <v>2020</v>
      </c>
      <c r="I1067" s="1" t="str">
        <f t="shared" si="48"/>
        <v>02-09-2020</v>
      </c>
    </row>
    <row r="1068" spans="1:16">
      <c r="A1068" s="2">
        <v>902</v>
      </c>
      <c r="B1068" s="2" t="s">
        <v>5</v>
      </c>
      <c r="C1068" s="2" t="s">
        <v>34</v>
      </c>
      <c r="D1068" s="2">
        <v>-190</v>
      </c>
      <c r="E1068" s="2">
        <v>9</v>
      </c>
      <c r="F1068" s="1" t="str">
        <f t="shared" si="49"/>
        <v>02</v>
      </c>
      <c r="G1068" s="1" t="str">
        <f t="shared" si="50"/>
        <v>09</v>
      </c>
      <c r="H1068" s="1">
        <v>2020</v>
      </c>
      <c r="I1068" s="1" t="str">
        <f t="shared" si="48"/>
        <v>02-09-2020</v>
      </c>
      <c r="J1068" s="6" t="str">
        <f>C1068</f>
        <v>SDG</v>
      </c>
      <c r="K1068" s="1" t="str">
        <f>C1069</f>
        <v>LAA</v>
      </c>
      <c r="L1068" s="8">
        <v>-170</v>
      </c>
      <c r="M1068" s="7">
        <f>D1069</f>
        <v>175</v>
      </c>
      <c r="N1068" s="1">
        <f>E1068</f>
        <v>9</v>
      </c>
      <c r="O1068" s="1" t="str">
        <f>VLOOKUP(J1068,Q:R,2,FALSE)</f>
        <v>San Diego Padres</v>
      </c>
      <c r="P1068" s="1" t="str">
        <f>VLOOKUP(K1068,Q:R,2,FALSE)</f>
        <v>Los Angeles Angels</v>
      </c>
    </row>
    <row r="1069" spans="1:16">
      <c r="A1069" s="2">
        <v>902</v>
      </c>
      <c r="B1069" s="2" t="s">
        <v>7</v>
      </c>
      <c r="C1069" s="2" t="s">
        <v>35</v>
      </c>
      <c r="D1069" s="2">
        <v>175</v>
      </c>
      <c r="E1069" s="2">
        <v>9</v>
      </c>
      <c r="F1069" s="1" t="str">
        <f t="shared" si="49"/>
        <v>02</v>
      </c>
      <c r="G1069" s="1" t="str">
        <f t="shared" si="50"/>
        <v>09</v>
      </c>
      <c r="H1069" s="1">
        <v>2020</v>
      </c>
      <c r="I1069" s="1" t="str">
        <f t="shared" si="48"/>
        <v>02-09-2020</v>
      </c>
    </row>
    <row r="1070" spans="1:16">
      <c r="A1070" s="2">
        <v>902</v>
      </c>
      <c r="B1070" s="2" t="s">
        <v>5</v>
      </c>
      <c r="C1070" s="2" t="s">
        <v>33</v>
      </c>
      <c r="D1070" s="2">
        <v>180</v>
      </c>
      <c r="E1070" s="2">
        <v>8</v>
      </c>
      <c r="F1070" s="1" t="str">
        <f t="shared" si="49"/>
        <v>02</v>
      </c>
      <c r="G1070" s="1" t="str">
        <f t="shared" si="50"/>
        <v>09</v>
      </c>
      <c r="H1070" s="1">
        <v>2020</v>
      </c>
      <c r="I1070" s="1" t="str">
        <f t="shared" si="48"/>
        <v>02-09-2020</v>
      </c>
      <c r="J1070" s="6" t="str">
        <f>C1070</f>
        <v>ARI</v>
      </c>
      <c r="K1070" s="1" t="str">
        <f>C1071</f>
        <v>LAD</v>
      </c>
      <c r="L1070" s="8">
        <v>-170</v>
      </c>
      <c r="M1070" s="7">
        <f>D1071</f>
        <v>-200</v>
      </c>
      <c r="N1070" s="1">
        <f>E1070</f>
        <v>8</v>
      </c>
      <c r="O1070" s="1" t="str">
        <f>VLOOKUP(J1070,Q:R,2,FALSE)</f>
        <v>Arizona Diamondbacks</v>
      </c>
      <c r="P1070" s="1" t="str">
        <f>VLOOKUP(K1070,Q:R,2,FALSE)</f>
        <v>Los Angeles Dodgers</v>
      </c>
    </row>
    <row r="1071" spans="1:16">
      <c r="A1071" s="2">
        <v>902</v>
      </c>
      <c r="B1071" s="2" t="s">
        <v>7</v>
      </c>
      <c r="C1071" s="2" t="s">
        <v>10</v>
      </c>
      <c r="D1071" s="2">
        <v>-200</v>
      </c>
      <c r="E1071" s="2">
        <v>8</v>
      </c>
      <c r="F1071" s="1" t="str">
        <f t="shared" si="49"/>
        <v>02</v>
      </c>
      <c r="G1071" s="1" t="str">
        <f t="shared" si="50"/>
        <v>09</v>
      </c>
      <c r="H1071" s="1">
        <v>2020</v>
      </c>
      <c r="I1071" s="1" t="str">
        <f t="shared" si="48"/>
        <v>02-09-2020</v>
      </c>
    </row>
    <row r="1072" spans="1:16">
      <c r="A1072" s="2">
        <v>903</v>
      </c>
      <c r="B1072" s="2" t="s">
        <v>5</v>
      </c>
      <c r="C1072" s="2" t="s">
        <v>39</v>
      </c>
      <c r="D1072" s="2">
        <v>-155</v>
      </c>
      <c r="E1072" s="2">
        <v>10</v>
      </c>
      <c r="F1072" s="1" t="str">
        <f t="shared" si="49"/>
        <v>03</v>
      </c>
      <c r="G1072" s="1" t="str">
        <f t="shared" si="50"/>
        <v>09</v>
      </c>
      <c r="H1072" s="1">
        <v>2020</v>
      </c>
      <c r="I1072" s="1" t="str">
        <f t="shared" si="48"/>
        <v>03-09-2020</v>
      </c>
      <c r="J1072" s="6" t="str">
        <f>C1072</f>
        <v>CHC</v>
      </c>
      <c r="K1072" s="1" t="str">
        <f>C1073</f>
        <v>PIT</v>
      </c>
      <c r="L1072" s="8">
        <v>-170</v>
      </c>
      <c r="M1072" s="7">
        <f>D1073</f>
        <v>145</v>
      </c>
      <c r="N1072" s="1">
        <f>E1072</f>
        <v>10</v>
      </c>
      <c r="O1072" s="1" t="str">
        <f>VLOOKUP(J1072,Q:R,2,FALSE)</f>
        <v>Chicago Cubs</v>
      </c>
      <c r="P1072" s="1" t="str">
        <f>VLOOKUP(K1072,Q:R,2,FALSE)</f>
        <v>Pittsburgh Pirates</v>
      </c>
    </row>
    <row r="1073" spans="1:16">
      <c r="A1073" s="2">
        <v>903</v>
      </c>
      <c r="B1073" s="2" t="s">
        <v>7</v>
      </c>
      <c r="C1073" s="2" t="s">
        <v>29</v>
      </c>
      <c r="D1073" s="2">
        <v>145</v>
      </c>
      <c r="E1073" s="2">
        <v>10</v>
      </c>
      <c r="F1073" s="1" t="str">
        <f t="shared" si="49"/>
        <v>03</v>
      </c>
      <c r="G1073" s="1" t="str">
        <f t="shared" si="50"/>
        <v>09</v>
      </c>
      <c r="H1073" s="1">
        <v>2020</v>
      </c>
      <c r="I1073" s="1" t="str">
        <f t="shared" si="48"/>
        <v>03-09-2020</v>
      </c>
    </row>
    <row r="1074" spans="1:16">
      <c r="A1074" s="2">
        <v>903</v>
      </c>
      <c r="B1074" s="2" t="s">
        <v>5</v>
      </c>
      <c r="C1074" s="2" t="s">
        <v>26</v>
      </c>
      <c r="D1074" s="2">
        <v>150</v>
      </c>
      <c r="E1074" s="2">
        <v>7.5</v>
      </c>
      <c r="F1074" s="1" t="str">
        <f t="shared" si="49"/>
        <v>03</v>
      </c>
      <c r="G1074" s="1" t="str">
        <f t="shared" si="50"/>
        <v>09</v>
      </c>
      <c r="H1074" s="1">
        <v>2020</v>
      </c>
      <c r="I1074" s="1" t="str">
        <f t="shared" si="48"/>
        <v>03-09-2020</v>
      </c>
      <c r="J1074" s="6" t="str">
        <f>C1074</f>
        <v>TEX</v>
      </c>
      <c r="K1074" s="1" t="str">
        <f>C1075</f>
        <v>HOU</v>
      </c>
      <c r="L1074" s="8">
        <v>-170</v>
      </c>
      <c r="M1074" s="7">
        <f>D1075</f>
        <v>-160</v>
      </c>
      <c r="N1074" s="1">
        <f>E1074</f>
        <v>7.5</v>
      </c>
      <c r="O1074" s="1" t="str">
        <f>VLOOKUP(J1074,Q:R,2,FALSE)</f>
        <v>Texas Rangers</v>
      </c>
      <c r="P1074" s="1" t="str">
        <f>VLOOKUP(K1074,Q:R,2,FALSE)</f>
        <v>Houston Astros</v>
      </c>
    </row>
    <row r="1075" spans="1:16">
      <c r="A1075" s="2">
        <v>903</v>
      </c>
      <c r="B1075" s="2" t="s">
        <v>7</v>
      </c>
      <c r="C1075" s="2" t="s">
        <v>32</v>
      </c>
      <c r="D1075" s="2">
        <v>-160</v>
      </c>
      <c r="E1075" s="2">
        <v>7.5</v>
      </c>
      <c r="F1075" s="1" t="str">
        <f t="shared" si="49"/>
        <v>03</v>
      </c>
      <c r="G1075" s="1" t="str">
        <f t="shared" si="50"/>
        <v>09</v>
      </c>
      <c r="H1075" s="1">
        <v>2020</v>
      </c>
      <c r="I1075" s="1" t="str">
        <f t="shared" si="48"/>
        <v>03-09-2020</v>
      </c>
    </row>
    <row r="1076" spans="1:16">
      <c r="A1076" s="2">
        <v>903</v>
      </c>
      <c r="B1076" s="2" t="s">
        <v>5</v>
      </c>
      <c r="C1076" s="2" t="s">
        <v>8</v>
      </c>
      <c r="D1076" s="2">
        <v>162</v>
      </c>
      <c r="E1076" s="2">
        <v>10.5</v>
      </c>
      <c r="F1076" s="1" t="str">
        <f t="shared" si="49"/>
        <v>03</v>
      </c>
      <c r="G1076" s="1" t="str">
        <f t="shared" si="50"/>
        <v>09</v>
      </c>
      <c r="H1076" s="1">
        <v>2020</v>
      </c>
      <c r="I1076" s="1" t="str">
        <f t="shared" si="48"/>
        <v>03-09-2020</v>
      </c>
      <c r="J1076" s="6" t="str">
        <f>C1076</f>
        <v>WAS</v>
      </c>
      <c r="K1076" s="1" t="str">
        <f>C1077</f>
        <v>PHI</v>
      </c>
      <c r="L1076" s="8">
        <v>-170</v>
      </c>
      <c r="M1076" s="7">
        <f>D1077</f>
        <v>-174</v>
      </c>
      <c r="N1076" s="1">
        <f>E1076</f>
        <v>10.5</v>
      </c>
      <c r="O1076" s="1" t="str">
        <f>VLOOKUP(J1076,Q:R,2,FALSE)</f>
        <v>Washington Nationals</v>
      </c>
      <c r="P1076" s="1" t="str">
        <f>VLOOKUP(K1076,Q:R,2,FALSE)</f>
        <v>Philadelphia Phillies</v>
      </c>
    </row>
    <row r="1077" spans="1:16">
      <c r="A1077" s="2">
        <v>903</v>
      </c>
      <c r="B1077" s="2" t="s">
        <v>7</v>
      </c>
      <c r="C1077" s="2" t="s">
        <v>18</v>
      </c>
      <c r="D1077" s="2">
        <v>-174</v>
      </c>
      <c r="E1077" s="2">
        <v>10.5</v>
      </c>
      <c r="F1077" s="1" t="str">
        <f t="shared" si="49"/>
        <v>03</v>
      </c>
      <c r="G1077" s="1" t="str">
        <f t="shared" si="50"/>
        <v>09</v>
      </c>
      <c r="H1077" s="1">
        <v>2020</v>
      </c>
      <c r="I1077" s="1" t="str">
        <f t="shared" si="48"/>
        <v>03-09-2020</v>
      </c>
    </row>
    <row r="1078" spans="1:16">
      <c r="A1078" s="2">
        <v>903</v>
      </c>
      <c r="B1078" s="2" t="s">
        <v>5</v>
      </c>
      <c r="C1078" s="2" t="s">
        <v>34</v>
      </c>
      <c r="D1078" s="2">
        <v>-138</v>
      </c>
      <c r="E1078" s="2">
        <v>8.5</v>
      </c>
      <c r="F1078" s="1" t="str">
        <f t="shared" si="49"/>
        <v>03</v>
      </c>
      <c r="G1078" s="1" t="str">
        <f t="shared" si="50"/>
        <v>09</v>
      </c>
      <c r="H1078" s="1">
        <v>2020</v>
      </c>
      <c r="I1078" s="1" t="str">
        <f t="shared" si="48"/>
        <v>03-09-2020</v>
      </c>
      <c r="J1078" s="6" t="str">
        <f>C1078</f>
        <v>SDG</v>
      </c>
      <c r="K1078" s="1" t="str">
        <f>C1079</f>
        <v>LAA</v>
      </c>
      <c r="L1078" s="8">
        <v>-170</v>
      </c>
      <c r="M1078" s="7">
        <f>D1079</f>
        <v>128</v>
      </c>
      <c r="N1078" s="1">
        <f>E1078</f>
        <v>8.5</v>
      </c>
      <c r="O1078" s="1" t="str">
        <f>VLOOKUP(J1078,Q:R,2,FALSE)</f>
        <v>San Diego Padres</v>
      </c>
      <c r="P1078" s="1" t="str">
        <f>VLOOKUP(K1078,Q:R,2,FALSE)</f>
        <v>Los Angeles Angels</v>
      </c>
    </row>
    <row r="1079" spans="1:16">
      <c r="A1079" s="2">
        <v>903</v>
      </c>
      <c r="B1079" s="2" t="s">
        <v>7</v>
      </c>
      <c r="C1079" s="2" t="s">
        <v>35</v>
      </c>
      <c r="D1079" s="2">
        <v>128</v>
      </c>
      <c r="E1079" s="2">
        <v>8.5</v>
      </c>
      <c r="F1079" s="1" t="str">
        <f t="shared" si="49"/>
        <v>03</v>
      </c>
      <c r="G1079" s="1" t="str">
        <f t="shared" si="50"/>
        <v>09</v>
      </c>
      <c r="H1079" s="1">
        <v>2020</v>
      </c>
      <c r="I1079" s="1" t="str">
        <f t="shared" si="48"/>
        <v>03-09-2020</v>
      </c>
    </row>
    <row r="1080" spans="1:16">
      <c r="A1080" s="2">
        <v>903</v>
      </c>
      <c r="B1080" s="2" t="s">
        <v>5</v>
      </c>
      <c r="C1080" s="2" t="s">
        <v>15</v>
      </c>
      <c r="D1080" s="2">
        <v>-120</v>
      </c>
      <c r="E1080" s="2">
        <v>10.5</v>
      </c>
      <c r="F1080" s="1" t="str">
        <f t="shared" si="49"/>
        <v>03</v>
      </c>
      <c r="G1080" s="1" t="str">
        <f t="shared" si="50"/>
        <v>09</v>
      </c>
      <c r="H1080" s="1">
        <v>2020</v>
      </c>
      <c r="I1080" s="1" t="str">
        <f t="shared" si="48"/>
        <v>03-09-2020</v>
      </c>
      <c r="J1080" s="6" t="str">
        <f>C1080</f>
        <v>TOR</v>
      </c>
      <c r="K1080" s="1" t="str">
        <f>C1081</f>
        <v>BOS</v>
      </c>
      <c r="L1080" s="8">
        <v>-170</v>
      </c>
      <c r="M1080" s="7">
        <f>D1081</f>
        <v>110</v>
      </c>
      <c r="N1080" s="1">
        <f>E1080</f>
        <v>10.5</v>
      </c>
      <c r="O1080" s="1" t="str">
        <f>VLOOKUP(J1080,Q:R,2,FALSE)</f>
        <v>Toronto Blue Jays</v>
      </c>
      <c r="P1080" s="1" t="str">
        <f>VLOOKUP(K1080,Q:R,2,FALSE)</f>
        <v>Boston Red Sox</v>
      </c>
    </row>
    <row r="1081" spans="1:16">
      <c r="A1081" s="2">
        <v>903</v>
      </c>
      <c r="B1081" s="2" t="s">
        <v>7</v>
      </c>
      <c r="C1081" s="2" t="s">
        <v>24</v>
      </c>
      <c r="D1081" s="2">
        <v>110</v>
      </c>
      <c r="E1081" s="2">
        <v>10.5</v>
      </c>
      <c r="F1081" s="1" t="str">
        <f t="shared" si="49"/>
        <v>03</v>
      </c>
      <c r="G1081" s="1" t="str">
        <f t="shared" si="50"/>
        <v>09</v>
      </c>
      <c r="H1081" s="1">
        <v>2020</v>
      </c>
      <c r="I1081" s="1" t="str">
        <f t="shared" si="48"/>
        <v>03-09-2020</v>
      </c>
    </row>
    <row r="1082" spans="1:16">
      <c r="A1082" s="2">
        <v>903</v>
      </c>
      <c r="B1082" s="2" t="s">
        <v>5</v>
      </c>
      <c r="C1082" s="2" t="s">
        <v>28</v>
      </c>
      <c r="D1082" s="2">
        <v>-135</v>
      </c>
      <c r="E1082" s="2">
        <v>9.5</v>
      </c>
      <c r="F1082" s="1" t="str">
        <f t="shared" si="49"/>
        <v>03</v>
      </c>
      <c r="G1082" s="1" t="str">
        <f t="shared" si="50"/>
        <v>09</v>
      </c>
      <c r="H1082" s="1">
        <v>2020</v>
      </c>
      <c r="I1082" s="1" t="str">
        <f t="shared" si="48"/>
        <v>03-09-2020</v>
      </c>
      <c r="J1082" s="6" t="str">
        <f>C1082</f>
        <v>CWS</v>
      </c>
      <c r="K1082" s="1" t="str">
        <f>C1083</f>
        <v>KAN</v>
      </c>
      <c r="L1082" s="8">
        <v>-170</v>
      </c>
      <c r="M1082" s="7">
        <f>D1083</f>
        <v>125</v>
      </c>
      <c r="N1082" s="1">
        <f>E1082</f>
        <v>9.5</v>
      </c>
      <c r="O1082" s="1" t="str">
        <f>VLOOKUP(J1082,Q:R,2,FALSE)</f>
        <v>Chicago White Sox</v>
      </c>
      <c r="P1082" s="1" t="str">
        <f>VLOOKUP(K1082,Q:R,2,FALSE)</f>
        <v>Kansas City Royals</v>
      </c>
    </row>
    <row r="1083" spans="1:16">
      <c r="A1083" s="2">
        <v>903</v>
      </c>
      <c r="B1083" s="2" t="s">
        <v>7</v>
      </c>
      <c r="C1083" s="2" t="s">
        <v>19</v>
      </c>
      <c r="D1083" s="2">
        <v>125</v>
      </c>
      <c r="E1083" s="2">
        <v>9.5</v>
      </c>
      <c r="F1083" s="1" t="str">
        <f t="shared" si="49"/>
        <v>03</v>
      </c>
      <c r="G1083" s="1" t="str">
        <f t="shared" si="50"/>
        <v>09</v>
      </c>
      <c r="H1083" s="1">
        <v>2020</v>
      </c>
      <c r="I1083" s="1" t="str">
        <f t="shared" si="48"/>
        <v>03-09-2020</v>
      </c>
      <c r="L1083" s="8"/>
    </row>
    <row r="1084" spans="1:16">
      <c r="A1084" s="2">
        <v>903</v>
      </c>
      <c r="B1084" s="2" t="s">
        <v>5</v>
      </c>
      <c r="C1084" s="2" t="s">
        <v>33</v>
      </c>
      <c r="D1084" s="2">
        <v>260</v>
      </c>
      <c r="E1084" s="2">
        <v>8.5</v>
      </c>
      <c r="F1084" s="1" t="str">
        <f t="shared" si="49"/>
        <v>03</v>
      </c>
      <c r="G1084" s="1" t="str">
        <f t="shared" si="50"/>
        <v>09</v>
      </c>
      <c r="H1084" s="1">
        <v>2020</v>
      </c>
      <c r="I1084" s="1" t="str">
        <f t="shared" si="48"/>
        <v>03-09-2020</v>
      </c>
      <c r="J1084" s="6" t="str">
        <f>C1084</f>
        <v>ARI</v>
      </c>
      <c r="K1084" s="1" t="str">
        <f>C1085</f>
        <v>LAD</v>
      </c>
      <c r="L1084" s="8">
        <v>-170</v>
      </c>
      <c r="M1084" s="7">
        <f>D1085</f>
        <v>-300</v>
      </c>
      <c r="N1084" s="1">
        <f>E1084</f>
        <v>8.5</v>
      </c>
      <c r="O1084" s="1" t="str">
        <f>VLOOKUP(J1084,Q:R,2,FALSE)</f>
        <v>Arizona Diamondbacks</v>
      </c>
      <c r="P1084" s="1" t="str">
        <f>VLOOKUP(K1084,Q:R,2,FALSE)</f>
        <v>Los Angeles Dodgers</v>
      </c>
    </row>
    <row r="1085" spans="1:16">
      <c r="A1085" s="2">
        <v>903</v>
      </c>
      <c r="B1085" s="2" t="s">
        <v>7</v>
      </c>
      <c r="C1085" s="2" t="s">
        <v>10</v>
      </c>
      <c r="D1085" s="2">
        <v>-300</v>
      </c>
      <c r="E1085" s="2">
        <v>8.5</v>
      </c>
      <c r="F1085" s="1" t="str">
        <f t="shared" si="49"/>
        <v>03</v>
      </c>
      <c r="G1085" s="1" t="str">
        <f t="shared" si="50"/>
        <v>09</v>
      </c>
      <c r="H1085" s="1">
        <v>2020</v>
      </c>
      <c r="I1085" s="1" t="str">
        <f t="shared" si="48"/>
        <v>03-09-2020</v>
      </c>
      <c r="L1085" s="8"/>
    </row>
    <row r="1086" spans="1:16">
      <c r="A1086" s="2">
        <v>903</v>
      </c>
      <c r="B1086" s="2" t="s">
        <v>5</v>
      </c>
      <c r="C1086" s="2" t="s">
        <v>6</v>
      </c>
      <c r="D1086" s="2">
        <v>105</v>
      </c>
      <c r="E1086" s="2">
        <v>9</v>
      </c>
      <c r="F1086" s="1" t="str">
        <f t="shared" si="49"/>
        <v>03</v>
      </c>
      <c r="G1086" s="1" t="str">
        <f t="shared" si="50"/>
        <v>09</v>
      </c>
      <c r="H1086" s="1">
        <v>2020</v>
      </c>
      <c r="I1086" s="1" t="str">
        <f t="shared" si="48"/>
        <v>03-09-2020</v>
      </c>
      <c r="J1086" s="6" t="str">
        <f>C1086</f>
        <v>NYY</v>
      </c>
      <c r="K1086" s="1" t="str">
        <f>C1087</f>
        <v>NYM</v>
      </c>
      <c r="L1086" s="8">
        <v>-170</v>
      </c>
      <c r="M1086" s="7">
        <f>D1087</f>
        <v>-115</v>
      </c>
      <c r="N1086" s="1">
        <f>E1086</f>
        <v>9</v>
      </c>
      <c r="O1086" s="1" t="str">
        <f>VLOOKUP(J1086,Q:R,2,FALSE)</f>
        <v>New York Yankees</v>
      </c>
      <c r="P1086" s="1" t="str">
        <f>VLOOKUP(K1086,Q:R,2,FALSE)</f>
        <v>New York Mets</v>
      </c>
    </row>
    <row r="1087" spans="1:16">
      <c r="A1087" s="2">
        <v>903</v>
      </c>
      <c r="B1087" s="2" t="s">
        <v>7</v>
      </c>
      <c r="C1087" s="2" t="s">
        <v>12</v>
      </c>
      <c r="D1087" s="2">
        <v>-115</v>
      </c>
      <c r="E1087" s="2">
        <v>9</v>
      </c>
      <c r="F1087" s="1" t="str">
        <f t="shared" si="49"/>
        <v>03</v>
      </c>
      <c r="G1087" s="1" t="str">
        <f t="shared" si="50"/>
        <v>09</v>
      </c>
      <c r="H1087" s="1">
        <v>2020</v>
      </c>
      <c r="I1087" s="1" t="str">
        <f t="shared" si="48"/>
        <v>03-09-2020</v>
      </c>
      <c r="L1087" s="8"/>
    </row>
    <row r="1088" spans="1:16">
      <c r="A1088" s="2">
        <v>904</v>
      </c>
      <c r="B1088" s="2" t="s">
        <v>5</v>
      </c>
      <c r="C1088" s="2" t="s">
        <v>17</v>
      </c>
      <c r="D1088" s="2">
        <v>120</v>
      </c>
      <c r="E1088" s="2">
        <v>7.5</v>
      </c>
      <c r="F1088" s="1" t="str">
        <f t="shared" si="49"/>
        <v>04</v>
      </c>
      <c r="G1088" s="1" t="str">
        <f t="shared" si="50"/>
        <v>09</v>
      </c>
      <c r="H1088" s="1">
        <v>2020</v>
      </c>
      <c r="I1088" s="1" t="str">
        <f t="shared" si="48"/>
        <v>04-09-2020</v>
      </c>
      <c r="J1088" s="6" t="str">
        <f>C1088</f>
        <v>MIA</v>
      </c>
      <c r="K1088" s="1" t="str">
        <f>C1089</f>
        <v>TAM</v>
      </c>
      <c r="L1088" s="8">
        <v>-170</v>
      </c>
      <c r="M1088" s="7">
        <f>D1089</f>
        <v>-130</v>
      </c>
      <c r="N1088" s="1">
        <f>E1088</f>
        <v>7.5</v>
      </c>
      <c r="O1088" s="1" t="str">
        <f>VLOOKUP(J1088,Q:R,2,FALSE)</f>
        <v>Miami Marlins</v>
      </c>
      <c r="P1088" s="1" t="str">
        <f>VLOOKUP(K1088,Q:R,2,FALSE)</f>
        <v>Tampa Bay Rays</v>
      </c>
    </row>
    <row r="1089" spans="1:16">
      <c r="A1089" s="2">
        <v>904</v>
      </c>
      <c r="B1089" s="2" t="s">
        <v>7</v>
      </c>
      <c r="C1089" s="2" t="s">
        <v>16</v>
      </c>
      <c r="D1089" s="2">
        <v>-130</v>
      </c>
      <c r="E1089" s="2">
        <v>7.5</v>
      </c>
      <c r="F1089" s="1" t="str">
        <f t="shared" si="49"/>
        <v>04</v>
      </c>
      <c r="G1089" s="1" t="str">
        <f t="shared" si="50"/>
        <v>09</v>
      </c>
      <c r="H1089" s="1">
        <v>2020</v>
      </c>
      <c r="I1089" s="1" t="str">
        <f t="shared" si="48"/>
        <v>04-09-2020</v>
      </c>
      <c r="L1089" s="8"/>
    </row>
    <row r="1090" spans="1:16">
      <c r="A1090" s="2">
        <v>904</v>
      </c>
      <c r="B1090" s="2" t="s">
        <v>5</v>
      </c>
      <c r="C1090" s="2" t="s">
        <v>6</v>
      </c>
      <c r="D1090" s="2">
        <v>-148</v>
      </c>
      <c r="E1090" s="2">
        <v>8</v>
      </c>
      <c r="F1090" s="1" t="str">
        <f t="shared" si="49"/>
        <v>04</v>
      </c>
      <c r="G1090" s="1" t="str">
        <f t="shared" si="50"/>
        <v>09</v>
      </c>
      <c r="H1090" s="1">
        <v>2020</v>
      </c>
      <c r="I1090" s="1" t="str">
        <f t="shared" ref="I1090:I1153" si="51">F1090&amp;"-"&amp;G1090&amp;"-"&amp;H1090</f>
        <v>04-09-2020</v>
      </c>
      <c r="J1090" s="6" t="str">
        <f>C1090</f>
        <v>NYY</v>
      </c>
      <c r="K1090" s="1" t="str">
        <f>C1091</f>
        <v>BAL</v>
      </c>
      <c r="L1090" s="8">
        <v>-170</v>
      </c>
      <c r="M1090" s="7">
        <f>D1091</f>
        <v>138</v>
      </c>
      <c r="N1090" s="1">
        <f>E1090</f>
        <v>8</v>
      </c>
      <c r="O1090" s="1" t="str">
        <f>VLOOKUP(J1090,Q:R,2,FALSE)</f>
        <v>New York Yankees</v>
      </c>
      <c r="P1090" s="1" t="str">
        <f>VLOOKUP(K1090,Q:R,2,FALSE)</f>
        <v>Baltimore Orioles</v>
      </c>
    </row>
    <row r="1091" spans="1:16">
      <c r="A1091" s="2">
        <v>904</v>
      </c>
      <c r="B1091" s="2" t="s">
        <v>7</v>
      </c>
      <c r="C1091" s="2" t="s">
        <v>23</v>
      </c>
      <c r="D1091" s="2">
        <v>138</v>
      </c>
      <c r="E1091" s="2">
        <v>8</v>
      </c>
      <c r="F1091" s="1" t="str">
        <f t="shared" ref="F1091:F1154" si="52">RIGHT(A1091,2)</f>
        <v>04</v>
      </c>
      <c r="G1091" s="1" t="str">
        <f t="shared" ref="G1091:G1154" si="53">"0"&amp;TEXT(LEFT(A1091,1),"0")</f>
        <v>09</v>
      </c>
      <c r="H1091" s="1">
        <v>2020</v>
      </c>
      <c r="I1091" s="1" t="str">
        <f t="shared" si="51"/>
        <v>04-09-2020</v>
      </c>
      <c r="L1091" s="8"/>
    </row>
    <row r="1092" spans="1:16">
      <c r="A1092" s="2">
        <v>904</v>
      </c>
      <c r="B1092" s="2" t="s">
        <v>5</v>
      </c>
      <c r="C1092" s="2" t="s">
        <v>14</v>
      </c>
      <c r="D1092" s="2">
        <v>-185</v>
      </c>
      <c r="E1092" s="2">
        <v>6.5</v>
      </c>
      <c r="F1092" s="1" t="str">
        <f t="shared" si="52"/>
        <v>04</v>
      </c>
      <c r="G1092" s="1" t="str">
        <f t="shared" si="53"/>
        <v>09</v>
      </c>
      <c r="H1092" s="1">
        <v>2020</v>
      </c>
      <c r="I1092" s="1" t="str">
        <f t="shared" si="51"/>
        <v>04-09-2020</v>
      </c>
      <c r="J1092" s="6" t="str">
        <f>C1092</f>
        <v>CIN</v>
      </c>
      <c r="K1092" s="1" t="str">
        <f>C1093</f>
        <v>PIT</v>
      </c>
      <c r="L1092" s="8">
        <v>-170</v>
      </c>
      <c r="M1092" s="7">
        <f>D1093</f>
        <v>170</v>
      </c>
      <c r="N1092" s="1">
        <f>E1092</f>
        <v>6.5</v>
      </c>
      <c r="O1092" s="1" t="str">
        <f>VLOOKUP(J1092,Q:R,2,FALSE)</f>
        <v>Cincinnati Reds</v>
      </c>
      <c r="P1092" s="1" t="str">
        <f>VLOOKUP(K1092,Q:R,2,FALSE)</f>
        <v>Pittsburgh Pirates</v>
      </c>
    </row>
    <row r="1093" spans="1:16">
      <c r="A1093" s="2">
        <v>904</v>
      </c>
      <c r="B1093" s="2" t="s">
        <v>7</v>
      </c>
      <c r="C1093" s="2" t="s">
        <v>29</v>
      </c>
      <c r="D1093" s="2">
        <v>170</v>
      </c>
      <c r="E1093" s="2">
        <v>6.5</v>
      </c>
      <c r="F1093" s="1" t="str">
        <f t="shared" si="52"/>
        <v>04</v>
      </c>
      <c r="G1093" s="1" t="str">
        <f t="shared" si="53"/>
        <v>09</v>
      </c>
      <c r="H1093" s="1">
        <v>2020</v>
      </c>
      <c r="I1093" s="1" t="str">
        <f t="shared" si="51"/>
        <v>04-09-2020</v>
      </c>
      <c r="L1093" s="8"/>
    </row>
    <row r="1094" spans="1:16">
      <c r="A1094" s="2">
        <v>904</v>
      </c>
      <c r="B1094" s="2" t="s">
        <v>5</v>
      </c>
      <c r="C1094" s="2" t="s">
        <v>18</v>
      </c>
      <c r="D1094" s="2">
        <v>125</v>
      </c>
      <c r="E1094" s="2">
        <v>10</v>
      </c>
      <c r="F1094" s="1" t="str">
        <f t="shared" si="52"/>
        <v>04</v>
      </c>
      <c r="G1094" s="1" t="str">
        <f t="shared" si="53"/>
        <v>09</v>
      </c>
      <c r="H1094" s="1">
        <v>2020</v>
      </c>
      <c r="I1094" s="1" t="str">
        <f t="shared" si="51"/>
        <v>04-09-2020</v>
      </c>
      <c r="J1094" s="6" t="str">
        <f>C1094</f>
        <v>PHI</v>
      </c>
      <c r="K1094" s="1" t="str">
        <f>C1095</f>
        <v>NYM</v>
      </c>
      <c r="L1094" s="8">
        <v>-170</v>
      </c>
      <c r="M1094" s="7">
        <f>D1095</f>
        <v>-135</v>
      </c>
      <c r="N1094" s="1">
        <f>E1094</f>
        <v>10</v>
      </c>
      <c r="O1094" s="1" t="str">
        <f>VLOOKUP(J1094,Q:R,2,FALSE)</f>
        <v>Philadelphia Phillies</v>
      </c>
      <c r="P1094" s="1" t="str">
        <f>VLOOKUP(K1094,Q:R,2,FALSE)</f>
        <v>New York Mets</v>
      </c>
    </row>
    <row r="1095" spans="1:16">
      <c r="A1095" s="2">
        <v>904</v>
      </c>
      <c r="B1095" s="2" t="s">
        <v>7</v>
      </c>
      <c r="C1095" s="2" t="s">
        <v>12</v>
      </c>
      <c r="D1095" s="2">
        <v>-135</v>
      </c>
      <c r="E1095" s="2">
        <v>10</v>
      </c>
      <c r="F1095" s="1" t="str">
        <f t="shared" si="52"/>
        <v>04</v>
      </c>
      <c r="G1095" s="1" t="str">
        <f t="shared" si="53"/>
        <v>09</v>
      </c>
      <c r="H1095" s="1">
        <v>2020</v>
      </c>
      <c r="I1095" s="1" t="str">
        <f t="shared" si="51"/>
        <v>04-09-2020</v>
      </c>
      <c r="L1095" s="8"/>
    </row>
    <row r="1096" spans="1:16">
      <c r="A1096" s="2">
        <v>904</v>
      </c>
      <c r="B1096" s="2" t="s">
        <v>5</v>
      </c>
      <c r="C1096" s="2" t="s">
        <v>21</v>
      </c>
      <c r="D1096" s="2">
        <v>130</v>
      </c>
      <c r="E1096" s="2">
        <v>7.5</v>
      </c>
      <c r="F1096" s="1" t="str">
        <f t="shared" si="52"/>
        <v>04</v>
      </c>
      <c r="G1096" s="1" t="str">
        <f t="shared" si="53"/>
        <v>09</v>
      </c>
      <c r="H1096" s="1">
        <v>2020</v>
      </c>
      <c r="I1096" s="1" t="str">
        <f t="shared" si="51"/>
        <v>04-09-2020</v>
      </c>
      <c r="J1096" s="6" t="str">
        <f>C1096</f>
        <v>MIL</v>
      </c>
      <c r="K1096" s="1" t="str">
        <f>C1097</f>
        <v>CLE</v>
      </c>
      <c r="L1096" s="8">
        <v>-170</v>
      </c>
      <c r="M1096" s="7">
        <f>D1097</f>
        <v>-140</v>
      </c>
      <c r="N1096" s="1">
        <f>E1096</f>
        <v>7.5</v>
      </c>
      <c r="O1096" s="1" t="str">
        <f>VLOOKUP(J1096,Q:R,2,FALSE)</f>
        <v>Milwaukee Brewers</v>
      </c>
      <c r="P1096" s="1" t="str">
        <f>VLOOKUP(K1096,Q:R,2,FALSE)</f>
        <v>Cleveland Indians</v>
      </c>
    </row>
    <row r="1097" spans="1:16">
      <c r="A1097" s="2">
        <v>904</v>
      </c>
      <c r="B1097" s="2" t="s">
        <v>7</v>
      </c>
      <c r="C1097" s="2" t="s">
        <v>20</v>
      </c>
      <c r="D1097" s="2">
        <v>-140</v>
      </c>
      <c r="E1097" s="2">
        <v>7.5</v>
      </c>
      <c r="F1097" s="1" t="str">
        <f t="shared" si="52"/>
        <v>04</v>
      </c>
      <c r="G1097" s="1" t="str">
        <f t="shared" si="53"/>
        <v>09</v>
      </c>
      <c r="H1097" s="1">
        <v>2020</v>
      </c>
      <c r="I1097" s="1" t="str">
        <f t="shared" si="51"/>
        <v>04-09-2020</v>
      </c>
      <c r="L1097" s="8"/>
    </row>
    <row r="1098" spans="1:16">
      <c r="A1098" s="2">
        <v>904</v>
      </c>
      <c r="B1098" s="2" t="s">
        <v>5</v>
      </c>
      <c r="C1098" s="2" t="s">
        <v>8</v>
      </c>
      <c r="D1098" s="2">
        <v>165</v>
      </c>
      <c r="E1098" s="2">
        <v>8.5</v>
      </c>
      <c r="F1098" s="1" t="str">
        <f t="shared" si="52"/>
        <v>04</v>
      </c>
      <c r="G1098" s="1" t="str">
        <f t="shared" si="53"/>
        <v>09</v>
      </c>
      <c r="H1098" s="1">
        <v>2020</v>
      </c>
      <c r="I1098" s="1" t="str">
        <f t="shared" si="51"/>
        <v>04-09-2020</v>
      </c>
      <c r="J1098" s="6" t="str">
        <f>C1098</f>
        <v>WAS</v>
      </c>
      <c r="K1098" s="1" t="str">
        <f>C1099</f>
        <v>ATL</v>
      </c>
      <c r="L1098" s="8">
        <v>-170</v>
      </c>
      <c r="M1098" s="7">
        <f>D1099</f>
        <v>-180</v>
      </c>
      <c r="N1098" s="1">
        <f>E1098</f>
        <v>8.5</v>
      </c>
      <c r="O1098" s="1" t="str">
        <f>VLOOKUP(J1098,Q:R,2,FALSE)</f>
        <v>Washington Nationals</v>
      </c>
      <c r="P1098" s="1" t="str">
        <f>VLOOKUP(K1098,Q:R,2,FALSE)</f>
        <v>Atlanta Braves</v>
      </c>
    </row>
    <row r="1099" spans="1:16">
      <c r="A1099" s="2">
        <v>904</v>
      </c>
      <c r="B1099" s="2" t="s">
        <v>7</v>
      </c>
      <c r="C1099" s="2" t="s">
        <v>11</v>
      </c>
      <c r="D1099" s="2">
        <v>-180</v>
      </c>
      <c r="E1099" s="2">
        <v>8.5</v>
      </c>
      <c r="F1099" s="1" t="str">
        <f t="shared" si="52"/>
        <v>04</v>
      </c>
      <c r="G1099" s="1" t="str">
        <f t="shared" si="53"/>
        <v>09</v>
      </c>
      <c r="H1099" s="1">
        <v>2020</v>
      </c>
      <c r="I1099" s="1" t="str">
        <f t="shared" si="51"/>
        <v>04-09-2020</v>
      </c>
      <c r="L1099" s="8"/>
    </row>
    <row r="1100" spans="1:16">
      <c r="A1100" s="2">
        <v>904</v>
      </c>
      <c r="B1100" s="2" t="s">
        <v>5</v>
      </c>
      <c r="C1100" s="2" t="s">
        <v>15</v>
      </c>
      <c r="D1100" s="2">
        <v>-112</v>
      </c>
      <c r="E1100" s="2">
        <v>8.5</v>
      </c>
      <c r="F1100" s="1" t="str">
        <f t="shared" si="52"/>
        <v>04</v>
      </c>
      <c r="G1100" s="1" t="str">
        <f t="shared" si="53"/>
        <v>09</v>
      </c>
      <c r="H1100" s="1">
        <v>2020</v>
      </c>
      <c r="I1100" s="1" t="str">
        <f t="shared" si="51"/>
        <v>04-09-2020</v>
      </c>
      <c r="J1100" s="6" t="str">
        <f>C1100</f>
        <v>TOR</v>
      </c>
      <c r="K1100" s="1" t="str">
        <f>C1101</f>
        <v>BOS</v>
      </c>
      <c r="L1100" s="8">
        <v>-170</v>
      </c>
      <c r="M1100" s="7">
        <f>D1101</f>
        <v>102</v>
      </c>
      <c r="N1100" s="1">
        <f>E1100</f>
        <v>8.5</v>
      </c>
      <c r="O1100" s="1" t="str">
        <f>VLOOKUP(J1100,Q:R,2,FALSE)</f>
        <v>Toronto Blue Jays</v>
      </c>
      <c r="P1100" s="1" t="str">
        <f>VLOOKUP(K1100,Q:R,2,FALSE)</f>
        <v>Boston Red Sox</v>
      </c>
    </row>
    <row r="1101" spans="1:16">
      <c r="A1101" s="2">
        <v>904</v>
      </c>
      <c r="B1101" s="2" t="s">
        <v>7</v>
      </c>
      <c r="C1101" s="2" t="s">
        <v>24</v>
      </c>
      <c r="D1101" s="2">
        <v>102</v>
      </c>
      <c r="E1101" s="2">
        <v>8.5</v>
      </c>
      <c r="F1101" s="1" t="str">
        <f t="shared" si="52"/>
        <v>04</v>
      </c>
      <c r="G1101" s="1" t="str">
        <f t="shared" si="53"/>
        <v>09</v>
      </c>
      <c r="H1101" s="1">
        <v>2020</v>
      </c>
      <c r="I1101" s="1" t="str">
        <f t="shared" si="51"/>
        <v>04-09-2020</v>
      </c>
      <c r="L1101" s="8"/>
    </row>
    <row r="1102" spans="1:16">
      <c r="A1102" s="2">
        <v>904</v>
      </c>
      <c r="B1102" s="2" t="s">
        <v>5</v>
      </c>
      <c r="C1102" s="2" t="s">
        <v>28</v>
      </c>
      <c r="D1102" s="2">
        <v>-160</v>
      </c>
      <c r="E1102" s="2">
        <v>9</v>
      </c>
      <c r="F1102" s="1" t="str">
        <f t="shared" si="52"/>
        <v>04</v>
      </c>
      <c r="G1102" s="1" t="str">
        <f t="shared" si="53"/>
        <v>09</v>
      </c>
      <c r="H1102" s="1">
        <v>2020</v>
      </c>
      <c r="I1102" s="1" t="str">
        <f t="shared" si="51"/>
        <v>04-09-2020</v>
      </c>
      <c r="J1102" s="6" t="str">
        <f>C1102</f>
        <v>CWS</v>
      </c>
      <c r="K1102" s="1" t="str">
        <f>C1103</f>
        <v>KAN</v>
      </c>
      <c r="L1102" s="8">
        <v>-170</v>
      </c>
      <c r="M1102" s="7">
        <f>D1103</f>
        <v>150</v>
      </c>
      <c r="N1102" s="1">
        <f>E1102</f>
        <v>9</v>
      </c>
      <c r="O1102" s="1" t="str">
        <f>VLOOKUP(J1102,Q:R,2,FALSE)</f>
        <v>Chicago White Sox</v>
      </c>
      <c r="P1102" s="1" t="str">
        <f>VLOOKUP(K1102,Q:R,2,FALSE)</f>
        <v>Kansas City Royals</v>
      </c>
    </row>
    <row r="1103" spans="1:16">
      <c r="A1103" s="2">
        <v>904</v>
      </c>
      <c r="B1103" s="2" t="s">
        <v>7</v>
      </c>
      <c r="C1103" s="2" t="s">
        <v>19</v>
      </c>
      <c r="D1103" s="2">
        <v>150</v>
      </c>
      <c r="E1103" s="2">
        <v>9</v>
      </c>
      <c r="F1103" s="1" t="str">
        <f t="shared" si="52"/>
        <v>04</v>
      </c>
      <c r="G1103" s="1" t="str">
        <f t="shared" si="53"/>
        <v>09</v>
      </c>
      <c r="H1103" s="1">
        <v>2020</v>
      </c>
      <c r="I1103" s="1" t="str">
        <f t="shared" si="51"/>
        <v>04-09-2020</v>
      </c>
    </row>
    <row r="1104" spans="1:16">
      <c r="A1104" s="2">
        <v>904</v>
      </c>
      <c r="B1104" s="2" t="s">
        <v>5</v>
      </c>
      <c r="C1104" s="2" t="s">
        <v>13</v>
      </c>
      <c r="D1104" s="2">
        <v>151</v>
      </c>
      <c r="E1104" s="2">
        <v>6.5</v>
      </c>
      <c r="F1104" s="1" t="str">
        <f t="shared" si="52"/>
        <v>04</v>
      </c>
      <c r="G1104" s="1" t="str">
        <f t="shared" si="53"/>
        <v>09</v>
      </c>
      <c r="H1104" s="1">
        <v>2020</v>
      </c>
      <c r="I1104" s="1" t="str">
        <f t="shared" si="51"/>
        <v>04-09-2020</v>
      </c>
      <c r="J1104" s="6" t="str">
        <f>C1104</f>
        <v>DET</v>
      </c>
      <c r="K1104" s="1" t="str">
        <f>C1105</f>
        <v>MIN</v>
      </c>
      <c r="L1104" s="8">
        <v>-170</v>
      </c>
      <c r="M1104" s="7">
        <f>D1105</f>
        <v>-161</v>
      </c>
      <c r="N1104" s="1">
        <f>E1104</f>
        <v>6.5</v>
      </c>
      <c r="O1104" s="1" t="str">
        <f>VLOOKUP(J1104,Q:R,2,FALSE)</f>
        <v>Detroit Tigers</v>
      </c>
      <c r="P1104" s="1" t="str">
        <f>VLOOKUP(K1104,Q:R,2,FALSE)</f>
        <v>Minnesota Twins</v>
      </c>
    </row>
    <row r="1105" spans="1:16">
      <c r="A1105" s="2">
        <v>904</v>
      </c>
      <c r="B1105" s="2" t="s">
        <v>7</v>
      </c>
      <c r="C1105" s="2" t="s">
        <v>27</v>
      </c>
      <c r="D1105" s="2">
        <v>-161</v>
      </c>
      <c r="E1105" s="2">
        <v>6.5</v>
      </c>
      <c r="F1105" s="1" t="str">
        <f t="shared" si="52"/>
        <v>04</v>
      </c>
      <c r="G1105" s="1" t="str">
        <f t="shared" si="53"/>
        <v>09</v>
      </c>
      <c r="H1105" s="1">
        <v>2020</v>
      </c>
      <c r="I1105" s="1" t="str">
        <f t="shared" si="51"/>
        <v>04-09-2020</v>
      </c>
    </row>
    <row r="1106" spans="1:16">
      <c r="A1106" s="2">
        <v>904</v>
      </c>
      <c r="B1106" s="2" t="s">
        <v>5</v>
      </c>
      <c r="C1106" s="2" t="s">
        <v>30</v>
      </c>
      <c r="D1106" s="2">
        <v>130</v>
      </c>
      <c r="E1106" s="2">
        <v>8</v>
      </c>
      <c r="F1106" s="1" t="str">
        <f t="shared" si="52"/>
        <v>04</v>
      </c>
      <c r="G1106" s="1" t="str">
        <f t="shared" si="53"/>
        <v>09</v>
      </c>
      <c r="H1106" s="1">
        <v>2020</v>
      </c>
      <c r="I1106" s="1" t="str">
        <f t="shared" si="51"/>
        <v>04-09-2020</v>
      </c>
      <c r="J1106" s="6" t="str">
        <f>C1106</f>
        <v>STL</v>
      </c>
      <c r="K1106" s="1" t="str">
        <f>C1107</f>
        <v>CHC</v>
      </c>
      <c r="L1106" s="8">
        <v>-170</v>
      </c>
      <c r="M1106" s="7">
        <f>D1107</f>
        <v>-140</v>
      </c>
      <c r="N1106" s="1">
        <f>E1106</f>
        <v>8</v>
      </c>
      <c r="O1106" s="1" t="str">
        <f>VLOOKUP(J1106,Q:R,2,FALSE)</f>
        <v>St. Louis Cardinals</v>
      </c>
      <c r="P1106" s="1" t="str">
        <f>VLOOKUP(K1106,Q:R,2,FALSE)</f>
        <v>Chicago Cubs</v>
      </c>
    </row>
    <row r="1107" spans="1:16">
      <c r="A1107" s="2">
        <v>904</v>
      </c>
      <c r="B1107" s="2" t="s">
        <v>7</v>
      </c>
      <c r="C1107" s="2" t="s">
        <v>39</v>
      </c>
      <c r="D1107" s="2">
        <v>-140</v>
      </c>
      <c r="E1107" s="2">
        <v>8</v>
      </c>
      <c r="F1107" s="1" t="str">
        <f t="shared" si="52"/>
        <v>04</v>
      </c>
      <c r="G1107" s="1" t="str">
        <f t="shared" si="53"/>
        <v>09</v>
      </c>
      <c r="H1107" s="1">
        <v>2020</v>
      </c>
      <c r="I1107" s="1" t="str">
        <f t="shared" si="51"/>
        <v>04-09-2020</v>
      </c>
    </row>
    <row r="1108" spans="1:16">
      <c r="A1108" s="2">
        <v>904</v>
      </c>
      <c r="B1108" s="2" t="s">
        <v>5</v>
      </c>
      <c r="C1108" s="2" t="s">
        <v>32</v>
      </c>
      <c r="D1108" s="2">
        <v>-115</v>
      </c>
      <c r="E1108" s="2">
        <v>8.5</v>
      </c>
      <c r="F1108" s="1" t="str">
        <f t="shared" si="52"/>
        <v>04</v>
      </c>
      <c r="G1108" s="1" t="str">
        <f t="shared" si="53"/>
        <v>09</v>
      </c>
      <c r="H1108" s="1">
        <v>2020</v>
      </c>
      <c r="I1108" s="1" t="str">
        <f t="shared" si="51"/>
        <v>04-09-2020</v>
      </c>
      <c r="J1108" s="6" t="str">
        <f>C1108</f>
        <v>HOU</v>
      </c>
      <c r="K1108" s="1" t="str">
        <f>C1109</f>
        <v>LAA</v>
      </c>
      <c r="L1108" s="8">
        <v>-170</v>
      </c>
      <c r="M1108" s="7">
        <f>D1109</f>
        <v>105</v>
      </c>
      <c r="N1108" s="1">
        <f>E1108</f>
        <v>8.5</v>
      </c>
      <c r="O1108" s="1" t="str">
        <f>VLOOKUP(J1108,Q:R,2,FALSE)</f>
        <v>Houston Astros</v>
      </c>
      <c r="P1108" s="1" t="str">
        <f>VLOOKUP(K1108,Q:R,2,FALSE)</f>
        <v>Los Angeles Angels</v>
      </c>
    </row>
    <row r="1109" spans="1:16">
      <c r="A1109" s="2">
        <v>904</v>
      </c>
      <c r="B1109" s="2" t="s">
        <v>7</v>
      </c>
      <c r="C1109" s="2" t="s">
        <v>35</v>
      </c>
      <c r="D1109" s="2">
        <v>105</v>
      </c>
      <c r="E1109" s="2">
        <v>8.5</v>
      </c>
      <c r="F1109" s="1" t="str">
        <f t="shared" si="52"/>
        <v>04</v>
      </c>
      <c r="G1109" s="1" t="str">
        <f t="shared" si="53"/>
        <v>09</v>
      </c>
      <c r="H1109" s="1">
        <v>2020</v>
      </c>
      <c r="I1109" s="1" t="str">
        <f t="shared" si="51"/>
        <v>04-09-2020</v>
      </c>
    </row>
    <row r="1110" spans="1:16">
      <c r="A1110" s="2">
        <v>904</v>
      </c>
      <c r="B1110" s="2" t="s">
        <v>5</v>
      </c>
      <c r="C1110" s="2" t="s">
        <v>26</v>
      </c>
      <c r="D1110" s="2">
        <v>115</v>
      </c>
      <c r="E1110" s="2">
        <v>8.5</v>
      </c>
      <c r="F1110" s="1" t="str">
        <f t="shared" si="52"/>
        <v>04</v>
      </c>
      <c r="G1110" s="1" t="str">
        <f t="shared" si="53"/>
        <v>09</v>
      </c>
      <c r="H1110" s="1">
        <v>2020</v>
      </c>
      <c r="I1110" s="1" t="str">
        <f t="shared" si="51"/>
        <v>04-09-2020</v>
      </c>
      <c r="J1110" s="6" t="str">
        <f>C1110</f>
        <v>TEX</v>
      </c>
      <c r="K1110" s="1" t="str">
        <f>C1111</f>
        <v>SEA</v>
      </c>
      <c r="L1110" s="8">
        <v>-170</v>
      </c>
      <c r="M1110" s="7">
        <f>D1111</f>
        <v>-125</v>
      </c>
      <c r="N1110" s="1">
        <f>E1110</f>
        <v>8.5</v>
      </c>
      <c r="O1110" s="1" t="str">
        <f>VLOOKUP(J1110,Q:R,2,FALSE)</f>
        <v>Texas Rangers</v>
      </c>
      <c r="P1110" s="1" t="str">
        <f>VLOOKUP(K1110,Q:R,2,FALSE)</f>
        <v>Seattle Mariners</v>
      </c>
    </row>
    <row r="1111" spans="1:16">
      <c r="A1111" s="2">
        <v>904</v>
      </c>
      <c r="B1111" s="2" t="s">
        <v>7</v>
      </c>
      <c r="C1111" s="2" t="s">
        <v>31</v>
      </c>
      <c r="D1111" s="2">
        <v>-125</v>
      </c>
      <c r="E1111" s="2">
        <v>8.5</v>
      </c>
      <c r="F1111" s="1" t="str">
        <f t="shared" si="52"/>
        <v>04</v>
      </c>
      <c r="G1111" s="1" t="str">
        <f t="shared" si="53"/>
        <v>09</v>
      </c>
      <c r="H1111" s="1">
        <v>2020</v>
      </c>
      <c r="I1111" s="1" t="str">
        <f t="shared" si="51"/>
        <v>04-09-2020</v>
      </c>
    </row>
    <row r="1112" spans="1:16">
      <c r="A1112" s="2">
        <v>904</v>
      </c>
      <c r="B1112" s="2" t="s">
        <v>5</v>
      </c>
      <c r="C1112" s="2" t="s">
        <v>34</v>
      </c>
      <c r="D1112" s="2">
        <v>135</v>
      </c>
      <c r="E1112" s="2">
        <v>8</v>
      </c>
      <c r="F1112" s="1" t="str">
        <f t="shared" si="52"/>
        <v>04</v>
      </c>
      <c r="G1112" s="1" t="str">
        <f t="shared" si="53"/>
        <v>09</v>
      </c>
      <c r="H1112" s="1">
        <v>2020</v>
      </c>
      <c r="I1112" s="1" t="str">
        <f t="shared" si="51"/>
        <v>04-09-2020</v>
      </c>
      <c r="J1112" s="6" t="str">
        <f>C1112</f>
        <v>SDG</v>
      </c>
      <c r="K1112" s="1" t="str">
        <f>C1113</f>
        <v>OAK</v>
      </c>
      <c r="L1112" s="8">
        <v>-170</v>
      </c>
      <c r="M1112" s="7">
        <f>D1113</f>
        <v>-145</v>
      </c>
      <c r="N1112" s="1">
        <f>E1112</f>
        <v>8</v>
      </c>
      <c r="O1112" s="1" t="str">
        <f>VLOOKUP(J1112,Q:R,2,FALSE)</f>
        <v>San Diego Padres</v>
      </c>
      <c r="P1112" s="1" t="str">
        <f>VLOOKUP(K1112,Q:R,2,FALSE)</f>
        <v>Oakland Athletics</v>
      </c>
    </row>
    <row r="1113" spans="1:16">
      <c r="A1113" s="2">
        <v>904</v>
      </c>
      <c r="B1113" s="2" t="s">
        <v>7</v>
      </c>
      <c r="C1113" s="2" t="s">
        <v>36</v>
      </c>
      <c r="D1113" s="2">
        <v>-145</v>
      </c>
      <c r="E1113" s="2">
        <v>8</v>
      </c>
      <c r="F1113" s="1" t="str">
        <f t="shared" si="52"/>
        <v>04</v>
      </c>
      <c r="G1113" s="1" t="str">
        <f t="shared" si="53"/>
        <v>09</v>
      </c>
      <c r="H1113" s="1">
        <v>2020</v>
      </c>
      <c r="I1113" s="1" t="str">
        <f t="shared" si="51"/>
        <v>04-09-2020</v>
      </c>
    </row>
    <row r="1114" spans="1:16">
      <c r="A1114" s="2">
        <v>904</v>
      </c>
      <c r="B1114" s="2" t="s">
        <v>5</v>
      </c>
      <c r="C1114" s="2" t="s">
        <v>25</v>
      </c>
      <c r="D1114" s="2">
        <v>220</v>
      </c>
      <c r="E1114" s="2">
        <v>9</v>
      </c>
      <c r="F1114" s="1" t="str">
        <f t="shared" si="52"/>
        <v>04</v>
      </c>
      <c r="G1114" s="1" t="str">
        <f t="shared" si="53"/>
        <v>09</v>
      </c>
      <c r="H1114" s="1">
        <v>2020</v>
      </c>
      <c r="I1114" s="1" t="str">
        <f t="shared" si="51"/>
        <v>04-09-2020</v>
      </c>
      <c r="J1114" s="6" t="str">
        <f>C1114</f>
        <v>COL</v>
      </c>
      <c r="K1114" s="1" t="str">
        <f>C1115</f>
        <v>LAD</v>
      </c>
      <c r="L1114" s="8">
        <v>-170</v>
      </c>
      <c r="M1114" s="7">
        <f>D1115</f>
        <v>-250</v>
      </c>
      <c r="N1114" s="1">
        <f>E1114</f>
        <v>9</v>
      </c>
      <c r="O1114" s="1" t="str">
        <f>VLOOKUP(J1114,Q:R,2,FALSE)</f>
        <v>Colorado Rockies</v>
      </c>
      <c r="P1114" s="1" t="str">
        <f>VLOOKUP(K1114,Q:R,2,FALSE)</f>
        <v>Los Angeles Dodgers</v>
      </c>
    </row>
    <row r="1115" spans="1:16">
      <c r="A1115" s="2">
        <v>904</v>
      </c>
      <c r="B1115" s="2" t="s">
        <v>7</v>
      </c>
      <c r="C1115" s="2" t="s">
        <v>10</v>
      </c>
      <c r="D1115" s="2">
        <v>-250</v>
      </c>
      <c r="E1115" s="2">
        <v>9</v>
      </c>
      <c r="F1115" s="1" t="str">
        <f t="shared" si="52"/>
        <v>04</v>
      </c>
      <c r="G1115" s="1" t="str">
        <f t="shared" si="53"/>
        <v>09</v>
      </c>
      <c r="H1115" s="1">
        <v>2020</v>
      </c>
      <c r="I1115" s="1" t="str">
        <f t="shared" si="51"/>
        <v>04-09-2020</v>
      </c>
    </row>
    <row r="1116" spans="1:16">
      <c r="A1116" s="2">
        <v>904</v>
      </c>
      <c r="B1116" s="2" t="s">
        <v>5</v>
      </c>
      <c r="C1116" s="2" t="s">
        <v>33</v>
      </c>
      <c r="D1116" s="2">
        <v>140</v>
      </c>
      <c r="E1116" s="2">
        <v>9</v>
      </c>
      <c r="F1116" s="1" t="str">
        <f t="shared" si="52"/>
        <v>04</v>
      </c>
      <c r="G1116" s="1" t="str">
        <f t="shared" si="53"/>
        <v>09</v>
      </c>
      <c r="H1116" s="1">
        <v>2020</v>
      </c>
      <c r="I1116" s="1" t="str">
        <f t="shared" si="51"/>
        <v>04-09-2020</v>
      </c>
      <c r="J1116" s="6" t="str">
        <f>C1116</f>
        <v>ARI</v>
      </c>
      <c r="K1116" s="1" t="str">
        <f>C1117</f>
        <v>SFO</v>
      </c>
      <c r="L1116" s="8">
        <v>-170</v>
      </c>
      <c r="M1116" s="7">
        <f>D1117</f>
        <v>-150</v>
      </c>
      <c r="N1116" s="1">
        <f>E1116</f>
        <v>9</v>
      </c>
      <c r="O1116" s="1" t="str">
        <f>VLOOKUP(J1116,Q:R,2,FALSE)</f>
        <v>Arizona Diamondbacks</v>
      </c>
      <c r="P1116" s="1" t="str">
        <f>VLOOKUP(K1116,Q:R,2,FALSE)</f>
        <v>San Francisco Giants</v>
      </c>
    </row>
    <row r="1117" spans="1:16">
      <c r="A1117" s="2">
        <v>904</v>
      </c>
      <c r="B1117" s="2" t="s">
        <v>7</v>
      </c>
      <c r="C1117" s="2" t="s">
        <v>9</v>
      </c>
      <c r="D1117" s="2">
        <v>-150</v>
      </c>
      <c r="E1117" s="2">
        <v>9</v>
      </c>
      <c r="F1117" s="1" t="str">
        <f t="shared" si="52"/>
        <v>04</v>
      </c>
      <c r="G1117" s="1" t="str">
        <f t="shared" si="53"/>
        <v>09</v>
      </c>
      <c r="H1117" s="1">
        <v>2020</v>
      </c>
      <c r="I1117" s="1" t="str">
        <f t="shared" si="51"/>
        <v>04-09-2020</v>
      </c>
    </row>
    <row r="1118" spans="1:16">
      <c r="A1118" s="2">
        <v>904</v>
      </c>
      <c r="B1118" s="2" t="s">
        <v>5</v>
      </c>
      <c r="C1118" s="2" t="s">
        <v>29</v>
      </c>
      <c r="D1118" s="2">
        <v>180</v>
      </c>
      <c r="E1118" s="2">
        <v>6</v>
      </c>
      <c r="F1118" s="1" t="str">
        <f t="shared" si="52"/>
        <v>04</v>
      </c>
      <c r="G1118" s="1" t="str">
        <f t="shared" si="53"/>
        <v>09</v>
      </c>
      <c r="H1118" s="1">
        <v>2020</v>
      </c>
      <c r="I1118" s="1" t="str">
        <f t="shared" si="51"/>
        <v>04-09-2020</v>
      </c>
      <c r="J1118" s="6" t="str">
        <f>C1118</f>
        <v>PIT</v>
      </c>
      <c r="K1118" s="1" t="str">
        <f>C1119</f>
        <v>CIN</v>
      </c>
      <c r="L1118" s="8">
        <v>-170</v>
      </c>
      <c r="M1118" s="7">
        <f>D1119</f>
        <v>-200</v>
      </c>
      <c r="N1118" s="1">
        <f>E1118</f>
        <v>6</v>
      </c>
      <c r="O1118" s="1" t="str">
        <f>VLOOKUP(J1118,Q:R,2,FALSE)</f>
        <v>Pittsburgh Pirates</v>
      </c>
      <c r="P1118" s="1" t="str">
        <f>VLOOKUP(K1118,Q:R,2,FALSE)</f>
        <v>Cincinnati Reds</v>
      </c>
    </row>
    <row r="1119" spans="1:16">
      <c r="A1119" s="2">
        <v>904</v>
      </c>
      <c r="B1119" s="2" t="s">
        <v>7</v>
      </c>
      <c r="C1119" s="2" t="s">
        <v>14</v>
      </c>
      <c r="D1119" s="2">
        <v>-200</v>
      </c>
      <c r="E1119" s="2">
        <v>6</v>
      </c>
      <c r="F1119" s="1" t="str">
        <f t="shared" si="52"/>
        <v>04</v>
      </c>
      <c r="G1119" s="1" t="str">
        <f t="shared" si="53"/>
        <v>09</v>
      </c>
      <c r="H1119" s="1">
        <v>2020</v>
      </c>
      <c r="I1119" s="1" t="str">
        <f t="shared" si="51"/>
        <v>04-09-2020</v>
      </c>
    </row>
    <row r="1120" spans="1:16">
      <c r="A1120" s="2">
        <v>904</v>
      </c>
      <c r="B1120" s="2" t="s">
        <v>5</v>
      </c>
      <c r="C1120" s="2" t="s">
        <v>8</v>
      </c>
      <c r="D1120" s="2">
        <v>155</v>
      </c>
      <c r="E1120" s="2">
        <v>8</v>
      </c>
      <c r="F1120" s="1" t="str">
        <f t="shared" si="52"/>
        <v>04</v>
      </c>
      <c r="G1120" s="1" t="str">
        <f t="shared" si="53"/>
        <v>09</v>
      </c>
      <c r="H1120" s="1">
        <v>2020</v>
      </c>
      <c r="I1120" s="1" t="str">
        <f t="shared" si="51"/>
        <v>04-09-2020</v>
      </c>
      <c r="J1120" s="6" t="str">
        <f>C1120</f>
        <v>WAS</v>
      </c>
      <c r="K1120" s="1" t="str">
        <f>C1121</f>
        <v>ATL</v>
      </c>
      <c r="L1120" s="8">
        <v>-170</v>
      </c>
      <c r="M1120" s="7">
        <f>D1121</f>
        <v>-165</v>
      </c>
      <c r="N1120" s="1">
        <f>E1120</f>
        <v>8</v>
      </c>
      <c r="O1120" s="1" t="str">
        <f>VLOOKUP(J1120,Q:R,2,FALSE)</f>
        <v>Washington Nationals</v>
      </c>
      <c r="P1120" s="1" t="str">
        <f>VLOOKUP(K1120,Q:R,2,FALSE)</f>
        <v>Atlanta Braves</v>
      </c>
    </row>
    <row r="1121" spans="1:16">
      <c r="A1121" s="2">
        <v>904</v>
      </c>
      <c r="B1121" s="2" t="s">
        <v>7</v>
      </c>
      <c r="C1121" s="2" t="s">
        <v>11</v>
      </c>
      <c r="D1121" s="2">
        <v>-165</v>
      </c>
      <c r="E1121" s="2">
        <v>8</v>
      </c>
      <c r="F1121" s="1" t="str">
        <f t="shared" si="52"/>
        <v>04</v>
      </c>
      <c r="G1121" s="1" t="str">
        <f t="shared" si="53"/>
        <v>09</v>
      </c>
      <c r="H1121" s="1">
        <v>2020</v>
      </c>
      <c r="I1121" s="1" t="str">
        <f t="shared" si="51"/>
        <v>04-09-2020</v>
      </c>
    </row>
    <row r="1122" spans="1:16">
      <c r="A1122" s="2">
        <v>904</v>
      </c>
      <c r="B1122" s="2" t="s">
        <v>5</v>
      </c>
      <c r="C1122" s="2" t="s">
        <v>6</v>
      </c>
      <c r="D1122" s="2">
        <v>-170</v>
      </c>
      <c r="E1122" s="2">
        <v>7.5</v>
      </c>
      <c r="F1122" s="1" t="str">
        <f t="shared" si="52"/>
        <v>04</v>
      </c>
      <c r="G1122" s="1" t="str">
        <f t="shared" si="53"/>
        <v>09</v>
      </c>
      <c r="H1122" s="1">
        <v>2020</v>
      </c>
      <c r="I1122" s="1" t="str">
        <f t="shared" si="51"/>
        <v>04-09-2020</v>
      </c>
      <c r="J1122" s="6" t="str">
        <f>C1122</f>
        <v>NYY</v>
      </c>
      <c r="K1122" s="1" t="str">
        <f>C1123</f>
        <v>BAL</v>
      </c>
      <c r="L1122" s="8">
        <v>-170</v>
      </c>
      <c r="M1122" s="7">
        <f>D1123</f>
        <v>160</v>
      </c>
      <c r="N1122" s="1">
        <f>E1122</f>
        <v>7.5</v>
      </c>
      <c r="O1122" s="1" t="str">
        <f>VLOOKUP(J1122,Q:R,2,FALSE)</f>
        <v>New York Yankees</v>
      </c>
      <c r="P1122" s="1" t="str">
        <f>VLOOKUP(K1122,Q:R,2,FALSE)</f>
        <v>Baltimore Orioles</v>
      </c>
    </row>
    <row r="1123" spans="1:16">
      <c r="A1123" s="2">
        <v>904</v>
      </c>
      <c r="B1123" s="2" t="s">
        <v>7</v>
      </c>
      <c r="C1123" s="2" t="s">
        <v>23</v>
      </c>
      <c r="D1123" s="2">
        <v>160</v>
      </c>
      <c r="E1123" s="2">
        <v>7.5</v>
      </c>
      <c r="F1123" s="1" t="str">
        <f t="shared" si="52"/>
        <v>04</v>
      </c>
      <c r="G1123" s="1" t="str">
        <f t="shared" si="53"/>
        <v>09</v>
      </c>
      <c r="H1123" s="1">
        <v>2020</v>
      </c>
      <c r="I1123" s="1" t="str">
        <f t="shared" si="51"/>
        <v>04-09-2020</v>
      </c>
    </row>
    <row r="1124" spans="1:16">
      <c r="A1124" s="2">
        <v>904</v>
      </c>
      <c r="B1124" s="2" t="s">
        <v>5</v>
      </c>
      <c r="C1124" s="2" t="s">
        <v>27</v>
      </c>
      <c r="D1124" s="2">
        <v>-152</v>
      </c>
      <c r="E1124" s="2">
        <v>7</v>
      </c>
      <c r="F1124" s="1" t="str">
        <f t="shared" si="52"/>
        <v>04</v>
      </c>
      <c r="G1124" s="1" t="str">
        <f t="shared" si="53"/>
        <v>09</v>
      </c>
      <c r="H1124" s="1">
        <v>2020</v>
      </c>
      <c r="I1124" s="1" t="str">
        <f t="shared" si="51"/>
        <v>04-09-2020</v>
      </c>
      <c r="J1124" s="6" t="str">
        <f>C1124</f>
        <v>MIN</v>
      </c>
      <c r="K1124" s="1" t="str">
        <f>C1125</f>
        <v>DET</v>
      </c>
      <c r="L1124" s="8">
        <v>-170</v>
      </c>
      <c r="M1124" s="7">
        <f>D1125</f>
        <v>142</v>
      </c>
      <c r="N1124" s="1">
        <f>E1124</f>
        <v>7</v>
      </c>
      <c r="O1124" s="1" t="str">
        <f>VLOOKUP(J1124,Q:R,2,FALSE)</f>
        <v>Minnesota Twins</v>
      </c>
      <c r="P1124" s="1" t="str">
        <f>VLOOKUP(K1124,Q:R,2,FALSE)</f>
        <v>Detroit Tigers</v>
      </c>
    </row>
    <row r="1125" spans="1:16">
      <c r="A1125" s="2">
        <v>904</v>
      </c>
      <c r="B1125" s="2" t="s">
        <v>7</v>
      </c>
      <c r="C1125" s="2" t="s">
        <v>13</v>
      </c>
      <c r="D1125" s="2">
        <v>142</v>
      </c>
      <c r="E1125" s="2">
        <v>7</v>
      </c>
      <c r="F1125" s="1" t="str">
        <f t="shared" si="52"/>
        <v>04</v>
      </c>
      <c r="G1125" s="1" t="str">
        <f t="shared" si="53"/>
        <v>09</v>
      </c>
      <c r="H1125" s="1">
        <v>2020</v>
      </c>
      <c r="I1125" s="1" t="str">
        <f t="shared" si="51"/>
        <v>04-09-2020</v>
      </c>
    </row>
    <row r="1126" spans="1:16">
      <c r="A1126" s="2">
        <v>904</v>
      </c>
      <c r="B1126" s="2" t="s">
        <v>5</v>
      </c>
      <c r="C1126" s="2" t="s">
        <v>24</v>
      </c>
      <c r="D1126" s="2">
        <v>130</v>
      </c>
      <c r="E1126" s="2">
        <v>8.5</v>
      </c>
      <c r="F1126" s="1" t="str">
        <f t="shared" si="52"/>
        <v>04</v>
      </c>
      <c r="G1126" s="1" t="str">
        <f t="shared" si="53"/>
        <v>09</v>
      </c>
      <c r="H1126" s="1">
        <v>2020</v>
      </c>
      <c r="I1126" s="1" t="str">
        <f t="shared" si="51"/>
        <v>04-09-2020</v>
      </c>
      <c r="J1126" s="6" t="str">
        <f>C1126</f>
        <v>BOS</v>
      </c>
      <c r="K1126" s="1" t="str">
        <f>C1127</f>
        <v>TOR</v>
      </c>
      <c r="L1126" s="8">
        <v>-170</v>
      </c>
      <c r="M1126" s="7">
        <f>D1127</f>
        <v>-140</v>
      </c>
      <c r="N1126" s="1">
        <f>E1126</f>
        <v>8.5</v>
      </c>
      <c r="O1126" s="1" t="str">
        <f>VLOOKUP(J1126,Q:R,2,FALSE)</f>
        <v>Boston Red Sox</v>
      </c>
      <c r="P1126" s="1" t="str">
        <f>VLOOKUP(K1126,Q:R,2,FALSE)</f>
        <v>Toronto Blue Jays</v>
      </c>
    </row>
    <row r="1127" spans="1:16">
      <c r="A1127" s="2">
        <v>904</v>
      </c>
      <c r="B1127" s="2" t="s">
        <v>7</v>
      </c>
      <c r="C1127" s="2" t="s">
        <v>15</v>
      </c>
      <c r="D1127" s="2">
        <v>-140</v>
      </c>
      <c r="E1127" s="2">
        <v>8.5</v>
      </c>
      <c r="F1127" s="1" t="str">
        <f t="shared" si="52"/>
        <v>04</v>
      </c>
      <c r="G1127" s="1" t="str">
        <f t="shared" si="53"/>
        <v>09</v>
      </c>
      <c r="H1127" s="1">
        <v>2020</v>
      </c>
      <c r="I1127" s="1" t="str">
        <f t="shared" si="51"/>
        <v>04-09-2020</v>
      </c>
    </row>
    <row r="1128" spans="1:16">
      <c r="A1128" s="2">
        <v>905</v>
      </c>
      <c r="B1128" s="2" t="s">
        <v>5</v>
      </c>
      <c r="C1128" s="2" t="s">
        <v>34</v>
      </c>
      <c r="D1128" s="2">
        <v>102</v>
      </c>
      <c r="E1128" s="2">
        <v>9</v>
      </c>
      <c r="F1128" s="1" t="str">
        <f t="shared" si="52"/>
        <v>05</v>
      </c>
      <c r="G1128" s="1" t="str">
        <f t="shared" si="53"/>
        <v>09</v>
      </c>
      <c r="H1128" s="1">
        <v>2020</v>
      </c>
      <c r="I1128" s="1" t="str">
        <f t="shared" si="51"/>
        <v>05-09-2020</v>
      </c>
      <c r="J1128" s="6" t="str">
        <f>C1128</f>
        <v>SDG</v>
      </c>
      <c r="K1128" s="1" t="str">
        <f>C1129</f>
        <v>OAK</v>
      </c>
      <c r="L1128" s="8">
        <v>-170</v>
      </c>
      <c r="M1128" s="7">
        <f>D1129</f>
        <v>-112</v>
      </c>
      <c r="N1128" s="1">
        <f>E1128</f>
        <v>9</v>
      </c>
      <c r="O1128" s="1" t="str">
        <f>VLOOKUP(J1128,Q:R,2,FALSE)</f>
        <v>San Diego Padres</v>
      </c>
      <c r="P1128" s="1" t="str">
        <f>VLOOKUP(K1128,Q:R,2,FALSE)</f>
        <v>Oakland Athletics</v>
      </c>
    </row>
    <row r="1129" spans="1:16">
      <c r="A1129" s="2">
        <v>905</v>
      </c>
      <c r="B1129" s="2" t="s">
        <v>7</v>
      </c>
      <c r="C1129" s="2" t="s">
        <v>36</v>
      </c>
      <c r="D1129" s="2">
        <v>-112</v>
      </c>
      <c r="E1129" s="2">
        <v>9</v>
      </c>
      <c r="F1129" s="1" t="str">
        <f t="shared" si="52"/>
        <v>05</v>
      </c>
      <c r="G1129" s="1" t="str">
        <f t="shared" si="53"/>
        <v>09</v>
      </c>
      <c r="H1129" s="1">
        <v>2020</v>
      </c>
      <c r="I1129" s="1" t="str">
        <f t="shared" si="51"/>
        <v>05-09-2020</v>
      </c>
    </row>
    <row r="1130" spans="1:16">
      <c r="A1130" s="2">
        <v>905</v>
      </c>
      <c r="B1130" s="2" t="s">
        <v>5</v>
      </c>
      <c r="C1130" s="2" t="s">
        <v>17</v>
      </c>
      <c r="D1130" s="2">
        <v>190</v>
      </c>
      <c r="E1130" s="2">
        <v>7.5</v>
      </c>
      <c r="F1130" s="1" t="str">
        <f t="shared" si="52"/>
        <v>05</v>
      </c>
      <c r="G1130" s="1" t="str">
        <f t="shared" si="53"/>
        <v>09</v>
      </c>
      <c r="H1130" s="1">
        <v>2020</v>
      </c>
      <c r="I1130" s="1" t="str">
        <f t="shared" si="51"/>
        <v>05-09-2020</v>
      </c>
      <c r="J1130" s="6" t="str">
        <f>C1130</f>
        <v>MIA</v>
      </c>
      <c r="K1130" s="1" t="str">
        <f>C1131</f>
        <v>TAM</v>
      </c>
      <c r="L1130" s="8">
        <v>-170</v>
      </c>
      <c r="M1130" s="7">
        <f>D1131</f>
        <v>-210</v>
      </c>
      <c r="N1130" s="1">
        <f>E1130</f>
        <v>7.5</v>
      </c>
      <c r="O1130" s="1" t="str">
        <f>VLOOKUP(J1130,Q:R,2,FALSE)</f>
        <v>Miami Marlins</v>
      </c>
      <c r="P1130" s="1" t="str">
        <f>VLOOKUP(K1130,Q:R,2,FALSE)</f>
        <v>Tampa Bay Rays</v>
      </c>
    </row>
    <row r="1131" spans="1:16">
      <c r="A1131" s="2">
        <v>905</v>
      </c>
      <c r="B1131" s="2" t="s">
        <v>7</v>
      </c>
      <c r="C1131" s="2" t="s">
        <v>16</v>
      </c>
      <c r="D1131" s="2">
        <v>-210</v>
      </c>
      <c r="E1131" s="2">
        <v>7.5</v>
      </c>
      <c r="F1131" s="1" t="str">
        <f t="shared" si="52"/>
        <v>05</v>
      </c>
      <c r="G1131" s="1" t="str">
        <f t="shared" si="53"/>
        <v>09</v>
      </c>
      <c r="H1131" s="1">
        <v>2020</v>
      </c>
      <c r="I1131" s="1" t="str">
        <f t="shared" si="51"/>
        <v>05-09-2020</v>
      </c>
    </row>
    <row r="1132" spans="1:16">
      <c r="A1132" s="2">
        <v>905</v>
      </c>
      <c r="B1132" s="2" t="s">
        <v>5</v>
      </c>
      <c r="C1132" s="2" t="s">
        <v>6</v>
      </c>
      <c r="D1132" s="2">
        <v>-240</v>
      </c>
      <c r="E1132" s="2">
        <v>9</v>
      </c>
      <c r="F1132" s="1" t="str">
        <f t="shared" si="52"/>
        <v>05</v>
      </c>
      <c r="G1132" s="1" t="str">
        <f t="shared" si="53"/>
        <v>09</v>
      </c>
      <c r="H1132" s="1">
        <v>2020</v>
      </c>
      <c r="I1132" s="1" t="str">
        <f t="shared" si="51"/>
        <v>05-09-2020</v>
      </c>
      <c r="J1132" s="6" t="str">
        <f>C1132</f>
        <v>NYY</v>
      </c>
      <c r="K1132" s="1" t="str">
        <f>C1133</f>
        <v>BAL</v>
      </c>
      <c r="L1132" s="8">
        <v>-170</v>
      </c>
      <c r="M1132" s="7">
        <f>D1133</f>
        <v>210</v>
      </c>
      <c r="N1132" s="1">
        <f>E1132</f>
        <v>9</v>
      </c>
      <c r="O1132" s="1" t="str">
        <f>VLOOKUP(J1132,Q:R,2,FALSE)</f>
        <v>New York Yankees</v>
      </c>
      <c r="P1132" s="1" t="str">
        <f>VLOOKUP(K1132,Q:R,2,FALSE)</f>
        <v>Baltimore Orioles</v>
      </c>
    </row>
    <row r="1133" spans="1:16">
      <c r="A1133" s="2">
        <v>905</v>
      </c>
      <c r="B1133" s="2" t="s">
        <v>7</v>
      </c>
      <c r="C1133" s="2" t="s">
        <v>23</v>
      </c>
      <c r="D1133" s="2">
        <v>210</v>
      </c>
      <c r="E1133" s="2">
        <v>9</v>
      </c>
      <c r="F1133" s="1" t="str">
        <f t="shared" si="52"/>
        <v>05</v>
      </c>
      <c r="G1133" s="1" t="str">
        <f t="shared" si="53"/>
        <v>09</v>
      </c>
      <c r="H1133" s="1">
        <v>2020</v>
      </c>
      <c r="I1133" s="1" t="str">
        <f t="shared" si="51"/>
        <v>05-09-2020</v>
      </c>
    </row>
    <row r="1134" spans="1:16">
      <c r="A1134" s="2">
        <v>905</v>
      </c>
      <c r="B1134" s="2" t="s">
        <v>5</v>
      </c>
      <c r="C1134" s="2" t="s">
        <v>14</v>
      </c>
      <c r="D1134" s="2">
        <v>-122</v>
      </c>
      <c r="E1134" s="2">
        <v>9.5</v>
      </c>
      <c r="F1134" s="1" t="str">
        <f t="shared" si="52"/>
        <v>05</v>
      </c>
      <c r="G1134" s="1" t="str">
        <f t="shared" si="53"/>
        <v>09</v>
      </c>
      <c r="H1134" s="1">
        <v>2020</v>
      </c>
      <c r="I1134" s="1" t="str">
        <f t="shared" si="51"/>
        <v>05-09-2020</v>
      </c>
      <c r="J1134" s="6" t="str">
        <f>C1134</f>
        <v>CIN</v>
      </c>
      <c r="K1134" s="1" t="str">
        <f>C1135</f>
        <v>PIT</v>
      </c>
      <c r="L1134" s="8">
        <v>-170</v>
      </c>
      <c r="M1134" s="7">
        <f>D1135</f>
        <v>112</v>
      </c>
      <c r="N1134" s="1">
        <f>E1134</f>
        <v>9.5</v>
      </c>
      <c r="O1134" s="1" t="str">
        <f>VLOOKUP(J1134,Q:R,2,FALSE)</f>
        <v>Cincinnati Reds</v>
      </c>
      <c r="P1134" s="1" t="str">
        <f>VLOOKUP(K1134,Q:R,2,FALSE)</f>
        <v>Pittsburgh Pirates</v>
      </c>
    </row>
    <row r="1135" spans="1:16">
      <c r="A1135" s="2">
        <v>905</v>
      </c>
      <c r="B1135" s="2" t="s">
        <v>7</v>
      </c>
      <c r="C1135" s="2" t="s">
        <v>29</v>
      </c>
      <c r="D1135" s="2">
        <v>112</v>
      </c>
      <c r="E1135" s="2">
        <v>9.5</v>
      </c>
      <c r="F1135" s="1" t="str">
        <f t="shared" si="52"/>
        <v>05</v>
      </c>
      <c r="G1135" s="1" t="str">
        <f t="shared" si="53"/>
        <v>09</v>
      </c>
      <c r="H1135" s="1">
        <v>2020</v>
      </c>
      <c r="I1135" s="1" t="str">
        <f t="shared" si="51"/>
        <v>05-09-2020</v>
      </c>
    </row>
    <row r="1136" spans="1:16">
      <c r="A1136" s="2">
        <v>905</v>
      </c>
      <c r="B1136" s="2" t="s">
        <v>5</v>
      </c>
      <c r="C1136" s="2" t="s">
        <v>28</v>
      </c>
      <c r="D1136" s="2">
        <v>-230</v>
      </c>
      <c r="E1136" s="2">
        <v>9.5</v>
      </c>
      <c r="F1136" s="1" t="str">
        <f t="shared" si="52"/>
        <v>05</v>
      </c>
      <c r="G1136" s="1" t="str">
        <f t="shared" si="53"/>
        <v>09</v>
      </c>
      <c r="H1136" s="1">
        <v>2020</v>
      </c>
      <c r="I1136" s="1" t="str">
        <f t="shared" si="51"/>
        <v>05-09-2020</v>
      </c>
      <c r="J1136" s="6" t="str">
        <f>C1136</f>
        <v>CWS</v>
      </c>
      <c r="K1136" s="1" t="str">
        <f>C1137</f>
        <v>KAN</v>
      </c>
      <c r="L1136" s="8">
        <v>-170</v>
      </c>
      <c r="M1136" s="7">
        <f>D1137</f>
        <v>205</v>
      </c>
      <c r="N1136" s="1">
        <f>E1136</f>
        <v>9.5</v>
      </c>
      <c r="O1136" s="1" t="str">
        <f>VLOOKUP(J1136,Q:R,2,FALSE)</f>
        <v>Chicago White Sox</v>
      </c>
      <c r="P1136" s="1" t="str">
        <f>VLOOKUP(K1136,Q:R,2,FALSE)</f>
        <v>Kansas City Royals</v>
      </c>
    </row>
    <row r="1137" spans="1:16">
      <c r="A1137" s="2">
        <v>905</v>
      </c>
      <c r="B1137" s="2" t="s">
        <v>7</v>
      </c>
      <c r="C1137" s="2" t="s">
        <v>19</v>
      </c>
      <c r="D1137" s="2">
        <v>205</v>
      </c>
      <c r="E1137" s="2">
        <v>9.5</v>
      </c>
      <c r="F1137" s="1" t="str">
        <f t="shared" si="52"/>
        <v>05</v>
      </c>
      <c r="G1137" s="1" t="str">
        <f t="shared" si="53"/>
        <v>09</v>
      </c>
      <c r="H1137" s="1">
        <v>2020</v>
      </c>
      <c r="I1137" s="1" t="str">
        <f t="shared" si="51"/>
        <v>05-09-2020</v>
      </c>
    </row>
    <row r="1138" spans="1:16">
      <c r="A1138" s="2">
        <v>905</v>
      </c>
      <c r="B1138" s="2" t="s">
        <v>5</v>
      </c>
      <c r="C1138" s="2" t="s">
        <v>13</v>
      </c>
      <c r="D1138" s="2">
        <v>245</v>
      </c>
      <c r="E1138" s="2">
        <v>8.5</v>
      </c>
      <c r="F1138" s="1" t="str">
        <f t="shared" si="52"/>
        <v>05</v>
      </c>
      <c r="G1138" s="1" t="str">
        <f t="shared" si="53"/>
        <v>09</v>
      </c>
      <c r="H1138" s="1">
        <v>2020</v>
      </c>
      <c r="I1138" s="1" t="str">
        <f t="shared" si="51"/>
        <v>05-09-2020</v>
      </c>
      <c r="J1138" s="6" t="str">
        <f>C1138</f>
        <v>DET</v>
      </c>
      <c r="K1138" s="1" t="str">
        <f>C1139</f>
        <v>MIN</v>
      </c>
      <c r="L1138" s="8">
        <v>-170</v>
      </c>
      <c r="M1138" s="7">
        <f>D1139</f>
        <v>-280</v>
      </c>
      <c r="N1138" s="1">
        <f>E1138</f>
        <v>8.5</v>
      </c>
      <c r="O1138" s="1" t="str">
        <f>VLOOKUP(J1138,Q:R,2,FALSE)</f>
        <v>Detroit Tigers</v>
      </c>
      <c r="P1138" s="1" t="str">
        <f>VLOOKUP(K1138,Q:R,2,FALSE)</f>
        <v>Minnesota Twins</v>
      </c>
    </row>
    <row r="1139" spans="1:16">
      <c r="A1139" s="2">
        <v>905</v>
      </c>
      <c r="B1139" s="2" t="s">
        <v>7</v>
      </c>
      <c r="C1139" s="2" t="s">
        <v>27</v>
      </c>
      <c r="D1139" s="2">
        <v>-280</v>
      </c>
      <c r="E1139" s="2">
        <v>8.5</v>
      </c>
      <c r="F1139" s="1" t="str">
        <f t="shared" si="52"/>
        <v>05</v>
      </c>
      <c r="G1139" s="1" t="str">
        <f t="shared" si="53"/>
        <v>09</v>
      </c>
      <c r="H1139" s="1">
        <v>2020</v>
      </c>
      <c r="I1139" s="1" t="str">
        <f t="shared" si="51"/>
        <v>05-09-2020</v>
      </c>
    </row>
    <row r="1140" spans="1:16">
      <c r="A1140" s="2">
        <v>905</v>
      </c>
      <c r="B1140" s="2" t="s">
        <v>5</v>
      </c>
      <c r="C1140" s="2" t="s">
        <v>18</v>
      </c>
      <c r="D1140" s="2">
        <v>145</v>
      </c>
      <c r="E1140" s="2">
        <v>9</v>
      </c>
      <c r="F1140" s="1" t="str">
        <f t="shared" si="52"/>
        <v>05</v>
      </c>
      <c r="G1140" s="1" t="str">
        <f t="shared" si="53"/>
        <v>09</v>
      </c>
      <c r="H1140" s="1">
        <v>2020</v>
      </c>
      <c r="I1140" s="1" t="str">
        <f t="shared" si="51"/>
        <v>05-09-2020</v>
      </c>
      <c r="J1140" s="6" t="str">
        <f>C1140</f>
        <v>PHI</v>
      </c>
      <c r="K1140" s="1" t="str">
        <f>C1141</f>
        <v>NYM</v>
      </c>
      <c r="L1140" s="8">
        <v>-170</v>
      </c>
      <c r="M1140" s="7">
        <f>D1141</f>
        <v>-155</v>
      </c>
      <c r="N1140" s="1">
        <f>E1140</f>
        <v>9</v>
      </c>
      <c r="O1140" s="1" t="str">
        <f>VLOOKUP(J1140,Q:R,2,FALSE)</f>
        <v>Philadelphia Phillies</v>
      </c>
      <c r="P1140" s="1" t="str">
        <f>VLOOKUP(K1140,Q:R,2,FALSE)</f>
        <v>New York Mets</v>
      </c>
    </row>
    <row r="1141" spans="1:16">
      <c r="A1141" s="2">
        <v>905</v>
      </c>
      <c r="B1141" s="2" t="s">
        <v>7</v>
      </c>
      <c r="C1141" s="2" t="s">
        <v>12</v>
      </c>
      <c r="D1141" s="2">
        <v>-155</v>
      </c>
      <c r="E1141" s="2">
        <v>9</v>
      </c>
      <c r="F1141" s="1" t="str">
        <f t="shared" si="52"/>
        <v>05</v>
      </c>
      <c r="G1141" s="1" t="str">
        <f t="shared" si="53"/>
        <v>09</v>
      </c>
      <c r="H1141" s="1">
        <v>2020</v>
      </c>
      <c r="I1141" s="1" t="str">
        <f t="shared" si="51"/>
        <v>05-09-2020</v>
      </c>
    </row>
    <row r="1142" spans="1:16">
      <c r="A1142" s="2">
        <v>905</v>
      </c>
      <c r="B1142" s="2" t="s">
        <v>5</v>
      </c>
      <c r="C1142" s="2" t="s">
        <v>21</v>
      </c>
      <c r="D1142" s="2">
        <v>104</v>
      </c>
      <c r="E1142" s="2">
        <v>7.5</v>
      </c>
      <c r="F1142" s="1" t="str">
        <f t="shared" si="52"/>
        <v>05</v>
      </c>
      <c r="G1142" s="1" t="str">
        <f t="shared" si="53"/>
        <v>09</v>
      </c>
      <c r="H1142" s="1">
        <v>2020</v>
      </c>
      <c r="I1142" s="1" t="str">
        <f t="shared" si="51"/>
        <v>05-09-2020</v>
      </c>
      <c r="J1142" s="6" t="str">
        <f>C1142</f>
        <v>MIL</v>
      </c>
      <c r="K1142" s="1" t="str">
        <f>C1143</f>
        <v>CLE</v>
      </c>
      <c r="L1142" s="8">
        <v>-170</v>
      </c>
      <c r="M1142" s="7">
        <f>D1143</f>
        <v>-114</v>
      </c>
      <c r="N1142" s="1">
        <f>E1142</f>
        <v>7.5</v>
      </c>
      <c r="O1142" s="1" t="str">
        <f>VLOOKUP(J1142,Q:R,2,FALSE)</f>
        <v>Milwaukee Brewers</v>
      </c>
      <c r="P1142" s="1" t="str">
        <f>VLOOKUP(K1142,Q:R,2,FALSE)</f>
        <v>Cleveland Indians</v>
      </c>
    </row>
    <row r="1143" spans="1:16">
      <c r="A1143" s="2">
        <v>905</v>
      </c>
      <c r="B1143" s="2" t="s">
        <v>7</v>
      </c>
      <c r="C1143" s="2" t="s">
        <v>20</v>
      </c>
      <c r="D1143" s="2">
        <v>-114</v>
      </c>
      <c r="E1143" s="2">
        <v>7.5</v>
      </c>
      <c r="F1143" s="1" t="str">
        <f t="shared" si="52"/>
        <v>05</v>
      </c>
      <c r="G1143" s="1" t="str">
        <f t="shared" si="53"/>
        <v>09</v>
      </c>
      <c r="H1143" s="1">
        <v>2020</v>
      </c>
      <c r="I1143" s="1" t="str">
        <f t="shared" si="51"/>
        <v>05-09-2020</v>
      </c>
      <c r="L1143" s="8"/>
    </row>
    <row r="1144" spans="1:16">
      <c r="A1144" s="2">
        <v>905</v>
      </c>
      <c r="B1144" s="2" t="s">
        <v>5</v>
      </c>
      <c r="C1144" s="2" t="s">
        <v>8</v>
      </c>
      <c r="D1144" s="2">
        <v>240</v>
      </c>
      <c r="E1144" s="2">
        <v>9.5</v>
      </c>
      <c r="F1144" s="1" t="str">
        <f t="shared" si="52"/>
        <v>05</v>
      </c>
      <c r="G1144" s="1" t="str">
        <f t="shared" si="53"/>
        <v>09</v>
      </c>
      <c r="H1144" s="1">
        <v>2020</v>
      </c>
      <c r="I1144" s="1" t="str">
        <f t="shared" si="51"/>
        <v>05-09-2020</v>
      </c>
      <c r="J1144" s="6" t="str">
        <f>C1144</f>
        <v>WAS</v>
      </c>
      <c r="K1144" s="1" t="str">
        <f>C1145</f>
        <v>ATL</v>
      </c>
      <c r="L1144" s="8">
        <v>-170</v>
      </c>
      <c r="M1144" s="7">
        <f>D1145</f>
        <v>-270</v>
      </c>
      <c r="N1144" s="1">
        <f>E1144</f>
        <v>9.5</v>
      </c>
      <c r="O1144" s="1" t="str">
        <f>VLOOKUP(J1144,Q:R,2,FALSE)</f>
        <v>Washington Nationals</v>
      </c>
      <c r="P1144" s="1" t="str">
        <f>VLOOKUP(K1144,Q:R,2,FALSE)</f>
        <v>Atlanta Braves</v>
      </c>
    </row>
    <row r="1145" spans="1:16">
      <c r="A1145" s="2">
        <v>905</v>
      </c>
      <c r="B1145" s="2" t="s">
        <v>7</v>
      </c>
      <c r="C1145" s="2" t="s">
        <v>11</v>
      </c>
      <c r="D1145" s="2">
        <v>-270</v>
      </c>
      <c r="E1145" s="2">
        <v>9.5</v>
      </c>
      <c r="F1145" s="1" t="str">
        <f t="shared" si="52"/>
        <v>05</v>
      </c>
      <c r="G1145" s="1" t="str">
        <f t="shared" si="53"/>
        <v>09</v>
      </c>
      <c r="H1145" s="1">
        <v>2020</v>
      </c>
      <c r="I1145" s="1" t="str">
        <f t="shared" si="51"/>
        <v>05-09-2020</v>
      </c>
      <c r="L1145" s="8"/>
    </row>
    <row r="1146" spans="1:16">
      <c r="A1146" s="2">
        <v>905</v>
      </c>
      <c r="B1146" s="2" t="s">
        <v>5</v>
      </c>
      <c r="C1146" s="2" t="s">
        <v>15</v>
      </c>
      <c r="D1146" s="2">
        <v>-125</v>
      </c>
      <c r="E1146" s="2">
        <v>10.5</v>
      </c>
      <c r="F1146" s="1" t="str">
        <f t="shared" si="52"/>
        <v>05</v>
      </c>
      <c r="G1146" s="1" t="str">
        <f t="shared" si="53"/>
        <v>09</v>
      </c>
      <c r="H1146" s="1">
        <v>2020</v>
      </c>
      <c r="I1146" s="1" t="str">
        <f t="shared" si="51"/>
        <v>05-09-2020</v>
      </c>
      <c r="J1146" s="6" t="str">
        <f>C1146</f>
        <v>TOR</v>
      </c>
      <c r="K1146" s="1" t="str">
        <f>C1147</f>
        <v>BOS</v>
      </c>
      <c r="L1146" s="8">
        <v>-170</v>
      </c>
      <c r="M1146" s="7">
        <f>D1147</f>
        <v>115</v>
      </c>
      <c r="N1146" s="1">
        <f>E1146</f>
        <v>10.5</v>
      </c>
      <c r="O1146" s="1" t="str">
        <f>VLOOKUP(J1146,Q:R,2,FALSE)</f>
        <v>Toronto Blue Jays</v>
      </c>
      <c r="P1146" s="1" t="str">
        <f>VLOOKUP(K1146,Q:R,2,FALSE)</f>
        <v>Boston Red Sox</v>
      </c>
    </row>
    <row r="1147" spans="1:16">
      <c r="A1147" s="2">
        <v>905</v>
      </c>
      <c r="B1147" s="2" t="s">
        <v>7</v>
      </c>
      <c r="C1147" s="2" t="s">
        <v>24</v>
      </c>
      <c r="D1147" s="2">
        <v>115</v>
      </c>
      <c r="E1147" s="2">
        <v>10.5</v>
      </c>
      <c r="F1147" s="1" t="str">
        <f t="shared" si="52"/>
        <v>05</v>
      </c>
      <c r="G1147" s="1" t="str">
        <f t="shared" si="53"/>
        <v>09</v>
      </c>
      <c r="H1147" s="1">
        <v>2020</v>
      </c>
      <c r="I1147" s="1" t="str">
        <f t="shared" si="51"/>
        <v>05-09-2020</v>
      </c>
      <c r="L1147" s="8"/>
    </row>
    <row r="1148" spans="1:16">
      <c r="A1148" s="2">
        <v>905</v>
      </c>
      <c r="B1148" s="2" t="s">
        <v>5</v>
      </c>
      <c r="C1148" s="2" t="s">
        <v>30</v>
      </c>
      <c r="D1148" s="2">
        <v>103</v>
      </c>
      <c r="E1148" s="2">
        <v>6</v>
      </c>
      <c r="F1148" s="1" t="str">
        <f t="shared" si="52"/>
        <v>05</v>
      </c>
      <c r="G1148" s="1" t="str">
        <f t="shared" si="53"/>
        <v>09</v>
      </c>
      <c r="H1148" s="1">
        <v>2020</v>
      </c>
      <c r="I1148" s="1" t="str">
        <f t="shared" si="51"/>
        <v>05-09-2020</v>
      </c>
      <c r="J1148" s="6" t="str">
        <f>C1148</f>
        <v>STL</v>
      </c>
      <c r="K1148" s="1" t="str">
        <f>C1149</f>
        <v>CHC</v>
      </c>
      <c r="L1148" s="8">
        <v>-170</v>
      </c>
      <c r="M1148" s="7">
        <f>D1149</f>
        <v>-113</v>
      </c>
      <c r="N1148" s="1">
        <f>E1148</f>
        <v>6</v>
      </c>
      <c r="O1148" s="1" t="str">
        <f>VLOOKUP(J1148,Q:R,2,FALSE)</f>
        <v>St. Louis Cardinals</v>
      </c>
      <c r="P1148" s="1" t="str">
        <f>VLOOKUP(K1148,Q:R,2,FALSE)</f>
        <v>Chicago Cubs</v>
      </c>
    </row>
    <row r="1149" spans="1:16">
      <c r="A1149" s="2">
        <v>905</v>
      </c>
      <c r="B1149" s="2" t="s">
        <v>7</v>
      </c>
      <c r="C1149" s="2" t="s">
        <v>39</v>
      </c>
      <c r="D1149" s="2">
        <v>-113</v>
      </c>
      <c r="E1149" s="2">
        <v>6</v>
      </c>
      <c r="F1149" s="1" t="str">
        <f t="shared" si="52"/>
        <v>05</v>
      </c>
      <c r="G1149" s="1" t="str">
        <f t="shared" si="53"/>
        <v>09</v>
      </c>
      <c r="H1149" s="1">
        <v>2020</v>
      </c>
      <c r="I1149" s="1" t="str">
        <f t="shared" si="51"/>
        <v>05-09-2020</v>
      </c>
      <c r="L1149" s="8"/>
    </row>
    <row r="1150" spans="1:16">
      <c r="A1150" s="2">
        <v>905</v>
      </c>
      <c r="B1150" s="2" t="s">
        <v>5</v>
      </c>
      <c r="C1150" s="2" t="s">
        <v>32</v>
      </c>
      <c r="D1150" s="2">
        <v>-103</v>
      </c>
      <c r="E1150" s="2">
        <v>7.5</v>
      </c>
      <c r="F1150" s="1" t="str">
        <f t="shared" si="52"/>
        <v>05</v>
      </c>
      <c r="G1150" s="1" t="str">
        <f t="shared" si="53"/>
        <v>09</v>
      </c>
      <c r="H1150" s="1">
        <v>2020</v>
      </c>
      <c r="I1150" s="1" t="str">
        <f t="shared" si="51"/>
        <v>05-09-2020</v>
      </c>
      <c r="J1150" s="6" t="str">
        <f>C1150</f>
        <v>HOU</v>
      </c>
      <c r="K1150" s="1" t="str">
        <f>C1151</f>
        <v>LAA</v>
      </c>
      <c r="L1150" s="8">
        <v>-170</v>
      </c>
      <c r="M1150" s="7">
        <f>D1151</f>
        <v>-107</v>
      </c>
      <c r="N1150" s="1">
        <f>E1150</f>
        <v>7.5</v>
      </c>
      <c r="O1150" s="1" t="str">
        <f>VLOOKUP(J1150,Q:R,2,FALSE)</f>
        <v>Houston Astros</v>
      </c>
      <c r="P1150" s="1" t="str">
        <f>VLOOKUP(K1150,Q:R,2,FALSE)</f>
        <v>Los Angeles Angels</v>
      </c>
    </row>
    <row r="1151" spans="1:16">
      <c r="A1151" s="2">
        <v>905</v>
      </c>
      <c r="B1151" s="2" t="s">
        <v>7</v>
      </c>
      <c r="C1151" s="2" t="s">
        <v>35</v>
      </c>
      <c r="D1151" s="2">
        <v>-107</v>
      </c>
      <c r="E1151" s="2">
        <v>7.5</v>
      </c>
      <c r="F1151" s="1" t="str">
        <f t="shared" si="52"/>
        <v>05</v>
      </c>
      <c r="G1151" s="1" t="str">
        <f t="shared" si="53"/>
        <v>09</v>
      </c>
      <c r="H1151" s="1">
        <v>2020</v>
      </c>
      <c r="I1151" s="1" t="str">
        <f t="shared" si="51"/>
        <v>05-09-2020</v>
      </c>
      <c r="L1151" s="8"/>
    </row>
    <row r="1152" spans="1:16">
      <c r="A1152" s="2">
        <v>905</v>
      </c>
      <c r="B1152" s="2" t="s">
        <v>5</v>
      </c>
      <c r="C1152" s="2" t="s">
        <v>26</v>
      </c>
      <c r="D1152" s="2">
        <v>129</v>
      </c>
      <c r="E1152" s="2">
        <v>8</v>
      </c>
      <c r="F1152" s="1" t="str">
        <f t="shared" si="52"/>
        <v>05</v>
      </c>
      <c r="G1152" s="1" t="str">
        <f t="shared" si="53"/>
        <v>09</v>
      </c>
      <c r="H1152" s="1">
        <v>2020</v>
      </c>
      <c r="I1152" s="1" t="str">
        <f t="shared" si="51"/>
        <v>05-09-2020</v>
      </c>
      <c r="J1152" s="6" t="str">
        <f>C1152</f>
        <v>TEX</v>
      </c>
      <c r="K1152" s="1" t="str">
        <f>C1153</f>
        <v>SEA</v>
      </c>
      <c r="L1152" s="8">
        <v>-170</v>
      </c>
      <c r="M1152" s="7">
        <f>D1153</f>
        <v>-139</v>
      </c>
      <c r="N1152" s="1">
        <f>E1152</f>
        <v>8</v>
      </c>
      <c r="O1152" s="1" t="str">
        <f>VLOOKUP(J1152,Q:R,2,FALSE)</f>
        <v>Texas Rangers</v>
      </c>
      <c r="P1152" s="1" t="str">
        <f>VLOOKUP(K1152,Q:R,2,FALSE)</f>
        <v>Seattle Mariners</v>
      </c>
    </row>
    <row r="1153" spans="1:16">
      <c r="A1153" s="2">
        <v>905</v>
      </c>
      <c r="B1153" s="2" t="s">
        <v>7</v>
      </c>
      <c r="C1153" s="2" t="s">
        <v>31</v>
      </c>
      <c r="D1153" s="2">
        <v>-139</v>
      </c>
      <c r="E1153" s="2">
        <v>8</v>
      </c>
      <c r="F1153" s="1" t="str">
        <f t="shared" si="52"/>
        <v>05</v>
      </c>
      <c r="G1153" s="1" t="str">
        <f t="shared" si="53"/>
        <v>09</v>
      </c>
      <c r="H1153" s="1">
        <v>2020</v>
      </c>
      <c r="I1153" s="1" t="str">
        <f t="shared" si="51"/>
        <v>05-09-2020</v>
      </c>
      <c r="L1153" s="8"/>
    </row>
    <row r="1154" spans="1:16">
      <c r="A1154" s="2">
        <v>905</v>
      </c>
      <c r="B1154" s="2" t="s">
        <v>5</v>
      </c>
      <c r="C1154" s="2" t="s">
        <v>25</v>
      </c>
      <c r="D1154" s="2">
        <v>163</v>
      </c>
      <c r="E1154" s="2">
        <v>9</v>
      </c>
      <c r="F1154" s="1" t="str">
        <f t="shared" si="52"/>
        <v>05</v>
      </c>
      <c r="G1154" s="1" t="str">
        <f t="shared" si="53"/>
        <v>09</v>
      </c>
      <c r="H1154" s="1">
        <v>2020</v>
      </c>
      <c r="I1154" s="1" t="str">
        <f t="shared" ref="I1154:I1217" si="54">F1154&amp;"-"&amp;G1154&amp;"-"&amp;H1154</f>
        <v>05-09-2020</v>
      </c>
      <c r="J1154" s="6" t="str">
        <f>C1154</f>
        <v>COL</v>
      </c>
      <c r="K1154" s="1" t="str">
        <f>C1155</f>
        <v>LAD</v>
      </c>
      <c r="L1154" s="8">
        <v>-170</v>
      </c>
      <c r="M1154" s="7">
        <f>D1155</f>
        <v>-176</v>
      </c>
      <c r="N1154" s="1">
        <f>E1154</f>
        <v>9</v>
      </c>
      <c r="O1154" s="1" t="str">
        <f>VLOOKUP(J1154,Q:R,2,FALSE)</f>
        <v>Colorado Rockies</v>
      </c>
      <c r="P1154" s="1" t="str">
        <f>VLOOKUP(K1154,Q:R,2,FALSE)</f>
        <v>Los Angeles Dodgers</v>
      </c>
    </row>
    <row r="1155" spans="1:16">
      <c r="A1155" s="2">
        <v>905</v>
      </c>
      <c r="B1155" s="2" t="s">
        <v>7</v>
      </c>
      <c r="C1155" s="2" t="s">
        <v>10</v>
      </c>
      <c r="D1155" s="2">
        <v>-176</v>
      </c>
      <c r="E1155" s="2">
        <v>9</v>
      </c>
      <c r="F1155" s="1" t="str">
        <f t="shared" ref="F1155:F1218" si="55">RIGHT(A1155,2)</f>
        <v>05</v>
      </c>
      <c r="G1155" s="1" t="str">
        <f t="shared" ref="G1155:G1218" si="56">"0"&amp;TEXT(LEFT(A1155,1),"0")</f>
        <v>09</v>
      </c>
      <c r="H1155" s="1">
        <v>2020</v>
      </c>
      <c r="I1155" s="1" t="str">
        <f t="shared" si="54"/>
        <v>05-09-2020</v>
      </c>
      <c r="L1155" s="8"/>
    </row>
    <row r="1156" spans="1:16">
      <c r="A1156" s="2">
        <v>905</v>
      </c>
      <c r="B1156" s="2" t="s">
        <v>5</v>
      </c>
      <c r="C1156" s="2" t="s">
        <v>33</v>
      </c>
      <c r="D1156" s="2">
        <v>128</v>
      </c>
      <c r="E1156" s="2">
        <v>9.5</v>
      </c>
      <c r="F1156" s="1" t="str">
        <f t="shared" si="55"/>
        <v>05</v>
      </c>
      <c r="G1156" s="1" t="str">
        <f t="shared" si="56"/>
        <v>09</v>
      </c>
      <c r="H1156" s="1">
        <v>2020</v>
      </c>
      <c r="I1156" s="1" t="str">
        <f t="shared" si="54"/>
        <v>05-09-2020</v>
      </c>
      <c r="J1156" s="6" t="str">
        <f>C1156</f>
        <v>ARI</v>
      </c>
      <c r="K1156" s="1" t="str">
        <f>C1157</f>
        <v>SFO</v>
      </c>
      <c r="L1156" s="8">
        <v>-170</v>
      </c>
      <c r="M1156" s="7">
        <f>D1157</f>
        <v>-138</v>
      </c>
      <c r="N1156" s="1">
        <f>E1156</f>
        <v>9.5</v>
      </c>
      <c r="O1156" s="1" t="str">
        <f>VLOOKUP(J1156,Q:R,2,FALSE)</f>
        <v>Arizona Diamondbacks</v>
      </c>
      <c r="P1156" s="1" t="str">
        <f>VLOOKUP(K1156,Q:R,2,FALSE)</f>
        <v>San Francisco Giants</v>
      </c>
    </row>
    <row r="1157" spans="1:16">
      <c r="A1157" s="2">
        <v>905</v>
      </c>
      <c r="B1157" s="2" t="s">
        <v>7</v>
      </c>
      <c r="C1157" s="2" t="s">
        <v>9</v>
      </c>
      <c r="D1157" s="2">
        <v>-138</v>
      </c>
      <c r="E1157" s="2">
        <v>9.5</v>
      </c>
      <c r="F1157" s="1" t="str">
        <f t="shared" si="55"/>
        <v>05</v>
      </c>
      <c r="G1157" s="1" t="str">
        <f t="shared" si="56"/>
        <v>09</v>
      </c>
      <c r="H1157" s="1">
        <v>2020</v>
      </c>
      <c r="I1157" s="1" t="str">
        <f t="shared" si="54"/>
        <v>05-09-2020</v>
      </c>
      <c r="L1157" s="8"/>
    </row>
    <row r="1158" spans="1:16">
      <c r="A1158" s="2">
        <v>905</v>
      </c>
      <c r="B1158" s="2" t="s">
        <v>5</v>
      </c>
      <c r="C1158" s="2" t="s">
        <v>39</v>
      </c>
      <c r="D1158" s="2">
        <v>-108</v>
      </c>
      <c r="E1158" s="2">
        <v>7</v>
      </c>
      <c r="F1158" s="1" t="str">
        <f t="shared" si="55"/>
        <v>05</v>
      </c>
      <c r="G1158" s="1" t="str">
        <f t="shared" si="56"/>
        <v>09</v>
      </c>
      <c r="H1158" s="1">
        <v>2020</v>
      </c>
      <c r="I1158" s="1" t="str">
        <f t="shared" si="54"/>
        <v>05-09-2020</v>
      </c>
      <c r="J1158" s="6" t="str">
        <f>C1158</f>
        <v>CHC</v>
      </c>
      <c r="K1158" s="1" t="str">
        <f>C1159</f>
        <v>STL</v>
      </c>
      <c r="L1158" s="8">
        <v>-170</v>
      </c>
      <c r="M1158" s="7">
        <f>D1159</f>
        <v>-102</v>
      </c>
      <c r="N1158" s="1">
        <f>E1158</f>
        <v>7</v>
      </c>
      <c r="O1158" s="1" t="str">
        <f>VLOOKUP(J1158,Q:R,2,FALSE)</f>
        <v>Chicago Cubs</v>
      </c>
      <c r="P1158" s="1" t="str">
        <f>VLOOKUP(K1158,Q:R,2,FALSE)</f>
        <v>St. Louis Cardinals</v>
      </c>
    </row>
    <row r="1159" spans="1:16">
      <c r="A1159" s="2">
        <v>905</v>
      </c>
      <c r="B1159" s="2" t="s">
        <v>7</v>
      </c>
      <c r="C1159" s="2" t="s">
        <v>30</v>
      </c>
      <c r="D1159" s="2">
        <v>-102</v>
      </c>
      <c r="E1159" s="2">
        <v>7</v>
      </c>
      <c r="F1159" s="1" t="str">
        <f t="shared" si="55"/>
        <v>05</v>
      </c>
      <c r="G1159" s="1" t="str">
        <f t="shared" si="56"/>
        <v>09</v>
      </c>
      <c r="H1159" s="1">
        <v>2020</v>
      </c>
      <c r="I1159" s="1" t="str">
        <f t="shared" si="54"/>
        <v>05-09-2020</v>
      </c>
      <c r="L1159" s="8"/>
    </row>
    <row r="1160" spans="1:16">
      <c r="A1160" s="2">
        <v>905</v>
      </c>
      <c r="B1160" s="2" t="s">
        <v>5</v>
      </c>
      <c r="C1160" s="2" t="s">
        <v>35</v>
      </c>
      <c r="D1160" s="2">
        <v>154</v>
      </c>
      <c r="E1160" s="2">
        <v>7.5</v>
      </c>
      <c r="F1160" s="1" t="str">
        <f t="shared" si="55"/>
        <v>05</v>
      </c>
      <c r="G1160" s="1" t="str">
        <f t="shared" si="56"/>
        <v>09</v>
      </c>
      <c r="H1160" s="1">
        <v>2020</v>
      </c>
      <c r="I1160" s="1" t="str">
        <f t="shared" si="54"/>
        <v>05-09-2020</v>
      </c>
      <c r="J1160" s="6" t="str">
        <f>C1160</f>
        <v>LAA</v>
      </c>
      <c r="K1160" s="1" t="str">
        <f>C1161</f>
        <v>HOU</v>
      </c>
      <c r="L1160" s="8">
        <v>-170</v>
      </c>
      <c r="M1160" s="7">
        <f>D1161</f>
        <v>-164</v>
      </c>
      <c r="N1160" s="1">
        <f>E1160</f>
        <v>7.5</v>
      </c>
      <c r="O1160" s="1" t="str">
        <f>VLOOKUP(J1160,Q:R,2,FALSE)</f>
        <v>Los Angeles Angels</v>
      </c>
      <c r="P1160" s="1" t="str">
        <f>VLOOKUP(K1160,Q:R,2,FALSE)</f>
        <v>Houston Astros</v>
      </c>
    </row>
    <row r="1161" spans="1:16">
      <c r="A1161" s="2">
        <v>905</v>
      </c>
      <c r="B1161" s="2" t="s">
        <v>7</v>
      </c>
      <c r="C1161" s="2" t="s">
        <v>32</v>
      </c>
      <c r="D1161" s="2">
        <v>-164</v>
      </c>
      <c r="E1161" s="2">
        <v>7.5</v>
      </c>
      <c r="F1161" s="1" t="str">
        <f t="shared" si="55"/>
        <v>05</v>
      </c>
      <c r="G1161" s="1" t="str">
        <f t="shared" si="56"/>
        <v>09</v>
      </c>
      <c r="H1161" s="1">
        <v>2020</v>
      </c>
      <c r="I1161" s="1" t="str">
        <f t="shared" si="54"/>
        <v>05-09-2020</v>
      </c>
      <c r="L1161" s="8"/>
    </row>
    <row r="1162" spans="1:16">
      <c r="A1162" s="2">
        <v>906</v>
      </c>
      <c r="B1162" s="2" t="s">
        <v>5</v>
      </c>
      <c r="C1162" s="2" t="s">
        <v>6</v>
      </c>
      <c r="D1162" s="2">
        <v>-200</v>
      </c>
      <c r="E1162" s="2">
        <v>9</v>
      </c>
      <c r="F1162" s="1" t="str">
        <f t="shared" si="55"/>
        <v>06</v>
      </c>
      <c r="G1162" s="1" t="str">
        <f t="shared" si="56"/>
        <v>09</v>
      </c>
      <c r="H1162" s="1">
        <v>2020</v>
      </c>
      <c r="I1162" s="1" t="str">
        <f t="shared" si="54"/>
        <v>06-09-2020</v>
      </c>
      <c r="J1162" s="6" t="str">
        <f>C1162</f>
        <v>NYY</v>
      </c>
      <c r="K1162" s="1" t="str">
        <f>C1163</f>
        <v>BAL</v>
      </c>
      <c r="L1162" s="8">
        <v>-170</v>
      </c>
      <c r="M1162" s="7">
        <f>D1163</f>
        <v>180</v>
      </c>
      <c r="N1162" s="1">
        <f>E1162</f>
        <v>9</v>
      </c>
      <c r="O1162" s="1" t="str">
        <f>VLOOKUP(J1162,Q:R,2,FALSE)</f>
        <v>New York Yankees</v>
      </c>
      <c r="P1162" s="1" t="str">
        <f>VLOOKUP(K1162,Q:R,2,FALSE)</f>
        <v>Baltimore Orioles</v>
      </c>
    </row>
    <row r="1163" spans="1:16">
      <c r="A1163" s="2">
        <v>906</v>
      </c>
      <c r="B1163" s="2" t="s">
        <v>7</v>
      </c>
      <c r="C1163" s="2" t="s">
        <v>23</v>
      </c>
      <c r="D1163" s="2">
        <v>180</v>
      </c>
      <c r="E1163" s="2">
        <v>9</v>
      </c>
      <c r="F1163" s="1" t="str">
        <f t="shared" si="55"/>
        <v>06</v>
      </c>
      <c r="G1163" s="1" t="str">
        <f t="shared" si="56"/>
        <v>09</v>
      </c>
      <c r="H1163" s="1">
        <v>2020</v>
      </c>
      <c r="I1163" s="1" t="str">
        <f t="shared" si="54"/>
        <v>06-09-2020</v>
      </c>
    </row>
    <row r="1164" spans="1:16">
      <c r="A1164" s="2">
        <v>906</v>
      </c>
      <c r="B1164" s="2" t="s">
        <v>5</v>
      </c>
      <c r="C1164" s="2" t="s">
        <v>18</v>
      </c>
      <c r="D1164" s="2">
        <v>147</v>
      </c>
      <c r="E1164" s="2">
        <v>7.5</v>
      </c>
      <c r="F1164" s="1" t="str">
        <f t="shared" si="55"/>
        <v>06</v>
      </c>
      <c r="G1164" s="1" t="str">
        <f t="shared" si="56"/>
        <v>09</v>
      </c>
      <c r="H1164" s="1">
        <v>2020</v>
      </c>
      <c r="I1164" s="1" t="str">
        <f t="shared" si="54"/>
        <v>06-09-2020</v>
      </c>
      <c r="J1164" s="6" t="str">
        <f>C1164</f>
        <v>PHI</v>
      </c>
      <c r="K1164" s="1" t="str">
        <f>C1165</f>
        <v>NYM</v>
      </c>
      <c r="L1164" s="8">
        <v>-170</v>
      </c>
      <c r="M1164" s="7">
        <f>D1165</f>
        <v>-157</v>
      </c>
      <c r="N1164" s="1">
        <f>E1164</f>
        <v>7.5</v>
      </c>
      <c r="O1164" s="1" t="str">
        <f>VLOOKUP(J1164,Q:R,2,FALSE)</f>
        <v>Philadelphia Phillies</v>
      </c>
      <c r="P1164" s="1" t="str">
        <f>VLOOKUP(K1164,Q:R,2,FALSE)</f>
        <v>New York Mets</v>
      </c>
    </row>
    <row r="1165" spans="1:16">
      <c r="A1165" s="2">
        <v>906</v>
      </c>
      <c r="B1165" s="2" t="s">
        <v>7</v>
      </c>
      <c r="C1165" s="2" t="s">
        <v>12</v>
      </c>
      <c r="D1165" s="2">
        <v>-157</v>
      </c>
      <c r="E1165" s="2">
        <v>7.5</v>
      </c>
      <c r="F1165" s="1" t="str">
        <f t="shared" si="55"/>
        <v>06</v>
      </c>
      <c r="G1165" s="1" t="str">
        <f t="shared" si="56"/>
        <v>09</v>
      </c>
      <c r="H1165" s="1">
        <v>2020</v>
      </c>
      <c r="I1165" s="1" t="str">
        <f t="shared" si="54"/>
        <v>06-09-2020</v>
      </c>
    </row>
    <row r="1166" spans="1:16">
      <c r="A1166" s="2">
        <v>906</v>
      </c>
      <c r="B1166" s="2" t="s">
        <v>5</v>
      </c>
      <c r="C1166" s="2" t="s">
        <v>21</v>
      </c>
      <c r="D1166" s="2">
        <v>230</v>
      </c>
      <c r="E1166" s="2">
        <v>7</v>
      </c>
      <c r="F1166" s="1" t="str">
        <f t="shared" si="55"/>
        <v>06</v>
      </c>
      <c r="G1166" s="1" t="str">
        <f t="shared" si="56"/>
        <v>09</v>
      </c>
      <c r="H1166" s="1">
        <v>2020</v>
      </c>
      <c r="I1166" s="1" t="str">
        <f t="shared" si="54"/>
        <v>06-09-2020</v>
      </c>
      <c r="J1166" s="6" t="str">
        <f>C1166</f>
        <v>MIL</v>
      </c>
      <c r="K1166" s="1" t="str">
        <f>C1167</f>
        <v>CLE</v>
      </c>
      <c r="L1166" s="8">
        <v>-170</v>
      </c>
      <c r="M1166" s="7">
        <f>D1167</f>
        <v>-260</v>
      </c>
      <c r="N1166" s="1">
        <f>E1166</f>
        <v>7</v>
      </c>
      <c r="O1166" s="1" t="str">
        <f>VLOOKUP(J1166,Q:R,2,FALSE)</f>
        <v>Milwaukee Brewers</v>
      </c>
      <c r="P1166" s="1" t="str">
        <f>VLOOKUP(K1166,Q:R,2,FALSE)</f>
        <v>Cleveland Indians</v>
      </c>
    </row>
    <row r="1167" spans="1:16">
      <c r="A1167" s="2">
        <v>906</v>
      </c>
      <c r="B1167" s="2" t="s">
        <v>7</v>
      </c>
      <c r="C1167" s="2" t="s">
        <v>20</v>
      </c>
      <c r="D1167" s="2">
        <v>-260</v>
      </c>
      <c r="E1167" s="2">
        <v>7</v>
      </c>
      <c r="F1167" s="1" t="str">
        <f t="shared" si="55"/>
        <v>06</v>
      </c>
      <c r="G1167" s="1" t="str">
        <f t="shared" si="56"/>
        <v>09</v>
      </c>
      <c r="H1167" s="1">
        <v>2020</v>
      </c>
      <c r="I1167" s="1" t="str">
        <f t="shared" si="54"/>
        <v>06-09-2020</v>
      </c>
    </row>
    <row r="1168" spans="1:16">
      <c r="A1168" s="2">
        <v>906</v>
      </c>
      <c r="B1168" s="2" t="s">
        <v>5</v>
      </c>
      <c r="C1168" s="2" t="s">
        <v>8</v>
      </c>
      <c r="D1168" s="2">
        <v>127</v>
      </c>
      <c r="E1168" s="2">
        <v>9.5</v>
      </c>
      <c r="F1168" s="1" t="str">
        <f t="shared" si="55"/>
        <v>06</v>
      </c>
      <c r="G1168" s="1" t="str">
        <f t="shared" si="56"/>
        <v>09</v>
      </c>
      <c r="H1168" s="1">
        <v>2020</v>
      </c>
      <c r="I1168" s="1" t="str">
        <f t="shared" si="54"/>
        <v>06-09-2020</v>
      </c>
      <c r="J1168" s="6" t="str">
        <f>C1168</f>
        <v>WAS</v>
      </c>
      <c r="K1168" s="1" t="str">
        <f>C1169</f>
        <v>ATL</v>
      </c>
      <c r="L1168" s="8">
        <v>-170</v>
      </c>
      <c r="M1168" s="7">
        <f>D1169</f>
        <v>-137</v>
      </c>
      <c r="N1168" s="1">
        <f>E1168</f>
        <v>9.5</v>
      </c>
      <c r="O1168" s="1" t="str">
        <f>VLOOKUP(J1168,Q:R,2,FALSE)</f>
        <v>Washington Nationals</v>
      </c>
      <c r="P1168" s="1" t="str">
        <f>VLOOKUP(K1168,Q:R,2,FALSE)</f>
        <v>Atlanta Braves</v>
      </c>
    </row>
    <row r="1169" spans="1:16">
      <c r="A1169" s="2">
        <v>906</v>
      </c>
      <c r="B1169" s="2" t="s">
        <v>7</v>
      </c>
      <c r="C1169" s="2" t="s">
        <v>11</v>
      </c>
      <c r="D1169" s="2">
        <v>-137</v>
      </c>
      <c r="E1169" s="2">
        <v>9.5</v>
      </c>
      <c r="F1169" s="1" t="str">
        <f t="shared" si="55"/>
        <v>06</v>
      </c>
      <c r="G1169" s="1" t="str">
        <f t="shared" si="56"/>
        <v>09</v>
      </c>
      <c r="H1169" s="1">
        <v>2020</v>
      </c>
      <c r="I1169" s="1" t="str">
        <f t="shared" si="54"/>
        <v>06-09-2020</v>
      </c>
    </row>
    <row r="1170" spans="1:16">
      <c r="A1170" s="2">
        <v>906</v>
      </c>
      <c r="B1170" s="2" t="s">
        <v>5</v>
      </c>
      <c r="C1170" s="2" t="s">
        <v>17</v>
      </c>
      <c r="D1170" s="2">
        <v>200</v>
      </c>
      <c r="E1170" s="2">
        <v>7</v>
      </c>
      <c r="F1170" s="1" t="str">
        <f t="shared" si="55"/>
        <v>06</v>
      </c>
      <c r="G1170" s="1" t="str">
        <f t="shared" si="56"/>
        <v>09</v>
      </c>
      <c r="H1170" s="1">
        <v>2020</v>
      </c>
      <c r="I1170" s="1" t="str">
        <f t="shared" si="54"/>
        <v>06-09-2020</v>
      </c>
      <c r="J1170" s="6" t="str">
        <f>C1170</f>
        <v>MIA</v>
      </c>
      <c r="K1170" s="1" t="str">
        <f>C1171</f>
        <v>TAM</v>
      </c>
      <c r="L1170" s="8">
        <v>-170</v>
      </c>
      <c r="M1170" s="7">
        <f>D1171</f>
        <v>-220</v>
      </c>
      <c r="N1170" s="1">
        <f>E1170</f>
        <v>7</v>
      </c>
      <c r="O1170" s="1" t="str">
        <f>VLOOKUP(J1170,Q:R,2,FALSE)</f>
        <v>Miami Marlins</v>
      </c>
      <c r="P1170" s="1" t="str">
        <f>VLOOKUP(K1170,Q:R,2,FALSE)</f>
        <v>Tampa Bay Rays</v>
      </c>
    </row>
    <row r="1171" spans="1:16">
      <c r="A1171" s="2">
        <v>906</v>
      </c>
      <c r="B1171" s="2" t="s">
        <v>7</v>
      </c>
      <c r="C1171" s="2" t="s">
        <v>16</v>
      </c>
      <c r="D1171" s="2">
        <v>-220</v>
      </c>
      <c r="E1171" s="2">
        <v>7</v>
      </c>
      <c r="F1171" s="1" t="str">
        <f t="shared" si="55"/>
        <v>06</v>
      </c>
      <c r="G1171" s="1" t="str">
        <f t="shared" si="56"/>
        <v>09</v>
      </c>
      <c r="H1171" s="1">
        <v>2020</v>
      </c>
      <c r="I1171" s="1" t="str">
        <f t="shared" si="54"/>
        <v>06-09-2020</v>
      </c>
    </row>
    <row r="1172" spans="1:16">
      <c r="A1172" s="2">
        <v>906</v>
      </c>
      <c r="B1172" s="2" t="s">
        <v>5</v>
      </c>
      <c r="C1172" s="2" t="s">
        <v>15</v>
      </c>
      <c r="D1172" s="2">
        <v>-120</v>
      </c>
      <c r="E1172" s="2">
        <v>11</v>
      </c>
      <c r="F1172" s="1" t="str">
        <f t="shared" si="55"/>
        <v>06</v>
      </c>
      <c r="G1172" s="1" t="str">
        <f t="shared" si="56"/>
        <v>09</v>
      </c>
      <c r="H1172" s="1">
        <v>2020</v>
      </c>
      <c r="I1172" s="1" t="str">
        <f t="shared" si="54"/>
        <v>06-09-2020</v>
      </c>
      <c r="J1172" s="6" t="str">
        <f>C1172</f>
        <v>TOR</v>
      </c>
      <c r="K1172" s="1" t="str">
        <f>C1173</f>
        <v>BOS</v>
      </c>
      <c r="L1172" s="8">
        <v>-170</v>
      </c>
      <c r="M1172" s="7">
        <f>D1173</f>
        <v>110</v>
      </c>
      <c r="N1172" s="1">
        <f>E1172</f>
        <v>11</v>
      </c>
      <c r="O1172" s="1" t="str">
        <f>VLOOKUP(J1172,Q:R,2,FALSE)</f>
        <v>Toronto Blue Jays</v>
      </c>
      <c r="P1172" s="1" t="str">
        <f>VLOOKUP(K1172,Q:R,2,FALSE)</f>
        <v>Boston Red Sox</v>
      </c>
    </row>
    <row r="1173" spans="1:16">
      <c r="A1173" s="2">
        <v>906</v>
      </c>
      <c r="B1173" s="2" t="s">
        <v>7</v>
      </c>
      <c r="C1173" s="2" t="s">
        <v>24</v>
      </c>
      <c r="D1173" s="2">
        <v>110</v>
      </c>
      <c r="E1173" s="2">
        <v>11</v>
      </c>
      <c r="F1173" s="1" t="str">
        <f t="shared" si="55"/>
        <v>06</v>
      </c>
      <c r="G1173" s="1" t="str">
        <f t="shared" si="56"/>
        <v>09</v>
      </c>
      <c r="H1173" s="1">
        <v>2020</v>
      </c>
      <c r="I1173" s="1" t="str">
        <f t="shared" si="54"/>
        <v>06-09-2020</v>
      </c>
    </row>
    <row r="1174" spans="1:16">
      <c r="A1174" s="2">
        <v>906</v>
      </c>
      <c r="B1174" s="2" t="s">
        <v>5</v>
      </c>
      <c r="C1174" s="2" t="s">
        <v>14</v>
      </c>
      <c r="D1174" s="2">
        <v>-155</v>
      </c>
      <c r="E1174" s="2">
        <v>9</v>
      </c>
      <c r="F1174" s="1" t="str">
        <f t="shared" si="55"/>
        <v>06</v>
      </c>
      <c r="G1174" s="1" t="str">
        <f t="shared" si="56"/>
        <v>09</v>
      </c>
      <c r="H1174" s="1">
        <v>2020</v>
      </c>
      <c r="I1174" s="1" t="str">
        <f t="shared" si="54"/>
        <v>06-09-2020</v>
      </c>
      <c r="J1174" s="6" t="str">
        <f>C1174</f>
        <v>CIN</v>
      </c>
      <c r="K1174" s="1" t="str">
        <f>C1175</f>
        <v>PIT</v>
      </c>
      <c r="L1174" s="8">
        <v>-170</v>
      </c>
      <c r="M1174" s="7">
        <f>D1175</f>
        <v>145</v>
      </c>
      <c r="N1174" s="1">
        <f>E1174</f>
        <v>9</v>
      </c>
      <c r="O1174" s="1" t="str">
        <f>VLOOKUP(J1174,Q:R,2,FALSE)</f>
        <v>Cincinnati Reds</v>
      </c>
      <c r="P1174" s="1" t="str">
        <f>VLOOKUP(K1174,Q:R,2,FALSE)</f>
        <v>Pittsburgh Pirates</v>
      </c>
    </row>
    <row r="1175" spans="1:16">
      <c r="A1175" s="2">
        <v>906</v>
      </c>
      <c r="B1175" s="2" t="s">
        <v>7</v>
      </c>
      <c r="C1175" s="2" t="s">
        <v>29</v>
      </c>
      <c r="D1175" s="2">
        <v>145</v>
      </c>
      <c r="E1175" s="2">
        <v>9</v>
      </c>
      <c r="F1175" s="1" t="str">
        <f t="shared" si="55"/>
        <v>06</v>
      </c>
      <c r="G1175" s="1" t="str">
        <f t="shared" si="56"/>
        <v>09</v>
      </c>
      <c r="H1175" s="1">
        <v>2020</v>
      </c>
      <c r="I1175" s="1" t="str">
        <f t="shared" si="54"/>
        <v>06-09-2020</v>
      </c>
    </row>
    <row r="1176" spans="1:16">
      <c r="A1176" s="2">
        <v>906</v>
      </c>
      <c r="B1176" s="2" t="s">
        <v>5</v>
      </c>
      <c r="C1176" s="2" t="s">
        <v>28</v>
      </c>
      <c r="D1176" s="2">
        <v>-210</v>
      </c>
      <c r="E1176" s="2">
        <v>11</v>
      </c>
      <c r="F1176" s="1" t="str">
        <f t="shared" si="55"/>
        <v>06</v>
      </c>
      <c r="G1176" s="1" t="str">
        <f t="shared" si="56"/>
        <v>09</v>
      </c>
      <c r="H1176" s="1">
        <v>2020</v>
      </c>
      <c r="I1176" s="1" t="str">
        <f t="shared" si="54"/>
        <v>06-09-2020</v>
      </c>
      <c r="J1176" s="6" t="str">
        <f>C1176</f>
        <v>CWS</v>
      </c>
      <c r="K1176" s="1" t="str">
        <f>C1177</f>
        <v>KAN</v>
      </c>
      <c r="L1176" s="8">
        <v>-170</v>
      </c>
      <c r="M1176" s="7">
        <f>D1177</f>
        <v>190</v>
      </c>
      <c r="N1176" s="1">
        <f>E1176</f>
        <v>11</v>
      </c>
      <c r="O1176" s="1" t="str">
        <f>VLOOKUP(J1176,Q:R,2,FALSE)</f>
        <v>Chicago White Sox</v>
      </c>
      <c r="P1176" s="1" t="str">
        <f>VLOOKUP(K1176,Q:R,2,FALSE)</f>
        <v>Kansas City Royals</v>
      </c>
    </row>
    <row r="1177" spans="1:16">
      <c r="A1177" s="2">
        <v>906</v>
      </c>
      <c r="B1177" s="2" t="s">
        <v>7</v>
      </c>
      <c r="C1177" s="2" t="s">
        <v>19</v>
      </c>
      <c r="D1177" s="2">
        <v>190</v>
      </c>
      <c r="E1177" s="2">
        <v>11</v>
      </c>
      <c r="F1177" s="1" t="str">
        <f t="shared" si="55"/>
        <v>06</v>
      </c>
      <c r="G1177" s="1" t="str">
        <f t="shared" si="56"/>
        <v>09</v>
      </c>
      <c r="H1177" s="1">
        <v>2020</v>
      </c>
      <c r="I1177" s="1" t="str">
        <f t="shared" si="54"/>
        <v>06-09-2020</v>
      </c>
    </row>
    <row r="1178" spans="1:16">
      <c r="A1178" s="2">
        <v>906</v>
      </c>
      <c r="B1178" s="2" t="s">
        <v>5</v>
      </c>
      <c r="C1178" s="2" t="s">
        <v>13</v>
      </c>
      <c r="D1178" s="2">
        <v>170</v>
      </c>
      <c r="E1178" s="2">
        <v>9</v>
      </c>
      <c r="F1178" s="1" t="str">
        <f t="shared" si="55"/>
        <v>06</v>
      </c>
      <c r="G1178" s="1" t="str">
        <f t="shared" si="56"/>
        <v>09</v>
      </c>
      <c r="H1178" s="1">
        <v>2020</v>
      </c>
      <c r="I1178" s="1" t="str">
        <f t="shared" si="54"/>
        <v>06-09-2020</v>
      </c>
      <c r="J1178" s="6" t="str">
        <f>C1178</f>
        <v>DET</v>
      </c>
      <c r="K1178" s="1" t="str">
        <f>C1179</f>
        <v>MIN</v>
      </c>
      <c r="L1178" s="8">
        <v>-170</v>
      </c>
      <c r="M1178" s="7">
        <f>D1179</f>
        <v>-185</v>
      </c>
      <c r="N1178" s="1">
        <f>E1178</f>
        <v>9</v>
      </c>
      <c r="O1178" s="1" t="str">
        <f>VLOOKUP(J1178,Q:R,2,FALSE)</f>
        <v>Detroit Tigers</v>
      </c>
      <c r="P1178" s="1" t="str">
        <f>VLOOKUP(K1178,Q:R,2,FALSE)</f>
        <v>Minnesota Twins</v>
      </c>
    </row>
    <row r="1179" spans="1:16">
      <c r="A1179" s="2">
        <v>906</v>
      </c>
      <c r="B1179" s="2" t="s">
        <v>7</v>
      </c>
      <c r="C1179" s="2" t="s">
        <v>27</v>
      </c>
      <c r="D1179" s="2">
        <v>-185</v>
      </c>
      <c r="E1179" s="2">
        <v>9</v>
      </c>
      <c r="F1179" s="1" t="str">
        <f t="shared" si="55"/>
        <v>06</v>
      </c>
      <c r="G1179" s="1" t="str">
        <f t="shared" si="56"/>
        <v>09</v>
      </c>
      <c r="H1179" s="1">
        <v>2020</v>
      </c>
      <c r="I1179" s="1" t="str">
        <f t="shared" si="54"/>
        <v>06-09-2020</v>
      </c>
    </row>
    <row r="1180" spans="1:16">
      <c r="A1180" s="2">
        <v>906</v>
      </c>
      <c r="B1180" s="2" t="s">
        <v>5</v>
      </c>
      <c r="C1180" s="2" t="s">
        <v>33</v>
      </c>
      <c r="D1180" s="2">
        <v>140</v>
      </c>
      <c r="E1180" s="2">
        <v>9</v>
      </c>
      <c r="F1180" s="1" t="str">
        <f t="shared" si="55"/>
        <v>06</v>
      </c>
      <c r="G1180" s="1" t="str">
        <f t="shared" si="56"/>
        <v>09</v>
      </c>
      <c r="H1180" s="1">
        <v>2020</v>
      </c>
      <c r="I1180" s="1" t="str">
        <f t="shared" si="54"/>
        <v>06-09-2020</v>
      </c>
      <c r="J1180" s="6" t="str">
        <f>C1180</f>
        <v>ARI</v>
      </c>
      <c r="K1180" s="1" t="str">
        <f>C1181</f>
        <v>SFO</v>
      </c>
      <c r="L1180" s="8">
        <v>-170</v>
      </c>
      <c r="M1180" s="7">
        <f>D1181</f>
        <v>-150</v>
      </c>
      <c r="N1180" s="1">
        <f>E1180</f>
        <v>9</v>
      </c>
      <c r="O1180" s="1" t="str">
        <f>VLOOKUP(J1180,Q:R,2,FALSE)</f>
        <v>Arizona Diamondbacks</v>
      </c>
      <c r="P1180" s="1" t="str">
        <f>VLOOKUP(K1180,Q:R,2,FALSE)</f>
        <v>San Francisco Giants</v>
      </c>
    </row>
    <row r="1181" spans="1:16">
      <c r="A1181" s="2">
        <v>906</v>
      </c>
      <c r="B1181" s="2" t="s">
        <v>7</v>
      </c>
      <c r="C1181" s="2" t="s">
        <v>9</v>
      </c>
      <c r="D1181" s="2">
        <v>-150</v>
      </c>
      <c r="E1181" s="2">
        <v>9</v>
      </c>
      <c r="F1181" s="1" t="str">
        <f t="shared" si="55"/>
        <v>06</v>
      </c>
      <c r="G1181" s="1" t="str">
        <f t="shared" si="56"/>
        <v>09</v>
      </c>
      <c r="H1181" s="1">
        <v>2020</v>
      </c>
      <c r="I1181" s="1" t="str">
        <f t="shared" si="54"/>
        <v>06-09-2020</v>
      </c>
    </row>
    <row r="1182" spans="1:16">
      <c r="A1182" s="2">
        <v>906</v>
      </c>
      <c r="B1182" s="2" t="s">
        <v>5</v>
      </c>
      <c r="C1182" s="2" t="s">
        <v>32</v>
      </c>
      <c r="D1182" s="2">
        <v>-170</v>
      </c>
      <c r="E1182" s="2">
        <v>9.5</v>
      </c>
      <c r="F1182" s="1" t="str">
        <f t="shared" si="55"/>
        <v>06</v>
      </c>
      <c r="G1182" s="1" t="str">
        <f t="shared" si="56"/>
        <v>09</v>
      </c>
      <c r="H1182" s="1">
        <v>2020</v>
      </c>
      <c r="I1182" s="1" t="str">
        <f t="shared" si="54"/>
        <v>06-09-2020</v>
      </c>
      <c r="J1182" s="6" t="str">
        <f>C1182</f>
        <v>HOU</v>
      </c>
      <c r="K1182" s="1" t="str">
        <f>C1183</f>
        <v>LAA</v>
      </c>
      <c r="L1182" s="8">
        <v>-170</v>
      </c>
      <c r="M1182" s="7">
        <f>D1183</f>
        <v>160</v>
      </c>
      <c r="N1182" s="1">
        <f>E1182</f>
        <v>9.5</v>
      </c>
      <c r="O1182" s="1" t="str">
        <f>VLOOKUP(J1182,Q:R,2,FALSE)</f>
        <v>Houston Astros</v>
      </c>
      <c r="P1182" s="1" t="str">
        <f>VLOOKUP(K1182,Q:R,2,FALSE)</f>
        <v>Los Angeles Angels</v>
      </c>
    </row>
    <row r="1183" spans="1:16">
      <c r="A1183" s="2">
        <v>906</v>
      </c>
      <c r="B1183" s="2" t="s">
        <v>7</v>
      </c>
      <c r="C1183" s="2" t="s">
        <v>35</v>
      </c>
      <c r="D1183" s="2">
        <v>160</v>
      </c>
      <c r="E1183" s="2">
        <v>9.5</v>
      </c>
      <c r="F1183" s="1" t="str">
        <f t="shared" si="55"/>
        <v>06</v>
      </c>
      <c r="G1183" s="1" t="str">
        <f t="shared" si="56"/>
        <v>09</v>
      </c>
      <c r="H1183" s="1">
        <v>2020</v>
      </c>
      <c r="I1183" s="1" t="str">
        <f t="shared" si="54"/>
        <v>06-09-2020</v>
      </c>
    </row>
    <row r="1184" spans="1:16">
      <c r="A1184" s="2">
        <v>906</v>
      </c>
      <c r="B1184" s="2" t="s">
        <v>5</v>
      </c>
      <c r="C1184" s="2" t="s">
        <v>34</v>
      </c>
      <c r="D1184" s="2">
        <v>-107</v>
      </c>
      <c r="E1184" s="2">
        <v>10.5</v>
      </c>
      <c r="F1184" s="1" t="str">
        <f t="shared" si="55"/>
        <v>06</v>
      </c>
      <c r="G1184" s="1" t="str">
        <f t="shared" si="56"/>
        <v>09</v>
      </c>
      <c r="H1184" s="1">
        <v>2020</v>
      </c>
      <c r="I1184" s="1" t="str">
        <f t="shared" si="54"/>
        <v>06-09-2020</v>
      </c>
      <c r="J1184" s="6" t="str">
        <f>C1184</f>
        <v>SDG</v>
      </c>
      <c r="K1184" s="1" t="str">
        <f>C1185</f>
        <v>OAK</v>
      </c>
      <c r="L1184" s="8">
        <v>-170</v>
      </c>
      <c r="M1184" s="7">
        <f>D1185</f>
        <v>-103</v>
      </c>
      <c r="N1184" s="1">
        <f>E1184</f>
        <v>10.5</v>
      </c>
      <c r="O1184" s="1" t="str">
        <f>VLOOKUP(J1184,Q:R,2,FALSE)</f>
        <v>San Diego Padres</v>
      </c>
      <c r="P1184" s="1" t="str">
        <f>VLOOKUP(K1184,Q:R,2,FALSE)</f>
        <v>Oakland Athletics</v>
      </c>
    </row>
    <row r="1185" spans="1:16">
      <c r="A1185" s="2">
        <v>906</v>
      </c>
      <c r="B1185" s="2" t="s">
        <v>7</v>
      </c>
      <c r="C1185" s="2" t="s">
        <v>36</v>
      </c>
      <c r="D1185" s="2">
        <v>-103</v>
      </c>
      <c r="E1185" s="2">
        <v>10.5</v>
      </c>
      <c r="F1185" s="1" t="str">
        <f t="shared" si="55"/>
        <v>06</v>
      </c>
      <c r="G1185" s="1" t="str">
        <f t="shared" si="56"/>
        <v>09</v>
      </c>
      <c r="H1185" s="1">
        <v>2020</v>
      </c>
      <c r="I1185" s="1" t="str">
        <f t="shared" si="54"/>
        <v>06-09-2020</v>
      </c>
    </row>
    <row r="1186" spans="1:16">
      <c r="A1186" s="2">
        <v>906</v>
      </c>
      <c r="B1186" s="2" t="s">
        <v>5</v>
      </c>
      <c r="C1186" s="2" t="s">
        <v>26</v>
      </c>
      <c r="D1186" s="2">
        <v>115</v>
      </c>
      <c r="E1186" s="2">
        <v>9</v>
      </c>
      <c r="F1186" s="1" t="str">
        <f t="shared" si="55"/>
        <v>06</v>
      </c>
      <c r="G1186" s="1" t="str">
        <f t="shared" si="56"/>
        <v>09</v>
      </c>
      <c r="H1186" s="1">
        <v>2020</v>
      </c>
      <c r="I1186" s="1" t="str">
        <f t="shared" si="54"/>
        <v>06-09-2020</v>
      </c>
      <c r="J1186" s="6" t="str">
        <f>C1186</f>
        <v>TEX</v>
      </c>
      <c r="K1186" s="1" t="str">
        <f>C1187</f>
        <v>SEA</v>
      </c>
      <c r="L1186" s="8">
        <v>-170</v>
      </c>
      <c r="M1186" s="7">
        <f>D1187</f>
        <v>-125</v>
      </c>
      <c r="N1186" s="1">
        <f>E1186</f>
        <v>9</v>
      </c>
      <c r="O1186" s="1" t="str">
        <f>VLOOKUP(J1186,Q:R,2,FALSE)</f>
        <v>Texas Rangers</v>
      </c>
      <c r="P1186" s="1" t="str">
        <f>VLOOKUP(K1186,Q:R,2,FALSE)</f>
        <v>Seattle Mariners</v>
      </c>
    </row>
    <row r="1187" spans="1:16">
      <c r="A1187" s="2">
        <v>906</v>
      </c>
      <c r="B1187" s="2" t="s">
        <v>7</v>
      </c>
      <c r="C1187" s="2" t="s">
        <v>31</v>
      </c>
      <c r="D1187" s="2">
        <v>-125</v>
      </c>
      <c r="E1187" s="2">
        <v>9</v>
      </c>
      <c r="F1187" s="1" t="str">
        <f t="shared" si="55"/>
        <v>06</v>
      </c>
      <c r="G1187" s="1" t="str">
        <f t="shared" si="56"/>
        <v>09</v>
      </c>
      <c r="H1187" s="1">
        <v>2020</v>
      </c>
      <c r="I1187" s="1" t="str">
        <f t="shared" si="54"/>
        <v>06-09-2020</v>
      </c>
    </row>
    <row r="1188" spans="1:16">
      <c r="A1188" s="2">
        <v>906</v>
      </c>
      <c r="B1188" s="2" t="s">
        <v>5</v>
      </c>
      <c r="C1188" s="2" t="s">
        <v>30</v>
      </c>
      <c r="D1188" s="2">
        <v>-102</v>
      </c>
      <c r="E1188" s="2">
        <v>12.5</v>
      </c>
      <c r="F1188" s="1" t="str">
        <f t="shared" si="55"/>
        <v>06</v>
      </c>
      <c r="G1188" s="1" t="str">
        <f t="shared" si="56"/>
        <v>09</v>
      </c>
      <c r="H1188" s="1">
        <v>2020</v>
      </c>
      <c r="I1188" s="1" t="str">
        <f t="shared" si="54"/>
        <v>06-09-2020</v>
      </c>
      <c r="J1188" s="6" t="str">
        <f>C1188</f>
        <v>STL</v>
      </c>
      <c r="K1188" s="1" t="str">
        <f>C1189</f>
        <v>CUB</v>
      </c>
      <c r="L1188" s="8">
        <v>-170</v>
      </c>
      <c r="M1188" s="7">
        <f>D1189</f>
        <v>-108</v>
      </c>
      <c r="N1188" s="1">
        <f>E1188</f>
        <v>12.5</v>
      </c>
      <c r="O1188" s="1" t="str">
        <f>VLOOKUP(J1188,Q:R,2,FALSE)</f>
        <v>St. Louis Cardinals</v>
      </c>
      <c r="P1188" s="1" t="str">
        <f>VLOOKUP(K1188,Q:R,2,FALSE)</f>
        <v>Chicago Cubs</v>
      </c>
    </row>
    <row r="1189" spans="1:16">
      <c r="A1189" s="2">
        <v>906</v>
      </c>
      <c r="B1189" s="2" t="s">
        <v>7</v>
      </c>
      <c r="C1189" s="2" t="s">
        <v>22</v>
      </c>
      <c r="D1189" s="2">
        <v>-108</v>
      </c>
      <c r="E1189" s="2">
        <v>12.5</v>
      </c>
      <c r="F1189" s="1" t="str">
        <f t="shared" si="55"/>
        <v>06</v>
      </c>
      <c r="G1189" s="1" t="str">
        <f t="shared" si="56"/>
        <v>09</v>
      </c>
      <c r="H1189" s="1">
        <v>2020</v>
      </c>
      <c r="I1189" s="1" t="str">
        <f t="shared" si="54"/>
        <v>06-09-2020</v>
      </c>
    </row>
    <row r="1190" spans="1:16">
      <c r="A1190" s="2">
        <v>906</v>
      </c>
      <c r="B1190" s="2" t="s">
        <v>5</v>
      </c>
      <c r="C1190" s="2" t="s">
        <v>25</v>
      </c>
      <c r="D1190" s="2">
        <v>240</v>
      </c>
      <c r="E1190" s="2">
        <v>9.5</v>
      </c>
      <c r="F1190" s="1" t="str">
        <f t="shared" si="55"/>
        <v>06</v>
      </c>
      <c r="G1190" s="1" t="str">
        <f t="shared" si="56"/>
        <v>09</v>
      </c>
      <c r="H1190" s="1">
        <v>2020</v>
      </c>
      <c r="I1190" s="1" t="str">
        <f t="shared" si="54"/>
        <v>06-09-2020</v>
      </c>
      <c r="J1190" s="6" t="str">
        <f>C1190</f>
        <v>COL</v>
      </c>
      <c r="K1190" s="1" t="str">
        <f>C1191</f>
        <v>LAD</v>
      </c>
      <c r="L1190" s="8">
        <v>-170</v>
      </c>
      <c r="M1190" s="7">
        <f>D1191</f>
        <v>-270</v>
      </c>
      <c r="N1190" s="1">
        <f>E1190</f>
        <v>9.5</v>
      </c>
      <c r="O1190" s="1" t="str">
        <f>VLOOKUP(J1190,Q:R,2,FALSE)</f>
        <v>Colorado Rockies</v>
      </c>
      <c r="P1190" s="1" t="str">
        <f>VLOOKUP(K1190,Q:R,2,FALSE)</f>
        <v>Los Angeles Dodgers</v>
      </c>
    </row>
    <row r="1191" spans="1:16">
      <c r="A1191" s="2">
        <v>906</v>
      </c>
      <c r="B1191" s="2" t="s">
        <v>7</v>
      </c>
      <c r="C1191" s="2" t="s">
        <v>10</v>
      </c>
      <c r="D1191" s="2">
        <v>-270</v>
      </c>
      <c r="E1191" s="2">
        <v>9.5</v>
      </c>
      <c r="F1191" s="1" t="str">
        <f t="shared" si="55"/>
        <v>06</v>
      </c>
      <c r="G1191" s="1" t="str">
        <f t="shared" si="56"/>
        <v>09</v>
      </c>
      <c r="H1191" s="1">
        <v>2020</v>
      </c>
      <c r="I1191" s="1" t="str">
        <f t="shared" si="54"/>
        <v>06-09-2020</v>
      </c>
    </row>
    <row r="1192" spans="1:16">
      <c r="A1192" s="2">
        <v>907</v>
      </c>
      <c r="B1192" s="2" t="s">
        <v>5</v>
      </c>
      <c r="C1192" s="2" t="s">
        <v>17</v>
      </c>
      <c r="D1192" s="2">
        <v>200</v>
      </c>
      <c r="E1192" s="2">
        <v>9</v>
      </c>
      <c r="F1192" s="1" t="str">
        <f t="shared" si="55"/>
        <v>07</v>
      </c>
      <c r="G1192" s="1" t="str">
        <f t="shared" si="56"/>
        <v>09</v>
      </c>
      <c r="H1192" s="1">
        <v>2020</v>
      </c>
      <c r="I1192" s="1" t="str">
        <f t="shared" si="54"/>
        <v>07-09-2020</v>
      </c>
      <c r="J1192" s="6" t="str">
        <f>C1192</f>
        <v>MIA</v>
      </c>
      <c r="K1192" s="1" t="str">
        <f>C1193</f>
        <v>ATL</v>
      </c>
      <c r="L1192" s="8">
        <v>-170</v>
      </c>
      <c r="M1192" s="7">
        <f>D1193</f>
        <v>-220</v>
      </c>
      <c r="N1192" s="1">
        <f>E1192</f>
        <v>9</v>
      </c>
      <c r="O1192" s="1" t="str">
        <f>VLOOKUP(J1192,Q:R,2,FALSE)</f>
        <v>Miami Marlins</v>
      </c>
      <c r="P1192" s="1" t="str">
        <f>VLOOKUP(K1192,Q:R,2,FALSE)</f>
        <v>Atlanta Braves</v>
      </c>
    </row>
    <row r="1193" spans="1:16">
      <c r="A1193" s="2">
        <v>907</v>
      </c>
      <c r="B1193" s="2" t="s">
        <v>7</v>
      </c>
      <c r="C1193" s="2" t="s">
        <v>11</v>
      </c>
      <c r="D1193" s="2">
        <v>-220</v>
      </c>
      <c r="E1193" s="2">
        <v>9</v>
      </c>
      <c r="F1193" s="1" t="str">
        <f t="shared" si="55"/>
        <v>07</v>
      </c>
      <c r="G1193" s="1" t="str">
        <f t="shared" si="56"/>
        <v>09</v>
      </c>
      <c r="H1193" s="1">
        <v>2020</v>
      </c>
      <c r="I1193" s="1" t="str">
        <f t="shared" si="54"/>
        <v>07-09-2020</v>
      </c>
    </row>
    <row r="1194" spans="1:16">
      <c r="A1194" s="2">
        <v>907</v>
      </c>
      <c r="B1194" s="2" t="s">
        <v>5</v>
      </c>
      <c r="C1194" s="2" t="s">
        <v>18</v>
      </c>
      <c r="D1194" s="2">
        <v>-125</v>
      </c>
      <c r="E1194" s="2">
        <v>9.5</v>
      </c>
      <c r="F1194" s="1" t="str">
        <f t="shared" si="55"/>
        <v>07</v>
      </c>
      <c r="G1194" s="1" t="str">
        <f t="shared" si="56"/>
        <v>09</v>
      </c>
      <c r="H1194" s="1">
        <v>2020</v>
      </c>
      <c r="I1194" s="1" t="str">
        <f t="shared" si="54"/>
        <v>07-09-2020</v>
      </c>
      <c r="J1194" s="6" t="str">
        <f>C1194</f>
        <v>PHI</v>
      </c>
      <c r="K1194" s="1" t="str">
        <f>C1195</f>
        <v>NYM</v>
      </c>
      <c r="L1194" s="8">
        <v>-170</v>
      </c>
      <c r="M1194" s="7">
        <f>D1195</f>
        <v>115</v>
      </c>
      <c r="N1194" s="1">
        <f>E1194</f>
        <v>9.5</v>
      </c>
      <c r="O1194" s="1" t="str">
        <f>VLOOKUP(J1194,Q:R,2,FALSE)</f>
        <v>Philadelphia Phillies</v>
      </c>
      <c r="P1194" s="1" t="str">
        <f>VLOOKUP(K1194,Q:R,2,FALSE)</f>
        <v>New York Mets</v>
      </c>
    </row>
    <row r="1195" spans="1:16">
      <c r="A1195" s="2">
        <v>907</v>
      </c>
      <c r="B1195" s="2" t="s">
        <v>7</v>
      </c>
      <c r="C1195" s="2" t="s">
        <v>12</v>
      </c>
      <c r="D1195" s="2">
        <v>115</v>
      </c>
      <c r="E1195" s="2">
        <v>9.5</v>
      </c>
      <c r="F1195" s="1" t="str">
        <f t="shared" si="55"/>
        <v>07</v>
      </c>
      <c r="G1195" s="1" t="str">
        <f t="shared" si="56"/>
        <v>09</v>
      </c>
      <c r="H1195" s="1">
        <v>2020</v>
      </c>
      <c r="I1195" s="1" t="str">
        <f t="shared" si="54"/>
        <v>07-09-2020</v>
      </c>
    </row>
    <row r="1196" spans="1:16">
      <c r="A1196" s="2">
        <v>907</v>
      </c>
      <c r="B1196" s="2" t="s">
        <v>5</v>
      </c>
      <c r="C1196" s="2" t="s">
        <v>13</v>
      </c>
      <c r="D1196" s="2">
        <v>180</v>
      </c>
      <c r="E1196" s="2">
        <v>8.5</v>
      </c>
      <c r="F1196" s="1" t="str">
        <f t="shared" si="55"/>
        <v>07</v>
      </c>
      <c r="G1196" s="1" t="str">
        <f t="shared" si="56"/>
        <v>09</v>
      </c>
      <c r="H1196" s="1">
        <v>2020</v>
      </c>
      <c r="I1196" s="1" t="str">
        <f t="shared" si="54"/>
        <v>07-09-2020</v>
      </c>
      <c r="J1196" s="6" t="str">
        <f>C1196</f>
        <v>DET</v>
      </c>
      <c r="K1196" s="1" t="str">
        <f>C1197</f>
        <v>MIN</v>
      </c>
      <c r="L1196" s="8">
        <v>-170</v>
      </c>
      <c r="M1196" s="7">
        <f>D1197</f>
        <v>-200</v>
      </c>
      <c r="N1196" s="1">
        <f>E1196</f>
        <v>8.5</v>
      </c>
      <c r="O1196" s="1" t="str">
        <f>VLOOKUP(J1196,Q:R,2,FALSE)</f>
        <v>Detroit Tigers</v>
      </c>
      <c r="P1196" s="1" t="str">
        <f>VLOOKUP(K1196,Q:R,2,FALSE)</f>
        <v>Minnesota Twins</v>
      </c>
    </row>
    <row r="1197" spans="1:16">
      <c r="A1197" s="2">
        <v>907</v>
      </c>
      <c r="B1197" s="2" t="s">
        <v>7</v>
      </c>
      <c r="C1197" s="2" t="s">
        <v>27</v>
      </c>
      <c r="D1197" s="2">
        <v>-200</v>
      </c>
      <c r="E1197" s="2">
        <v>8.5</v>
      </c>
      <c r="F1197" s="1" t="str">
        <f t="shared" si="55"/>
        <v>07</v>
      </c>
      <c r="G1197" s="1" t="str">
        <f t="shared" si="56"/>
        <v>09</v>
      </c>
      <c r="H1197" s="1">
        <v>2020</v>
      </c>
      <c r="I1197" s="1" t="str">
        <f t="shared" si="54"/>
        <v>07-09-2020</v>
      </c>
    </row>
    <row r="1198" spans="1:16">
      <c r="A1198" s="2">
        <v>907</v>
      </c>
      <c r="B1198" s="2" t="s">
        <v>5</v>
      </c>
      <c r="C1198" s="2" t="s">
        <v>26</v>
      </c>
      <c r="D1198" s="2">
        <v>140</v>
      </c>
      <c r="E1198" s="2">
        <v>8</v>
      </c>
      <c r="F1198" s="1" t="str">
        <f t="shared" si="55"/>
        <v>07</v>
      </c>
      <c r="G1198" s="1" t="str">
        <f t="shared" si="56"/>
        <v>09</v>
      </c>
      <c r="H1198" s="1">
        <v>2020</v>
      </c>
      <c r="I1198" s="1" t="str">
        <f t="shared" si="54"/>
        <v>07-09-2020</v>
      </c>
      <c r="J1198" s="6" t="str">
        <f>C1198</f>
        <v>TEX</v>
      </c>
      <c r="K1198" s="1" t="str">
        <f>C1199</f>
        <v>SEA</v>
      </c>
      <c r="L1198" s="8">
        <v>-170</v>
      </c>
      <c r="M1198" s="7">
        <f>D1199</f>
        <v>-150</v>
      </c>
      <c r="N1198" s="1">
        <f>E1198</f>
        <v>8</v>
      </c>
      <c r="O1198" s="1" t="str">
        <f>VLOOKUP(J1198,Q:R,2,FALSE)</f>
        <v>Texas Rangers</v>
      </c>
      <c r="P1198" s="1" t="str">
        <f>VLOOKUP(K1198,Q:R,2,FALSE)</f>
        <v>Seattle Mariners</v>
      </c>
    </row>
    <row r="1199" spans="1:16">
      <c r="A1199" s="2">
        <v>907</v>
      </c>
      <c r="B1199" s="2" t="s">
        <v>7</v>
      </c>
      <c r="C1199" s="2" t="s">
        <v>31</v>
      </c>
      <c r="D1199" s="2">
        <v>-150</v>
      </c>
      <c r="E1199" s="2">
        <v>8</v>
      </c>
      <c r="F1199" s="1" t="str">
        <f t="shared" si="55"/>
        <v>07</v>
      </c>
      <c r="G1199" s="1" t="str">
        <f t="shared" si="56"/>
        <v>09</v>
      </c>
      <c r="H1199" s="1">
        <v>2020</v>
      </c>
      <c r="I1199" s="1" t="str">
        <f t="shared" si="54"/>
        <v>07-09-2020</v>
      </c>
    </row>
    <row r="1200" spans="1:16">
      <c r="A1200" s="2">
        <v>907</v>
      </c>
      <c r="B1200" s="2" t="s">
        <v>5</v>
      </c>
      <c r="C1200" s="2" t="s">
        <v>30</v>
      </c>
      <c r="D1200" s="2">
        <v>167</v>
      </c>
      <c r="E1200" s="2">
        <v>7.5</v>
      </c>
      <c r="F1200" s="1" t="str">
        <f t="shared" si="55"/>
        <v>07</v>
      </c>
      <c r="G1200" s="1" t="str">
        <f t="shared" si="56"/>
        <v>09</v>
      </c>
      <c r="H1200" s="1">
        <v>2020</v>
      </c>
      <c r="I1200" s="1" t="str">
        <f t="shared" si="54"/>
        <v>07-09-2020</v>
      </c>
      <c r="J1200" s="6" t="str">
        <f>C1200</f>
        <v>STL</v>
      </c>
      <c r="K1200" s="1" t="str">
        <f>C1201</f>
        <v>CUB</v>
      </c>
      <c r="L1200" s="8">
        <v>-170</v>
      </c>
      <c r="M1200" s="7">
        <f>D1201</f>
        <v>-182</v>
      </c>
      <c r="N1200" s="1">
        <f>E1200</f>
        <v>7.5</v>
      </c>
      <c r="O1200" s="1" t="str">
        <f>VLOOKUP(J1200,Q:R,2,FALSE)</f>
        <v>St. Louis Cardinals</v>
      </c>
      <c r="P1200" s="1" t="str">
        <f>VLOOKUP(K1200,Q:R,2,FALSE)</f>
        <v>Chicago Cubs</v>
      </c>
    </row>
    <row r="1201" spans="1:16">
      <c r="A1201" s="2">
        <v>907</v>
      </c>
      <c r="B1201" s="2" t="s">
        <v>7</v>
      </c>
      <c r="C1201" s="2" t="s">
        <v>22</v>
      </c>
      <c r="D1201" s="2">
        <v>-182</v>
      </c>
      <c r="E1201" s="2">
        <v>7.5</v>
      </c>
      <c r="F1201" s="1" t="str">
        <f t="shared" si="55"/>
        <v>07</v>
      </c>
      <c r="G1201" s="1" t="str">
        <f t="shared" si="56"/>
        <v>09</v>
      </c>
      <c r="H1201" s="1">
        <v>2020</v>
      </c>
      <c r="I1201" s="1" t="str">
        <f t="shared" si="54"/>
        <v>07-09-2020</v>
      </c>
    </row>
    <row r="1202" spans="1:16">
      <c r="A1202" s="2">
        <v>907</v>
      </c>
      <c r="B1202" s="2" t="s">
        <v>5</v>
      </c>
      <c r="C1202" s="2" t="s">
        <v>16</v>
      </c>
      <c r="D1202" s="2">
        <v>100</v>
      </c>
      <c r="E1202" s="2">
        <v>8</v>
      </c>
      <c r="F1202" s="1" t="str">
        <f t="shared" si="55"/>
        <v>07</v>
      </c>
      <c r="G1202" s="1" t="str">
        <f t="shared" si="56"/>
        <v>09</v>
      </c>
      <c r="H1202" s="1">
        <v>2020</v>
      </c>
      <c r="I1202" s="1" t="str">
        <f t="shared" si="54"/>
        <v>07-09-2020</v>
      </c>
      <c r="J1202" s="6" t="str">
        <f>C1202</f>
        <v>TAM</v>
      </c>
      <c r="K1202" s="1" t="str">
        <f>C1203</f>
        <v>WAS</v>
      </c>
      <c r="L1202" s="8">
        <v>-170</v>
      </c>
      <c r="M1202" s="7">
        <f>D1203</f>
        <v>-110</v>
      </c>
      <c r="N1202" s="1">
        <f>E1202</f>
        <v>8</v>
      </c>
      <c r="O1202" s="1" t="str">
        <f>VLOOKUP(J1202,Q:R,2,FALSE)</f>
        <v>Tampa Bay Rays</v>
      </c>
      <c r="P1202" s="1" t="str">
        <f>VLOOKUP(K1202,Q:R,2,FALSE)</f>
        <v>Washington Nationals</v>
      </c>
    </row>
    <row r="1203" spans="1:16">
      <c r="A1203" s="2">
        <v>907</v>
      </c>
      <c r="B1203" s="2" t="s">
        <v>7</v>
      </c>
      <c r="C1203" s="2" t="s">
        <v>8</v>
      </c>
      <c r="D1203" s="2">
        <v>-110</v>
      </c>
      <c r="E1203" s="2">
        <v>8</v>
      </c>
      <c r="F1203" s="1" t="str">
        <f t="shared" si="55"/>
        <v>07</v>
      </c>
      <c r="G1203" s="1" t="str">
        <f t="shared" si="56"/>
        <v>09</v>
      </c>
      <c r="H1203" s="1">
        <v>2020</v>
      </c>
      <c r="I1203" s="1" t="str">
        <f t="shared" si="54"/>
        <v>07-09-2020</v>
      </c>
      <c r="L1203" s="8"/>
    </row>
    <row r="1204" spans="1:16">
      <c r="A1204" s="2">
        <v>907</v>
      </c>
      <c r="B1204" s="2" t="s">
        <v>5</v>
      </c>
      <c r="C1204" s="2" t="s">
        <v>19</v>
      </c>
      <c r="D1204" s="2">
        <v>190</v>
      </c>
      <c r="E1204" s="2">
        <v>8</v>
      </c>
      <c r="F1204" s="1" t="str">
        <f t="shared" si="55"/>
        <v>07</v>
      </c>
      <c r="G1204" s="1" t="str">
        <f t="shared" si="56"/>
        <v>09</v>
      </c>
      <c r="H1204" s="1">
        <v>2020</v>
      </c>
      <c r="I1204" s="1" t="str">
        <f t="shared" si="54"/>
        <v>07-09-2020</v>
      </c>
      <c r="J1204" s="6" t="str">
        <f>C1204</f>
        <v>KAN</v>
      </c>
      <c r="K1204" s="1" t="str">
        <f>C1205</f>
        <v>CLE</v>
      </c>
      <c r="L1204" s="8">
        <v>-170</v>
      </c>
      <c r="M1204" s="7">
        <f>D1205</f>
        <v>-210</v>
      </c>
      <c r="N1204" s="1">
        <f>E1204</f>
        <v>8</v>
      </c>
      <c r="O1204" s="1" t="str">
        <f>VLOOKUP(J1204,Q:R,2,FALSE)</f>
        <v>Kansas City Royals</v>
      </c>
      <c r="P1204" s="1" t="str">
        <f>VLOOKUP(K1204,Q:R,2,FALSE)</f>
        <v>Cleveland Indians</v>
      </c>
    </row>
    <row r="1205" spans="1:16">
      <c r="A1205" s="2">
        <v>907</v>
      </c>
      <c r="B1205" s="2" t="s">
        <v>7</v>
      </c>
      <c r="C1205" s="2" t="s">
        <v>20</v>
      </c>
      <c r="D1205" s="2">
        <v>-210</v>
      </c>
      <c r="E1205" s="2">
        <v>8</v>
      </c>
      <c r="F1205" s="1" t="str">
        <f t="shared" si="55"/>
        <v>07</v>
      </c>
      <c r="G1205" s="1" t="str">
        <f t="shared" si="56"/>
        <v>09</v>
      </c>
      <c r="H1205" s="1">
        <v>2020</v>
      </c>
      <c r="I1205" s="1" t="str">
        <f t="shared" si="54"/>
        <v>07-09-2020</v>
      </c>
      <c r="L1205" s="8"/>
    </row>
    <row r="1206" spans="1:16">
      <c r="A1206" s="2">
        <v>907</v>
      </c>
      <c r="B1206" s="2" t="s">
        <v>5</v>
      </c>
      <c r="C1206" s="2" t="s">
        <v>6</v>
      </c>
      <c r="D1206" s="2">
        <v>115</v>
      </c>
      <c r="E1206" s="2">
        <v>9</v>
      </c>
      <c r="F1206" s="1" t="str">
        <f t="shared" si="55"/>
        <v>07</v>
      </c>
      <c r="G1206" s="1" t="str">
        <f t="shared" si="56"/>
        <v>09</v>
      </c>
      <c r="H1206" s="1">
        <v>2020</v>
      </c>
      <c r="I1206" s="1" t="str">
        <f t="shared" si="54"/>
        <v>07-09-2020</v>
      </c>
      <c r="J1206" s="6" t="str">
        <f>C1206</f>
        <v>NYY</v>
      </c>
      <c r="K1206" s="1" t="str">
        <f>C1207</f>
        <v>TOR</v>
      </c>
      <c r="L1206" s="8">
        <v>-170</v>
      </c>
      <c r="M1206" s="7">
        <f>D1207</f>
        <v>-125</v>
      </c>
      <c r="N1206" s="1">
        <f>E1206</f>
        <v>9</v>
      </c>
      <c r="O1206" s="1" t="str">
        <f>VLOOKUP(J1206,Q:R,2,FALSE)</f>
        <v>New York Yankees</v>
      </c>
      <c r="P1206" s="1" t="str">
        <f>VLOOKUP(K1206,Q:R,2,FALSE)</f>
        <v>Toronto Blue Jays</v>
      </c>
    </row>
    <row r="1207" spans="1:16">
      <c r="A1207" s="2">
        <v>907</v>
      </c>
      <c r="B1207" s="2" t="s">
        <v>7</v>
      </c>
      <c r="C1207" s="2" t="s">
        <v>15</v>
      </c>
      <c r="D1207" s="2">
        <v>-125</v>
      </c>
      <c r="E1207" s="2">
        <v>9</v>
      </c>
      <c r="F1207" s="1" t="str">
        <f t="shared" si="55"/>
        <v>07</v>
      </c>
      <c r="G1207" s="1" t="str">
        <f t="shared" si="56"/>
        <v>09</v>
      </c>
      <c r="H1207" s="1">
        <v>2020</v>
      </c>
      <c r="I1207" s="1" t="str">
        <f t="shared" si="54"/>
        <v>07-09-2020</v>
      </c>
      <c r="L1207" s="8"/>
    </row>
    <row r="1208" spans="1:16">
      <c r="A1208" s="2">
        <v>907</v>
      </c>
      <c r="B1208" s="2" t="s">
        <v>5</v>
      </c>
      <c r="C1208" s="2" t="s">
        <v>25</v>
      </c>
      <c r="D1208" s="2">
        <v>170</v>
      </c>
      <c r="E1208" s="2">
        <v>8.5</v>
      </c>
      <c r="F1208" s="1" t="str">
        <f t="shared" si="55"/>
        <v>07</v>
      </c>
      <c r="G1208" s="1" t="str">
        <f t="shared" si="56"/>
        <v>09</v>
      </c>
      <c r="H1208" s="1">
        <v>2020</v>
      </c>
      <c r="I1208" s="1" t="str">
        <f t="shared" si="54"/>
        <v>07-09-2020</v>
      </c>
      <c r="J1208" s="6" t="str">
        <f>C1208</f>
        <v>COL</v>
      </c>
      <c r="K1208" s="1" t="str">
        <f>C1209</f>
        <v>SDG</v>
      </c>
      <c r="L1208" s="8">
        <v>-170</v>
      </c>
      <c r="M1208" s="7">
        <f>D1209</f>
        <v>-185</v>
      </c>
      <c r="N1208" s="1">
        <f>E1208</f>
        <v>8.5</v>
      </c>
      <c r="O1208" s="1" t="str">
        <f>VLOOKUP(J1208,Q:R,2,FALSE)</f>
        <v>Colorado Rockies</v>
      </c>
      <c r="P1208" s="1" t="str">
        <f>VLOOKUP(K1208,Q:R,2,FALSE)</f>
        <v>San Diego Padres</v>
      </c>
    </row>
    <row r="1209" spans="1:16">
      <c r="A1209" s="2">
        <v>907</v>
      </c>
      <c r="B1209" s="2" t="s">
        <v>7</v>
      </c>
      <c r="C1209" s="2" t="s">
        <v>34</v>
      </c>
      <c r="D1209" s="2">
        <v>-185</v>
      </c>
      <c r="E1209" s="2">
        <v>8.5</v>
      </c>
      <c r="F1209" s="1" t="str">
        <f t="shared" si="55"/>
        <v>07</v>
      </c>
      <c r="G1209" s="1" t="str">
        <f t="shared" si="56"/>
        <v>09</v>
      </c>
      <c r="H1209" s="1">
        <v>2020</v>
      </c>
      <c r="I1209" s="1" t="str">
        <f t="shared" si="54"/>
        <v>07-09-2020</v>
      </c>
      <c r="L1209" s="8"/>
    </row>
    <row r="1210" spans="1:16">
      <c r="A1210" s="2">
        <v>907</v>
      </c>
      <c r="B1210" s="2" t="s">
        <v>5</v>
      </c>
      <c r="C1210" s="2" t="s">
        <v>32</v>
      </c>
      <c r="D1210" s="2">
        <v>120</v>
      </c>
      <c r="E1210" s="2">
        <v>9</v>
      </c>
      <c r="F1210" s="1" t="str">
        <f t="shared" si="55"/>
        <v>07</v>
      </c>
      <c r="G1210" s="1" t="str">
        <f t="shared" si="56"/>
        <v>09</v>
      </c>
      <c r="H1210" s="1">
        <v>2020</v>
      </c>
      <c r="I1210" s="1" t="str">
        <f t="shared" si="54"/>
        <v>07-09-2020</v>
      </c>
      <c r="J1210" s="6" t="str">
        <f>C1210</f>
        <v>HOU</v>
      </c>
      <c r="K1210" s="1" t="str">
        <f>C1211</f>
        <v>OAK</v>
      </c>
      <c r="L1210" s="8">
        <v>-170</v>
      </c>
      <c r="M1210" s="7">
        <f>D1211</f>
        <v>-130</v>
      </c>
      <c r="N1210" s="1">
        <f>E1210</f>
        <v>9</v>
      </c>
      <c r="O1210" s="1" t="str">
        <f>VLOOKUP(J1210,Q:R,2,FALSE)</f>
        <v>Houston Astros</v>
      </c>
      <c r="P1210" s="1" t="str">
        <f>VLOOKUP(K1210,Q:R,2,FALSE)</f>
        <v>Oakland Athletics</v>
      </c>
    </row>
    <row r="1211" spans="1:16">
      <c r="A1211" s="2">
        <v>907</v>
      </c>
      <c r="B1211" s="2" t="s">
        <v>7</v>
      </c>
      <c r="C1211" s="2" t="s">
        <v>36</v>
      </c>
      <c r="D1211" s="2">
        <v>-130</v>
      </c>
      <c r="E1211" s="2">
        <v>9</v>
      </c>
      <c r="F1211" s="1" t="str">
        <f t="shared" si="55"/>
        <v>07</v>
      </c>
      <c r="G1211" s="1" t="str">
        <f t="shared" si="56"/>
        <v>09</v>
      </c>
      <c r="H1211" s="1">
        <v>2020</v>
      </c>
      <c r="I1211" s="1" t="str">
        <f t="shared" si="54"/>
        <v>07-09-2020</v>
      </c>
      <c r="L1211" s="8"/>
    </row>
    <row r="1212" spans="1:16">
      <c r="A1212" s="2">
        <v>907</v>
      </c>
      <c r="B1212" s="2" t="s">
        <v>5</v>
      </c>
      <c r="C1212" s="2" t="s">
        <v>33</v>
      </c>
      <c r="D1212" s="2">
        <v>100</v>
      </c>
      <c r="E1212" s="2">
        <v>7.5</v>
      </c>
      <c r="F1212" s="1" t="str">
        <f t="shared" si="55"/>
        <v>07</v>
      </c>
      <c r="G1212" s="1" t="str">
        <f t="shared" si="56"/>
        <v>09</v>
      </c>
      <c r="H1212" s="1">
        <v>2020</v>
      </c>
      <c r="I1212" s="1" t="str">
        <f t="shared" si="54"/>
        <v>07-09-2020</v>
      </c>
      <c r="J1212" s="6" t="str">
        <f>C1212</f>
        <v>ARI</v>
      </c>
      <c r="K1212" s="1" t="str">
        <f>C1213</f>
        <v>SFO</v>
      </c>
      <c r="L1212" s="8">
        <v>-170</v>
      </c>
      <c r="M1212" s="7">
        <f>D1213</f>
        <v>-110</v>
      </c>
      <c r="N1212" s="1">
        <f>E1212</f>
        <v>7.5</v>
      </c>
      <c r="O1212" s="1" t="str">
        <f>VLOOKUP(J1212,Q:R,2,FALSE)</f>
        <v>Arizona Diamondbacks</v>
      </c>
      <c r="P1212" s="1" t="str">
        <f>VLOOKUP(K1212,Q:R,2,FALSE)</f>
        <v>San Francisco Giants</v>
      </c>
    </row>
    <row r="1213" spans="1:16">
      <c r="A1213" s="2">
        <v>907</v>
      </c>
      <c r="B1213" s="2" t="s">
        <v>7</v>
      </c>
      <c r="C1213" s="2" t="s">
        <v>9</v>
      </c>
      <c r="D1213" s="2">
        <v>-110</v>
      </c>
      <c r="E1213" s="2">
        <v>7.5</v>
      </c>
      <c r="F1213" s="1" t="str">
        <f t="shared" si="55"/>
        <v>07</v>
      </c>
      <c r="G1213" s="1" t="str">
        <f t="shared" si="56"/>
        <v>09</v>
      </c>
      <c r="H1213" s="1">
        <v>2020</v>
      </c>
      <c r="I1213" s="1" t="str">
        <f t="shared" si="54"/>
        <v>07-09-2020</v>
      </c>
      <c r="L1213" s="8"/>
    </row>
    <row r="1214" spans="1:16">
      <c r="A1214" s="2">
        <v>908</v>
      </c>
      <c r="B1214" s="2" t="s">
        <v>5</v>
      </c>
      <c r="C1214" s="2" t="s">
        <v>16</v>
      </c>
      <c r="D1214" s="2">
        <v>-148</v>
      </c>
      <c r="E1214" s="2">
        <v>9.5</v>
      </c>
      <c r="F1214" s="1" t="str">
        <f t="shared" si="55"/>
        <v>08</v>
      </c>
      <c r="G1214" s="1" t="str">
        <f t="shared" si="56"/>
        <v>09</v>
      </c>
      <c r="H1214" s="1">
        <v>2020</v>
      </c>
      <c r="I1214" s="1" t="str">
        <f t="shared" si="54"/>
        <v>08-09-2020</v>
      </c>
      <c r="J1214" s="6" t="str">
        <f>C1214</f>
        <v>TAM</v>
      </c>
      <c r="K1214" s="1" t="str">
        <f>C1215</f>
        <v>WAS</v>
      </c>
      <c r="L1214" s="8">
        <v>-170</v>
      </c>
      <c r="M1214" s="7">
        <f>D1215</f>
        <v>138</v>
      </c>
      <c r="N1214" s="1">
        <f>E1214</f>
        <v>9.5</v>
      </c>
      <c r="O1214" s="1" t="str">
        <f>VLOOKUP(J1214,Q:R,2,FALSE)</f>
        <v>Tampa Bay Rays</v>
      </c>
      <c r="P1214" s="1" t="str">
        <f>VLOOKUP(K1214,Q:R,2,FALSE)</f>
        <v>Washington Nationals</v>
      </c>
    </row>
    <row r="1215" spans="1:16">
      <c r="A1215" s="2">
        <v>908</v>
      </c>
      <c r="B1215" s="2" t="s">
        <v>7</v>
      </c>
      <c r="C1215" s="2" t="s">
        <v>8</v>
      </c>
      <c r="D1215" s="2">
        <v>138</v>
      </c>
      <c r="E1215" s="2">
        <v>9.5</v>
      </c>
      <c r="F1215" s="1" t="str">
        <f t="shared" si="55"/>
        <v>08</v>
      </c>
      <c r="G1215" s="1" t="str">
        <f t="shared" si="56"/>
        <v>09</v>
      </c>
      <c r="H1215" s="1">
        <v>2020</v>
      </c>
      <c r="I1215" s="1" t="str">
        <f t="shared" si="54"/>
        <v>08-09-2020</v>
      </c>
      <c r="L1215" s="8"/>
    </row>
    <row r="1216" spans="1:16">
      <c r="A1216" s="2">
        <v>908</v>
      </c>
      <c r="B1216" s="2" t="s">
        <v>5</v>
      </c>
      <c r="C1216" s="2" t="s">
        <v>19</v>
      </c>
      <c r="D1216" s="2">
        <v>185</v>
      </c>
      <c r="E1216" s="2">
        <v>8.5</v>
      </c>
      <c r="F1216" s="1" t="str">
        <f t="shared" si="55"/>
        <v>08</v>
      </c>
      <c r="G1216" s="1" t="str">
        <f t="shared" si="56"/>
        <v>09</v>
      </c>
      <c r="H1216" s="1">
        <v>2020</v>
      </c>
      <c r="I1216" s="1" t="str">
        <f t="shared" si="54"/>
        <v>08-09-2020</v>
      </c>
      <c r="J1216" s="6" t="str">
        <f>C1216</f>
        <v>KAN</v>
      </c>
      <c r="K1216" s="1" t="str">
        <f>C1217</f>
        <v>CLE</v>
      </c>
      <c r="L1216" s="8">
        <v>-170</v>
      </c>
      <c r="M1216" s="7">
        <f>D1217</f>
        <v>-205</v>
      </c>
      <c r="N1216" s="1">
        <f>E1216</f>
        <v>8.5</v>
      </c>
      <c r="O1216" s="1" t="str">
        <f>VLOOKUP(J1216,Q:R,2,FALSE)</f>
        <v>Kansas City Royals</v>
      </c>
      <c r="P1216" s="1" t="str">
        <f>VLOOKUP(K1216,Q:R,2,FALSE)</f>
        <v>Cleveland Indians</v>
      </c>
    </row>
    <row r="1217" spans="1:16">
      <c r="A1217" s="2">
        <v>908</v>
      </c>
      <c r="B1217" s="2" t="s">
        <v>7</v>
      </c>
      <c r="C1217" s="2" t="s">
        <v>20</v>
      </c>
      <c r="D1217" s="2">
        <v>-205</v>
      </c>
      <c r="E1217" s="2">
        <v>8.5</v>
      </c>
      <c r="F1217" s="1" t="str">
        <f t="shared" si="55"/>
        <v>08</v>
      </c>
      <c r="G1217" s="1" t="str">
        <f t="shared" si="56"/>
        <v>09</v>
      </c>
      <c r="H1217" s="1">
        <v>2020</v>
      </c>
      <c r="I1217" s="1" t="str">
        <f t="shared" si="54"/>
        <v>08-09-2020</v>
      </c>
      <c r="L1217" s="8"/>
    </row>
    <row r="1218" spans="1:16">
      <c r="A1218" s="2">
        <v>908</v>
      </c>
      <c r="B1218" s="2" t="s">
        <v>5</v>
      </c>
      <c r="C1218" s="2" t="s">
        <v>6</v>
      </c>
      <c r="D1218" s="2">
        <v>-109</v>
      </c>
      <c r="E1218" s="2">
        <v>10</v>
      </c>
      <c r="F1218" s="1" t="str">
        <f t="shared" si="55"/>
        <v>08</v>
      </c>
      <c r="G1218" s="1" t="str">
        <f t="shared" si="56"/>
        <v>09</v>
      </c>
      <c r="H1218" s="1">
        <v>2020</v>
      </c>
      <c r="I1218" s="1" t="str">
        <f t="shared" ref="I1218:I1281" si="57">F1218&amp;"-"&amp;G1218&amp;"-"&amp;H1218</f>
        <v>08-09-2020</v>
      </c>
      <c r="J1218" s="6" t="str">
        <f>C1218</f>
        <v>NYY</v>
      </c>
      <c r="K1218" s="1" t="str">
        <f>C1219</f>
        <v>TOR</v>
      </c>
      <c r="L1218" s="8">
        <v>-170</v>
      </c>
      <c r="M1218" s="7">
        <f>D1219</f>
        <v>-101</v>
      </c>
      <c r="N1218" s="1">
        <f>E1218</f>
        <v>10</v>
      </c>
      <c r="O1218" s="1" t="str">
        <f>VLOOKUP(J1218,Q:R,2,FALSE)</f>
        <v>New York Yankees</v>
      </c>
      <c r="P1218" s="1" t="str">
        <f>VLOOKUP(K1218,Q:R,2,FALSE)</f>
        <v>Toronto Blue Jays</v>
      </c>
    </row>
    <row r="1219" spans="1:16">
      <c r="A1219" s="2">
        <v>908</v>
      </c>
      <c r="B1219" s="2" t="s">
        <v>7</v>
      </c>
      <c r="C1219" s="2" t="s">
        <v>15</v>
      </c>
      <c r="D1219" s="2">
        <v>-101</v>
      </c>
      <c r="E1219" s="2">
        <v>10</v>
      </c>
      <c r="F1219" s="1" t="str">
        <f t="shared" ref="F1219:F1282" si="58">RIGHT(A1219,2)</f>
        <v>08</v>
      </c>
      <c r="G1219" s="1" t="str">
        <f t="shared" ref="G1219:G1282" si="59">"0"&amp;TEXT(LEFT(A1219,1),"0")</f>
        <v>09</v>
      </c>
      <c r="H1219" s="1">
        <v>2020</v>
      </c>
      <c r="I1219" s="1" t="str">
        <f t="shared" si="57"/>
        <v>08-09-2020</v>
      </c>
      <c r="L1219" s="8"/>
    </row>
    <row r="1220" spans="1:16">
      <c r="A1220" s="2">
        <v>908</v>
      </c>
      <c r="B1220" s="2" t="s">
        <v>5</v>
      </c>
      <c r="C1220" s="2" t="s">
        <v>24</v>
      </c>
      <c r="D1220" s="2">
        <v>170</v>
      </c>
      <c r="E1220" s="2">
        <v>7.5</v>
      </c>
      <c r="F1220" s="1" t="str">
        <f t="shared" si="58"/>
        <v>08</v>
      </c>
      <c r="G1220" s="1" t="str">
        <f t="shared" si="59"/>
        <v>09</v>
      </c>
      <c r="H1220" s="1">
        <v>2020</v>
      </c>
      <c r="I1220" s="1" t="str">
        <f t="shared" si="57"/>
        <v>08-09-2020</v>
      </c>
      <c r="J1220" s="6" t="str">
        <f>C1220</f>
        <v>BOS</v>
      </c>
      <c r="K1220" s="1" t="str">
        <f>C1221</f>
        <v>PHI</v>
      </c>
      <c r="L1220" s="8">
        <v>-170</v>
      </c>
      <c r="M1220" s="7">
        <f>D1221</f>
        <v>-185</v>
      </c>
      <c r="N1220" s="1">
        <f>E1220</f>
        <v>7.5</v>
      </c>
      <c r="O1220" s="1" t="str">
        <f>VLOOKUP(J1220,Q:R,2,FALSE)</f>
        <v>Boston Red Sox</v>
      </c>
      <c r="P1220" s="1" t="str">
        <f>VLOOKUP(K1220,Q:R,2,FALSE)</f>
        <v>Philadelphia Phillies</v>
      </c>
    </row>
    <row r="1221" spans="1:16">
      <c r="A1221" s="2">
        <v>908</v>
      </c>
      <c r="B1221" s="2" t="s">
        <v>7</v>
      </c>
      <c r="C1221" s="2" t="s">
        <v>18</v>
      </c>
      <c r="D1221" s="2">
        <v>-185</v>
      </c>
      <c r="E1221" s="2">
        <v>7.5</v>
      </c>
      <c r="F1221" s="1" t="str">
        <f t="shared" si="58"/>
        <v>08</v>
      </c>
      <c r="G1221" s="1" t="str">
        <f t="shared" si="59"/>
        <v>09</v>
      </c>
      <c r="H1221" s="1">
        <v>2020</v>
      </c>
      <c r="I1221" s="1" t="str">
        <f t="shared" si="57"/>
        <v>08-09-2020</v>
      </c>
      <c r="L1221" s="8"/>
    </row>
    <row r="1222" spans="1:16">
      <c r="A1222" s="2">
        <v>908</v>
      </c>
      <c r="B1222" s="2" t="s">
        <v>5</v>
      </c>
      <c r="C1222" s="2" t="s">
        <v>28</v>
      </c>
      <c r="D1222" s="2">
        <v>-134</v>
      </c>
      <c r="E1222" s="2">
        <v>9.5</v>
      </c>
      <c r="F1222" s="1" t="str">
        <f t="shared" si="58"/>
        <v>08</v>
      </c>
      <c r="G1222" s="1" t="str">
        <f t="shared" si="59"/>
        <v>09</v>
      </c>
      <c r="H1222" s="1">
        <v>2020</v>
      </c>
      <c r="I1222" s="1" t="str">
        <f t="shared" si="57"/>
        <v>08-09-2020</v>
      </c>
      <c r="J1222" s="6" t="str">
        <f>C1222</f>
        <v>CWS</v>
      </c>
      <c r="K1222" s="1" t="str">
        <f>C1223</f>
        <v>PIT</v>
      </c>
      <c r="L1222" s="8">
        <v>-170</v>
      </c>
      <c r="M1222" s="7">
        <f>D1223</f>
        <v>124</v>
      </c>
      <c r="N1222" s="1">
        <f>E1222</f>
        <v>9.5</v>
      </c>
      <c r="O1222" s="1" t="str">
        <f>VLOOKUP(J1222,Q:R,2,FALSE)</f>
        <v>Chicago White Sox</v>
      </c>
      <c r="P1222" s="1" t="str">
        <f>VLOOKUP(K1222,Q:R,2,FALSE)</f>
        <v>Pittsburgh Pirates</v>
      </c>
    </row>
    <row r="1223" spans="1:16">
      <c r="A1223" s="2">
        <v>908</v>
      </c>
      <c r="B1223" s="2" t="s">
        <v>7</v>
      </c>
      <c r="C1223" s="2" t="s">
        <v>29</v>
      </c>
      <c r="D1223" s="2">
        <v>124</v>
      </c>
      <c r="E1223" s="2">
        <v>9.5</v>
      </c>
      <c r="F1223" s="1" t="str">
        <f t="shared" si="58"/>
        <v>08</v>
      </c>
      <c r="G1223" s="1" t="str">
        <f t="shared" si="59"/>
        <v>09</v>
      </c>
      <c r="H1223" s="1">
        <v>2020</v>
      </c>
      <c r="I1223" s="1" t="str">
        <f t="shared" si="57"/>
        <v>08-09-2020</v>
      </c>
    </row>
    <row r="1224" spans="1:16">
      <c r="A1224" s="2">
        <v>908</v>
      </c>
      <c r="B1224" s="2" t="s">
        <v>5</v>
      </c>
      <c r="C1224" s="2" t="s">
        <v>21</v>
      </c>
      <c r="D1224" s="2">
        <v>-148</v>
      </c>
      <c r="E1224" s="2">
        <v>9</v>
      </c>
      <c r="F1224" s="1" t="str">
        <f t="shared" si="58"/>
        <v>08</v>
      </c>
      <c r="G1224" s="1" t="str">
        <f t="shared" si="59"/>
        <v>09</v>
      </c>
      <c r="H1224" s="1">
        <v>2020</v>
      </c>
      <c r="I1224" s="1" t="str">
        <f t="shared" si="57"/>
        <v>08-09-2020</v>
      </c>
      <c r="J1224" s="6" t="str">
        <f>C1224</f>
        <v>MIL</v>
      </c>
      <c r="K1224" s="1" t="str">
        <f>C1225</f>
        <v>DET</v>
      </c>
      <c r="L1224" s="8">
        <v>-170</v>
      </c>
      <c r="M1224" s="7">
        <f>D1225</f>
        <v>138</v>
      </c>
      <c r="N1224" s="1">
        <f>E1224</f>
        <v>9</v>
      </c>
      <c r="O1224" s="1" t="str">
        <f>VLOOKUP(J1224,Q:R,2,FALSE)</f>
        <v>Milwaukee Brewers</v>
      </c>
      <c r="P1224" s="1" t="str">
        <f>VLOOKUP(K1224,Q:R,2,FALSE)</f>
        <v>Detroit Tigers</v>
      </c>
    </row>
    <row r="1225" spans="1:16">
      <c r="A1225" s="2">
        <v>908</v>
      </c>
      <c r="B1225" s="2" t="s">
        <v>7</v>
      </c>
      <c r="C1225" s="2" t="s">
        <v>13</v>
      </c>
      <c r="D1225" s="2">
        <v>138</v>
      </c>
      <c r="E1225" s="2">
        <v>9</v>
      </c>
      <c r="F1225" s="1" t="str">
        <f t="shared" si="58"/>
        <v>08</v>
      </c>
      <c r="G1225" s="1" t="str">
        <f t="shared" si="59"/>
        <v>09</v>
      </c>
      <c r="H1225" s="1">
        <v>2020</v>
      </c>
      <c r="I1225" s="1" t="str">
        <f t="shared" si="57"/>
        <v>08-09-2020</v>
      </c>
    </row>
    <row r="1226" spans="1:16">
      <c r="A1226" s="2">
        <v>908</v>
      </c>
      <c r="B1226" s="2" t="s">
        <v>5</v>
      </c>
      <c r="C1226" s="2" t="s">
        <v>17</v>
      </c>
      <c r="D1226" s="2">
        <v>107</v>
      </c>
      <c r="E1226" s="2">
        <v>9</v>
      </c>
      <c r="F1226" s="1" t="str">
        <f t="shared" si="58"/>
        <v>08</v>
      </c>
      <c r="G1226" s="1" t="str">
        <f t="shared" si="59"/>
        <v>09</v>
      </c>
      <c r="H1226" s="1">
        <v>2020</v>
      </c>
      <c r="I1226" s="1" t="str">
        <f t="shared" si="57"/>
        <v>08-09-2020</v>
      </c>
      <c r="J1226" s="6" t="str">
        <f>C1226</f>
        <v>MIA</v>
      </c>
      <c r="K1226" s="1" t="str">
        <f>C1227</f>
        <v>ATL</v>
      </c>
      <c r="L1226" s="8">
        <v>-170</v>
      </c>
      <c r="M1226" s="7">
        <f>D1227</f>
        <v>-117</v>
      </c>
      <c r="N1226" s="1">
        <f>E1226</f>
        <v>9</v>
      </c>
      <c r="O1226" s="1" t="str">
        <f>VLOOKUP(J1226,Q:R,2,FALSE)</f>
        <v>Miami Marlins</v>
      </c>
      <c r="P1226" s="1" t="str">
        <f>VLOOKUP(K1226,Q:R,2,FALSE)</f>
        <v>Atlanta Braves</v>
      </c>
    </row>
    <row r="1227" spans="1:16">
      <c r="A1227" s="2">
        <v>908</v>
      </c>
      <c r="B1227" s="2" t="s">
        <v>7</v>
      </c>
      <c r="C1227" s="2" t="s">
        <v>11</v>
      </c>
      <c r="D1227" s="2">
        <v>-117</v>
      </c>
      <c r="E1227" s="2">
        <v>9</v>
      </c>
      <c r="F1227" s="1" t="str">
        <f t="shared" si="58"/>
        <v>08</v>
      </c>
      <c r="G1227" s="1" t="str">
        <f t="shared" si="59"/>
        <v>09</v>
      </c>
      <c r="H1227" s="1">
        <v>2020</v>
      </c>
      <c r="I1227" s="1" t="str">
        <f t="shared" si="57"/>
        <v>08-09-2020</v>
      </c>
    </row>
    <row r="1228" spans="1:16">
      <c r="A1228" s="2">
        <v>908</v>
      </c>
      <c r="B1228" s="2" t="s">
        <v>5</v>
      </c>
      <c r="C1228" s="2" t="s">
        <v>23</v>
      </c>
      <c r="D1228" s="2">
        <v>165</v>
      </c>
      <c r="E1228" s="2">
        <v>9</v>
      </c>
      <c r="F1228" s="1" t="str">
        <f t="shared" si="58"/>
        <v>08</v>
      </c>
      <c r="G1228" s="1" t="str">
        <f t="shared" si="59"/>
        <v>09</v>
      </c>
      <c r="H1228" s="1">
        <v>2020</v>
      </c>
      <c r="I1228" s="1" t="str">
        <f t="shared" si="57"/>
        <v>08-09-2020</v>
      </c>
      <c r="J1228" s="6" t="str">
        <f>C1228</f>
        <v>BAL</v>
      </c>
      <c r="K1228" s="1" t="str">
        <f>C1229</f>
        <v>NYM</v>
      </c>
      <c r="L1228" s="8">
        <v>-170</v>
      </c>
      <c r="M1228" s="7">
        <f>D1229</f>
        <v>-180</v>
      </c>
      <c r="N1228" s="1">
        <f>E1228</f>
        <v>9</v>
      </c>
      <c r="O1228" s="1" t="str">
        <f>VLOOKUP(J1228,Q:R,2,FALSE)</f>
        <v>Baltimore Orioles</v>
      </c>
      <c r="P1228" s="1" t="str">
        <f>VLOOKUP(K1228,Q:R,2,FALSE)</f>
        <v>New York Mets</v>
      </c>
    </row>
    <row r="1229" spans="1:16">
      <c r="A1229" s="2">
        <v>908</v>
      </c>
      <c r="B1229" s="2" t="s">
        <v>7</v>
      </c>
      <c r="C1229" s="2" t="s">
        <v>12</v>
      </c>
      <c r="D1229" s="2">
        <v>-180</v>
      </c>
      <c r="E1229" s="2">
        <v>9</v>
      </c>
      <c r="F1229" s="1" t="str">
        <f t="shared" si="58"/>
        <v>08</v>
      </c>
      <c r="G1229" s="1" t="str">
        <f t="shared" si="59"/>
        <v>09</v>
      </c>
      <c r="H1229" s="1">
        <v>2020</v>
      </c>
      <c r="I1229" s="1" t="str">
        <f t="shared" si="57"/>
        <v>08-09-2020</v>
      </c>
    </row>
    <row r="1230" spans="1:16">
      <c r="A1230" s="2">
        <v>908</v>
      </c>
      <c r="B1230" s="2" t="s">
        <v>5</v>
      </c>
      <c r="C1230" s="2" t="s">
        <v>14</v>
      </c>
      <c r="D1230" s="2">
        <v>-107</v>
      </c>
      <c r="E1230" s="2">
        <v>7.5</v>
      </c>
      <c r="F1230" s="1" t="str">
        <f t="shared" si="58"/>
        <v>08</v>
      </c>
      <c r="G1230" s="1" t="str">
        <f t="shared" si="59"/>
        <v>09</v>
      </c>
      <c r="H1230" s="1">
        <v>2020</v>
      </c>
      <c r="I1230" s="1" t="str">
        <f t="shared" si="57"/>
        <v>08-09-2020</v>
      </c>
      <c r="J1230" s="6" t="str">
        <f>C1230</f>
        <v>CIN</v>
      </c>
      <c r="K1230" s="1" t="str">
        <f>C1231</f>
        <v>CUB</v>
      </c>
      <c r="L1230" s="8">
        <v>-170</v>
      </c>
      <c r="M1230" s="7">
        <f>D1231</f>
        <v>-103</v>
      </c>
      <c r="N1230" s="1">
        <f>E1230</f>
        <v>7.5</v>
      </c>
      <c r="O1230" s="1" t="str">
        <f>VLOOKUP(J1230,Q:R,2,FALSE)</f>
        <v>Cincinnati Reds</v>
      </c>
      <c r="P1230" s="1" t="str">
        <f>VLOOKUP(K1230,Q:R,2,FALSE)</f>
        <v>Chicago Cubs</v>
      </c>
    </row>
    <row r="1231" spans="1:16">
      <c r="A1231" s="2">
        <v>908</v>
      </c>
      <c r="B1231" s="2" t="s">
        <v>7</v>
      </c>
      <c r="C1231" s="2" t="s">
        <v>22</v>
      </c>
      <c r="D1231" s="2">
        <v>-103</v>
      </c>
      <c r="E1231" s="2">
        <v>7.5</v>
      </c>
      <c r="F1231" s="1" t="str">
        <f t="shared" si="58"/>
        <v>08</v>
      </c>
      <c r="G1231" s="1" t="str">
        <f t="shared" si="59"/>
        <v>09</v>
      </c>
      <c r="H1231" s="1">
        <v>2020</v>
      </c>
      <c r="I1231" s="1" t="str">
        <f t="shared" si="57"/>
        <v>08-09-2020</v>
      </c>
    </row>
    <row r="1232" spans="1:16">
      <c r="A1232" s="2">
        <v>908</v>
      </c>
      <c r="B1232" s="2" t="s">
        <v>5</v>
      </c>
      <c r="C1232" s="2" t="s">
        <v>27</v>
      </c>
      <c r="D1232" s="2">
        <v>-125</v>
      </c>
      <c r="E1232" s="2">
        <v>6.5</v>
      </c>
      <c r="F1232" s="1" t="str">
        <f t="shared" si="58"/>
        <v>08</v>
      </c>
      <c r="G1232" s="1" t="str">
        <f t="shared" si="59"/>
        <v>09</v>
      </c>
      <c r="H1232" s="1">
        <v>2020</v>
      </c>
      <c r="I1232" s="1" t="str">
        <f t="shared" si="57"/>
        <v>08-09-2020</v>
      </c>
      <c r="J1232" s="6" t="str">
        <f>C1232</f>
        <v>MIN</v>
      </c>
      <c r="K1232" s="1" t="str">
        <f>C1233</f>
        <v>STL</v>
      </c>
      <c r="L1232" s="8">
        <v>-170</v>
      </c>
      <c r="M1232" s="7">
        <f>D1233</f>
        <v>115</v>
      </c>
      <c r="N1232" s="1">
        <f>E1232</f>
        <v>6.5</v>
      </c>
      <c r="O1232" s="1" t="str">
        <f>VLOOKUP(J1232,Q:R,2,FALSE)</f>
        <v>Minnesota Twins</v>
      </c>
      <c r="P1232" s="1" t="str">
        <f>VLOOKUP(K1232,Q:R,2,FALSE)</f>
        <v>St. Louis Cardinals</v>
      </c>
    </row>
    <row r="1233" spans="1:16">
      <c r="A1233" s="2">
        <v>908</v>
      </c>
      <c r="B1233" s="2" t="s">
        <v>7</v>
      </c>
      <c r="C1233" s="2" t="s">
        <v>30</v>
      </c>
      <c r="D1233" s="2">
        <v>115</v>
      </c>
      <c r="E1233" s="2">
        <v>6.5</v>
      </c>
      <c r="F1233" s="1" t="str">
        <f t="shared" si="58"/>
        <v>08</v>
      </c>
      <c r="G1233" s="1" t="str">
        <f t="shared" si="59"/>
        <v>09</v>
      </c>
      <c r="H1233" s="1">
        <v>2020</v>
      </c>
      <c r="I1233" s="1" t="str">
        <f t="shared" si="57"/>
        <v>08-09-2020</v>
      </c>
    </row>
    <row r="1234" spans="1:16">
      <c r="A1234" s="2">
        <v>908</v>
      </c>
      <c r="B1234" s="2" t="s">
        <v>5</v>
      </c>
      <c r="C1234" s="2" t="s">
        <v>35</v>
      </c>
      <c r="D1234" s="2">
        <v>-128</v>
      </c>
      <c r="E1234" s="2">
        <v>8</v>
      </c>
      <c r="F1234" s="1" t="str">
        <f t="shared" si="58"/>
        <v>08</v>
      </c>
      <c r="G1234" s="1" t="str">
        <f t="shared" si="59"/>
        <v>09</v>
      </c>
      <c r="H1234" s="1">
        <v>2020</v>
      </c>
      <c r="I1234" s="1" t="str">
        <f t="shared" si="57"/>
        <v>08-09-2020</v>
      </c>
      <c r="J1234" s="6" t="str">
        <f>C1234</f>
        <v>LAA</v>
      </c>
      <c r="K1234" s="1" t="str">
        <f>C1235</f>
        <v>TEX</v>
      </c>
      <c r="L1234" s="8">
        <v>-170</v>
      </c>
      <c r="M1234" s="7">
        <f>D1235</f>
        <v>118</v>
      </c>
      <c r="N1234" s="1">
        <f>E1234</f>
        <v>8</v>
      </c>
      <c r="O1234" s="1" t="str">
        <f>VLOOKUP(J1234,Q:R,2,FALSE)</f>
        <v>Los Angeles Angels</v>
      </c>
      <c r="P1234" s="1" t="str">
        <f>VLOOKUP(K1234,Q:R,2,FALSE)</f>
        <v>Texas Rangers</v>
      </c>
    </row>
    <row r="1235" spans="1:16">
      <c r="A1235" s="2">
        <v>908</v>
      </c>
      <c r="B1235" s="2" t="s">
        <v>7</v>
      </c>
      <c r="C1235" s="2" t="s">
        <v>26</v>
      </c>
      <c r="D1235" s="2">
        <v>118</v>
      </c>
      <c r="E1235" s="2">
        <v>8</v>
      </c>
      <c r="F1235" s="1" t="str">
        <f t="shared" si="58"/>
        <v>08</v>
      </c>
      <c r="G1235" s="1" t="str">
        <f t="shared" si="59"/>
        <v>09</v>
      </c>
      <c r="H1235" s="1">
        <v>2020</v>
      </c>
      <c r="I1235" s="1" t="str">
        <f t="shared" si="57"/>
        <v>08-09-2020</v>
      </c>
    </row>
    <row r="1236" spans="1:16">
      <c r="A1236" s="2">
        <v>908</v>
      </c>
      <c r="B1236" s="2" t="s">
        <v>5</v>
      </c>
      <c r="C1236" s="2" t="s">
        <v>25</v>
      </c>
      <c r="D1236" s="2">
        <v>210</v>
      </c>
      <c r="E1236" s="2">
        <v>8.5</v>
      </c>
      <c r="F1236" s="1" t="str">
        <f t="shared" si="58"/>
        <v>08</v>
      </c>
      <c r="G1236" s="1" t="str">
        <f t="shared" si="59"/>
        <v>09</v>
      </c>
      <c r="H1236" s="1">
        <v>2020</v>
      </c>
      <c r="I1236" s="1" t="str">
        <f t="shared" si="57"/>
        <v>08-09-2020</v>
      </c>
      <c r="J1236" s="6" t="str">
        <f>C1236</f>
        <v>COL</v>
      </c>
      <c r="K1236" s="1" t="str">
        <f>C1237</f>
        <v>SDG</v>
      </c>
      <c r="L1236" s="8">
        <v>-170</v>
      </c>
      <c r="M1236" s="7">
        <f>D1237</f>
        <v>-240</v>
      </c>
      <c r="N1236" s="1">
        <f>E1236</f>
        <v>8.5</v>
      </c>
      <c r="O1236" s="1" t="str">
        <f>VLOOKUP(J1236,Q:R,2,FALSE)</f>
        <v>Colorado Rockies</v>
      </c>
      <c r="P1236" s="1" t="str">
        <f>VLOOKUP(K1236,Q:R,2,FALSE)</f>
        <v>San Diego Padres</v>
      </c>
    </row>
    <row r="1237" spans="1:16">
      <c r="A1237" s="2">
        <v>908</v>
      </c>
      <c r="B1237" s="2" t="s">
        <v>7</v>
      </c>
      <c r="C1237" s="2" t="s">
        <v>34</v>
      </c>
      <c r="D1237" s="2">
        <v>-240</v>
      </c>
      <c r="E1237" s="2">
        <v>8.5</v>
      </c>
      <c r="F1237" s="1" t="str">
        <f t="shared" si="58"/>
        <v>08</v>
      </c>
      <c r="G1237" s="1" t="str">
        <f t="shared" si="59"/>
        <v>09</v>
      </c>
      <c r="H1237" s="1">
        <v>2020</v>
      </c>
      <c r="I1237" s="1" t="str">
        <f t="shared" si="57"/>
        <v>08-09-2020</v>
      </c>
    </row>
    <row r="1238" spans="1:16">
      <c r="A1238" s="2">
        <v>908</v>
      </c>
      <c r="B1238" s="2" t="s">
        <v>5</v>
      </c>
      <c r="C1238" s="2" t="s">
        <v>32</v>
      </c>
      <c r="D1238" s="2">
        <v>136</v>
      </c>
      <c r="E1238" s="2">
        <v>8</v>
      </c>
      <c r="F1238" s="1" t="str">
        <f t="shared" si="58"/>
        <v>08</v>
      </c>
      <c r="G1238" s="1" t="str">
        <f t="shared" si="59"/>
        <v>09</v>
      </c>
      <c r="H1238" s="1">
        <v>2020</v>
      </c>
      <c r="I1238" s="1" t="str">
        <f t="shared" si="57"/>
        <v>08-09-2020</v>
      </c>
      <c r="J1238" s="6" t="str">
        <f>C1238</f>
        <v>HOU</v>
      </c>
      <c r="K1238" s="1" t="str">
        <f>C1239</f>
        <v>OAK</v>
      </c>
      <c r="L1238" s="8">
        <v>-170</v>
      </c>
      <c r="M1238" s="7">
        <f>D1239</f>
        <v>-146</v>
      </c>
      <c r="N1238" s="1">
        <f>E1238</f>
        <v>8</v>
      </c>
      <c r="O1238" s="1" t="str">
        <f>VLOOKUP(J1238,Q:R,2,FALSE)</f>
        <v>Houston Astros</v>
      </c>
      <c r="P1238" s="1" t="str">
        <f>VLOOKUP(K1238,Q:R,2,FALSE)</f>
        <v>Oakland Athletics</v>
      </c>
    </row>
    <row r="1239" spans="1:16">
      <c r="A1239" s="2">
        <v>908</v>
      </c>
      <c r="B1239" s="2" t="s">
        <v>7</v>
      </c>
      <c r="C1239" s="2" t="s">
        <v>36</v>
      </c>
      <c r="D1239" s="2">
        <v>-146</v>
      </c>
      <c r="E1239" s="2">
        <v>8</v>
      </c>
      <c r="F1239" s="1" t="str">
        <f t="shared" si="58"/>
        <v>08</v>
      </c>
      <c r="G1239" s="1" t="str">
        <f t="shared" si="59"/>
        <v>09</v>
      </c>
      <c r="H1239" s="1">
        <v>2020</v>
      </c>
      <c r="I1239" s="1" t="str">
        <f t="shared" si="57"/>
        <v>08-09-2020</v>
      </c>
    </row>
    <row r="1240" spans="1:16">
      <c r="A1240" s="2">
        <v>908</v>
      </c>
      <c r="B1240" s="2" t="s">
        <v>5</v>
      </c>
      <c r="C1240" s="2" t="s">
        <v>10</v>
      </c>
      <c r="D1240" s="2">
        <v>-255</v>
      </c>
      <c r="E1240" s="2">
        <v>9.5</v>
      </c>
      <c r="F1240" s="1" t="str">
        <f t="shared" si="58"/>
        <v>08</v>
      </c>
      <c r="G1240" s="1" t="str">
        <f t="shared" si="59"/>
        <v>09</v>
      </c>
      <c r="H1240" s="1">
        <v>2020</v>
      </c>
      <c r="I1240" s="1" t="str">
        <f t="shared" si="57"/>
        <v>08-09-2020</v>
      </c>
      <c r="J1240" s="6" t="str">
        <f>C1240</f>
        <v>LAD</v>
      </c>
      <c r="K1240" s="1" t="str">
        <f>C1241</f>
        <v>ARI</v>
      </c>
      <c r="L1240" s="8">
        <v>-170</v>
      </c>
      <c r="M1240" s="7">
        <f>D1241</f>
        <v>225</v>
      </c>
      <c r="N1240" s="1">
        <f>E1240</f>
        <v>9.5</v>
      </c>
      <c r="O1240" s="1" t="str">
        <f>VLOOKUP(J1240,Q:R,2,FALSE)</f>
        <v>Los Angeles Dodgers</v>
      </c>
      <c r="P1240" s="1" t="str">
        <f>VLOOKUP(K1240,Q:R,2,FALSE)</f>
        <v>Arizona Diamondbacks</v>
      </c>
    </row>
    <row r="1241" spans="1:16">
      <c r="A1241" s="2">
        <v>908</v>
      </c>
      <c r="B1241" s="2" t="s">
        <v>7</v>
      </c>
      <c r="C1241" s="2" t="s">
        <v>33</v>
      </c>
      <c r="D1241" s="2">
        <v>225</v>
      </c>
      <c r="E1241" s="2">
        <v>9.5</v>
      </c>
      <c r="F1241" s="1" t="str">
        <f t="shared" si="58"/>
        <v>08</v>
      </c>
      <c r="G1241" s="1" t="str">
        <f t="shared" si="59"/>
        <v>09</v>
      </c>
      <c r="H1241" s="1">
        <v>2020</v>
      </c>
      <c r="I1241" s="1" t="str">
        <f t="shared" si="57"/>
        <v>08-09-2020</v>
      </c>
    </row>
    <row r="1242" spans="1:16">
      <c r="A1242" s="2">
        <v>908</v>
      </c>
      <c r="B1242" s="2" t="s">
        <v>5</v>
      </c>
      <c r="C1242" s="2" t="s">
        <v>31</v>
      </c>
      <c r="D1242" s="2">
        <v>150</v>
      </c>
      <c r="E1242" s="2">
        <v>9</v>
      </c>
      <c r="F1242" s="1" t="str">
        <f t="shared" si="58"/>
        <v>08</v>
      </c>
      <c r="G1242" s="1" t="str">
        <f t="shared" si="59"/>
        <v>09</v>
      </c>
      <c r="H1242" s="1">
        <v>2020</v>
      </c>
      <c r="I1242" s="1" t="str">
        <f t="shared" si="57"/>
        <v>08-09-2020</v>
      </c>
      <c r="J1242" s="6" t="str">
        <f>C1242</f>
        <v>SEA</v>
      </c>
      <c r="K1242" s="1" t="str">
        <f>C1243</f>
        <v>SFO</v>
      </c>
      <c r="L1242" s="8">
        <v>-170</v>
      </c>
      <c r="M1242" s="7">
        <f>D1243</f>
        <v>-160</v>
      </c>
      <c r="N1242" s="1">
        <f>E1242</f>
        <v>9</v>
      </c>
      <c r="O1242" s="1" t="str">
        <f>VLOOKUP(J1242,Q:R,2,FALSE)</f>
        <v>Seattle Mariners</v>
      </c>
      <c r="P1242" s="1" t="str">
        <f>VLOOKUP(K1242,Q:R,2,FALSE)</f>
        <v>San Francisco Giants</v>
      </c>
    </row>
    <row r="1243" spans="1:16">
      <c r="A1243" s="2">
        <v>908</v>
      </c>
      <c r="B1243" s="2" t="s">
        <v>7</v>
      </c>
      <c r="C1243" s="2" t="s">
        <v>9</v>
      </c>
      <c r="D1243" s="2">
        <v>-160</v>
      </c>
      <c r="E1243" s="2">
        <v>9</v>
      </c>
      <c r="F1243" s="1" t="str">
        <f t="shared" si="58"/>
        <v>08</v>
      </c>
      <c r="G1243" s="1" t="str">
        <f t="shared" si="59"/>
        <v>09</v>
      </c>
      <c r="H1243" s="1">
        <v>2020</v>
      </c>
      <c r="I1243" s="1" t="str">
        <f t="shared" si="57"/>
        <v>08-09-2020</v>
      </c>
    </row>
    <row r="1244" spans="1:16">
      <c r="A1244" s="2">
        <v>908</v>
      </c>
      <c r="B1244" s="2" t="s">
        <v>5</v>
      </c>
      <c r="C1244" s="2" t="s">
        <v>27</v>
      </c>
      <c r="D1244" s="2">
        <v>-134</v>
      </c>
      <c r="E1244" s="2">
        <v>7</v>
      </c>
      <c r="F1244" s="1" t="str">
        <f t="shared" si="58"/>
        <v>08</v>
      </c>
      <c r="G1244" s="1" t="str">
        <f t="shared" si="59"/>
        <v>09</v>
      </c>
      <c r="H1244" s="1">
        <v>2020</v>
      </c>
      <c r="I1244" s="1" t="str">
        <f t="shared" si="57"/>
        <v>08-09-2020</v>
      </c>
      <c r="J1244" s="6" t="str">
        <f>C1244</f>
        <v>MIN</v>
      </c>
      <c r="K1244" s="1" t="str">
        <f>C1245</f>
        <v>STL</v>
      </c>
      <c r="L1244" s="8">
        <v>-170</v>
      </c>
      <c r="M1244" s="7">
        <f>D1245</f>
        <v>124</v>
      </c>
      <c r="N1244" s="1">
        <f>E1244</f>
        <v>7</v>
      </c>
      <c r="O1244" s="1" t="str">
        <f>VLOOKUP(J1244,Q:R,2,FALSE)</f>
        <v>Minnesota Twins</v>
      </c>
      <c r="P1244" s="1" t="str">
        <f>VLOOKUP(K1244,Q:R,2,FALSE)</f>
        <v>St. Louis Cardinals</v>
      </c>
    </row>
    <row r="1245" spans="1:16">
      <c r="A1245" s="2">
        <v>908</v>
      </c>
      <c r="B1245" s="2" t="s">
        <v>7</v>
      </c>
      <c r="C1245" s="2" t="s">
        <v>30</v>
      </c>
      <c r="D1245" s="2">
        <v>124</v>
      </c>
      <c r="E1245" s="2">
        <v>7</v>
      </c>
      <c r="F1245" s="1" t="str">
        <f t="shared" si="58"/>
        <v>08</v>
      </c>
      <c r="G1245" s="1" t="str">
        <f t="shared" si="59"/>
        <v>09</v>
      </c>
      <c r="H1245" s="1">
        <v>2020</v>
      </c>
      <c r="I1245" s="1" t="str">
        <f t="shared" si="57"/>
        <v>08-09-2020</v>
      </c>
    </row>
    <row r="1246" spans="1:16">
      <c r="A1246" s="2">
        <v>908</v>
      </c>
      <c r="B1246" s="2" t="s">
        <v>5</v>
      </c>
      <c r="C1246" s="2" t="s">
        <v>24</v>
      </c>
      <c r="D1246" s="2">
        <v>150</v>
      </c>
      <c r="E1246" s="2">
        <v>8</v>
      </c>
      <c r="F1246" s="1" t="str">
        <f t="shared" si="58"/>
        <v>08</v>
      </c>
      <c r="G1246" s="1" t="str">
        <f t="shared" si="59"/>
        <v>09</v>
      </c>
      <c r="H1246" s="1">
        <v>2020</v>
      </c>
      <c r="I1246" s="1" t="str">
        <f t="shared" si="57"/>
        <v>08-09-2020</v>
      </c>
      <c r="J1246" s="6" t="str">
        <f>C1246</f>
        <v>BOS</v>
      </c>
      <c r="K1246" s="1" t="str">
        <f>C1247</f>
        <v>PHI</v>
      </c>
      <c r="L1246" s="8">
        <v>-170</v>
      </c>
      <c r="M1246" s="7">
        <f>D1247</f>
        <v>-160</v>
      </c>
      <c r="N1246" s="1">
        <f>E1246</f>
        <v>8</v>
      </c>
      <c r="O1246" s="1" t="str">
        <f>VLOOKUP(J1246,Q:R,2,FALSE)</f>
        <v>Boston Red Sox</v>
      </c>
      <c r="P1246" s="1" t="str">
        <f>VLOOKUP(K1246,Q:R,2,FALSE)</f>
        <v>Philadelphia Phillies</v>
      </c>
    </row>
    <row r="1247" spans="1:16">
      <c r="A1247" s="2">
        <v>908</v>
      </c>
      <c r="B1247" s="2" t="s">
        <v>7</v>
      </c>
      <c r="C1247" s="2" t="s">
        <v>18</v>
      </c>
      <c r="D1247" s="2">
        <v>-160</v>
      </c>
      <c r="E1247" s="2">
        <v>8</v>
      </c>
      <c r="F1247" s="1" t="str">
        <f t="shared" si="58"/>
        <v>08</v>
      </c>
      <c r="G1247" s="1" t="str">
        <f t="shared" si="59"/>
        <v>09</v>
      </c>
      <c r="H1247" s="1">
        <v>2020</v>
      </c>
      <c r="I1247" s="1" t="str">
        <f t="shared" si="57"/>
        <v>08-09-2020</v>
      </c>
    </row>
    <row r="1248" spans="1:16">
      <c r="A1248" s="2">
        <v>908</v>
      </c>
      <c r="B1248" s="2" t="s">
        <v>5</v>
      </c>
      <c r="C1248" s="2" t="s">
        <v>36</v>
      </c>
      <c r="D1248" s="2">
        <v>118</v>
      </c>
      <c r="E1248" s="2">
        <v>6.5</v>
      </c>
      <c r="F1248" s="1" t="str">
        <f t="shared" si="58"/>
        <v>08</v>
      </c>
      <c r="G1248" s="1" t="str">
        <f t="shared" si="59"/>
        <v>09</v>
      </c>
      <c r="H1248" s="1">
        <v>2020</v>
      </c>
      <c r="I1248" s="1" t="str">
        <f t="shared" si="57"/>
        <v>08-09-2020</v>
      </c>
      <c r="J1248" s="6" t="str">
        <f>C1248</f>
        <v>OAK</v>
      </c>
      <c r="K1248" s="1" t="str">
        <f>C1249</f>
        <v>HOU</v>
      </c>
      <c r="L1248" s="8">
        <v>-170</v>
      </c>
      <c r="M1248" s="7">
        <f>D1249</f>
        <v>-128</v>
      </c>
      <c r="N1248" s="1">
        <f>E1248</f>
        <v>6.5</v>
      </c>
      <c r="O1248" s="1" t="str">
        <f>VLOOKUP(J1248,Q:R,2,FALSE)</f>
        <v>Oakland Athletics</v>
      </c>
      <c r="P1248" s="1" t="str">
        <f>VLOOKUP(K1248,Q:R,2,FALSE)</f>
        <v>Houston Astros</v>
      </c>
    </row>
    <row r="1249" spans="1:16">
      <c r="A1249" s="2">
        <v>908</v>
      </c>
      <c r="B1249" s="2" t="s">
        <v>7</v>
      </c>
      <c r="C1249" s="2" t="s">
        <v>32</v>
      </c>
      <c r="D1249" s="2">
        <v>-128</v>
      </c>
      <c r="E1249" s="2">
        <v>6.5</v>
      </c>
      <c r="F1249" s="1" t="str">
        <f t="shared" si="58"/>
        <v>08</v>
      </c>
      <c r="G1249" s="1" t="str">
        <f t="shared" si="59"/>
        <v>09</v>
      </c>
      <c r="H1249" s="1">
        <v>2020</v>
      </c>
      <c r="I1249" s="1" t="str">
        <f t="shared" si="57"/>
        <v>08-09-2020</v>
      </c>
    </row>
    <row r="1250" spans="1:16">
      <c r="A1250" s="2">
        <v>909</v>
      </c>
      <c r="B1250" s="2" t="s">
        <v>5</v>
      </c>
      <c r="C1250" s="2" t="s">
        <v>19</v>
      </c>
      <c r="D1250" s="2">
        <v>190</v>
      </c>
      <c r="E1250" s="2">
        <v>8</v>
      </c>
      <c r="F1250" s="1" t="str">
        <f t="shared" si="58"/>
        <v>09</v>
      </c>
      <c r="G1250" s="1" t="str">
        <f t="shared" si="59"/>
        <v>09</v>
      </c>
      <c r="H1250" s="1">
        <v>2020</v>
      </c>
      <c r="I1250" s="1" t="str">
        <f t="shared" si="57"/>
        <v>09-09-2020</v>
      </c>
      <c r="J1250" s="6" t="str">
        <f>C1250</f>
        <v>KAN</v>
      </c>
      <c r="K1250" s="1" t="str">
        <f>C1251</f>
        <v>CLE</v>
      </c>
      <c r="L1250" s="8">
        <v>-170</v>
      </c>
      <c r="M1250" s="7">
        <f>D1251</f>
        <v>-210</v>
      </c>
      <c r="N1250" s="1">
        <f>E1250</f>
        <v>8</v>
      </c>
      <c r="O1250" s="1" t="str">
        <f>VLOOKUP(J1250,Q:R,2,FALSE)</f>
        <v>Kansas City Royals</v>
      </c>
      <c r="P1250" s="1" t="str">
        <f>VLOOKUP(K1250,Q:R,2,FALSE)</f>
        <v>Cleveland Indians</v>
      </c>
    </row>
    <row r="1251" spans="1:16">
      <c r="A1251" s="2">
        <v>909</v>
      </c>
      <c r="B1251" s="2" t="s">
        <v>7</v>
      </c>
      <c r="C1251" s="2" t="s">
        <v>20</v>
      </c>
      <c r="D1251" s="2">
        <v>-210</v>
      </c>
      <c r="E1251" s="2">
        <v>8</v>
      </c>
      <c r="F1251" s="1" t="str">
        <f t="shared" si="58"/>
        <v>09</v>
      </c>
      <c r="G1251" s="1" t="str">
        <f t="shared" si="59"/>
        <v>09</v>
      </c>
      <c r="H1251" s="1">
        <v>2020</v>
      </c>
      <c r="I1251" s="1" t="str">
        <f t="shared" si="57"/>
        <v>09-09-2020</v>
      </c>
    </row>
    <row r="1252" spans="1:16">
      <c r="A1252" s="2">
        <v>909</v>
      </c>
      <c r="B1252" s="2" t="s">
        <v>5</v>
      </c>
      <c r="C1252" s="2" t="s">
        <v>6</v>
      </c>
      <c r="D1252" s="2">
        <v>-147</v>
      </c>
      <c r="E1252" s="2">
        <v>10</v>
      </c>
      <c r="F1252" s="1" t="str">
        <f t="shared" si="58"/>
        <v>09</v>
      </c>
      <c r="G1252" s="1" t="str">
        <f t="shared" si="59"/>
        <v>09</v>
      </c>
      <c r="H1252" s="1">
        <v>2020</v>
      </c>
      <c r="I1252" s="1" t="str">
        <f t="shared" si="57"/>
        <v>09-09-2020</v>
      </c>
      <c r="J1252" s="6" t="str">
        <f>C1252</f>
        <v>NYY</v>
      </c>
      <c r="K1252" s="1" t="str">
        <f>C1253</f>
        <v>TOR</v>
      </c>
      <c r="L1252" s="8">
        <v>-170</v>
      </c>
      <c r="M1252" s="7">
        <f>D1253</f>
        <v>137</v>
      </c>
      <c r="N1252" s="1">
        <f>E1252</f>
        <v>10</v>
      </c>
      <c r="O1252" s="1" t="str">
        <f>VLOOKUP(J1252,Q:R,2,FALSE)</f>
        <v>New York Yankees</v>
      </c>
      <c r="P1252" s="1" t="str">
        <f>VLOOKUP(K1252,Q:R,2,FALSE)</f>
        <v>Toronto Blue Jays</v>
      </c>
    </row>
    <row r="1253" spans="1:16">
      <c r="A1253" s="2">
        <v>909</v>
      </c>
      <c r="B1253" s="2" t="s">
        <v>7</v>
      </c>
      <c r="C1253" s="2" t="s">
        <v>15</v>
      </c>
      <c r="D1253" s="2">
        <v>137</v>
      </c>
      <c r="E1253" s="2">
        <v>10</v>
      </c>
      <c r="F1253" s="1" t="str">
        <f t="shared" si="58"/>
        <v>09</v>
      </c>
      <c r="G1253" s="1" t="str">
        <f t="shared" si="59"/>
        <v>09</v>
      </c>
      <c r="H1253" s="1">
        <v>2020</v>
      </c>
      <c r="I1253" s="1" t="str">
        <f t="shared" si="57"/>
        <v>09-09-2020</v>
      </c>
    </row>
    <row r="1254" spans="1:16">
      <c r="A1254" s="2">
        <v>909</v>
      </c>
      <c r="B1254" s="2" t="s">
        <v>5</v>
      </c>
      <c r="C1254" s="2" t="s">
        <v>28</v>
      </c>
      <c r="D1254" s="2">
        <v>-153</v>
      </c>
      <c r="E1254" s="2">
        <v>9</v>
      </c>
      <c r="F1254" s="1" t="str">
        <f t="shared" si="58"/>
        <v>09</v>
      </c>
      <c r="G1254" s="1" t="str">
        <f t="shared" si="59"/>
        <v>09</v>
      </c>
      <c r="H1254" s="1">
        <v>2020</v>
      </c>
      <c r="I1254" s="1" t="str">
        <f t="shared" si="57"/>
        <v>09-09-2020</v>
      </c>
      <c r="J1254" s="6" t="str">
        <f>C1254</f>
        <v>CWS</v>
      </c>
      <c r="K1254" s="1" t="str">
        <f>C1255</f>
        <v>PIT</v>
      </c>
      <c r="L1254" s="8">
        <v>-170</v>
      </c>
      <c r="M1254" s="7">
        <f>D1255</f>
        <v>143</v>
      </c>
      <c r="N1254" s="1">
        <f>E1254</f>
        <v>9</v>
      </c>
      <c r="O1254" s="1" t="str">
        <f>VLOOKUP(J1254,Q:R,2,FALSE)</f>
        <v>Chicago White Sox</v>
      </c>
      <c r="P1254" s="1" t="str">
        <f>VLOOKUP(K1254,Q:R,2,FALSE)</f>
        <v>Pittsburgh Pirates</v>
      </c>
    </row>
    <row r="1255" spans="1:16">
      <c r="A1255" s="2">
        <v>909</v>
      </c>
      <c r="B1255" s="2" t="s">
        <v>7</v>
      </c>
      <c r="C1255" s="2" t="s">
        <v>29</v>
      </c>
      <c r="D1255" s="2">
        <v>143</v>
      </c>
      <c r="E1255" s="2">
        <v>9</v>
      </c>
      <c r="F1255" s="1" t="str">
        <f t="shared" si="58"/>
        <v>09</v>
      </c>
      <c r="G1255" s="1" t="str">
        <f t="shared" si="59"/>
        <v>09</v>
      </c>
      <c r="H1255" s="1">
        <v>2020</v>
      </c>
      <c r="I1255" s="1" t="str">
        <f t="shared" si="57"/>
        <v>09-09-2020</v>
      </c>
    </row>
    <row r="1256" spans="1:16">
      <c r="A1256" s="2">
        <v>909</v>
      </c>
      <c r="B1256" s="2" t="s">
        <v>5</v>
      </c>
      <c r="C1256" s="2" t="s">
        <v>17</v>
      </c>
      <c r="D1256" s="2">
        <v>128</v>
      </c>
      <c r="E1256" s="2">
        <v>9</v>
      </c>
      <c r="F1256" s="1" t="str">
        <f t="shared" si="58"/>
        <v>09</v>
      </c>
      <c r="G1256" s="1" t="str">
        <f t="shared" si="59"/>
        <v>09</v>
      </c>
      <c r="H1256" s="1">
        <v>2020</v>
      </c>
      <c r="I1256" s="1" t="str">
        <f t="shared" si="57"/>
        <v>09-09-2020</v>
      </c>
      <c r="J1256" s="6" t="str">
        <f>C1256</f>
        <v>MIA</v>
      </c>
      <c r="K1256" s="1" t="str">
        <f>C1257</f>
        <v>ATL</v>
      </c>
      <c r="L1256" s="8">
        <v>-170</v>
      </c>
      <c r="M1256" s="7">
        <f>D1257</f>
        <v>-138</v>
      </c>
      <c r="N1256" s="1">
        <f>E1256</f>
        <v>9</v>
      </c>
      <c r="O1256" s="1" t="str">
        <f>VLOOKUP(J1256,Q:R,2,FALSE)</f>
        <v>Miami Marlins</v>
      </c>
      <c r="P1256" s="1" t="str">
        <f>VLOOKUP(K1256,Q:R,2,FALSE)</f>
        <v>Atlanta Braves</v>
      </c>
    </row>
    <row r="1257" spans="1:16">
      <c r="A1257" s="2">
        <v>909</v>
      </c>
      <c r="B1257" s="2" t="s">
        <v>7</v>
      </c>
      <c r="C1257" s="2" t="s">
        <v>11</v>
      </c>
      <c r="D1257" s="2">
        <v>-138</v>
      </c>
      <c r="E1257" s="2">
        <v>9</v>
      </c>
      <c r="F1257" s="1" t="str">
        <f t="shared" si="58"/>
        <v>09</v>
      </c>
      <c r="G1257" s="1" t="str">
        <f t="shared" si="59"/>
        <v>09</v>
      </c>
      <c r="H1257" s="1">
        <v>2020</v>
      </c>
      <c r="I1257" s="1" t="str">
        <f t="shared" si="57"/>
        <v>09-09-2020</v>
      </c>
    </row>
    <row r="1258" spans="1:16">
      <c r="A1258" s="2">
        <v>909</v>
      </c>
      <c r="B1258" s="2" t="s">
        <v>5</v>
      </c>
      <c r="C1258" s="2" t="s">
        <v>21</v>
      </c>
      <c r="D1258" s="2">
        <v>-152</v>
      </c>
      <c r="E1258" s="2">
        <v>7.5</v>
      </c>
      <c r="F1258" s="1" t="str">
        <f t="shared" si="58"/>
        <v>09</v>
      </c>
      <c r="G1258" s="1" t="str">
        <f t="shared" si="59"/>
        <v>09</v>
      </c>
      <c r="H1258" s="1">
        <v>2020</v>
      </c>
      <c r="I1258" s="1" t="str">
        <f t="shared" si="57"/>
        <v>09-09-2020</v>
      </c>
      <c r="J1258" s="6" t="str">
        <f>C1258</f>
        <v>MIL</v>
      </c>
      <c r="K1258" s="1" t="str">
        <f>C1259</f>
        <v>DET</v>
      </c>
      <c r="L1258" s="8">
        <v>-170</v>
      </c>
      <c r="M1258" s="7">
        <f>D1259</f>
        <v>142</v>
      </c>
      <c r="N1258" s="1">
        <f>E1258</f>
        <v>7.5</v>
      </c>
      <c r="O1258" s="1" t="str">
        <f>VLOOKUP(J1258,Q:R,2,FALSE)</f>
        <v>Milwaukee Brewers</v>
      </c>
      <c r="P1258" s="1" t="str">
        <f>VLOOKUP(K1258,Q:R,2,FALSE)</f>
        <v>Detroit Tigers</v>
      </c>
    </row>
    <row r="1259" spans="1:16">
      <c r="A1259" s="2">
        <v>909</v>
      </c>
      <c r="B1259" s="2" t="s">
        <v>7</v>
      </c>
      <c r="C1259" s="2" t="s">
        <v>13</v>
      </c>
      <c r="D1259" s="2">
        <v>142</v>
      </c>
      <c r="E1259" s="2">
        <v>7.5</v>
      </c>
      <c r="F1259" s="1" t="str">
        <f t="shared" si="58"/>
        <v>09</v>
      </c>
      <c r="G1259" s="1" t="str">
        <f t="shared" si="59"/>
        <v>09</v>
      </c>
      <c r="H1259" s="1">
        <v>2020</v>
      </c>
      <c r="I1259" s="1" t="str">
        <f t="shared" si="57"/>
        <v>09-09-2020</v>
      </c>
    </row>
    <row r="1260" spans="1:16">
      <c r="A1260" s="2">
        <v>909</v>
      </c>
      <c r="B1260" s="2" t="s">
        <v>5</v>
      </c>
      <c r="C1260" s="2" t="s">
        <v>23</v>
      </c>
      <c r="D1260" s="2">
        <v>177</v>
      </c>
      <c r="E1260" s="2">
        <v>9.5</v>
      </c>
      <c r="F1260" s="1" t="str">
        <f t="shared" si="58"/>
        <v>09</v>
      </c>
      <c r="G1260" s="1" t="str">
        <f t="shared" si="59"/>
        <v>09</v>
      </c>
      <c r="H1260" s="1">
        <v>2020</v>
      </c>
      <c r="I1260" s="1" t="str">
        <f t="shared" si="57"/>
        <v>09-09-2020</v>
      </c>
      <c r="J1260" s="6" t="str">
        <f>C1260</f>
        <v>BAL</v>
      </c>
      <c r="K1260" s="1" t="str">
        <f>C1261</f>
        <v>NYM</v>
      </c>
      <c r="L1260" s="8">
        <v>-170</v>
      </c>
      <c r="M1260" s="7">
        <f>D1261</f>
        <v>-194</v>
      </c>
      <c r="N1260" s="1">
        <f>E1260</f>
        <v>9.5</v>
      </c>
      <c r="O1260" s="1" t="str">
        <f>VLOOKUP(J1260,Q:R,2,FALSE)</f>
        <v>Baltimore Orioles</v>
      </c>
      <c r="P1260" s="1" t="str">
        <f>VLOOKUP(K1260,Q:R,2,FALSE)</f>
        <v>New York Mets</v>
      </c>
    </row>
    <row r="1261" spans="1:16">
      <c r="A1261" s="2">
        <v>909</v>
      </c>
      <c r="B1261" s="2" t="s">
        <v>7</v>
      </c>
      <c r="C1261" s="2" t="s">
        <v>12</v>
      </c>
      <c r="D1261" s="2">
        <v>-194</v>
      </c>
      <c r="E1261" s="2">
        <v>9.5</v>
      </c>
      <c r="F1261" s="1" t="str">
        <f t="shared" si="58"/>
        <v>09</v>
      </c>
      <c r="G1261" s="1" t="str">
        <f t="shared" si="59"/>
        <v>09</v>
      </c>
      <c r="H1261" s="1">
        <v>2020</v>
      </c>
      <c r="I1261" s="1" t="str">
        <f t="shared" si="57"/>
        <v>09-09-2020</v>
      </c>
    </row>
    <row r="1262" spans="1:16">
      <c r="A1262" s="2">
        <v>909</v>
      </c>
      <c r="B1262" s="2" t="s">
        <v>5</v>
      </c>
      <c r="C1262" s="2" t="s">
        <v>25</v>
      </c>
      <c r="D1262" s="2">
        <v>162</v>
      </c>
      <c r="E1262" s="2">
        <v>9</v>
      </c>
      <c r="F1262" s="1" t="str">
        <f t="shared" si="58"/>
        <v>09</v>
      </c>
      <c r="G1262" s="1" t="str">
        <f t="shared" si="59"/>
        <v>09</v>
      </c>
      <c r="H1262" s="1">
        <v>2020</v>
      </c>
      <c r="I1262" s="1" t="str">
        <f t="shared" si="57"/>
        <v>09-09-2020</v>
      </c>
      <c r="J1262" s="6" t="str">
        <f>C1262</f>
        <v>COL</v>
      </c>
      <c r="K1262" s="1" t="str">
        <f>C1263</f>
        <v>SDG</v>
      </c>
      <c r="L1262" s="8">
        <v>-170</v>
      </c>
      <c r="M1262" s="7">
        <f>D1263</f>
        <v>-174</v>
      </c>
      <c r="N1262" s="1">
        <f>E1262</f>
        <v>9</v>
      </c>
      <c r="O1262" s="1" t="str">
        <f>VLOOKUP(J1262,Q:R,2,FALSE)</f>
        <v>Colorado Rockies</v>
      </c>
      <c r="P1262" s="1" t="str">
        <f>VLOOKUP(K1262,Q:R,2,FALSE)</f>
        <v>San Diego Padres</v>
      </c>
    </row>
    <row r="1263" spans="1:16">
      <c r="A1263" s="2">
        <v>909</v>
      </c>
      <c r="B1263" s="2" t="s">
        <v>7</v>
      </c>
      <c r="C1263" s="2" t="s">
        <v>34</v>
      </c>
      <c r="D1263" s="2">
        <v>-174</v>
      </c>
      <c r="E1263" s="2">
        <v>9</v>
      </c>
      <c r="F1263" s="1" t="str">
        <f t="shared" si="58"/>
        <v>09</v>
      </c>
      <c r="G1263" s="1" t="str">
        <f t="shared" si="59"/>
        <v>09</v>
      </c>
      <c r="H1263" s="1">
        <v>2020</v>
      </c>
      <c r="I1263" s="1" t="str">
        <f t="shared" si="57"/>
        <v>09-09-2020</v>
      </c>
      <c r="L1263" s="8"/>
    </row>
    <row r="1264" spans="1:16">
      <c r="A1264" s="2">
        <v>909</v>
      </c>
      <c r="B1264" s="2" t="s">
        <v>5</v>
      </c>
      <c r="C1264" s="2" t="s">
        <v>14</v>
      </c>
      <c r="D1264" s="2">
        <v>140</v>
      </c>
      <c r="E1264" s="2">
        <v>6.5</v>
      </c>
      <c r="F1264" s="1" t="str">
        <f t="shared" si="58"/>
        <v>09</v>
      </c>
      <c r="G1264" s="1" t="str">
        <f t="shared" si="59"/>
        <v>09</v>
      </c>
      <c r="H1264" s="1">
        <v>2020</v>
      </c>
      <c r="I1264" s="1" t="str">
        <f t="shared" si="57"/>
        <v>09-09-2020</v>
      </c>
      <c r="J1264" s="6" t="str">
        <f>C1264</f>
        <v>CIN</v>
      </c>
      <c r="K1264" s="1" t="str">
        <f>C1265</f>
        <v>CUB</v>
      </c>
      <c r="L1264" s="8">
        <v>-170</v>
      </c>
      <c r="M1264" s="7">
        <f>D1265</f>
        <v>-150</v>
      </c>
      <c r="N1264" s="1">
        <f>E1264</f>
        <v>6.5</v>
      </c>
      <c r="O1264" s="1" t="str">
        <f>VLOOKUP(J1264,Q:R,2,FALSE)</f>
        <v>Cincinnati Reds</v>
      </c>
      <c r="P1264" s="1" t="str">
        <f>VLOOKUP(K1264,Q:R,2,FALSE)</f>
        <v>Chicago Cubs</v>
      </c>
    </row>
    <row r="1265" spans="1:16">
      <c r="A1265" s="2">
        <v>909</v>
      </c>
      <c r="B1265" s="2" t="s">
        <v>7</v>
      </c>
      <c r="C1265" s="2" t="s">
        <v>22</v>
      </c>
      <c r="D1265" s="2">
        <v>-150</v>
      </c>
      <c r="E1265" s="2">
        <v>6.5</v>
      </c>
      <c r="F1265" s="1" t="str">
        <f t="shared" si="58"/>
        <v>09</v>
      </c>
      <c r="G1265" s="1" t="str">
        <f t="shared" si="59"/>
        <v>09</v>
      </c>
      <c r="H1265" s="1">
        <v>2020</v>
      </c>
      <c r="I1265" s="1" t="str">
        <f t="shared" si="57"/>
        <v>09-09-2020</v>
      </c>
      <c r="L1265" s="8"/>
    </row>
    <row r="1266" spans="1:16">
      <c r="A1266" s="2">
        <v>909</v>
      </c>
      <c r="B1266" s="2" t="s">
        <v>5</v>
      </c>
      <c r="C1266" s="2" t="s">
        <v>35</v>
      </c>
      <c r="D1266" s="2">
        <v>-116</v>
      </c>
      <c r="E1266" s="2">
        <v>9.5</v>
      </c>
      <c r="F1266" s="1" t="str">
        <f t="shared" si="58"/>
        <v>09</v>
      </c>
      <c r="G1266" s="1" t="str">
        <f t="shared" si="59"/>
        <v>09</v>
      </c>
      <c r="H1266" s="1">
        <v>2020</v>
      </c>
      <c r="I1266" s="1" t="str">
        <f t="shared" si="57"/>
        <v>09-09-2020</v>
      </c>
      <c r="J1266" s="6" t="str">
        <f>C1266</f>
        <v>LAA</v>
      </c>
      <c r="K1266" s="1" t="str">
        <f>C1267</f>
        <v>TEX</v>
      </c>
      <c r="L1266" s="8">
        <v>-170</v>
      </c>
      <c r="M1266" s="7">
        <f>D1267</f>
        <v>106</v>
      </c>
      <c r="N1266" s="1">
        <f>E1266</f>
        <v>9.5</v>
      </c>
      <c r="O1266" s="1" t="str">
        <f>VLOOKUP(J1266,Q:R,2,FALSE)</f>
        <v>Los Angeles Angels</v>
      </c>
      <c r="P1266" s="1" t="str">
        <f>VLOOKUP(K1266,Q:R,2,FALSE)</f>
        <v>Texas Rangers</v>
      </c>
    </row>
    <row r="1267" spans="1:16">
      <c r="A1267" s="2">
        <v>909</v>
      </c>
      <c r="B1267" s="2" t="s">
        <v>7</v>
      </c>
      <c r="C1267" s="2" t="s">
        <v>26</v>
      </c>
      <c r="D1267" s="2">
        <v>106</v>
      </c>
      <c r="E1267" s="2">
        <v>9.5</v>
      </c>
      <c r="F1267" s="1" t="str">
        <f t="shared" si="58"/>
        <v>09</v>
      </c>
      <c r="G1267" s="1" t="str">
        <f t="shared" si="59"/>
        <v>09</v>
      </c>
      <c r="H1267" s="1">
        <v>2020</v>
      </c>
      <c r="I1267" s="1" t="str">
        <f t="shared" si="57"/>
        <v>09-09-2020</v>
      </c>
      <c r="L1267" s="8"/>
    </row>
    <row r="1268" spans="1:16">
      <c r="A1268" s="2">
        <v>909</v>
      </c>
      <c r="B1268" s="2" t="s">
        <v>5</v>
      </c>
      <c r="C1268" s="2" t="s">
        <v>32</v>
      </c>
      <c r="D1268" s="2">
        <v>165</v>
      </c>
      <c r="E1268" s="2">
        <v>9</v>
      </c>
      <c r="F1268" s="1" t="str">
        <f t="shared" si="58"/>
        <v>09</v>
      </c>
      <c r="G1268" s="1" t="str">
        <f t="shared" si="59"/>
        <v>09</v>
      </c>
      <c r="H1268" s="1">
        <v>2020</v>
      </c>
      <c r="I1268" s="1" t="str">
        <f t="shared" si="57"/>
        <v>09-09-2020</v>
      </c>
      <c r="J1268" s="6" t="str">
        <f>C1268</f>
        <v>HOU</v>
      </c>
      <c r="K1268" s="1" t="str">
        <f>C1269</f>
        <v>OAK</v>
      </c>
      <c r="L1268" s="8">
        <v>-170</v>
      </c>
      <c r="M1268" s="7">
        <f>D1269</f>
        <v>-180</v>
      </c>
      <c r="N1268" s="1">
        <f>E1268</f>
        <v>9</v>
      </c>
      <c r="O1268" s="1" t="str">
        <f>VLOOKUP(J1268,Q:R,2,FALSE)</f>
        <v>Houston Astros</v>
      </c>
      <c r="P1268" s="1" t="str">
        <f>VLOOKUP(K1268,Q:R,2,FALSE)</f>
        <v>Oakland Athletics</v>
      </c>
    </row>
    <row r="1269" spans="1:16">
      <c r="A1269" s="2">
        <v>909</v>
      </c>
      <c r="B1269" s="2" t="s">
        <v>7</v>
      </c>
      <c r="C1269" s="2" t="s">
        <v>36</v>
      </c>
      <c r="D1269" s="2">
        <v>-180</v>
      </c>
      <c r="E1269" s="2">
        <v>9</v>
      </c>
      <c r="F1269" s="1" t="str">
        <f t="shared" si="58"/>
        <v>09</v>
      </c>
      <c r="G1269" s="1" t="str">
        <f t="shared" si="59"/>
        <v>09</v>
      </c>
      <c r="H1269" s="1">
        <v>2020</v>
      </c>
      <c r="I1269" s="1" t="str">
        <f t="shared" si="57"/>
        <v>09-09-2020</v>
      </c>
      <c r="L1269" s="8"/>
    </row>
    <row r="1270" spans="1:16">
      <c r="A1270" s="2">
        <v>909</v>
      </c>
      <c r="B1270" s="2" t="s">
        <v>5</v>
      </c>
      <c r="C1270" s="2" t="s">
        <v>10</v>
      </c>
      <c r="D1270" s="2">
        <v>-310</v>
      </c>
      <c r="E1270" s="2">
        <v>9</v>
      </c>
      <c r="F1270" s="1" t="str">
        <f t="shared" si="58"/>
        <v>09</v>
      </c>
      <c r="G1270" s="1" t="str">
        <f t="shared" si="59"/>
        <v>09</v>
      </c>
      <c r="H1270" s="1">
        <v>2020</v>
      </c>
      <c r="I1270" s="1" t="str">
        <f t="shared" si="57"/>
        <v>09-09-2020</v>
      </c>
      <c r="J1270" s="6" t="str">
        <f>C1270</f>
        <v>LAD</v>
      </c>
      <c r="K1270" s="1" t="str">
        <f>C1271</f>
        <v>ARI</v>
      </c>
      <c r="L1270" s="8">
        <v>-170</v>
      </c>
      <c r="M1270" s="7">
        <f>D1271</f>
        <v>270</v>
      </c>
      <c r="N1270" s="1">
        <f>E1270</f>
        <v>9</v>
      </c>
      <c r="O1270" s="1" t="str">
        <f>VLOOKUP(J1270,Q:R,2,FALSE)</f>
        <v>Los Angeles Dodgers</v>
      </c>
      <c r="P1270" s="1" t="str">
        <f>VLOOKUP(K1270,Q:R,2,FALSE)</f>
        <v>Arizona Diamondbacks</v>
      </c>
    </row>
    <row r="1271" spans="1:16">
      <c r="A1271" s="2">
        <v>909</v>
      </c>
      <c r="B1271" s="2" t="s">
        <v>7</v>
      </c>
      <c r="C1271" s="2" t="s">
        <v>33</v>
      </c>
      <c r="D1271" s="2">
        <v>270</v>
      </c>
      <c r="E1271" s="2">
        <v>9</v>
      </c>
      <c r="F1271" s="1" t="str">
        <f t="shared" si="58"/>
        <v>09</v>
      </c>
      <c r="G1271" s="1" t="str">
        <f t="shared" si="59"/>
        <v>09</v>
      </c>
      <c r="H1271" s="1">
        <v>2020</v>
      </c>
      <c r="I1271" s="1" t="str">
        <f t="shared" si="57"/>
        <v>09-09-2020</v>
      </c>
      <c r="L1271" s="8"/>
    </row>
    <row r="1272" spans="1:16">
      <c r="A1272" s="2">
        <v>909</v>
      </c>
      <c r="B1272" s="2" t="s">
        <v>5</v>
      </c>
      <c r="C1272" s="2" t="s">
        <v>31</v>
      </c>
      <c r="D1272" s="2">
        <v>125</v>
      </c>
      <c r="E1272" s="2">
        <v>9</v>
      </c>
      <c r="F1272" s="1" t="str">
        <f t="shared" si="58"/>
        <v>09</v>
      </c>
      <c r="G1272" s="1" t="str">
        <f t="shared" si="59"/>
        <v>09</v>
      </c>
      <c r="H1272" s="1">
        <v>2020</v>
      </c>
      <c r="I1272" s="1" t="str">
        <f t="shared" si="57"/>
        <v>09-09-2020</v>
      </c>
      <c r="J1272" s="6" t="str">
        <f>C1272</f>
        <v>SEA</v>
      </c>
      <c r="K1272" s="1" t="str">
        <f>C1273</f>
        <v>SFO</v>
      </c>
      <c r="L1272" s="8">
        <v>-170</v>
      </c>
      <c r="M1272" s="7">
        <f>D1273</f>
        <v>-135</v>
      </c>
      <c r="N1272" s="1">
        <f>E1272</f>
        <v>9</v>
      </c>
      <c r="O1272" s="1" t="str">
        <f>VLOOKUP(J1272,Q:R,2,FALSE)</f>
        <v>Seattle Mariners</v>
      </c>
      <c r="P1272" s="1" t="str">
        <f>VLOOKUP(K1272,Q:R,2,FALSE)</f>
        <v>San Francisco Giants</v>
      </c>
    </row>
    <row r="1273" spans="1:16">
      <c r="A1273" s="2">
        <v>909</v>
      </c>
      <c r="B1273" s="2" t="s">
        <v>7</v>
      </c>
      <c r="C1273" s="2" t="s">
        <v>9</v>
      </c>
      <c r="D1273" s="2">
        <v>-135</v>
      </c>
      <c r="E1273" s="2">
        <v>9</v>
      </c>
      <c r="F1273" s="1" t="str">
        <f t="shared" si="58"/>
        <v>09</v>
      </c>
      <c r="G1273" s="1" t="str">
        <f t="shared" si="59"/>
        <v>09</v>
      </c>
      <c r="H1273" s="1">
        <v>2020</v>
      </c>
      <c r="I1273" s="1" t="str">
        <f t="shared" si="57"/>
        <v>09-09-2020</v>
      </c>
      <c r="L1273" s="8"/>
    </row>
    <row r="1274" spans="1:16">
      <c r="A1274" s="2">
        <v>910</v>
      </c>
      <c r="B1274" s="2" t="s">
        <v>5</v>
      </c>
      <c r="C1274" s="2" t="s">
        <v>32</v>
      </c>
      <c r="D1274" s="2">
        <v>137</v>
      </c>
      <c r="E1274" s="2">
        <v>9</v>
      </c>
      <c r="F1274" s="1" t="str">
        <f t="shared" si="58"/>
        <v>10</v>
      </c>
      <c r="G1274" s="1" t="str">
        <f t="shared" si="59"/>
        <v>09</v>
      </c>
      <c r="H1274" s="1">
        <v>2020</v>
      </c>
      <c r="I1274" s="1" t="str">
        <f t="shared" si="57"/>
        <v>10-09-2020</v>
      </c>
      <c r="J1274" s="6" t="str">
        <f>C1274</f>
        <v>HOU</v>
      </c>
      <c r="K1274" s="1" t="str">
        <f>C1275</f>
        <v>OAK</v>
      </c>
      <c r="L1274" s="8">
        <v>-170</v>
      </c>
      <c r="M1274" s="7">
        <f>D1275</f>
        <v>-147</v>
      </c>
      <c r="N1274" s="1">
        <f>E1274</f>
        <v>9</v>
      </c>
      <c r="O1274" s="1" t="str">
        <f>VLOOKUP(J1274,Q:R,2,FALSE)</f>
        <v>Houston Astros</v>
      </c>
      <c r="P1274" s="1" t="str">
        <f>VLOOKUP(K1274,Q:R,2,FALSE)</f>
        <v>Oakland Athletics</v>
      </c>
    </row>
    <row r="1275" spans="1:16">
      <c r="A1275" s="2">
        <v>910</v>
      </c>
      <c r="B1275" s="2" t="s">
        <v>7</v>
      </c>
      <c r="C1275" s="2" t="s">
        <v>36</v>
      </c>
      <c r="D1275" s="2">
        <v>-147</v>
      </c>
      <c r="E1275" s="2">
        <v>9</v>
      </c>
      <c r="F1275" s="1" t="str">
        <f t="shared" si="58"/>
        <v>10</v>
      </c>
      <c r="G1275" s="1" t="str">
        <f t="shared" si="59"/>
        <v>09</v>
      </c>
      <c r="H1275" s="1">
        <v>2020</v>
      </c>
      <c r="I1275" s="1" t="str">
        <f t="shared" si="57"/>
        <v>10-09-2020</v>
      </c>
      <c r="L1275" s="8"/>
    </row>
    <row r="1276" spans="1:16">
      <c r="A1276" s="2">
        <v>910</v>
      </c>
      <c r="B1276" s="2" t="s">
        <v>5</v>
      </c>
      <c r="C1276" s="2" t="s">
        <v>35</v>
      </c>
      <c r="D1276" s="2">
        <v>-159</v>
      </c>
      <c r="E1276" s="2">
        <v>8.5</v>
      </c>
      <c r="F1276" s="1" t="str">
        <f t="shared" si="58"/>
        <v>10</v>
      </c>
      <c r="G1276" s="1" t="str">
        <f t="shared" si="59"/>
        <v>09</v>
      </c>
      <c r="H1276" s="1">
        <v>2020</v>
      </c>
      <c r="I1276" s="1" t="str">
        <f t="shared" si="57"/>
        <v>10-09-2020</v>
      </c>
      <c r="J1276" s="6" t="str">
        <f>C1276</f>
        <v>LAA</v>
      </c>
      <c r="K1276" s="1" t="str">
        <f>C1277</f>
        <v>TEX</v>
      </c>
      <c r="L1276" s="8">
        <v>-170</v>
      </c>
      <c r="M1276" s="7">
        <f>D1277</f>
        <v>149</v>
      </c>
      <c r="N1276" s="1">
        <f>E1276</f>
        <v>8.5</v>
      </c>
      <c r="O1276" s="1" t="str">
        <f>VLOOKUP(J1276,Q:R,2,FALSE)</f>
        <v>Los Angeles Angels</v>
      </c>
      <c r="P1276" s="1" t="str">
        <f>VLOOKUP(K1276,Q:R,2,FALSE)</f>
        <v>Texas Rangers</v>
      </c>
    </row>
    <row r="1277" spans="1:16">
      <c r="A1277" s="2">
        <v>910</v>
      </c>
      <c r="B1277" s="2" t="s">
        <v>7</v>
      </c>
      <c r="C1277" s="2" t="s">
        <v>26</v>
      </c>
      <c r="D1277" s="2">
        <v>149</v>
      </c>
      <c r="E1277" s="2">
        <v>8.5</v>
      </c>
      <c r="F1277" s="1" t="str">
        <f t="shared" si="58"/>
        <v>10</v>
      </c>
      <c r="G1277" s="1" t="str">
        <f t="shared" si="59"/>
        <v>09</v>
      </c>
      <c r="H1277" s="1">
        <v>2020</v>
      </c>
      <c r="I1277" s="1" t="str">
        <f t="shared" si="57"/>
        <v>10-09-2020</v>
      </c>
      <c r="L1277" s="8"/>
    </row>
    <row r="1278" spans="1:16">
      <c r="A1278" s="2">
        <v>910</v>
      </c>
      <c r="B1278" s="2" t="s">
        <v>5</v>
      </c>
      <c r="C1278" s="2" t="s">
        <v>11</v>
      </c>
      <c r="D1278" s="2">
        <v>-146</v>
      </c>
      <c r="E1278" s="2">
        <v>11</v>
      </c>
      <c r="F1278" s="1" t="str">
        <f t="shared" si="58"/>
        <v>10</v>
      </c>
      <c r="G1278" s="1" t="str">
        <f t="shared" si="59"/>
        <v>09</v>
      </c>
      <c r="H1278" s="1">
        <v>2020</v>
      </c>
      <c r="I1278" s="1" t="str">
        <f t="shared" si="57"/>
        <v>10-09-2020</v>
      </c>
      <c r="J1278" s="6" t="str">
        <f>C1278</f>
        <v>ATL</v>
      </c>
      <c r="K1278" s="1" t="str">
        <f>C1279</f>
        <v>WAS</v>
      </c>
      <c r="L1278" s="8">
        <v>-170</v>
      </c>
      <c r="M1278" s="7">
        <f>D1279</f>
        <v>136</v>
      </c>
      <c r="N1278" s="1">
        <f>E1278</f>
        <v>11</v>
      </c>
      <c r="O1278" s="1" t="str">
        <f>VLOOKUP(J1278,Q:R,2,FALSE)</f>
        <v>Atlanta Braves</v>
      </c>
      <c r="P1278" s="1" t="str">
        <f>VLOOKUP(K1278,Q:R,2,FALSE)</f>
        <v>Washington Nationals</v>
      </c>
    </row>
    <row r="1279" spans="1:16">
      <c r="A1279" s="2">
        <v>910</v>
      </c>
      <c r="B1279" s="2" t="s">
        <v>7</v>
      </c>
      <c r="C1279" s="2" t="s">
        <v>8</v>
      </c>
      <c r="D1279" s="2">
        <v>136</v>
      </c>
      <c r="E1279" s="2">
        <v>11</v>
      </c>
      <c r="F1279" s="1" t="str">
        <f t="shared" si="58"/>
        <v>10</v>
      </c>
      <c r="G1279" s="1" t="str">
        <f t="shared" si="59"/>
        <v>09</v>
      </c>
      <c r="H1279" s="1">
        <v>2020</v>
      </c>
      <c r="I1279" s="1" t="str">
        <f t="shared" si="57"/>
        <v>10-09-2020</v>
      </c>
      <c r="L1279" s="8"/>
    </row>
    <row r="1280" spans="1:16">
      <c r="A1280" s="2">
        <v>910</v>
      </c>
      <c r="B1280" s="2" t="s">
        <v>5</v>
      </c>
      <c r="C1280" s="2" t="s">
        <v>19</v>
      </c>
      <c r="D1280" s="2">
        <v>200</v>
      </c>
      <c r="E1280" s="2">
        <v>7.5</v>
      </c>
      <c r="F1280" s="1" t="str">
        <f t="shared" si="58"/>
        <v>10</v>
      </c>
      <c r="G1280" s="1" t="str">
        <f t="shared" si="59"/>
        <v>09</v>
      </c>
      <c r="H1280" s="1">
        <v>2020</v>
      </c>
      <c r="I1280" s="1" t="str">
        <f t="shared" si="57"/>
        <v>10-09-2020</v>
      </c>
      <c r="J1280" s="6" t="str">
        <f>C1280</f>
        <v>KAN</v>
      </c>
      <c r="K1280" s="1" t="str">
        <f>C1281</f>
        <v>CLE</v>
      </c>
      <c r="L1280" s="8">
        <v>-170</v>
      </c>
      <c r="M1280" s="7">
        <f>D1281</f>
        <v>-220</v>
      </c>
      <c r="N1280" s="1">
        <f>E1280</f>
        <v>7.5</v>
      </c>
      <c r="O1280" s="1" t="str">
        <f>VLOOKUP(J1280,Q:R,2,FALSE)</f>
        <v>Kansas City Royals</v>
      </c>
      <c r="P1280" s="1" t="str">
        <f>VLOOKUP(K1280,Q:R,2,FALSE)</f>
        <v>Cleveland Indians</v>
      </c>
    </row>
    <row r="1281" spans="1:16">
      <c r="A1281" s="2">
        <v>910</v>
      </c>
      <c r="B1281" s="2" t="s">
        <v>7</v>
      </c>
      <c r="C1281" s="2" t="s">
        <v>20</v>
      </c>
      <c r="D1281" s="2">
        <v>-220</v>
      </c>
      <c r="E1281" s="2">
        <v>7.5</v>
      </c>
      <c r="F1281" s="1" t="str">
        <f t="shared" si="58"/>
        <v>10</v>
      </c>
      <c r="G1281" s="1" t="str">
        <f t="shared" si="59"/>
        <v>09</v>
      </c>
      <c r="H1281" s="1">
        <v>2020</v>
      </c>
      <c r="I1281" s="1" t="str">
        <f t="shared" si="57"/>
        <v>10-09-2020</v>
      </c>
      <c r="L1281" s="8"/>
    </row>
    <row r="1282" spans="1:16">
      <c r="A1282" s="2">
        <v>910</v>
      </c>
      <c r="B1282" s="2" t="s">
        <v>5</v>
      </c>
      <c r="C1282" s="2" t="s">
        <v>18</v>
      </c>
      <c r="D1282" s="2">
        <v>-105</v>
      </c>
      <c r="E1282" s="2">
        <v>8.5</v>
      </c>
      <c r="F1282" s="1" t="str">
        <f t="shared" si="58"/>
        <v>10</v>
      </c>
      <c r="G1282" s="1" t="str">
        <f t="shared" si="59"/>
        <v>09</v>
      </c>
      <c r="H1282" s="1">
        <v>2020</v>
      </c>
      <c r="I1282" s="1" t="str">
        <f t="shared" ref="I1282:I1345" si="60">F1282&amp;"-"&amp;G1282&amp;"-"&amp;H1282</f>
        <v>10-09-2020</v>
      </c>
      <c r="J1282" s="6" t="str">
        <f>C1282</f>
        <v>PHI</v>
      </c>
      <c r="K1282" s="1" t="str">
        <f>C1283</f>
        <v>MIA</v>
      </c>
      <c r="L1282" s="8">
        <v>-170</v>
      </c>
      <c r="M1282" s="7">
        <f>D1283</f>
        <v>-105</v>
      </c>
      <c r="N1282" s="1">
        <f>E1282</f>
        <v>8.5</v>
      </c>
      <c r="O1282" s="1" t="str">
        <f>VLOOKUP(J1282,Q:R,2,FALSE)</f>
        <v>Philadelphia Phillies</v>
      </c>
      <c r="P1282" s="1" t="str">
        <f>VLOOKUP(K1282,Q:R,2,FALSE)</f>
        <v>Miami Marlins</v>
      </c>
    </row>
    <row r="1283" spans="1:16">
      <c r="A1283" s="2">
        <v>910</v>
      </c>
      <c r="B1283" s="2" t="s">
        <v>7</v>
      </c>
      <c r="C1283" s="2" t="s">
        <v>17</v>
      </c>
      <c r="D1283" s="2">
        <v>-105</v>
      </c>
      <c r="E1283" s="2">
        <v>8.5</v>
      </c>
      <c r="F1283" s="1" t="str">
        <f t="shared" ref="F1283:F1346" si="61">RIGHT(A1283,2)</f>
        <v>10</v>
      </c>
      <c r="G1283" s="1" t="str">
        <f t="shared" ref="G1283:G1346" si="62">"0"&amp;TEXT(LEFT(A1283,1),"0")</f>
        <v>09</v>
      </c>
      <c r="H1283" s="1">
        <v>2020</v>
      </c>
      <c r="I1283" s="1" t="str">
        <f t="shared" si="60"/>
        <v>10-09-2020</v>
      </c>
    </row>
    <row r="1284" spans="1:16">
      <c r="A1284" s="2">
        <v>910</v>
      </c>
      <c r="B1284" s="2" t="s">
        <v>5</v>
      </c>
      <c r="C1284" s="2" t="s">
        <v>24</v>
      </c>
      <c r="D1284" s="2">
        <v>179</v>
      </c>
      <c r="E1284" s="2">
        <v>9.5</v>
      </c>
      <c r="F1284" s="1" t="str">
        <f t="shared" si="61"/>
        <v>10</v>
      </c>
      <c r="G1284" s="1" t="str">
        <f t="shared" si="62"/>
        <v>09</v>
      </c>
      <c r="H1284" s="1">
        <v>2020</v>
      </c>
      <c r="I1284" s="1" t="str">
        <f t="shared" si="60"/>
        <v>10-09-2020</v>
      </c>
      <c r="J1284" s="6" t="str">
        <f>C1284</f>
        <v>BOS</v>
      </c>
      <c r="K1284" s="1" t="str">
        <f>C1285</f>
        <v>TAM</v>
      </c>
      <c r="L1284" s="8">
        <v>-170</v>
      </c>
      <c r="M1284" s="7">
        <f>D1285</f>
        <v>-198</v>
      </c>
      <c r="N1284" s="1">
        <f>E1284</f>
        <v>9.5</v>
      </c>
      <c r="O1284" s="1" t="str">
        <f>VLOOKUP(J1284,Q:R,2,FALSE)</f>
        <v>Boston Red Sox</v>
      </c>
      <c r="P1284" s="1" t="str">
        <f>VLOOKUP(K1284,Q:R,2,FALSE)</f>
        <v>Tampa Bay Rays</v>
      </c>
    </row>
    <row r="1285" spans="1:16">
      <c r="A1285" s="2">
        <v>910</v>
      </c>
      <c r="B1285" s="2" t="s">
        <v>7</v>
      </c>
      <c r="C1285" s="2" t="s">
        <v>16</v>
      </c>
      <c r="D1285" s="2">
        <v>-198</v>
      </c>
      <c r="E1285" s="2">
        <v>9.5</v>
      </c>
      <c r="F1285" s="1" t="str">
        <f t="shared" si="61"/>
        <v>10</v>
      </c>
      <c r="G1285" s="1" t="str">
        <f t="shared" si="62"/>
        <v>09</v>
      </c>
      <c r="H1285" s="1">
        <v>2020</v>
      </c>
      <c r="I1285" s="1" t="str">
        <f t="shared" si="60"/>
        <v>10-09-2020</v>
      </c>
    </row>
    <row r="1286" spans="1:16">
      <c r="A1286" s="2">
        <v>910</v>
      </c>
      <c r="B1286" s="2" t="s">
        <v>5</v>
      </c>
      <c r="C1286" s="2" t="s">
        <v>14</v>
      </c>
      <c r="D1286" s="2">
        <v>-125</v>
      </c>
      <c r="E1286" s="2">
        <v>7.5</v>
      </c>
      <c r="F1286" s="1" t="str">
        <f t="shared" si="61"/>
        <v>10</v>
      </c>
      <c r="G1286" s="1" t="str">
        <f t="shared" si="62"/>
        <v>09</v>
      </c>
      <c r="H1286" s="1">
        <v>2020</v>
      </c>
      <c r="I1286" s="1" t="str">
        <f t="shared" si="60"/>
        <v>10-09-2020</v>
      </c>
      <c r="J1286" s="6" t="str">
        <f>C1286</f>
        <v>CIN</v>
      </c>
      <c r="K1286" s="1" t="str">
        <f>C1287</f>
        <v>CUB</v>
      </c>
      <c r="L1286" s="8">
        <v>-170</v>
      </c>
      <c r="M1286" s="7">
        <f>D1287</f>
        <v>115</v>
      </c>
      <c r="N1286" s="1">
        <f>E1286</f>
        <v>7.5</v>
      </c>
      <c r="O1286" s="1" t="str">
        <f>VLOOKUP(J1286,Q:R,2,FALSE)</f>
        <v>Cincinnati Reds</v>
      </c>
      <c r="P1286" s="1" t="str">
        <f>VLOOKUP(K1286,Q:R,2,FALSE)</f>
        <v>Chicago Cubs</v>
      </c>
    </row>
    <row r="1287" spans="1:16">
      <c r="A1287" s="2">
        <v>910</v>
      </c>
      <c r="B1287" s="2" t="s">
        <v>7</v>
      </c>
      <c r="C1287" s="2" t="s">
        <v>22</v>
      </c>
      <c r="D1287" s="2">
        <v>115</v>
      </c>
      <c r="E1287" s="2">
        <v>7.5</v>
      </c>
      <c r="F1287" s="1" t="str">
        <f t="shared" si="61"/>
        <v>10</v>
      </c>
      <c r="G1287" s="1" t="str">
        <f t="shared" si="62"/>
        <v>09</v>
      </c>
      <c r="H1287" s="1">
        <v>2020</v>
      </c>
      <c r="I1287" s="1" t="str">
        <f t="shared" si="60"/>
        <v>10-09-2020</v>
      </c>
    </row>
    <row r="1288" spans="1:16">
      <c r="A1288" s="2">
        <v>910</v>
      </c>
      <c r="B1288" s="2" t="s">
        <v>5</v>
      </c>
      <c r="C1288" s="2" t="s">
        <v>9</v>
      </c>
      <c r="D1288" s="2">
        <v>165</v>
      </c>
      <c r="E1288" s="2">
        <v>9</v>
      </c>
      <c r="F1288" s="1" t="str">
        <f t="shared" si="61"/>
        <v>10</v>
      </c>
      <c r="G1288" s="1" t="str">
        <f t="shared" si="62"/>
        <v>09</v>
      </c>
      <c r="H1288" s="1">
        <v>2020</v>
      </c>
      <c r="I1288" s="1" t="str">
        <f t="shared" si="60"/>
        <v>10-09-2020</v>
      </c>
      <c r="J1288" s="6" t="str">
        <f>C1288</f>
        <v>SFO</v>
      </c>
      <c r="K1288" s="1" t="str">
        <f>C1289</f>
        <v>SDG</v>
      </c>
      <c r="L1288" s="8">
        <v>-170</v>
      </c>
      <c r="M1288" s="7">
        <f>D1289</f>
        <v>-180</v>
      </c>
      <c r="N1288" s="1">
        <f>E1288</f>
        <v>9</v>
      </c>
      <c r="O1288" s="1" t="str">
        <f>VLOOKUP(J1288,Q:R,2,FALSE)</f>
        <v>San Francisco Giants</v>
      </c>
      <c r="P1288" s="1" t="str">
        <f>VLOOKUP(K1288,Q:R,2,FALSE)</f>
        <v>San Diego Padres</v>
      </c>
    </row>
    <row r="1289" spans="1:16">
      <c r="A1289" s="2">
        <v>910</v>
      </c>
      <c r="B1289" s="2" t="s">
        <v>7</v>
      </c>
      <c r="C1289" s="2" t="s">
        <v>34</v>
      </c>
      <c r="D1289" s="2">
        <v>-180</v>
      </c>
      <c r="E1289" s="2">
        <v>9</v>
      </c>
      <c r="F1289" s="1" t="str">
        <f t="shared" si="61"/>
        <v>10</v>
      </c>
      <c r="G1289" s="1" t="str">
        <f t="shared" si="62"/>
        <v>09</v>
      </c>
      <c r="H1289" s="1">
        <v>2020</v>
      </c>
      <c r="I1289" s="1" t="str">
        <f t="shared" si="60"/>
        <v>10-09-2020</v>
      </c>
    </row>
    <row r="1290" spans="1:16">
      <c r="A1290" s="2">
        <v>910</v>
      </c>
      <c r="B1290" s="2" t="s">
        <v>5</v>
      </c>
      <c r="C1290" s="2" t="s">
        <v>10</v>
      </c>
      <c r="D1290" s="2">
        <v>-240</v>
      </c>
      <c r="E1290" s="2">
        <v>9.5</v>
      </c>
      <c r="F1290" s="1" t="str">
        <f t="shared" si="61"/>
        <v>10</v>
      </c>
      <c r="G1290" s="1" t="str">
        <f t="shared" si="62"/>
        <v>09</v>
      </c>
      <c r="H1290" s="1">
        <v>2020</v>
      </c>
      <c r="I1290" s="1" t="str">
        <f t="shared" si="60"/>
        <v>10-09-2020</v>
      </c>
      <c r="J1290" s="6" t="str">
        <f>C1290</f>
        <v>LAD</v>
      </c>
      <c r="K1290" s="1" t="str">
        <f>C1291</f>
        <v>ARI</v>
      </c>
      <c r="L1290" s="8">
        <v>-170</v>
      </c>
      <c r="M1290" s="7">
        <f>D1291</f>
        <v>210</v>
      </c>
      <c r="N1290" s="1">
        <f>E1290</f>
        <v>9.5</v>
      </c>
      <c r="O1290" s="1" t="str">
        <f>VLOOKUP(J1290,Q:R,2,FALSE)</f>
        <v>Los Angeles Dodgers</v>
      </c>
      <c r="P1290" s="1" t="str">
        <f>VLOOKUP(K1290,Q:R,2,FALSE)</f>
        <v>Arizona Diamondbacks</v>
      </c>
    </row>
    <row r="1291" spans="1:16">
      <c r="A1291" s="2">
        <v>910</v>
      </c>
      <c r="B1291" s="2" t="s">
        <v>7</v>
      </c>
      <c r="C1291" s="2" t="s">
        <v>33</v>
      </c>
      <c r="D1291" s="2">
        <v>210</v>
      </c>
      <c r="E1291" s="2">
        <v>9.5</v>
      </c>
      <c r="F1291" s="1" t="str">
        <f t="shared" si="61"/>
        <v>10</v>
      </c>
      <c r="G1291" s="1" t="str">
        <f t="shared" si="62"/>
        <v>09</v>
      </c>
      <c r="H1291" s="1">
        <v>2020</v>
      </c>
      <c r="I1291" s="1" t="str">
        <f t="shared" si="60"/>
        <v>10-09-2020</v>
      </c>
    </row>
    <row r="1292" spans="1:16">
      <c r="A1292" s="2">
        <v>910</v>
      </c>
      <c r="B1292" s="2" t="s">
        <v>5</v>
      </c>
      <c r="C1292" s="2" t="s">
        <v>13</v>
      </c>
      <c r="D1292" s="2">
        <v>205</v>
      </c>
      <c r="E1292" s="2">
        <v>5.5</v>
      </c>
      <c r="F1292" s="1" t="str">
        <f t="shared" si="61"/>
        <v>10</v>
      </c>
      <c r="G1292" s="1" t="str">
        <f t="shared" si="62"/>
        <v>09</v>
      </c>
      <c r="H1292" s="1">
        <v>2020</v>
      </c>
      <c r="I1292" s="1" t="str">
        <f t="shared" si="60"/>
        <v>10-09-2020</v>
      </c>
      <c r="J1292" s="6" t="str">
        <f>C1292</f>
        <v>DET</v>
      </c>
      <c r="K1292" s="1" t="str">
        <f>C1293</f>
        <v>STL</v>
      </c>
      <c r="L1292" s="8">
        <v>-170</v>
      </c>
      <c r="M1292" s="7">
        <f>D1293</f>
        <v>-230</v>
      </c>
      <c r="N1292" s="1">
        <f>E1292</f>
        <v>5.5</v>
      </c>
      <c r="O1292" s="1" t="str">
        <f>VLOOKUP(J1292,Q:R,2,FALSE)</f>
        <v>Detroit Tigers</v>
      </c>
      <c r="P1292" s="1" t="str">
        <f>VLOOKUP(K1292,Q:R,2,FALSE)</f>
        <v>St. Louis Cardinals</v>
      </c>
    </row>
    <row r="1293" spans="1:16">
      <c r="A1293" s="2">
        <v>910</v>
      </c>
      <c r="B1293" s="2" t="s">
        <v>7</v>
      </c>
      <c r="C1293" s="2" t="s">
        <v>30</v>
      </c>
      <c r="D1293" s="2">
        <v>-230</v>
      </c>
      <c r="E1293" s="2">
        <v>5.5</v>
      </c>
      <c r="F1293" s="1" t="str">
        <f t="shared" si="61"/>
        <v>10</v>
      </c>
      <c r="G1293" s="1" t="str">
        <f t="shared" si="62"/>
        <v>09</v>
      </c>
      <c r="H1293" s="1">
        <v>2020</v>
      </c>
      <c r="I1293" s="1" t="str">
        <f t="shared" si="60"/>
        <v>10-09-2020</v>
      </c>
    </row>
    <row r="1294" spans="1:16">
      <c r="A1294" s="2">
        <v>910</v>
      </c>
      <c r="B1294" s="2" t="s">
        <v>5</v>
      </c>
      <c r="C1294" s="2" t="s">
        <v>13</v>
      </c>
      <c r="D1294" s="2">
        <v>175</v>
      </c>
      <c r="E1294" s="2">
        <v>7</v>
      </c>
      <c r="F1294" s="1" t="str">
        <f t="shared" si="61"/>
        <v>10</v>
      </c>
      <c r="G1294" s="1" t="str">
        <f t="shared" si="62"/>
        <v>09</v>
      </c>
      <c r="H1294" s="1">
        <v>2020</v>
      </c>
      <c r="I1294" s="1" t="str">
        <f t="shared" si="60"/>
        <v>10-09-2020</v>
      </c>
      <c r="J1294" s="6" t="str">
        <f>C1294</f>
        <v>DET</v>
      </c>
      <c r="K1294" s="1" t="str">
        <f>C1295</f>
        <v>STL</v>
      </c>
      <c r="L1294" s="8">
        <v>-170</v>
      </c>
      <c r="M1294" s="7">
        <f>D1295</f>
        <v>-190</v>
      </c>
      <c r="N1294" s="1">
        <f>E1294</f>
        <v>7</v>
      </c>
      <c r="O1294" s="1" t="str">
        <f>VLOOKUP(J1294,Q:R,2,FALSE)</f>
        <v>Detroit Tigers</v>
      </c>
      <c r="P1294" s="1" t="str">
        <f>VLOOKUP(K1294,Q:R,2,FALSE)</f>
        <v>St. Louis Cardinals</v>
      </c>
    </row>
    <row r="1295" spans="1:16">
      <c r="A1295" s="2">
        <v>910</v>
      </c>
      <c r="B1295" s="2" t="s">
        <v>7</v>
      </c>
      <c r="C1295" s="2" t="s">
        <v>30</v>
      </c>
      <c r="D1295" s="2">
        <v>-190</v>
      </c>
      <c r="E1295" s="2">
        <v>7</v>
      </c>
      <c r="F1295" s="1" t="str">
        <f t="shared" si="61"/>
        <v>10</v>
      </c>
      <c r="G1295" s="1" t="str">
        <f t="shared" si="62"/>
        <v>09</v>
      </c>
      <c r="H1295" s="1">
        <v>2020</v>
      </c>
      <c r="I1295" s="1" t="str">
        <f t="shared" si="60"/>
        <v>10-09-2020</v>
      </c>
    </row>
    <row r="1296" spans="1:16">
      <c r="A1296" s="2">
        <v>911</v>
      </c>
      <c r="B1296" s="2" t="s">
        <v>5</v>
      </c>
      <c r="C1296" s="2" t="s">
        <v>11</v>
      </c>
      <c r="D1296" s="2">
        <v>-155</v>
      </c>
      <c r="E1296" s="2">
        <v>11</v>
      </c>
      <c r="F1296" s="1" t="str">
        <f t="shared" si="61"/>
        <v>11</v>
      </c>
      <c r="G1296" s="1" t="str">
        <f t="shared" si="62"/>
        <v>09</v>
      </c>
      <c r="H1296" s="1">
        <v>2020</v>
      </c>
      <c r="I1296" s="1" t="str">
        <f t="shared" si="60"/>
        <v>11-09-2020</v>
      </c>
      <c r="J1296" s="6" t="str">
        <f>C1296</f>
        <v>ATL</v>
      </c>
      <c r="K1296" s="1" t="str">
        <f>C1297</f>
        <v>WAS</v>
      </c>
      <c r="L1296" s="8">
        <v>-170</v>
      </c>
      <c r="M1296" s="7">
        <f>D1297</f>
        <v>145</v>
      </c>
      <c r="N1296" s="1">
        <f>E1296</f>
        <v>11</v>
      </c>
      <c r="O1296" s="1" t="str">
        <f>VLOOKUP(J1296,Q:R,2,FALSE)</f>
        <v>Atlanta Braves</v>
      </c>
      <c r="P1296" s="1" t="str">
        <f>VLOOKUP(K1296,Q:R,2,FALSE)</f>
        <v>Washington Nationals</v>
      </c>
    </row>
    <row r="1297" spans="1:16">
      <c r="A1297" s="2">
        <v>911</v>
      </c>
      <c r="B1297" s="2" t="s">
        <v>7</v>
      </c>
      <c r="C1297" s="2" t="s">
        <v>8</v>
      </c>
      <c r="D1297" s="2">
        <v>145</v>
      </c>
      <c r="E1297" s="2">
        <v>11</v>
      </c>
      <c r="F1297" s="1" t="str">
        <f t="shared" si="61"/>
        <v>11</v>
      </c>
      <c r="G1297" s="1" t="str">
        <f t="shared" si="62"/>
        <v>09</v>
      </c>
      <c r="H1297" s="1">
        <v>2020</v>
      </c>
      <c r="I1297" s="1" t="str">
        <f t="shared" si="60"/>
        <v>11-09-2020</v>
      </c>
    </row>
    <row r="1298" spans="1:16">
      <c r="A1298" s="2">
        <v>911</v>
      </c>
      <c r="B1298" s="2" t="s">
        <v>5</v>
      </c>
      <c r="C1298" s="2" t="s">
        <v>12</v>
      </c>
      <c r="D1298" s="2">
        <v>-215</v>
      </c>
      <c r="E1298" s="2">
        <v>8.5</v>
      </c>
      <c r="F1298" s="1" t="str">
        <f t="shared" si="61"/>
        <v>11</v>
      </c>
      <c r="G1298" s="1" t="str">
        <f t="shared" si="62"/>
        <v>09</v>
      </c>
      <c r="H1298" s="1">
        <v>2020</v>
      </c>
      <c r="I1298" s="1" t="str">
        <f t="shared" si="60"/>
        <v>11-09-2020</v>
      </c>
      <c r="J1298" s="6" t="str">
        <f>C1298</f>
        <v>NYM</v>
      </c>
      <c r="K1298" s="1" t="str">
        <f>C1299</f>
        <v>TOR</v>
      </c>
      <c r="L1298" s="8">
        <v>-170</v>
      </c>
      <c r="M1298" s="7">
        <f>D1299</f>
        <v>195</v>
      </c>
      <c r="N1298" s="1">
        <f>E1298</f>
        <v>8.5</v>
      </c>
      <c r="O1298" s="1" t="str">
        <f>VLOOKUP(J1298,Q:R,2,FALSE)</f>
        <v>New York Mets</v>
      </c>
      <c r="P1298" s="1" t="str">
        <f>VLOOKUP(K1298,Q:R,2,FALSE)</f>
        <v>Toronto Blue Jays</v>
      </c>
    </row>
    <row r="1299" spans="1:16">
      <c r="A1299" s="2">
        <v>911</v>
      </c>
      <c r="B1299" s="2" t="s">
        <v>7</v>
      </c>
      <c r="C1299" s="2" t="s">
        <v>15</v>
      </c>
      <c r="D1299" s="2">
        <v>195</v>
      </c>
      <c r="E1299" s="2">
        <v>8.5</v>
      </c>
      <c r="F1299" s="1" t="str">
        <f t="shared" si="61"/>
        <v>11</v>
      </c>
      <c r="G1299" s="1" t="str">
        <f t="shared" si="62"/>
        <v>09</v>
      </c>
      <c r="H1299" s="1">
        <v>2020</v>
      </c>
      <c r="I1299" s="1" t="str">
        <f t="shared" si="60"/>
        <v>11-09-2020</v>
      </c>
    </row>
    <row r="1300" spans="1:16">
      <c r="A1300" s="2">
        <v>911</v>
      </c>
      <c r="B1300" s="2" t="s">
        <v>5</v>
      </c>
      <c r="C1300" s="2" t="s">
        <v>24</v>
      </c>
      <c r="D1300" s="2">
        <v>240</v>
      </c>
      <c r="E1300" s="2">
        <v>8.5</v>
      </c>
      <c r="F1300" s="1" t="str">
        <f t="shared" si="61"/>
        <v>11</v>
      </c>
      <c r="G1300" s="1" t="str">
        <f t="shared" si="62"/>
        <v>09</v>
      </c>
      <c r="H1300" s="1">
        <v>2020</v>
      </c>
      <c r="I1300" s="1" t="str">
        <f t="shared" si="60"/>
        <v>11-09-2020</v>
      </c>
      <c r="J1300" s="6" t="str">
        <f>C1300</f>
        <v>BOS</v>
      </c>
      <c r="K1300" s="1" t="str">
        <f>C1301</f>
        <v>TAM</v>
      </c>
      <c r="L1300" s="8">
        <v>-170</v>
      </c>
      <c r="M1300" s="7">
        <f>D1301</f>
        <v>-270</v>
      </c>
      <c r="N1300" s="1">
        <f>E1300</f>
        <v>8.5</v>
      </c>
      <c r="O1300" s="1" t="str">
        <f>VLOOKUP(J1300,Q:R,2,FALSE)</f>
        <v>Boston Red Sox</v>
      </c>
      <c r="P1300" s="1" t="str">
        <f>VLOOKUP(K1300,Q:R,2,FALSE)</f>
        <v>Tampa Bay Rays</v>
      </c>
    </row>
    <row r="1301" spans="1:16">
      <c r="A1301" s="2">
        <v>911</v>
      </c>
      <c r="B1301" s="2" t="s">
        <v>7</v>
      </c>
      <c r="C1301" s="2" t="s">
        <v>16</v>
      </c>
      <c r="D1301" s="2">
        <v>-270</v>
      </c>
      <c r="E1301" s="2">
        <v>8.5</v>
      </c>
      <c r="F1301" s="1" t="str">
        <f t="shared" si="61"/>
        <v>11</v>
      </c>
      <c r="G1301" s="1" t="str">
        <f t="shared" si="62"/>
        <v>09</v>
      </c>
      <c r="H1301" s="1">
        <v>2020</v>
      </c>
      <c r="I1301" s="1" t="str">
        <f t="shared" si="60"/>
        <v>11-09-2020</v>
      </c>
    </row>
    <row r="1302" spans="1:16">
      <c r="A1302" s="2">
        <v>911</v>
      </c>
      <c r="B1302" s="2" t="s">
        <v>5</v>
      </c>
      <c r="C1302" s="2" t="s">
        <v>23</v>
      </c>
      <c r="D1302" s="2">
        <v>175</v>
      </c>
      <c r="E1302" s="2">
        <v>6.5</v>
      </c>
      <c r="F1302" s="1" t="str">
        <f t="shared" si="61"/>
        <v>11</v>
      </c>
      <c r="G1302" s="1" t="str">
        <f t="shared" si="62"/>
        <v>09</v>
      </c>
      <c r="H1302" s="1">
        <v>2020</v>
      </c>
      <c r="I1302" s="1" t="str">
        <f t="shared" si="60"/>
        <v>11-09-2020</v>
      </c>
      <c r="J1302" s="6" t="str">
        <f>C1302</f>
        <v>BAL</v>
      </c>
      <c r="K1302" s="1" t="str">
        <f>C1303</f>
        <v>NYY</v>
      </c>
      <c r="L1302" s="8">
        <v>-170</v>
      </c>
      <c r="M1302" s="7">
        <f>D1303</f>
        <v>-190</v>
      </c>
      <c r="N1302" s="1">
        <f>E1302</f>
        <v>6.5</v>
      </c>
      <c r="O1302" s="1" t="str">
        <f>VLOOKUP(J1302,Q:R,2,FALSE)</f>
        <v>Baltimore Orioles</v>
      </c>
      <c r="P1302" s="1" t="str">
        <f>VLOOKUP(K1302,Q:R,2,FALSE)</f>
        <v>New York Yankees</v>
      </c>
    </row>
    <row r="1303" spans="1:16">
      <c r="A1303" s="2">
        <v>911</v>
      </c>
      <c r="B1303" s="2" t="s">
        <v>7</v>
      </c>
      <c r="C1303" s="2" t="s">
        <v>6</v>
      </c>
      <c r="D1303" s="2">
        <v>-190</v>
      </c>
      <c r="E1303" s="2">
        <v>6.5</v>
      </c>
      <c r="F1303" s="1" t="str">
        <f t="shared" si="61"/>
        <v>11</v>
      </c>
      <c r="G1303" s="1" t="str">
        <f t="shared" si="62"/>
        <v>09</v>
      </c>
      <c r="H1303" s="1">
        <v>2020</v>
      </c>
      <c r="I1303" s="1" t="str">
        <f t="shared" si="60"/>
        <v>11-09-2020</v>
      </c>
    </row>
    <row r="1304" spans="1:16">
      <c r="A1304" s="2">
        <v>911</v>
      </c>
      <c r="B1304" s="2" t="s">
        <v>5</v>
      </c>
      <c r="C1304" s="2" t="s">
        <v>18</v>
      </c>
      <c r="D1304" s="2">
        <v>-160</v>
      </c>
      <c r="E1304" s="2">
        <v>6</v>
      </c>
      <c r="F1304" s="1" t="str">
        <f t="shared" si="61"/>
        <v>11</v>
      </c>
      <c r="G1304" s="1" t="str">
        <f t="shared" si="62"/>
        <v>09</v>
      </c>
      <c r="H1304" s="1">
        <v>2020</v>
      </c>
      <c r="I1304" s="1" t="str">
        <f t="shared" si="60"/>
        <v>11-09-2020</v>
      </c>
      <c r="J1304" s="6" t="str">
        <f>C1304</f>
        <v>PHI</v>
      </c>
      <c r="K1304" s="1" t="str">
        <f>C1305</f>
        <v>MIA</v>
      </c>
      <c r="L1304" s="8">
        <v>-170</v>
      </c>
      <c r="M1304" s="7">
        <f>D1305</f>
        <v>150</v>
      </c>
      <c r="N1304" s="1">
        <f>E1304</f>
        <v>6</v>
      </c>
      <c r="O1304" s="1" t="str">
        <f>VLOOKUP(J1304,Q:R,2,FALSE)</f>
        <v>Philadelphia Phillies</v>
      </c>
      <c r="P1304" s="1" t="str">
        <f>VLOOKUP(K1304,Q:R,2,FALSE)</f>
        <v>Miami Marlins</v>
      </c>
    </row>
    <row r="1305" spans="1:16">
      <c r="A1305" s="2">
        <v>911</v>
      </c>
      <c r="B1305" s="2" t="s">
        <v>7</v>
      </c>
      <c r="C1305" s="2" t="s">
        <v>17</v>
      </c>
      <c r="D1305" s="2">
        <v>150</v>
      </c>
      <c r="E1305" s="2">
        <v>6</v>
      </c>
      <c r="F1305" s="1" t="str">
        <f t="shared" si="61"/>
        <v>11</v>
      </c>
      <c r="G1305" s="1" t="str">
        <f t="shared" si="62"/>
        <v>09</v>
      </c>
      <c r="H1305" s="1">
        <v>2020</v>
      </c>
      <c r="I1305" s="1" t="str">
        <f t="shared" si="60"/>
        <v>11-09-2020</v>
      </c>
    </row>
    <row r="1306" spans="1:16">
      <c r="A1306" s="2">
        <v>911</v>
      </c>
      <c r="B1306" s="2" t="s">
        <v>5</v>
      </c>
      <c r="C1306" s="2" t="s">
        <v>29</v>
      </c>
      <c r="D1306" s="2">
        <v>128</v>
      </c>
      <c r="E1306" s="2">
        <v>8.5</v>
      </c>
      <c r="F1306" s="1" t="str">
        <f t="shared" si="61"/>
        <v>11</v>
      </c>
      <c r="G1306" s="1" t="str">
        <f t="shared" si="62"/>
        <v>09</v>
      </c>
      <c r="H1306" s="1">
        <v>2020</v>
      </c>
      <c r="I1306" s="1" t="str">
        <f t="shared" si="60"/>
        <v>11-09-2020</v>
      </c>
      <c r="J1306" s="6" t="str">
        <f>C1306</f>
        <v>PIT</v>
      </c>
      <c r="K1306" s="1" t="str">
        <f>C1307</f>
        <v>KAN</v>
      </c>
      <c r="L1306" s="8">
        <v>-170</v>
      </c>
      <c r="M1306" s="7">
        <f>D1307</f>
        <v>-138</v>
      </c>
      <c r="N1306" s="1">
        <f>E1306</f>
        <v>8.5</v>
      </c>
      <c r="O1306" s="1" t="str">
        <f>VLOOKUP(J1306,Q:R,2,FALSE)</f>
        <v>Pittsburgh Pirates</v>
      </c>
      <c r="P1306" s="1" t="str">
        <f>VLOOKUP(K1306,Q:R,2,FALSE)</f>
        <v>Kansas City Royals</v>
      </c>
    </row>
    <row r="1307" spans="1:16">
      <c r="A1307" s="2">
        <v>911</v>
      </c>
      <c r="B1307" s="2" t="s">
        <v>7</v>
      </c>
      <c r="C1307" s="2" t="s">
        <v>19</v>
      </c>
      <c r="D1307" s="2">
        <v>-138</v>
      </c>
      <c r="E1307" s="2">
        <v>8.5</v>
      </c>
      <c r="F1307" s="1" t="str">
        <f t="shared" si="61"/>
        <v>11</v>
      </c>
      <c r="G1307" s="1" t="str">
        <f t="shared" si="62"/>
        <v>09</v>
      </c>
      <c r="H1307" s="1">
        <v>2020</v>
      </c>
      <c r="I1307" s="1" t="str">
        <f t="shared" si="60"/>
        <v>11-09-2020</v>
      </c>
    </row>
    <row r="1308" spans="1:16">
      <c r="A1308" s="2">
        <v>911</v>
      </c>
      <c r="B1308" s="2" t="s">
        <v>5</v>
      </c>
      <c r="C1308" s="2" t="s">
        <v>13</v>
      </c>
      <c r="D1308" s="2">
        <v>225</v>
      </c>
      <c r="E1308" s="2">
        <v>8</v>
      </c>
      <c r="F1308" s="1" t="str">
        <f t="shared" si="61"/>
        <v>11</v>
      </c>
      <c r="G1308" s="1" t="str">
        <f t="shared" si="62"/>
        <v>09</v>
      </c>
      <c r="H1308" s="1">
        <v>2020</v>
      </c>
      <c r="I1308" s="1" t="str">
        <f t="shared" si="60"/>
        <v>11-09-2020</v>
      </c>
      <c r="J1308" s="6" t="str">
        <f>C1308</f>
        <v>DET</v>
      </c>
      <c r="K1308" s="1" t="str">
        <f>C1309</f>
        <v>CWS</v>
      </c>
      <c r="L1308" s="8">
        <v>-170</v>
      </c>
      <c r="M1308" s="7">
        <f>D1309</f>
        <v>-255</v>
      </c>
      <c r="N1308" s="1">
        <f>E1308</f>
        <v>8</v>
      </c>
      <c r="O1308" s="1" t="str">
        <f>VLOOKUP(J1308,Q:R,2,FALSE)</f>
        <v>Detroit Tigers</v>
      </c>
      <c r="P1308" s="1" t="str">
        <f>VLOOKUP(K1308,Q:R,2,FALSE)</f>
        <v>Chicago White Sox</v>
      </c>
    </row>
    <row r="1309" spans="1:16">
      <c r="A1309" s="2">
        <v>911</v>
      </c>
      <c r="B1309" s="2" t="s">
        <v>7</v>
      </c>
      <c r="C1309" s="2" t="s">
        <v>28</v>
      </c>
      <c r="D1309" s="2">
        <v>-255</v>
      </c>
      <c r="E1309" s="2">
        <v>8</v>
      </c>
      <c r="F1309" s="1" t="str">
        <f t="shared" si="61"/>
        <v>11</v>
      </c>
      <c r="G1309" s="1" t="str">
        <f t="shared" si="62"/>
        <v>09</v>
      </c>
      <c r="H1309" s="1">
        <v>2020</v>
      </c>
      <c r="I1309" s="1" t="str">
        <f t="shared" si="60"/>
        <v>11-09-2020</v>
      </c>
    </row>
    <row r="1310" spans="1:16">
      <c r="A1310" s="2">
        <v>911</v>
      </c>
      <c r="B1310" s="2" t="s">
        <v>5</v>
      </c>
      <c r="C1310" s="2" t="s">
        <v>22</v>
      </c>
      <c r="D1310" s="2">
        <v>156</v>
      </c>
      <c r="E1310" s="2">
        <v>9</v>
      </c>
      <c r="F1310" s="1" t="str">
        <f t="shared" si="61"/>
        <v>11</v>
      </c>
      <c r="G1310" s="1" t="str">
        <f t="shared" si="62"/>
        <v>09</v>
      </c>
      <c r="H1310" s="1">
        <v>2020</v>
      </c>
      <c r="I1310" s="1" t="str">
        <f t="shared" si="60"/>
        <v>11-09-2020</v>
      </c>
      <c r="J1310" s="6" t="str">
        <f>C1310</f>
        <v>CUB</v>
      </c>
      <c r="K1310" s="1" t="str">
        <f>C1311</f>
        <v>MIL</v>
      </c>
      <c r="L1310" s="8">
        <v>-170</v>
      </c>
      <c r="M1310" s="7">
        <f>D1311</f>
        <v>-166</v>
      </c>
      <c r="N1310" s="1">
        <f>E1310</f>
        <v>9</v>
      </c>
      <c r="O1310" s="1" t="str">
        <f>VLOOKUP(J1310,Q:R,2,FALSE)</f>
        <v>Chicago Cubs</v>
      </c>
      <c r="P1310" s="1" t="str">
        <f>VLOOKUP(K1310,Q:R,2,FALSE)</f>
        <v>Milwaukee Brewers</v>
      </c>
    </row>
    <row r="1311" spans="1:16">
      <c r="A1311" s="2">
        <v>911</v>
      </c>
      <c r="B1311" s="2" t="s">
        <v>7</v>
      </c>
      <c r="C1311" s="2" t="s">
        <v>21</v>
      </c>
      <c r="D1311" s="2">
        <v>-166</v>
      </c>
      <c r="E1311" s="2">
        <v>9</v>
      </c>
      <c r="F1311" s="1" t="str">
        <f t="shared" si="61"/>
        <v>11</v>
      </c>
      <c r="G1311" s="1" t="str">
        <f t="shared" si="62"/>
        <v>09</v>
      </c>
      <c r="H1311" s="1">
        <v>2020</v>
      </c>
      <c r="I1311" s="1" t="str">
        <f t="shared" si="60"/>
        <v>11-09-2020</v>
      </c>
    </row>
    <row r="1312" spans="1:16">
      <c r="A1312" s="2">
        <v>911</v>
      </c>
      <c r="B1312" s="2" t="s">
        <v>5</v>
      </c>
      <c r="C1312" s="2" t="s">
        <v>20</v>
      </c>
      <c r="D1312" s="2">
        <v>-115</v>
      </c>
      <c r="E1312" s="2">
        <v>6.5</v>
      </c>
      <c r="F1312" s="1" t="str">
        <f t="shared" si="61"/>
        <v>11</v>
      </c>
      <c r="G1312" s="1" t="str">
        <f t="shared" si="62"/>
        <v>09</v>
      </c>
      <c r="H1312" s="1">
        <v>2020</v>
      </c>
      <c r="I1312" s="1" t="str">
        <f t="shared" si="60"/>
        <v>11-09-2020</v>
      </c>
      <c r="J1312" s="6" t="str">
        <f>C1312</f>
        <v>CLE</v>
      </c>
      <c r="K1312" s="1" t="str">
        <f>C1313</f>
        <v>MIN</v>
      </c>
      <c r="L1312" s="8">
        <v>-170</v>
      </c>
      <c r="M1312" s="7">
        <f>D1313</f>
        <v>105</v>
      </c>
      <c r="N1312" s="1">
        <f>E1312</f>
        <v>6.5</v>
      </c>
      <c r="O1312" s="1" t="str">
        <f>VLOOKUP(J1312,Q:R,2,FALSE)</f>
        <v>Cleveland Indians</v>
      </c>
      <c r="P1312" s="1" t="str">
        <f>VLOOKUP(K1312,Q:R,2,FALSE)</f>
        <v>Minnesota Twins</v>
      </c>
    </row>
    <row r="1313" spans="1:16">
      <c r="A1313" s="2">
        <v>911</v>
      </c>
      <c r="B1313" s="2" t="s">
        <v>7</v>
      </c>
      <c r="C1313" s="2" t="s">
        <v>27</v>
      </c>
      <c r="D1313" s="2">
        <v>105</v>
      </c>
      <c r="E1313" s="2">
        <v>6.5</v>
      </c>
      <c r="F1313" s="1" t="str">
        <f t="shared" si="61"/>
        <v>11</v>
      </c>
      <c r="G1313" s="1" t="str">
        <f t="shared" si="62"/>
        <v>09</v>
      </c>
      <c r="H1313" s="1">
        <v>2020</v>
      </c>
      <c r="I1313" s="1" t="str">
        <f t="shared" si="60"/>
        <v>11-09-2020</v>
      </c>
    </row>
    <row r="1314" spans="1:16">
      <c r="A1314" s="2">
        <v>911</v>
      </c>
      <c r="B1314" s="2" t="s">
        <v>5</v>
      </c>
      <c r="C1314" s="2" t="s">
        <v>14</v>
      </c>
      <c r="D1314" s="2">
        <v>-112</v>
      </c>
      <c r="E1314" s="2">
        <v>7.5</v>
      </c>
      <c r="F1314" s="1" t="str">
        <f t="shared" si="61"/>
        <v>11</v>
      </c>
      <c r="G1314" s="1" t="str">
        <f t="shared" si="62"/>
        <v>09</v>
      </c>
      <c r="H1314" s="1">
        <v>2020</v>
      </c>
      <c r="I1314" s="1" t="str">
        <f t="shared" si="60"/>
        <v>11-09-2020</v>
      </c>
      <c r="J1314" s="6" t="str">
        <f>C1314</f>
        <v>CIN</v>
      </c>
      <c r="K1314" s="1" t="str">
        <f>C1315</f>
        <v>STL</v>
      </c>
      <c r="L1314" s="8">
        <v>-170</v>
      </c>
      <c r="M1314" s="7">
        <f>D1315</f>
        <v>102</v>
      </c>
      <c r="N1314" s="1">
        <f>E1314</f>
        <v>7.5</v>
      </c>
      <c r="O1314" s="1" t="str">
        <f>VLOOKUP(J1314,Q:R,2,FALSE)</f>
        <v>Cincinnati Reds</v>
      </c>
      <c r="P1314" s="1" t="str">
        <f>VLOOKUP(K1314,Q:R,2,FALSE)</f>
        <v>St. Louis Cardinals</v>
      </c>
    </row>
    <row r="1315" spans="1:16">
      <c r="A1315" s="2">
        <v>911</v>
      </c>
      <c r="B1315" s="2" t="s">
        <v>7</v>
      </c>
      <c r="C1315" s="2" t="s">
        <v>30</v>
      </c>
      <c r="D1315" s="2">
        <v>102</v>
      </c>
      <c r="E1315" s="2">
        <v>7.5</v>
      </c>
      <c r="F1315" s="1" t="str">
        <f t="shared" si="61"/>
        <v>11</v>
      </c>
      <c r="G1315" s="1" t="str">
        <f t="shared" si="62"/>
        <v>09</v>
      </c>
      <c r="H1315" s="1">
        <v>2020</v>
      </c>
      <c r="I1315" s="1" t="str">
        <f t="shared" si="60"/>
        <v>11-09-2020</v>
      </c>
    </row>
    <row r="1316" spans="1:16">
      <c r="A1316" s="2">
        <v>911</v>
      </c>
      <c r="B1316" s="2" t="s">
        <v>5</v>
      </c>
      <c r="C1316" s="2" t="s">
        <v>35</v>
      </c>
      <c r="D1316" s="2">
        <v>124</v>
      </c>
      <c r="E1316" s="2">
        <v>12</v>
      </c>
      <c r="F1316" s="1" t="str">
        <f t="shared" si="61"/>
        <v>11</v>
      </c>
      <c r="G1316" s="1" t="str">
        <f t="shared" si="62"/>
        <v>09</v>
      </c>
      <c r="H1316" s="1">
        <v>2020</v>
      </c>
      <c r="I1316" s="1" t="str">
        <f t="shared" si="60"/>
        <v>11-09-2020</v>
      </c>
      <c r="J1316" s="6" t="str">
        <f>C1316</f>
        <v>LAA</v>
      </c>
      <c r="K1316" s="1" t="str">
        <f>C1317</f>
        <v>COL</v>
      </c>
      <c r="L1316" s="8">
        <v>-170</v>
      </c>
      <c r="M1316" s="7">
        <f>D1317</f>
        <v>-134</v>
      </c>
      <c r="N1316" s="1">
        <f>E1316</f>
        <v>12</v>
      </c>
      <c r="O1316" s="1" t="str">
        <f>VLOOKUP(J1316,Q:R,2,FALSE)</f>
        <v>Los Angeles Angels</v>
      </c>
      <c r="P1316" s="1" t="str">
        <f>VLOOKUP(K1316,Q:R,2,FALSE)</f>
        <v>Colorado Rockies</v>
      </c>
    </row>
    <row r="1317" spans="1:16">
      <c r="A1317" s="2">
        <v>911</v>
      </c>
      <c r="B1317" s="2" t="s">
        <v>7</v>
      </c>
      <c r="C1317" s="2" t="s">
        <v>25</v>
      </c>
      <c r="D1317" s="2">
        <v>-134</v>
      </c>
      <c r="E1317" s="2">
        <v>12</v>
      </c>
      <c r="F1317" s="1" t="str">
        <f t="shared" si="61"/>
        <v>11</v>
      </c>
      <c r="G1317" s="1" t="str">
        <f t="shared" si="62"/>
        <v>09</v>
      </c>
      <c r="H1317" s="1">
        <v>2020</v>
      </c>
      <c r="I1317" s="1" t="str">
        <f t="shared" si="60"/>
        <v>11-09-2020</v>
      </c>
    </row>
    <row r="1318" spans="1:16">
      <c r="A1318" s="2">
        <v>911</v>
      </c>
      <c r="B1318" s="2" t="s">
        <v>5</v>
      </c>
      <c r="C1318" s="2" t="s">
        <v>36</v>
      </c>
      <c r="D1318" s="2">
        <v>-176</v>
      </c>
      <c r="E1318" s="2">
        <v>9.5</v>
      </c>
      <c r="F1318" s="1" t="str">
        <f t="shared" si="61"/>
        <v>11</v>
      </c>
      <c r="G1318" s="1" t="str">
        <f t="shared" si="62"/>
        <v>09</v>
      </c>
      <c r="H1318" s="1">
        <v>2020</v>
      </c>
      <c r="I1318" s="1" t="str">
        <f t="shared" si="60"/>
        <v>11-09-2020</v>
      </c>
      <c r="J1318" s="6" t="str">
        <f>C1318</f>
        <v>OAK</v>
      </c>
      <c r="K1318" s="1" t="str">
        <f>C1319</f>
        <v>TEX</v>
      </c>
      <c r="L1318" s="8">
        <v>-170</v>
      </c>
      <c r="M1318" s="7">
        <f>D1319</f>
        <v>163</v>
      </c>
      <c r="N1318" s="1">
        <f>E1318</f>
        <v>9.5</v>
      </c>
      <c r="O1318" s="1" t="str">
        <f>VLOOKUP(J1318,Q:R,2,FALSE)</f>
        <v>Oakland Athletics</v>
      </c>
      <c r="P1318" s="1" t="str">
        <f>VLOOKUP(K1318,Q:R,2,FALSE)</f>
        <v>Texas Rangers</v>
      </c>
    </row>
    <row r="1319" spans="1:16">
      <c r="A1319" s="2">
        <v>911</v>
      </c>
      <c r="B1319" s="2" t="s">
        <v>7</v>
      </c>
      <c r="C1319" s="2" t="s">
        <v>26</v>
      </c>
      <c r="D1319" s="2">
        <v>163</v>
      </c>
      <c r="E1319" s="2">
        <v>9.5</v>
      </c>
      <c r="F1319" s="1" t="str">
        <f t="shared" si="61"/>
        <v>11</v>
      </c>
      <c r="G1319" s="1" t="str">
        <f t="shared" si="62"/>
        <v>09</v>
      </c>
      <c r="H1319" s="1">
        <v>2020</v>
      </c>
      <c r="I1319" s="1" t="str">
        <f t="shared" si="60"/>
        <v>11-09-2020</v>
      </c>
    </row>
    <row r="1320" spans="1:16">
      <c r="A1320" s="2">
        <v>911</v>
      </c>
      <c r="B1320" s="2" t="s">
        <v>5</v>
      </c>
      <c r="C1320" s="2" t="s">
        <v>31</v>
      </c>
      <c r="D1320" s="2">
        <v>-110</v>
      </c>
      <c r="E1320" s="2">
        <v>9.5</v>
      </c>
      <c r="F1320" s="1" t="str">
        <f t="shared" si="61"/>
        <v>11</v>
      </c>
      <c r="G1320" s="1" t="str">
        <f t="shared" si="62"/>
        <v>09</v>
      </c>
      <c r="H1320" s="1">
        <v>2020</v>
      </c>
      <c r="I1320" s="1" t="str">
        <f t="shared" si="60"/>
        <v>11-09-2020</v>
      </c>
      <c r="J1320" s="6" t="str">
        <f>C1320</f>
        <v>SEA</v>
      </c>
      <c r="K1320" s="1" t="str">
        <f>C1321</f>
        <v>ARI</v>
      </c>
      <c r="L1320" s="8">
        <v>-170</v>
      </c>
      <c r="M1320" s="7">
        <f>D1321</f>
        <v>100</v>
      </c>
      <c r="N1320" s="1">
        <f>E1320</f>
        <v>9.5</v>
      </c>
      <c r="O1320" s="1" t="str">
        <f>VLOOKUP(J1320,Q:R,2,FALSE)</f>
        <v>Seattle Mariners</v>
      </c>
      <c r="P1320" s="1" t="str">
        <f>VLOOKUP(K1320,Q:R,2,FALSE)</f>
        <v>Arizona Diamondbacks</v>
      </c>
    </row>
    <row r="1321" spans="1:16">
      <c r="A1321" s="2">
        <v>911</v>
      </c>
      <c r="B1321" s="2" t="s">
        <v>7</v>
      </c>
      <c r="C1321" s="2" t="s">
        <v>33</v>
      </c>
      <c r="D1321" s="2">
        <v>100</v>
      </c>
      <c r="E1321" s="2">
        <v>9.5</v>
      </c>
      <c r="F1321" s="1" t="str">
        <f t="shared" si="61"/>
        <v>11</v>
      </c>
      <c r="G1321" s="1" t="str">
        <f t="shared" si="62"/>
        <v>09</v>
      </c>
      <c r="H1321" s="1">
        <v>2020</v>
      </c>
      <c r="I1321" s="1" t="str">
        <f t="shared" si="60"/>
        <v>11-09-2020</v>
      </c>
    </row>
    <row r="1322" spans="1:16">
      <c r="A1322" s="2">
        <v>911</v>
      </c>
      <c r="B1322" s="2" t="s">
        <v>5</v>
      </c>
      <c r="C1322" s="2" t="s">
        <v>18</v>
      </c>
      <c r="D1322" s="2">
        <v>-120</v>
      </c>
      <c r="E1322" s="2">
        <v>7</v>
      </c>
      <c r="F1322" s="1" t="str">
        <f t="shared" si="61"/>
        <v>11</v>
      </c>
      <c r="G1322" s="1" t="str">
        <f t="shared" si="62"/>
        <v>09</v>
      </c>
      <c r="H1322" s="1">
        <v>2020</v>
      </c>
      <c r="I1322" s="1" t="str">
        <f t="shared" si="60"/>
        <v>11-09-2020</v>
      </c>
      <c r="J1322" s="6" t="str">
        <f>C1322</f>
        <v>PHI</v>
      </c>
      <c r="K1322" s="1" t="str">
        <f>C1323</f>
        <v>MIA</v>
      </c>
      <c r="L1322" s="8">
        <v>-170</v>
      </c>
      <c r="M1322" s="7">
        <f>D1323</f>
        <v>110</v>
      </c>
      <c r="N1322" s="1">
        <f>E1322</f>
        <v>7</v>
      </c>
      <c r="O1322" s="1" t="str">
        <f>VLOOKUP(J1322,Q:R,2,FALSE)</f>
        <v>Philadelphia Phillies</v>
      </c>
      <c r="P1322" s="1" t="str">
        <f>VLOOKUP(K1322,Q:R,2,FALSE)</f>
        <v>Miami Marlins</v>
      </c>
    </row>
    <row r="1323" spans="1:16">
      <c r="A1323" s="2">
        <v>911</v>
      </c>
      <c r="B1323" s="2" t="s">
        <v>7</v>
      </c>
      <c r="C1323" s="2" t="s">
        <v>17</v>
      </c>
      <c r="D1323" s="2">
        <v>110</v>
      </c>
      <c r="E1323" s="2">
        <v>7</v>
      </c>
      <c r="F1323" s="1" t="str">
        <f t="shared" si="61"/>
        <v>11</v>
      </c>
      <c r="G1323" s="1" t="str">
        <f t="shared" si="62"/>
        <v>09</v>
      </c>
      <c r="H1323" s="1">
        <v>2020</v>
      </c>
      <c r="I1323" s="1" t="str">
        <f t="shared" si="60"/>
        <v>11-09-2020</v>
      </c>
      <c r="L1323" s="8"/>
    </row>
    <row r="1324" spans="1:16">
      <c r="A1324" s="2">
        <v>911</v>
      </c>
      <c r="B1324" s="2" t="s">
        <v>5</v>
      </c>
      <c r="C1324" s="2" t="s">
        <v>23</v>
      </c>
      <c r="D1324" s="2">
        <v>220</v>
      </c>
      <c r="E1324" s="2">
        <v>6.5</v>
      </c>
      <c r="F1324" s="1" t="str">
        <f t="shared" si="61"/>
        <v>11</v>
      </c>
      <c r="G1324" s="1" t="str">
        <f t="shared" si="62"/>
        <v>09</v>
      </c>
      <c r="H1324" s="1">
        <v>2020</v>
      </c>
      <c r="I1324" s="1" t="str">
        <f t="shared" si="60"/>
        <v>11-09-2020</v>
      </c>
      <c r="J1324" s="6" t="str">
        <f>C1324</f>
        <v>BAL</v>
      </c>
      <c r="K1324" s="1" t="str">
        <f>C1325</f>
        <v>NYY</v>
      </c>
      <c r="L1324" s="8">
        <v>-170</v>
      </c>
      <c r="M1324" s="7">
        <f>D1325</f>
        <v>-250</v>
      </c>
      <c r="N1324" s="1">
        <f>E1324</f>
        <v>6.5</v>
      </c>
      <c r="O1324" s="1" t="str">
        <f>VLOOKUP(J1324,Q:R,2,FALSE)</f>
        <v>Baltimore Orioles</v>
      </c>
      <c r="P1324" s="1" t="str">
        <f>VLOOKUP(K1324,Q:R,2,FALSE)</f>
        <v>New York Yankees</v>
      </c>
    </row>
    <row r="1325" spans="1:16">
      <c r="A1325" s="2">
        <v>911</v>
      </c>
      <c r="B1325" s="2" t="s">
        <v>7</v>
      </c>
      <c r="C1325" s="2" t="s">
        <v>6</v>
      </c>
      <c r="D1325" s="2">
        <v>-250</v>
      </c>
      <c r="E1325" s="2">
        <v>6.5</v>
      </c>
      <c r="F1325" s="1" t="str">
        <f t="shared" si="61"/>
        <v>11</v>
      </c>
      <c r="G1325" s="1" t="str">
        <f t="shared" si="62"/>
        <v>09</v>
      </c>
      <c r="H1325" s="1">
        <v>2020</v>
      </c>
      <c r="I1325" s="1" t="str">
        <f t="shared" si="60"/>
        <v>11-09-2020</v>
      </c>
      <c r="L1325" s="8"/>
    </row>
    <row r="1326" spans="1:16">
      <c r="A1326" s="2">
        <v>912</v>
      </c>
      <c r="B1326" s="2" t="s">
        <v>5</v>
      </c>
      <c r="C1326" s="2" t="s">
        <v>23</v>
      </c>
      <c r="D1326" s="2">
        <v>170</v>
      </c>
      <c r="E1326" s="2">
        <v>9</v>
      </c>
      <c r="F1326" s="1" t="str">
        <f t="shared" si="61"/>
        <v>12</v>
      </c>
      <c r="G1326" s="1" t="str">
        <f t="shared" si="62"/>
        <v>09</v>
      </c>
      <c r="H1326" s="1">
        <v>2020</v>
      </c>
      <c r="I1326" s="1" t="str">
        <f t="shared" si="60"/>
        <v>12-09-2020</v>
      </c>
      <c r="J1326" s="6" t="str">
        <f>C1326</f>
        <v>BAL</v>
      </c>
      <c r="K1326" s="1" t="str">
        <f>C1327</f>
        <v>NYY</v>
      </c>
      <c r="L1326" s="8">
        <v>-170</v>
      </c>
      <c r="M1326" s="7">
        <f>D1327</f>
        <v>-185</v>
      </c>
      <c r="N1326" s="1">
        <f>E1326</f>
        <v>9</v>
      </c>
      <c r="O1326" s="1" t="str">
        <f>VLOOKUP(J1326,Q:R,2,FALSE)</f>
        <v>Baltimore Orioles</v>
      </c>
      <c r="P1326" s="1" t="str">
        <f>VLOOKUP(K1326,Q:R,2,FALSE)</f>
        <v>New York Yankees</v>
      </c>
    </row>
    <row r="1327" spans="1:16">
      <c r="A1327" s="2">
        <v>912</v>
      </c>
      <c r="B1327" s="2" t="s">
        <v>7</v>
      </c>
      <c r="C1327" s="2" t="s">
        <v>6</v>
      </c>
      <c r="D1327" s="2">
        <v>-185</v>
      </c>
      <c r="E1327" s="2">
        <v>9</v>
      </c>
      <c r="F1327" s="1" t="str">
        <f t="shared" si="61"/>
        <v>12</v>
      </c>
      <c r="G1327" s="1" t="str">
        <f t="shared" si="62"/>
        <v>09</v>
      </c>
      <c r="H1327" s="1">
        <v>2020</v>
      </c>
      <c r="I1327" s="1" t="str">
        <f t="shared" si="60"/>
        <v>12-09-2020</v>
      </c>
      <c r="L1327" s="8"/>
    </row>
    <row r="1328" spans="1:16">
      <c r="A1328" s="2">
        <v>912</v>
      </c>
      <c r="B1328" s="2" t="s">
        <v>5</v>
      </c>
      <c r="C1328" s="2" t="s">
        <v>11</v>
      </c>
      <c r="D1328" s="2">
        <v>-145</v>
      </c>
      <c r="E1328" s="2">
        <v>9</v>
      </c>
      <c r="F1328" s="1" t="str">
        <f t="shared" si="61"/>
        <v>12</v>
      </c>
      <c r="G1328" s="1" t="str">
        <f t="shared" si="62"/>
        <v>09</v>
      </c>
      <c r="H1328" s="1">
        <v>2020</v>
      </c>
      <c r="I1328" s="1" t="str">
        <f t="shared" si="60"/>
        <v>12-09-2020</v>
      </c>
      <c r="J1328" s="6" t="str">
        <f>C1328</f>
        <v>ATL</v>
      </c>
      <c r="K1328" s="1" t="str">
        <f>C1329</f>
        <v>WAS</v>
      </c>
      <c r="L1328" s="8">
        <v>-170</v>
      </c>
      <c r="M1328" s="7">
        <f>D1329</f>
        <v>135</v>
      </c>
      <c r="N1328" s="1">
        <f>E1328</f>
        <v>9</v>
      </c>
      <c r="O1328" s="1" t="str">
        <f>VLOOKUP(J1328,Q:R,2,FALSE)</f>
        <v>Atlanta Braves</v>
      </c>
      <c r="P1328" s="1" t="str">
        <f>VLOOKUP(K1328,Q:R,2,FALSE)</f>
        <v>Washington Nationals</v>
      </c>
    </row>
    <row r="1329" spans="1:16">
      <c r="A1329" s="2">
        <v>912</v>
      </c>
      <c r="B1329" s="2" t="s">
        <v>7</v>
      </c>
      <c r="C1329" s="2" t="s">
        <v>8</v>
      </c>
      <c r="D1329" s="2">
        <v>135</v>
      </c>
      <c r="E1329" s="2">
        <v>9</v>
      </c>
      <c r="F1329" s="1" t="str">
        <f t="shared" si="61"/>
        <v>12</v>
      </c>
      <c r="G1329" s="1" t="str">
        <f t="shared" si="62"/>
        <v>09</v>
      </c>
      <c r="H1329" s="1">
        <v>2020</v>
      </c>
      <c r="I1329" s="1" t="str">
        <f t="shared" si="60"/>
        <v>12-09-2020</v>
      </c>
      <c r="L1329" s="8"/>
    </row>
    <row r="1330" spans="1:16">
      <c r="A1330" s="2">
        <v>912</v>
      </c>
      <c r="B1330" s="2" t="s">
        <v>5</v>
      </c>
      <c r="C1330" s="2" t="s">
        <v>18</v>
      </c>
      <c r="D1330" s="2">
        <v>-120</v>
      </c>
      <c r="E1330" s="2">
        <v>9.5</v>
      </c>
      <c r="F1330" s="1" t="str">
        <f t="shared" si="61"/>
        <v>12</v>
      </c>
      <c r="G1330" s="1" t="str">
        <f t="shared" si="62"/>
        <v>09</v>
      </c>
      <c r="H1330" s="1">
        <v>2020</v>
      </c>
      <c r="I1330" s="1" t="str">
        <f t="shared" si="60"/>
        <v>12-09-2020</v>
      </c>
      <c r="J1330" s="6" t="str">
        <f>C1330</f>
        <v>PHI</v>
      </c>
      <c r="K1330" s="1" t="str">
        <f>C1331</f>
        <v>MIA</v>
      </c>
      <c r="L1330" s="8">
        <v>-170</v>
      </c>
      <c r="M1330" s="7">
        <f>D1331</f>
        <v>110</v>
      </c>
      <c r="N1330" s="1">
        <f>E1330</f>
        <v>9.5</v>
      </c>
      <c r="O1330" s="1" t="str">
        <f>VLOOKUP(J1330,Q:R,2,FALSE)</f>
        <v>Philadelphia Phillies</v>
      </c>
      <c r="P1330" s="1" t="str">
        <f>VLOOKUP(K1330,Q:R,2,FALSE)</f>
        <v>Miami Marlins</v>
      </c>
    </row>
    <row r="1331" spans="1:16">
      <c r="A1331" s="2">
        <v>912</v>
      </c>
      <c r="B1331" s="2" t="s">
        <v>7</v>
      </c>
      <c r="C1331" s="2" t="s">
        <v>17</v>
      </c>
      <c r="D1331" s="2">
        <v>110</v>
      </c>
      <c r="E1331" s="2">
        <v>9.5</v>
      </c>
      <c r="F1331" s="1" t="str">
        <f t="shared" si="61"/>
        <v>12</v>
      </c>
      <c r="G1331" s="1" t="str">
        <f t="shared" si="62"/>
        <v>09</v>
      </c>
      <c r="H1331" s="1">
        <v>2020</v>
      </c>
      <c r="I1331" s="1" t="str">
        <f t="shared" si="60"/>
        <v>12-09-2020</v>
      </c>
      <c r="L1331" s="8"/>
    </row>
    <row r="1332" spans="1:16">
      <c r="A1332" s="2">
        <v>912</v>
      </c>
      <c r="B1332" s="2" t="s">
        <v>5</v>
      </c>
      <c r="C1332" s="2" t="s">
        <v>12</v>
      </c>
      <c r="D1332" s="2">
        <v>-161</v>
      </c>
      <c r="E1332" s="2">
        <v>10</v>
      </c>
      <c r="F1332" s="1" t="str">
        <f t="shared" si="61"/>
        <v>12</v>
      </c>
      <c r="G1332" s="1" t="str">
        <f t="shared" si="62"/>
        <v>09</v>
      </c>
      <c r="H1332" s="1">
        <v>2020</v>
      </c>
      <c r="I1332" s="1" t="str">
        <f t="shared" si="60"/>
        <v>12-09-2020</v>
      </c>
      <c r="J1332" s="6" t="str">
        <f>C1332</f>
        <v>NYM</v>
      </c>
      <c r="K1332" s="1" t="str">
        <f>C1333</f>
        <v>TOR</v>
      </c>
      <c r="L1332" s="8">
        <v>-170</v>
      </c>
      <c r="M1332" s="7">
        <f>D1333</f>
        <v>151</v>
      </c>
      <c r="N1332" s="1">
        <f>E1332</f>
        <v>10</v>
      </c>
      <c r="O1332" s="1" t="str">
        <f>VLOOKUP(J1332,Q:R,2,FALSE)</f>
        <v>New York Mets</v>
      </c>
      <c r="P1332" s="1" t="str">
        <f>VLOOKUP(K1332,Q:R,2,FALSE)</f>
        <v>Toronto Blue Jays</v>
      </c>
    </row>
    <row r="1333" spans="1:16">
      <c r="A1333" s="2">
        <v>912</v>
      </c>
      <c r="B1333" s="2" t="s">
        <v>7</v>
      </c>
      <c r="C1333" s="2" t="s">
        <v>15</v>
      </c>
      <c r="D1333" s="2">
        <v>151</v>
      </c>
      <c r="E1333" s="2">
        <v>10</v>
      </c>
      <c r="F1333" s="1" t="str">
        <f t="shared" si="61"/>
        <v>12</v>
      </c>
      <c r="G1333" s="1" t="str">
        <f t="shared" si="62"/>
        <v>09</v>
      </c>
      <c r="H1333" s="1">
        <v>2020</v>
      </c>
      <c r="I1333" s="1" t="str">
        <f t="shared" si="60"/>
        <v>12-09-2020</v>
      </c>
      <c r="L1333" s="8"/>
    </row>
    <row r="1334" spans="1:16">
      <c r="A1334" s="2">
        <v>912</v>
      </c>
      <c r="B1334" s="2" t="s">
        <v>5</v>
      </c>
      <c r="C1334" s="2" t="s">
        <v>24</v>
      </c>
      <c r="D1334" s="2">
        <v>190</v>
      </c>
      <c r="E1334" s="2">
        <v>7.5</v>
      </c>
      <c r="F1334" s="1" t="str">
        <f t="shared" si="61"/>
        <v>12</v>
      </c>
      <c r="G1334" s="1" t="str">
        <f t="shared" si="62"/>
        <v>09</v>
      </c>
      <c r="H1334" s="1">
        <v>2020</v>
      </c>
      <c r="I1334" s="1" t="str">
        <f t="shared" si="60"/>
        <v>12-09-2020</v>
      </c>
      <c r="J1334" s="6" t="str">
        <f>C1334</f>
        <v>BOS</v>
      </c>
      <c r="K1334" s="1" t="str">
        <f>C1335</f>
        <v>TAM</v>
      </c>
      <c r="L1334" s="8">
        <v>-170</v>
      </c>
      <c r="M1334" s="7">
        <f>D1335</f>
        <v>-210</v>
      </c>
      <c r="N1334" s="1">
        <f>E1334</f>
        <v>7.5</v>
      </c>
      <c r="O1334" s="1" t="str">
        <f>VLOOKUP(J1334,Q:R,2,FALSE)</f>
        <v>Boston Red Sox</v>
      </c>
      <c r="P1334" s="1" t="str">
        <f>VLOOKUP(K1334,Q:R,2,FALSE)</f>
        <v>Tampa Bay Rays</v>
      </c>
    </row>
    <row r="1335" spans="1:16">
      <c r="A1335" s="2">
        <v>912</v>
      </c>
      <c r="B1335" s="2" t="s">
        <v>7</v>
      </c>
      <c r="C1335" s="2" t="s">
        <v>16</v>
      </c>
      <c r="D1335" s="2">
        <v>-210</v>
      </c>
      <c r="E1335" s="2">
        <v>7.5</v>
      </c>
      <c r="F1335" s="1" t="str">
        <f t="shared" si="61"/>
        <v>12</v>
      </c>
      <c r="G1335" s="1" t="str">
        <f t="shared" si="62"/>
        <v>09</v>
      </c>
      <c r="H1335" s="1">
        <v>2020</v>
      </c>
      <c r="I1335" s="1" t="str">
        <f t="shared" si="60"/>
        <v>12-09-2020</v>
      </c>
      <c r="L1335" s="8"/>
    </row>
    <row r="1336" spans="1:16">
      <c r="A1336" s="2">
        <v>912</v>
      </c>
      <c r="B1336" s="2" t="s">
        <v>5</v>
      </c>
      <c r="C1336" s="2" t="s">
        <v>29</v>
      </c>
      <c r="D1336" s="2">
        <v>102</v>
      </c>
      <c r="E1336" s="2">
        <v>9.5</v>
      </c>
      <c r="F1336" s="1" t="str">
        <f t="shared" si="61"/>
        <v>12</v>
      </c>
      <c r="G1336" s="1" t="str">
        <f t="shared" si="62"/>
        <v>09</v>
      </c>
      <c r="H1336" s="1">
        <v>2020</v>
      </c>
      <c r="I1336" s="1" t="str">
        <f t="shared" si="60"/>
        <v>12-09-2020</v>
      </c>
      <c r="J1336" s="6" t="str">
        <f>C1336</f>
        <v>PIT</v>
      </c>
      <c r="K1336" s="1" t="str">
        <f>C1337</f>
        <v>KAN</v>
      </c>
      <c r="L1336" s="8">
        <v>-170</v>
      </c>
      <c r="M1336" s="7">
        <f>D1337</f>
        <v>-112</v>
      </c>
      <c r="N1336" s="1">
        <f>E1336</f>
        <v>9.5</v>
      </c>
      <c r="O1336" s="1" t="str">
        <f>VLOOKUP(J1336,Q:R,2,FALSE)</f>
        <v>Pittsburgh Pirates</v>
      </c>
      <c r="P1336" s="1" t="str">
        <f>VLOOKUP(K1336,Q:R,2,FALSE)</f>
        <v>Kansas City Royals</v>
      </c>
    </row>
    <row r="1337" spans="1:16">
      <c r="A1337" s="2">
        <v>912</v>
      </c>
      <c r="B1337" s="2" t="s">
        <v>7</v>
      </c>
      <c r="C1337" s="2" t="s">
        <v>19</v>
      </c>
      <c r="D1337" s="2">
        <v>-112</v>
      </c>
      <c r="E1337" s="2">
        <v>9.5</v>
      </c>
      <c r="F1337" s="1" t="str">
        <f t="shared" si="61"/>
        <v>12</v>
      </c>
      <c r="G1337" s="1" t="str">
        <f t="shared" si="62"/>
        <v>09</v>
      </c>
      <c r="H1337" s="1">
        <v>2020</v>
      </c>
      <c r="I1337" s="1" t="str">
        <f t="shared" si="60"/>
        <v>12-09-2020</v>
      </c>
      <c r="L1337" s="8"/>
    </row>
    <row r="1338" spans="1:16">
      <c r="A1338" s="2">
        <v>912</v>
      </c>
      <c r="B1338" s="2" t="s">
        <v>5</v>
      </c>
      <c r="C1338" s="2" t="s">
        <v>36</v>
      </c>
      <c r="D1338" s="2">
        <v>-196</v>
      </c>
      <c r="E1338" s="2">
        <v>7.5</v>
      </c>
      <c r="F1338" s="1" t="str">
        <f t="shared" si="61"/>
        <v>12</v>
      </c>
      <c r="G1338" s="1" t="str">
        <f t="shared" si="62"/>
        <v>09</v>
      </c>
      <c r="H1338" s="1">
        <v>2020</v>
      </c>
      <c r="I1338" s="1" t="str">
        <f t="shared" si="60"/>
        <v>12-09-2020</v>
      </c>
      <c r="J1338" s="6" t="str">
        <f>C1338</f>
        <v>OAK</v>
      </c>
      <c r="K1338" s="1" t="str">
        <f>C1339</f>
        <v>TEX</v>
      </c>
      <c r="L1338" s="8">
        <v>-170</v>
      </c>
      <c r="M1338" s="7">
        <f>D1339</f>
        <v>178</v>
      </c>
      <c r="N1338" s="1">
        <f>E1338</f>
        <v>7.5</v>
      </c>
      <c r="O1338" s="1" t="str">
        <f>VLOOKUP(J1338,Q:R,2,FALSE)</f>
        <v>Oakland Athletics</v>
      </c>
      <c r="P1338" s="1" t="str">
        <f>VLOOKUP(K1338,Q:R,2,FALSE)</f>
        <v>Texas Rangers</v>
      </c>
    </row>
    <row r="1339" spans="1:16">
      <c r="A1339" s="2">
        <v>912</v>
      </c>
      <c r="B1339" s="2" t="s">
        <v>7</v>
      </c>
      <c r="C1339" s="2" t="s">
        <v>26</v>
      </c>
      <c r="D1339" s="2">
        <v>178</v>
      </c>
      <c r="E1339" s="2">
        <v>7.5</v>
      </c>
      <c r="F1339" s="1" t="str">
        <f t="shared" si="61"/>
        <v>12</v>
      </c>
      <c r="G1339" s="1" t="str">
        <f t="shared" si="62"/>
        <v>09</v>
      </c>
      <c r="H1339" s="1">
        <v>2020</v>
      </c>
      <c r="I1339" s="1" t="str">
        <f t="shared" si="60"/>
        <v>12-09-2020</v>
      </c>
      <c r="L1339" s="8"/>
    </row>
    <row r="1340" spans="1:16">
      <c r="A1340" s="2">
        <v>912</v>
      </c>
      <c r="B1340" s="2" t="s">
        <v>5</v>
      </c>
      <c r="C1340" s="2" t="s">
        <v>13</v>
      </c>
      <c r="D1340" s="2">
        <v>175</v>
      </c>
      <c r="E1340" s="2">
        <v>10.5</v>
      </c>
      <c r="F1340" s="1" t="str">
        <f t="shared" si="61"/>
        <v>12</v>
      </c>
      <c r="G1340" s="1" t="str">
        <f t="shared" si="62"/>
        <v>09</v>
      </c>
      <c r="H1340" s="1">
        <v>2020</v>
      </c>
      <c r="I1340" s="1" t="str">
        <f t="shared" si="60"/>
        <v>12-09-2020</v>
      </c>
      <c r="J1340" s="6" t="str">
        <f>C1340</f>
        <v>DET</v>
      </c>
      <c r="K1340" s="1" t="str">
        <f>C1341</f>
        <v>CWS</v>
      </c>
      <c r="L1340" s="8">
        <v>-170</v>
      </c>
      <c r="M1340" s="7">
        <f>D1341</f>
        <v>-190</v>
      </c>
      <c r="N1340" s="1">
        <f>E1340</f>
        <v>10.5</v>
      </c>
      <c r="O1340" s="1" t="str">
        <f>VLOOKUP(J1340,Q:R,2,FALSE)</f>
        <v>Detroit Tigers</v>
      </c>
      <c r="P1340" s="1" t="str">
        <f>VLOOKUP(K1340,Q:R,2,FALSE)</f>
        <v>Chicago White Sox</v>
      </c>
    </row>
    <row r="1341" spans="1:16">
      <c r="A1341" s="2">
        <v>912</v>
      </c>
      <c r="B1341" s="2" t="s">
        <v>7</v>
      </c>
      <c r="C1341" s="2" t="s">
        <v>28</v>
      </c>
      <c r="D1341" s="2">
        <v>-190</v>
      </c>
      <c r="E1341" s="2">
        <v>10.5</v>
      </c>
      <c r="F1341" s="1" t="str">
        <f t="shared" si="61"/>
        <v>12</v>
      </c>
      <c r="G1341" s="1" t="str">
        <f t="shared" si="62"/>
        <v>09</v>
      </c>
      <c r="H1341" s="1">
        <v>2020</v>
      </c>
      <c r="I1341" s="1" t="str">
        <f t="shared" si="60"/>
        <v>12-09-2020</v>
      </c>
      <c r="L1341" s="8"/>
    </row>
    <row r="1342" spans="1:16">
      <c r="A1342" s="2">
        <v>912</v>
      </c>
      <c r="B1342" s="2" t="s">
        <v>5</v>
      </c>
      <c r="C1342" s="2" t="s">
        <v>22</v>
      </c>
      <c r="D1342" s="2">
        <v>-106</v>
      </c>
      <c r="E1342" s="2">
        <v>9</v>
      </c>
      <c r="F1342" s="1" t="str">
        <f t="shared" si="61"/>
        <v>12</v>
      </c>
      <c r="G1342" s="1" t="str">
        <f t="shared" si="62"/>
        <v>09</v>
      </c>
      <c r="H1342" s="1">
        <v>2020</v>
      </c>
      <c r="I1342" s="1" t="str">
        <f t="shared" si="60"/>
        <v>12-09-2020</v>
      </c>
      <c r="J1342" s="6" t="str">
        <f>C1342</f>
        <v>CUB</v>
      </c>
      <c r="K1342" s="1" t="str">
        <f>C1343</f>
        <v>MIL</v>
      </c>
      <c r="L1342" s="8">
        <v>-170</v>
      </c>
      <c r="M1342" s="7">
        <f>D1343</f>
        <v>-104</v>
      </c>
      <c r="N1342" s="1">
        <f>E1342</f>
        <v>9</v>
      </c>
      <c r="O1342" s="1" t="str">
        <f>VLOOKUP(J1342,Q:R,2,FALSE)</f>
        <v>Chicago Cubs</v>
      </c>
      <c r="P1342" s="1" t="str">
        <f>VLOOKUP(K1342,Q:R,2,FALSE)</f>
        <v>Milwaukee Brewers</v>
      </c>
    </row>
    <row r="1343" spans="1:16">
      <c r="A1343" s="2">
        <v>912</v>
      </c>
      <c r="B1343" s="2" t="s">
        <v>7</v>
      </c>
      <c r="C1343" s="2" t="s">
        <v>21</v>
      </c>
      <c r="D1343" s="2">
        <v>-104</v>
      </c>
      <c r="E1343" s="2">
        <v>9</v>
      </c>
      <c r="F1343" s="1" t="str">
        <f t="shared" si="61"/>
        <v>12</v>
      </c>
      <c r="G1343" s="1" t="str">
        <f t="shared" si="62"/>
        <v>09</v>
      </c>
      <c r="H1343" s="1">
        <v>2020</v>
      </c>
      <c r="I1343" s="1" t="str">
        <f t="shared" si="60"/>
        <v>12-09-2020</v>
      </c>
    </row>
    <row r="1344" spans="1:16">
      <c r="A1344" s="2">
        <v>912</v>
      </c>
      <c r="B1344" s="2" t="s">
        <v>5</v>
      </c>
      <c r="C1344" s="2" t="s">
        <v>35</v>
      </c>
      <c r="D1344" s="2">
        <v>125</v>
      </c>
      <c r="E1344" s="2">
        <v>12</v>
      </c>
      <c r="F1344" s="1" t="str">
        <f t="shared" si="61"/>
        <v>12</v>
      </c>
      <c r="G1344" s="1" t="str">
        <f t="shared" si="62"/>
        <v>09</v>
      </c>
      <c r="H1344" s="1">
        <v>2020</v>
      </c>
      <c r="I1344" s="1" t="str">
        <f t="shared" si="60"/>
        <v>12-09-2020</v>
      </c>
      <c r="J1344" s="6" t="str">
        <f>C1344</f>
        <v>LAA</v>
      </c>
      <c r="K1344" s="1" t="str">
        <f>C1345</f>
        <v>COL</v>
      </c>
      <c r="L1344" s="8">
        <v>-170</v>
      </c>
      <c r="M1344" s="7">
        <f>D1345</f>
        <v>-135</v>
      </c>
      <c r="N1344" s="1">
        <f>E1344</f>
        <v>12</v>
      </c>
      <c r="O1344" s="1" t="str">
        <f>VLOOKUP(J1344,Q:R,2,FALSE)</f>
        <v>Los Angeles Angels</v>
      </c>
      <c r="P1344" s="1" t="str">
        <f>VLOOKUP(K1344,Q:R,2,FALSE)</f>
        <v>Colorado Rockies</v>
      </c>
    </row>
    <row r="1345" spans="1:16">
      <c r="A1345" s="2">
        <v>912</v>
      </c>
      <c r="B1345" s="2" t="s">
        <v>7</v>
      </c>
      <c r="C1345" s="2" t="s">
        <v>25</v>
      </c>
      <c r="D1345" s="2">
        <v>-135</v>
      </c>
      <c r="E1345" s="2">
        <v>12</v>
      </c>
      <c r="F1345" s="1" t="str">
        <f t="shared" si="61"/>
        <v>12</v>
      </c>
      <c r="G1345" s="1" t="str">
        <f t="shared" si="62"/>
        <v>09</v>
      </c>
      <c r="H1345" s="1">
        <v>2020</v>
      </c>
      <c r="I1345" s="1" t="str">
        <f t="shared" si="60"/>
        <v>12-09-2020</v>
      </c>
    </row>
    <row r="1346" spans="1:16">
      <c r="A1346" s="2">
        <v>912</v>
      </c>
      <c r="B1346" s="2" t="s">
        <v>5</v>
      </c>
      <c r="C1346" s="2" t="s">
        <v>31</v>
      </c>
      <c r="D1346" s="2">
        <v>141</v>
      </c>
      <c r="E1346" s="2">
        <v>8.5</v>
      </c>
      <c r="F1346" s="1" t="str">
        <f t="shared" si="61"/>
        <v>12</v>
      </c>
      <c r="G1346" s="1" t="str">
        <f t="shared" si="62"/>
        <v>09</v>
      </c>
      <c r="H1346" s="1">
        <v>2020</v>
      </c>
      <c r="I1346" s="1" t="str">
        <f t="shared" ref="I1346:I1409" si="63">F1346&amp;"-"&amp;G1346&amp;"-"&amp;H1346</f>
        <v>12-09-2020</v>
      </c>
      <c r="J1346" s="6" t="str">
        <f>C1346</f>
        <v>SEA</v>
      </c>
      <c r="K1346" s="1" t="str">
        <f>C1347</f>
        <v>ARI</v>
      </c>
      <c r="L1346" s="8">
        <v>-170</v>
      </c>
      <c r="M1346" s="7">
        <f>D1347</f>
        <v>-151</v>
      </c>
      <c r="N1346" s="1">
        <f>E1346</f>
        <v>8.5</v>
      </c>
      <c r="O1346" s="1" t="str">
        <f>VLOOKUP(J1346,Q:R,2,FALSE)</f>
        <v>Seattle Mariners</v>
      </c>
      <c r="P1346" s="1" t="str">
        <f>VLOOKUP(K1346,Q:R,2,FALSE)</f>
        <v>Arizona Diamondbacks</v>
      </c>
    </row>
    <row r="1347" spans="1:16">
      <c r="A1347" s="2">
        <v>912</v>
      </c>
      <c r="B1347" s="2" t="s">
        <v>7</v>
      </c>
      <c r="C1347" s="2" t="s">
        <v>33</v>
      </c>
      <c r="D1347" s="2">
        <v>-151</v>
      </c>
      <c r="E1347" s="2">
        <v>8.5</v>
      </c>
      <c r="F1347" s="1" t="str">
        <f t="shared" ref="F1347:F1410" si="64">RIGHT(A1347,2)</f>
        <v>12</v>
      </c>
      <c r="G1347" s="1" t="str">
        <f t="shared" ref="G1347:G1410" si="65">"0"&amp;TEXT(LEFT(A1347,1),"0")</f>
        <v>09</v>
      </c>
      <c r="H1347" s="1">
        <v>2020</v>
      </c>
      <c r="I1347" s="1" t="str">
        <f t="shared" si="63"/>
        <v>12-09-2020</v>
      </c>
    </row>
    <row r="1348" spans="1:16">
      <c r="A1348" s="2">
        <v>912</v>
      </c>
      <c r="B1348" s="2" t="s">
        <v>5</v>
      </c>
      <c r="C1348" s="2" t="s">
        <v>14</v>
      </c>
      <c r="D1348" s="2">
        <v>118</v>
      </c>
      <c r="E1348" s="2">
        <v>8</v>
      </c>
      <c r="F1348" s="1" t="str">
        <f t="shared" si="64"/>
        <v>12</v>
      </c>
      <c r="G1348" s="1" t="str">
        <f t="shared" si="65"/>
        <v>09</v>
      </c>
      <c r="H1348" s="1">
        <v>2020</v>
      </c>
      <c r="I1348" s="1" t="str">
        <f t="shared" si="63"/>
        <v>12-09-2020</v>
      </c>
      <c r="J1348" s="6" t="str">
        <f>C1348</f>
        <v>CIN</v>
      </c>
      <c r="K1348" s="1" t="str">
        <f>C1349</f>
        <v>STL</v>
      </c>
      <c r="L1348" s="8">
        <v>-170</v>
      </c>
      <c r="M1348" s="7">
        <f>D1349</f>
        <v>-128</v>
      </c>
      <c r="N1348" s="1">
        <f>E1348</f>
        <v>8</v>
      </c>
      <c r="O1348" s="1" t="str">
        <f>VLOOKUP(J1348,Q:R,2,FALSE)</f>
        <v>Cincinnati Reds</v>
      </c>
      <c r="P1348" s="1" t="str">
        <f>VLOOKUP(K1348,Q:R,2,FALSE)</f>
        <v>St. Louis Cardinals</v>
      </c>
    </row>
    <row r="1349" spans="1:16">
      <c r="A1349" s="2">
        <v>912</v>
      </c>
      <c r="B1349" s="2" t="s">
        <v>7</v>
      </c>
      <c r="C1349" s="2" t="s">
        <v>30</v>
      </c>
      <c r="D1349" s="2">
        <v>-128</v>
      </c>
      <c r="E1349" s="2">
        <v>8</v>
      </c>
      <c r="F1349" s="1" t="str">
        <f t="shared" si="64"/>
        <v>12</v>
      </c>
      <c r="G1349" s="1" t="str">
        <f t="shared" si="65"/>
        <v>09</v>
      </c>
      <c r="H1349" s="1">
        <v>2020</v>
      </c>
      <c r="I1349" s="1" t="str">
        <f t="shared" si="63"/>
        <v>12-09-2020</v>
      </c>
    </row>
    <row r="1350" spans="1:16">
      <c r="A1350" s="2">
        <v>912</v>
      </c>
      <c r="B1350" s="2" t="s">
        <v>5</v>
      </c>
      <c r="C1350" s="2" t="s">
        <v>32</v>
      </c>
      <c r="D1350" s="2">
        <v>145</v>
      </c>
      <c r="E1350" s="2">
        <v>9.5</v>
      </c>
      <c r="F1350" s="1" t="str">
        <f t="shared" si="64"/>
        <v>12</v>
      </c>
      <c r="G1350" s="1" t="str">
        <f t="shared" si="65"/>
        <v>09</v>
      </c>
      <c r="H1350" s="1">
        <v>2020</v>
      </c>
      <c r="I1350" s="1" t="str">
        <f t="shared" si="63"/>
        <v>12-09-2020</v>
      </c>
      <c r="J1350" s="6" t="str">
        <f>C1350</f>
        <v>HOU</v>
      </c>
      <c r="K1350" s="1" t="str">
        <f>C1351</f>
        <v>LAD</v>
      </c>
      <c r="L1350" s="8">
        <v>-170</v>
      </c>
      <c r="M1350" s="7">
        <f>D1351</f>
        <v>-155</v>
      </c>
      <c r="N1350" s="1">
        <f>E1350</f>
        <v>9.5</v>
      </c>
      <c r="O1350" s="1" t="str">
        <f>VLOOKUP(J1350,Q:R,2,FALSE)</f>
        <v>Houston Astros</v>
      </c>
      <c r="P1350" s="1" t="str">
        <f>VLOOKUP(K1350,Q:R,2,FALSE)</f>
        <v>Los Angeles Dodgers</v>
      </c>
    </row>
    <row r="1351" spans="1:16">
      <c r="A1351" s="2">
        <v>912</v>
      </c>
      <c r="B1351" s="2" t="s">
        <v>7</v>
      </c>
      <c r="C1351" s="2" t="s">
        <v>10</v>
      </c>
      <c r="D1351" s="2">
        <v>-155</v>
      </c>
      <c r="E1351" s="2">
        <v>9.5</v>
      </c>
      <c r="F1351" s="1" t="str">
        <f t="shared" si="64"/>
        <v>12</v>
      </c>
      <c r="G1351" s="1" t="str">
        <f t="shared" si="65"/>
        <v>09</v>
      </c>
      <c r="H1351" s="1">
        <v>2020</v>
      </c>
      <c r="I1351" s="1" t="str">
        <f t="shared" si="63"/>
        <v>12-09-2020</v>
      </c>
    </row>
    <row r="1352" spans="1:16">
      <c r="A1352" s="2">
        <v>912</v>
      </c>
      <c r="B1352" s="2" t="s">
        <v>5</v>
      </c>
      <c r="C1352" s="2" t="s">
        <v>20</v>
      </c>
      <c r="D1352" s="2">
        <v>-110</v>
      </c>
      <c r="E1352" s="2">
        <v>8</v>
      </c>
      <c r="F1352" s="1" t="str">
        <f t="shared" si="64"/>
        <v>12</v>
      </c>
      <c r="G1352" s="1" t="str">
        <f t="shared" si="65"/>
        <v>09</v>
      </c>
      <c r="H1352" s="1">
        <v>2020</v>
      </c>
      <c r="I1352" s="1" t="str">
        <f t="shared" si="63"/>
        <v>12-09-2020</v>
      </c>
      <c r="J1352" s="6" t="str">
        <f>C1352</f>
        <v>CLE</v>
      </c>
      <c r="K1352" s="1" t="str">
        <f>C1353</f>
        <v>MIN</v>
      </c>
      <c r="L1352" s="8">
        <v>-170</v>
      </c>
      <c r="M1352" s="7">
        <f>D1353</f>
        <v>100</v>
      </c>
      <c r="N1352" s="1">
        <f>E1352</f>
        <v>8</v>
      </c>
      <c r="O1352" s="1" t="str">
        <f>VLOOKUP(J1352,Q:R,2,FALSE)</f>
        <v>Cleveland Indians</v>
      </c>
      <c r="P1352" s="1" t="str">
        <f>VLOOKUP(K1352,Q:R,2,FALSE)</f>
        <v>Minnesota Twins</v>
      </c>
    </row>
    <row r="1353" spans="1:16">
      <c r="A1353" s="2">
        <v>912</v>
      </c>
      <c r="B1353" s="2" t="s">
        <v>7</v>
      </c>
      <c r="C1353" s="2" t="s">
        <v>27</v>
      </c>
      <c r="D1353" s="2">
        <v>100</v>
      </c>
      <c r="E1353" s="2">
        <v>8</v>
      </c>
      <c r="F1353" s="1" t="str">
        <f t="shared" si="64"/>
        <v>12</v>
      </c>
      <c r="G1353" s="1" t="str">
        <f t="shared" si="65"/>
        <v>09</v>
      </c>
      <c r="H1353" s="1">
        <v>2020</v>
      </c>
      <c r="I1353" s="1" t="str">
        <f t="shared" si="63"/>
        <v>12-09-2020</v>
      </c>
    </row>
    <row r="1354" spans="1:16">
      <c r="A1354" s="2">
        <v>912</v>
      </c>
      <c r="B1354" s="2" t="s">
        <v>5</v>
      </c>
      <c r="C1354" s="2" t="s">
        <v>36</v>
      </c>
      <c r="D1354" s="2">
        <v>-210</v>
      </c>
      <c r="E1354" s="2">
        <v>7</v>
      </c>
      <c r="F1354" s="1" t="str">
        <f t="shared" si="64"/>
        <v>12</v>
      </c>
      <c r="G1354" s="1" t="str">
        <f t="shared" si="65"/>
        <v>09</v>
      </c>
      <c r="H1354" s="1">
        <v>2020</v>
      </c>
      <c r="I1354" s="1" t="str">
        <f t="shared" si="63"/>
        <v>12-09-2020</v>
      </c>
      <c r="J1354" s="6" t="str">
        <f>C1354</f>
        <v>OAK</v>
      </c>
      <c r="K1354" s="1" t="str">
        <f>C1355</f>
        <v>TEX</v>
      </c>
      <c r="L1354" s="8">
        <v>-170</v>
      </c>
      <c r="M1354" s="7">
        <f>D1355</f>
        <v>190</v>
      </c>
      <c r="N1354" s="1">
        <f>E1354</f>
        <v>7</v>
      </c>
      <c r="O1354" s="1" t="str">
        <f>VLOOKUP(J1354,Q:R,2,FALSE)</f>
        <v>Oakland Athletics</v>
      </c>
      <c r="P1354" s="1" t="str">
        <f>VLOOKUP(K1354,Q:R,2,FALSE)</f>
        <v>Texas Rangers</v>
      </c>
    </row>
    <row r="1355" spans="1:16">
      <c r="A1355" s="2">
        <v>912</v>
      </c>
      <c r="B1355" s="2" t="s">
        <v>7</v>
      </c>
      <c r="C1355" s="2" t="s">
        <v>26</v>
      </c>
      <c r="D1355" s="2">
        <v>190</v>
      </c>
      <c r="E1355" s="2">
        <v>7</v>
      </c>
      <c r="F1355" s="1" t="str">
        <f t="shared" si="64"/>
        <v>12</v>
      </c>
      <c r="G1355" s="1" t="str">
        <f t="shared" si="65"/>
        <v>09</v>
      </c>
      <c r="H1355" s="1">
        <v>2020</v>
      </c>
      <c r="I1355" s="1" t="str">
        <f t="shared" si="63"/>
        <v>12-09-2020</v>
      </c>
    </row>
    <row r="1356" spans="1:16">
      <c r="A1356" s="2">
        <v>913</v>
      </c>
      <c r="B1356" s="2" t="s">
        <v>5</v>
      </c>
      <c r="C1356" s="2" t="s">
        <v>11</v>
      </c>
      <c r="D1356" s="2">
        <v>155</v>
      </c>
      <c r="E1356" s="2">
        <v>9</v>
      </c>
      <c r="F1356" s="1" t="str">
        <f t="shared" si="64"/>
        <v>13</v>
      </c>
      <c r="G1356" s="1" t="str">
        <f t="shared" si="65"/>
        <v>09</v>
      </c>
      <c r="H1356" s="1">
        <v>2020</v>
      </c>
      <c r="I1356" s="1" t="str">
        <f t="shared" si="63"/>
        <v>13-09-2020</v>
      </c>
      <c r="J1356" s="6" t="str">
        <f>C1356</f>
        <v>ATL</v>
      </c>
      <c r="K1356" s="1" t="str">
        <f>C1357</f>
        <v>WAS</v>
      </c>
      <c r="L1356" s="8">
        <v>-170</v>
      </c>
      <c r="M1356" s="7">
        <f>D1357</f>
        <v>-165</v>
      </c>
      <c r="N1356" s="1">
        <f>E1356</f>
        <v>9</v>
      </c>
      <c r="O1356" s="1" t="str">
        <f>VLOOKUP(J1356,Q:R,2,FALSE)</f>
        <v>Atlanta Braves</v>
      </c>
      <c r="P1356" s="1" t="str">
        <f>VLOOKUP(K1356,Q:R,2,FALSE)</f>
        <v>Washington Nationals</v>
      </c>
    </row>
    <row r="1357" spans="1:16">
      <c r="A1357" s="2">
        <v>913</v>
      </c>
      <c r="B1357" s="2" t="s">
        <v>7</v>
      </c>
      <c r="C1357" s="2" t="s">
        <v>8</v>
      </c>
      <c r="D1357" s="2">
        <v>-165</v>
      </c>
      <c r="E1357" s="2">
        <v>9</v>
      </c>
      <c r="F1357" s="1" t="str">
        <f t="shared" si="64"/>
        <v>13</v>
      </c>
      <c r="G1357" s="1" t="str">
        <f t="shared" si="65"/>
        <v>09</v>
      </c>
      <c r="H1357" s="1">
        <v>2020</v>
      </c>
      <c r="I1357" s="1" t="str">
        <f t="shared" si="63"/>
        <v>13-09-2020</v>
      </c>
    </row>
    <row r="1358" spans="1:16">
      <c r="A1358" s="2">
        <v>913</v>
      </c>
      <c r="B1358" s="2" t="s">
        <v>5</v>
      </c>
      <c r="C1358" s="2" t="s">
        <v>23</v>
      </c>
      <c r="D1358" s="2">
        <v>160</v>
      </c>
      <c r="E1358" s="2">
        <v>9.5</v>
      </c>
      <c r="F1358" s="1" t="str">
        <f t="shared" si="64"/>
        <v>13</v>
      </c>
      <c r="G1358" s="1" t="str">
        <f t="shared" si="65"/>
        <v>09</v>
      </c>
      <c r="H1358" s="1">
        <v>2020</v>
      </c>
      <c r="I1358" s="1" t="str">
        <f t="shared" si="63"/>
        <v>13-09-2020</v>
      </c>
      <c r="J1358" s="6" t="str">
        <f>C1358</f>
        <v>BAL</v>
      </c>
      <c r="K1358" s="1" t="str">
        <f>C1359</f>
        <v>NYY</v>
      </c>
      <c r="L1358" s="8">
        <v>-170</v>
      </c>
      <c r="M1358" s="7">
        <f>D1359</f>
        <v>-170</v>
      </c>
      <c r="N1358" s="1">
        <f>E1358</f>
        <v>9.5</v>
      </c>
      <c r="O1358" s="1" t="str">
        <f>VLOOKUP(J1358,Q:R,2,FALSE)</f>
        <v>Baltimore Orioles</v>
      </c>
      <c r="P1358" s="1" t="str">
        <f>VLOOKUP(K1358,Q:R,2,FALSE)</f>
        <v>New York Yankees</v>
      </c>
    </row>
    <row r="1359" spans="1:16">
      <c r="A1359" s="2">
        <v>913</v>
      </c>
      <c r="B1359" s="2" t="s">
        <v>7</v>
      </c>
      <c r="C1359" s="2" t="s">
        <v>6</v>
      </c>
      <c r="D1359" s="2">
        <v>-170</v>
      </c>
      <c r="E1359" s="2">
        <v>9.5</v>
      </c>
      <c r="F1359" s="1" t="str">
        <f t="shared" si="64"/>
        <v>13</v>
      </c>
      <c r="G1359" s="1" t="str">
        <f t="shared" si="65"/>
        <v>09</v>
      </c>
      <c r="H1359" s="1">
        <v>2020</v>
      </c>
      <c r="I1359" s="1" t="str">
        <f t="shared" si="63"/>
        <v>13-09-2020</v>
      </c>
    </row>
    <row r="1360" spans="1:16">
      <c r="A1360" s="2">
        <v>913</v>
      </c>
      <c r="B1360" s="2" t="s">
        <v>5</v>
      </c>
      <c r="C1360" s="2" t="s">
        <v>18</v>
      </c>
      <c r="D1360" s="2">
        <v>155</v>
      </c>
      <c r="E1360" s="2">
        <v>6.5</v>
      </c>
      <c r="F1360" s="1" t="str">
        <f t="shared" si="64"/>
        <v>13</v>
      </c>
      <c r="G1360" s="1" t="str">
        <f t="shared" si="65"/>
        <v>09</v>
      </c>
      <c r="H1360" s="1">
        <v>2020</v>
      </c>
      <c r="I1360" s="1" t="str">
        <f t="shared" si="63"/>
        <v>13-09-2020</v>
      </c>
      <c r="J1360" s="6" t="str">
        <f>C1360</f>
        <v>PHI</v>
      </c>
      <c r="K1360" s="1" t="str">
        <f>C1361</f>
        <v>MIA</v>
      </c>
      <c r="L1360" s="8">
        <v>-170</v>
      </c>
      <c r="M1360" s="7">
        <f>D1361</f>
        <v>-165</v>
      </c>
      <c r="N1360" s="1">
        <f>E1360</f>
        <v>6.5</v>
      </c>
      <c r="O1360" s="1" t="str">
        <f>VLOOKUP(J1360,Q:R,2,FALSE)</f>
        <v>Philadelphia Phillies</v>
      </c>
      <c r="P1360" s="1" t="str">
        <f>VLOOKUP(K1360,Q:R,2,FALSE)</f>
        <v>Miami Marlins</v>
      </c>
    </row>
    <row r="1361" spans="1:16">
      <c r="A1361" s="2">
        <v>913</v>
      </c>
      <c r="B1361" s="2" t="s">
        <v>7</v>
      </c>
      <c r="C1361" s="2" t="s">
        <v>17</v>
      </c>
      <c r="D1361" s="2">
        <v>-165</v>
      </c>
      <c r="E1361" s="2">
        <v>6.5</v>
      </c>
      <c r="F1361" s="1" t="str">
        <f t="shared" si="64"/>
        <v>13</v>
      </c>
      <c r="G1361" s="1" t="str">
        <f t="shared" si="65"/>
        <v>09</v>
      </c>
      <c r="H1361" s="1">
        <v>2020</v>
      </c>
      <c r="I1361" s="1" t="str">
        <f t="shared" si="63"/>
        <v>13-09-2020</v>
      </c>
    </row>
    <row r="1362" spans="1:16">
      <c r="A1362" s="2">
        <v>913</v>
      </c>
      <c r="B1362" s="2" t="s">
        <v>5</v>
      </c>
      <c r="C1362" s="2" t="s">
        <v>24</v>
      </c>
      <c r="D1362" s="2">
        <v>180</v>
      </c>
      <c r="E1362" s="2">
        <v>8</v>
      </c>
      <c r="F1362" s="1" t="str">
        <f t="shared" si="64"/>
        <v>13</v>
      </c>
      <c r="G1362" s="1" t="str">
        <f t="shared" si="65"/>
        <v>09</v>
      </c>
      <c r="H1362" s="1">
        <v>2020</v>
      </c>
      <c r="I1362" s="1" t="str">
        <f t="shared" si="63"/>
        <v>13-09-2020</v>
      </c>
      <c r="J1362" s="6" t="str">
        <f>C1362</f>
        <v>BOS</v>
      </c>
      <c r="K1362" s="1" t="str">
        <f>C1363</f>
        <v>TAM</v>
      </c>
      <c r="L1362" s="8">
        <v>-170</v>
      </c>
      <c r="M1362" s="7">
        <f>D1363</f>
        <v>-200</v>
      </c>
      <c r="N1362" s="1">
        <f>E1362</f>
        <v>8</v>
      </c>
      <c r="O1362" s="1" t="str">
        <f>VLOOKUP(J1362,Q:R,2,FALSE)</f>
        <v>Boston Red Sox</v>
      </c>
      <c r="P1362" s="1" t="str">
        <f>VLOOKUP(K1362,Q:R,2,FALSE)</f>
        <v>Tampa Bay Rays</v>
      </c>
    </row>
    <row r="1363" spans="1:16">
      <c r="A1363" s="2">
        <v>913</v>
      </c>
      <c r="B1363" s="2" t="s">
        <v>7</v>
      </c>
      <c r="C1363" s="2" t="s">
        <v>16</v>
      </c>
      <c r="D1363" s="2">
        <v>-200</v>
      </c>
      <c r="E1363" s="2">
        <v>8</v>
      </c>
      <c r="F1363" s="1" t="str">
        <f t="shared" si="64"/>
        <v>13</v>
      </c>
      <c r="G1363" s="1" t="str">
        <f t="shared" si="65"/>
        <v>09</v>
      </c>
      <c r="H1363" s="1">
        <v>2020</v>
      </c>
      <c r="I1363" s="1" t="str">
        <f t="shared" si="63"/>
        <v>13-09-2020</v>
      </c>
    </row>
    <row r="1364" spans="1:16">
      <c r="A1364" s="2">
        <v>913</v>
      </c>
      <c r="B1364" s="2" t="s">
        <v>5</v>
      </c>
      <c r="C1364" s="2" t="s">
        <v>29</v>
      </c>
      <c r="D1364" s="2">
        <v>122</v>
      </c>
      <c r="E1364" s="2">
        <v>8.5</v>
      </c>
      <c r="F1364" s="1" t="str">
        <f t="shared" si="64"/>
        <v>13</v>
      </c>
      <c r="G1364" s="1" t="str">
        <f t="shared" si="65"/>
        <v>09</v>
      </c>
      <c r="H1364" s="1">
        <v>2020</v>
      </c>
      <c r="I1364" s="1" t="str">
        <f t="shared" si="63"/>
        <v>13-09-2020</v>
      </c>
      <c r="J1364" s="6" t="str">
        <f>C1364</f>
        <v>PIT</v>
      </c>
      <c r="K1364" s="1" t="str">
        <f>C1365</f>
        <v>KAN</v>
      </c>
      <c r="L1364" s="8">
        <v>-170</v>
      </c>
      <c r="M1364" s="7">
        <f>D1365</f>
        <v>-132</v>
      </c>
      <c r="N1364" s="1">
        <f>E1364</f>
        <v>8.5</v>
      </c>
      <c r="O1364" s="1" t="str">
        <f>VLOOKUP(J1364,Q:R,2,FALSE)</f>
        <v>Pittsburgh Pirates</v>
      </c>
      <c r="P1364" s="1" t="str">
        <f>VLOOKUP(K1364,Q:R,2,FALSE)</f>
        <v>Kansas City Royals</v>
      </c>
    </row>
    <row r="1365" spans="1:16">
      <c r="A1365" s="2">
        <v>913</v>
      </c>
      <c r="B1365" s="2" t="s">
        <v>7</v>
      </c>
      <c r="C1365" s="2" t="s">
        <v>19</v>
      </c>
      <c r="D1365" s="2">
        <v>-132</v>
      </c>
      <c r="E1365" s="2">
        <v>8.5</v>
      </c>
      <c r="F1365" s="1" t="str">
        <f t="shared" si="64"/>
        <v>13</v>
      </c>
      <c r="G1365" s="1" t="str">
        <f t="shared" si="65"/>
        <v>09</v>
      </c>
      <c r="H1365" s="1">
        <v>2020</v>
      </c>
      <c r="I1365" s="1" t="str">
        <f t="shared" si="63"/>
        <v>13-09-2020</v>
      </c>
    </row>
    <row r="1366" spans="1:16">
      <c r="A1366" s="2">
        <v>913</v>
      </c>
      <c r="B1366" s="2" t="s">
        <v>5</v>
      </c>
      <c r="C1366" s="2" t="s">
        <v>13</v>
      </c>
      <c r="D1366" s="2">
        <v>160</v>
      </c>
      <c r="E1366" s="2">
        <v>9.5</v>
      </c>
      <c r="F1366" s="1" t="str">
        <f t="shared" si="64"/>
        <v>13</v>
      </c>
      <c r="G1366" s="1" t="str">
        <f t="shared" si="65"/>
        <v>09</v>
      </c>
      <c r="H1366" s="1">
        <v>2020</v>
      </c>
      <c r="I1366" s="1" t="str">
        <f t="shared" si="63"/>
        <v>13-09-2020</v>
      </c>
      <c r="J1366" s="6" t="str">
        <f>C1366</f>
        <v>DET</v>
      </c>
      <c r="K1366" s="1" t="str">
        <f>C1367</f>
        <v>CWS</v>
      </c>
      <c r="L1366" s="8">
        <v>-170</v>
      </c>
      <c r="M1366" s="7">
        <f>D1367</f>
        <v>-170</v>
      </c>
      <c r="N1366" s="1">
        <f>E1366</f>
        <v>9.5</v>
      </c>
      <c r="O1366" s="1" t="str">
        <f>VLOOKUP(J1366,Q:R,2,FALSE)</f>
        <v>Detroit Tigers</v>
      </c>
      <c r="P1366" s="1" t="str">
        <f>VLOOKUP(K1366,Q:R,2,FALSE)</f>
        <v>Chicago White Sox</v>
      </c>
    </row>
    <row r="1367" spans="1:16">
      <c r="A1367" s="2">
        <v>913</v>
      </c>
      <c r="B1367" s="2" t="s">
        <v>7</v>
      </c>
      <c r="C1367" s="2" t="s">
        <v>28</v>
      </c>
      <c r="D1367" s="2">
        <v>-170</v>
      </c>
      <c r="E1367" s="2">
        <v>9.5</v>
      </c>
      <c r="F1367" s="1" t="str">
        <f t="shared" si="64"/>
        <v>13</v>
      </c>
      <c r="G1367" s="1" t="str">
        <f t="shared" si="65"/>
        <v>09</v>
      </c>
      <c r="H1367" s="1">
        <v>2020</v>
      </c>
      <c r="I1367" s="1" t="str">
        <f t="shared" si="63"/>
        <v>13-09-2020</v>
      </c>
    </row>
    <row r="1368" spans="1:16">
      <c r="A1368" s="2">
        <v>913</v>
      </c>
      <c r="B1368" s="2" t="s">
        <v>5</v>
      </c>
      <c r="C1368" s="2" t="s">
        <v>22</v>
      </c>
      <c r="D1368" s="2">
        <v>114</v>
      </c>
      <c r="E1368" s="2">
        <v>9.5</v>
      </c>
      <c r="F1368" s="1" t="str">
        <f t="shared" si="64"/>
        <v>13</v>
      </c>
      <c r="G1368" s="1" t="str">
        <f t="shared" si="65"/>
        <v>09</v>
      </c>
      <c r="H1368" s="1">
        <v>2020</v>
      </c>
      <c r="I1368" s="1" t="str">
        <f t="shared" si="63"/>
        <v>13-09-2020</v>
      </c>
      <c r="J1368" s="6" t="str">
        <f>C1368</f>
        <v>CUB</v>
      </c>
      <c r="K1368" s="1" t="str">
        <f>C1369</f>
        <v>MIL</v>
      </c>
      <c r="L1368" s="8">
        <v>-170</v>
      </c>
      <c r="M1368" s="7">
        <f>D1369</f>
        <v>-124</v>
      </c>
      <c r="N1368" s="1">
        <f>E1368</f>
        <v>9.5</v>
      </c>
      <c r="O1368" s="1" t="str">
        <f>VLOOKUP(J1368,Q:R,2,FALSE)</f>
        <v>Chicago Cubs</v>
      </c>
      <c r="P1368" s="1" t="str">
        <f>VLOOKUP(K1368,Q:R,2,FALSE)</f>
        <v>Milwaukee Brewers</v>
      </c>
    </row>
    <row r="1369" spans="1:16">
      <c r="A1369" s="2">
        <v>913</v>
      </c>
      <c r="B1369" s="2" t="s">
        <v>7</v>
      </c>
      <c r="C1369" s="2" t="s">
        <v>21</v>
      </c>
      <c r="D1369" s="2">
        <v>-124</v>
      </c>
      <c r="E1369" s="2">
        <v>9.5</v>
      </c>
      <c r="F1369" s="1" t="str">
        <f t="shared" si="64"/>
        <v>13</v>
      </c>
      <c r="G1369" s="1" t="str">
        <f t="shared" si="65"/>
        <v>09</v>
      </c>
      <c r="H1369" s="1">
        <v>2020</v>
      </c>
      <c r="I1369" s="1" t="str">
        <f t="shared" si="63"/>
        <v>13-09-2020</v>
      </c>
    </row>
    <row r="1370" spans="1:16">
      <c r="A1370" s="2">
        <v>913</v>
      </c>
      <c r="B1370" s="2" t="s">
        <v>5</v>
      </c>
      <c r="C1370" s="2" t="s">
        <v>14</v>
      </c>
      <c r="D1370" s="2">
        <v>-105</v>
      </c>
      <c r="E1370" s="2">
        <v>8</v>
      </c>
      <c r="F1370" s="1" t="str">
        <f t="shared" si="64"/>
        <v>13</v>
      </c>
      <c r="G1370" s="1" t="str">
        <f t="shared" si="65"/>
        <v>09</v>
      </c>
      <c r="H1370" s="1">
        <v>2020</v>
      </c>
      <c r="I1370" s="1" t="str">
        <f t="shared" si="63"/>
        <v>13-09-2020</v>
      </c>
      <c r="J1370" s="6" t="str">
        <f>C1370</f>
        <v>CIN</v>
      </c>
      <c r="K1370" s="1" t="str">
        <f>C1371</f>
        <v>STL</v>
      </c>
      <c r="L1370" s="8">
        <v>-170</v>
      </c>
      <c r="M1370" s="7">
        <f>D1371</f>
        <v>-105</v>
      </c>
      <c r="N1370" s="1">
        <f>E1370</f>
        <v>8</v>
      </c>
      <c r="O1370" s="1" t="str">
        <f>VLOOKUP(J1370,Q:R,2,FALSE)</f>
        <v>Cincinnati Reds</v>
      </c>
      <c r="P1370" s="1" t="str">
        <f>VLOOKUP(K1370,Q:R,2,FALSE)</f>
        <v>St. Louis Cardinals</v>
      </c>
    </row>
    <row r="1371" spans="1:16">
      <c r="A1371" s="2">
        <v>913</v>
      </c>
      <c r="B1371" s="2" t="s">
        <v>7</v>
      </c>
      <c r="C1371" s="2" t="s">
        <v>30</v>
      </c>
      <c r="D1371" s="2">
        <v>-105</v>
      </c>
      <c r="E1371" s="2">
        <v>8</v>
      </c>
      <c r="F1371" s="1" t="str">
        <f t="shared" si="64"/>
        <v>13</v>
      </c>
      <c r="G1371" s="1" t="str">
        <f t="shared" si="65"/>
        <v>09</v>
      </c>
      <c r="H1371" s="1">
        <v>2020</v>
      </c>
      <c r="I1371" s="1" t="str">
        <f t="shared" si="63"/>
        <v>13-09-2020</v>
      </c>
    </row>
    <row r="1372" spans="1:16">
      <c r="A1372" s="2">
        <v>913</v>
      </c>
      <c r="B1372" s="2" t="s">
        <v>5</v>
      </c>
      <c r="C1372" s="2" t="s">
        <v>36</v>
      </c>
      <c r="D1372" s="2">
        <v>-140</v>
      </c>
      <c r="E1372" s="2">
        <v>8</v>
      </c>
      <c r="F1372" s="1" t="str">
        <f t="shared" si="64"/>
        <v>13</v>
      </c>
      <c r="G1372" s="1" t="str">
        <f t="shared" si="65"/>
        <v>09</v>
      </c>
      <c r="H1372" s="1">
        <v>2020</v>
      </c>
      <c r="I1372" s="1" t="str">
        <f t="shared" si="63"/>
        <v>13-09-2020</v>
      </c>
      <c r="J1372" s="6" t="str">
        <f>C1372</f>
        <v>OAK</v>
      </c>
      <c r="K1372" s="1" t="str">
        <f>C1373</f>
        <v>TEX</v>
      </c>
      <c r="L1372" s="8">
        <v>-170</v>
      </c>
      <c r="M1372" s="7">
        <f>D1373</f>
        <v>130</v>
      </c>
      <c r="N1372" s="1">
        <f>E1372</f>
        <v>8</v>
      </c>
      <c r="O1372" s="1" t="str">
        <f>VLOOKUP(J1372,Q:R,2,FALSE)</f>
        <v>Oakland Athletics</v>
      </c>
      <c r="P1372" s="1" t="str">
        <f>VLOOKUP(K1372,Q:R,2,FALSE)</f>
        <v>Texas Rangers</v>
      </c>
    </row>
    <row r="1373" spans="1:16">
      <c r="A1373" s="2">
        <v>913</v>
      </c>
      <c r="B1373" s="2" t="s">
        <v>7</v>
      </c>
      <c r="C1373" s="2" t="s">
        <v>26</v>
      </c>
      <c r="D1373" s="2">
        <v>130</v>
      </c>
      <c r="E1373" s="2">
        <v>8</v>
      </c>
      <c r="F1373" s="1" t="str">
        <f t="shared" si="64"/>
        <v>13</v>
      </c>
      <c r="G1373" s="1" t="str">
        <f t="shared" si="65"/>
        <v>09</v>
      </c>
      <c r="H1373" s="1">
        <v>2020</v>
      </c>
      <c r="I1373" s="1" t="str">
        <f t="shared" si="63"/>
        <v>13-09-2020</v>
      </c>
    </row>
    <row r="1374" spans="1:16">
      <c r="A1374" s="2">
        <v>913</v>
      </c>
      <c r="B1374" s="2" t="s">
        <v>5</v>
      </c>
      <c r="C1374" s="2" t="s">
        <v>32</v>
      </c>
      <c r="D1374" s="2">
        <v>127</v>
      </c>
      <c r="E1374" s="2">
        <v>9</v>
      </c>
      <c r="F1374" s="1" t="str">
        <f t="shared" si="64"/>
        <v>13</v>
      </c>
      <c r="G1374" s="1" t="str">
        <f t="shared" si="65"/>
        <v>09</v>
      </c>
      <c r="H1374" s="1">
        <v>2020</v>
      </c>
      <c r="I1374" s="1" t="str">
        <f t="shared" si="63"/>
        <v>13-09-2020</v>
      </c>
      <c r="J1374" s="6" t="str">
        <f>C1374</f>
        <v>HOU</v>
      </c>
      <c r="K1374" s="1" t="str">
        <f>C1375</f>
        <v>LAD</v>
      </c>
      <c r="L1374" s="8">
        <v>-170</v>
      </c>
      <c r="M1374" s="7">
        <f>D1375</f>
        <v>-137</v>
      </c>
      <c r="N1374" s="1">
        <f>E1374</f>
        <v>9</v>
      </c>
      <c r="O1374" s="1" t="str">
        <f>VLOOKUP(J1374,Q:R,2,FALSE)</f>
        <v>Houston Astros</v>
      </c>
      <c r="P1374" s="1" t="str">
        <f>VLOOKUP(K1374,Q:R,2,FALSE)</f>
        <v>Los Angeles Dodgers</v>
      </c>
    </row>
    <row r="1375" spans="1:16">
      <c r="A1375" s="2">
        <v>913</v>
      </c>
      <c r="B1375" s="2" t="s">
        <v>7</v>
      </c>
      <c r="C1375" s="2" t="s">
        <v>10</v>
      </c>
      <c r="D1375" s="2">
        <v>-137</v>
      </c>
      <c r="E1375" s="2">
        <v>9</v>
      </c>
      <c r="F1375" s="1" t="str">
        <f t="shared" si="64"/>
        <v>13</v>
      </c>
      <c r="G1375" s="1" t="str">
        <f t="shared" si="65"/>
        <v>09</v>
      </c>
      <c r="H1375" s="1">
        <v>2020</v>
      </c>
      <c r="I1375" s="1" t="str">
        <f t="shared" si="63"/>
        <v>13-09-2020</v>
      </c>
    </row>
    <row r="1376" spans="1:16">
      <c r="A1376" s="2">
        <v>913</v>
      </c>
      <c r="B1376" s="2" t="s">
        <v>5</v>
      </c>
      <c r="C1376" s="2" t="s">
        <v>12</v>
      </c>
      <c r="D1376" s="2">
        <v>144</v>
      </c>
      <c r="E1376" s="2">
        <v>9.5</v>
      </c>
      <c r="F1376" s="1" t="str">
        <f t="shared" si="64"/>
        <v>13</v>
      </c>
      <c r="G1376" s="1" t="str">
        <f t="shared" si="65"/>
        <v>09</v>
      </c>
      <c r="H1376" s="1">
        <v>2020</v>
      </c>
      <c r="I1376" s="1" t="str">
        <f t="shared" si="63"/>
        <v>13-09-2020</v>
      </c>
      <c r="J1376" s="6" t="str">
        <f>C1376</f>
        <v>NYM</v>
      </c>
      <c r="K1376" s="1" t="str">
        <f>C1377</f>
        <v>TOR</v>
      </c>
      <c r="L1376" s="8">
        <v>-170</v>
      </c>
      <c r="M1376" s="7">
        <f>D1377</f>
        <v>-154</v>
      </c>
      <c r="N1376" s="1">
        <f>E1376</f>
        <v>9.5</v>
      </c>
      <c r="O1376" s="1" t="str">
        <f>VLOOKUP(J1376,Q:R,2,FALSE)</f>
        <v>New York Mets</v>
      </c>
      <c r="P1376" s="1" t="str">
        <f>VLOOKUP(K1376,Q:R,2,FALSE)</f>
        <v>Toronto Blue Jays</v>
      </c>
    </row>
    <row r="1377" spans="1:16">
      <c r="A1377" s="2">
        <v>913</v>
      </c>
      <c r="B1377" s="2" t="s">
        <v>7</v>
      </c>
      <c r="C1377" s="2" t="s">
        <v>15</v>
      </c>
      <c r="D1377" s="2">
        <v>-154</v>
      </c>
      <c r="E1377" s="2">
        <v>9.5</v>
      </c>
      <c r="F1377" s="1" t="str">
        <f t="shared" si="64"/>
        <v>13</v>
      </c>
      <c r="G1377" s="1" t="str">
        <f t="shared" si="65"/>
        <v>09</v>
      </c>
      <c r="H1377" s="1">
        <v>2020</v>
      </c>
      <c r="I1377" s="1" t="str">
        <f t="shared" si="63"/>
        <v>13-09-2020</v>
      </c>
    </row>
    <row r="1378" spans="1:16">
      <c r="A1378" s="2">
        <v>913</v>
      </c>
      <c r="B1378" s="2" t="s">
        <v>5</v>
      </c>
      <c r="C1378" s="2" t="s">
        <v>35</v>
      </c>
      <c r="D1378" s="2">
        <v>-155</v>
      </c>
      <c r="E1378" s="2">
        <v>12.5</v>
      </c>
      <c r="F1378" s="1" t="str">
        <f t="shared" si="64"/>
        <v>13</v>
      </c>
      <c r="G1378" s="1" t="str">
        <f t="shared" si="65"/>
        <v>09</v>
      </c>
      <c r="H1378" s="1">
        <v>2020</v>
      </c>
      <c r="I1378" s="1" t="str">
        <f t="shared" si="63"/>
        <v>13-09-2020</v>
      </c>
      <c r="J1378" s="6" t="str">
        <f>C1378</f>
        <v>LAA</v>
      </c>
      <c r="K1378" s="1" t="str">
        <f>C1379</f>
        <v>COL</v>
      </c>
      <c r="L1378" s="8">
        <v>-170</v>
      </c>
      <c r="M1378" s="7">
        <f>D1379</f>
        <v>145</v>
      </c>
      <c r="N1378" s="1">
        <f>E1378</f>
        <v>12.5</v>
      </c>
      <c r="O1378" s="1" t="str">
        <f>VLOOKUP(J1378,Q:R,2,FALSE)</f>
        <v>Los Angeles Angels</v>
      </c>
      <c r="P1378" s="1" t="str">
        <f>VLOOKUP(K1378,Q:R,2,FALSE)</f>
        <v>Colorado Rockies</v>
      </c>
    </row>
    <row r="1379" spans="1:16">
      <c r="A1379" s="2">
        <v>913</v>
      </c>
      <c r="B1379" s="2" t="s">
        <v>7</v>
      </c>
      <c r="C1379" s="2" t="s">
        <v>25</v>
      </c>
      <c r="D1379" s="2">
        <v>145</v>
      </c>
      <c r="E1379" s="2">
        <v>12.5</v>
      </c>
      <c r="F1379" s="1" t="str">
        <f t="shared" si="64"/>
        <v>13</v>
      </c>
      <c r="G1379" s="1" t="str">
        <f t="shared" si="65"/>
        <v>09</v>
      </c>
      <c r="H1379" s="1">
        <v>2020</v>
      </c>
      <c r="I1379" s="1" t="str">
        <f t="shared" si="63"/>
        <v>13-09-2020</v>
      </c>
    </row>
    <row r="1380" spans="1:16">
      <c r="A1380" s="2">
        <v>913</v>
      </c>
      <c r="B1380" s="2" t="s">
        <v>5</v>
      </c>
      <c r="C1380" s="2" t="s">
        <v>20</v>
      </c>
      <c r="D1380" s="2">
        <v>125</v>
      </c>
      <c r="E1380" s="2">
        <v>8</v>
      </c>
      <c r="F1380" s="1" t="str">
        <f t="shared" si="64"/>
        <v>13</v>
      </c>
      <c r="G1380" s="1" t="str">
        <f t="shared" si="65"/>
        <v>09</v>
      </c>
      <c r="H1380" s="1">
        <v>2020</v>
      </c>
      <c r="I1380" s="1" t="str">
        <f t="shared" si="63"/>
        <v>13-09-2020</v>
      </c>
      <c r="J1380" s="6" t="str">
        <f>C1380</f>
        <v>CLE</v>
      </c>
      <c r="K1380" s="1" t="str">
        <f>C1381</f>
        <v>MIN</v>
      </c>
      <c r="L1380" s="8">
        <v>-170</v>
      </c>
      <c r="M1380" s="7">
        <f>D1381</f>
        <v>-135</v>
      </c>
      <c r="N1380" s="1">
        <f>E1380</f>
        <v>8</v>
      </c>
      <c r="O1380" s="1" t="str">
        <f>VLOOKUP(J1380,Q:R,2,FALSE)</f>
        <v>Cleveland Indians</v>
      </c>
      <c r="P1380" s="1" t="str">
        <f>VLOOKUP(K1380,Q:R,2,FALSE)</f>
        <v>Minnesota Twins</v>
      </c>
    </row>
    <row r="1381" spans="1:16">
      <c r="A1381" s="2">
        <v>913</v>
      </c>
      <c r="B1381" s="2" t="s">
        <v>7</v>
      </c>
      <c r="C1381" s="2" t="s">
        <v>27</v>
      </c>
      <c r="D1381" s="2">
        <v>-135</v>
      </c>
      <c r="E1381" s="2">
        <v>8</v>
      </c>
      <c r="F1381" s="1" t="str">
        <f t="shared" si="64"/>
        <v>13</v>
      </c>
      <c r="G1381" s="1" t="str">
        <f t="shared" si="65"/>
        <v>09</v>
      </c>
      <c r="H1381" s="1">
        <v>2020</v>
      </c>
      <c r="I1381" s="1" t="str">
        <f t="shared" si="63"/>
        <v>13-09-2020</v>
      </c>
    </row>
    <row r="1382" spans="1:16">
      <c r="A1382" s="2">
        <v>913</v>
      </c>
      <c r="B1382" s="2" t="s">
        <v>5</v>
      </c>
      <c r="C1382" s="2" t="s">
        <v>9</v>
      </c>
      <c r="D1382" s="2">
        <v>162</v>
      </c>
      <c r="E1382" s="2">
        <v>6</v>
      </c>
      <c r="F1382" s="1" t="str">
        <f t="shared" si="64"/>
        <v>13</v>
      </c>
      <c r="G1382" s="1" t="str">
        <f t="shared" si="65"/>
        <v>09</v>
      </c>
      <c r="H1382" s="1">
        <v>2020</v>
      </c>
      <c r="I1382" s="1" t="str">
        <f t="shared" si="63"/>
        <v>13-09-2020</v>
      </c>
      <c r="J1382" s="6" t="str">
        <f>C1382</f>
        <v>SFO</v>
      </c>
      <c r="K1382" s="1" t="str">
        <f>C1383</f>
        <v>SDG</v>
      </c>
      <c r="L1382" s="8">
        <v>-170</v>
      </c>
      <c r="M1382" s="7">
        <f>D1383</f>
        <v>-174</v>
      </c>
      <c r="N1382" s="1">
        <f>E1382</f>
        <v>6</v>
      </c>
      <c r="O1382" s="1" t="str">
        <f>VLOOKUP(J1382,Q:R,2,FALSE)</f>
        <v>San Francisco Giants</v>
      </c>
      <c r="P1382" s="1" t="str">
        <f>VLOOKUP(K1382,Q:R,2,FALSE)</f>
        <v>San Diego Padres</v>
      </c>
    </row>
    <row r="1383" spans="1:16">
      <c r="A1383" s="2">
        <v>913</v>
      </c>
      <c r="B1383" s="2" t="s">
        <v>7</v>
      </c>
      <c r="C1383" s="2" t="s">
        <v>34</v>
      </c>
      <c r="D1383" s="2">
        <v>-174</v>
      </c>
      <c r="E1383" s="2">
        <v>6</v>
      </c>
      <c r="F1383" s="1" t="str">
        <f t="shared" si="64"/>
        <v>13</v>
      </c>
      <c r="G1383" s="1" t="str">
        <f t="shared" si="65"/>
        <v>09</v>
      </c>
      <c r="H1383" s="1">
        <v>2020</v>
      </c>
      <c r="I1383" s="1" t="str">
        <f t="shared" si="63"/>
        <v>13-09-2020</v>
      </c>
      <c r="L1383" s="8"/>
    </row>
    <row r="1384" spans="1:16">
      <c r="A1384" s="2">
        <v>913</v>
      </c>
      <c r="B1384" s="2" t="s">
        <v>5</v>
      </c>
      <c r="C1384" s="2" t="s">
        <v>31</v>
      </c>
      <c r="D1384" s="2">
        <v>140</v>
      </c>
      <c r="E1384" s="2">
        <v>9</v>
      </c>
      <c r="F1384" s="1" t="str">
        <f t="shared" si="64"/>
        <v>13</v>
      </c>
      <c r="G1384" s="1" t="str">
        <f t="shared" si="65"/>
        <v>09</v>
      </c>
      <c r="H1384" s="1">
        <v>2020</v>
      </c>
      <c r="I1384" s="1" t="str">
        <f t="shared" si="63"/>
        <v>13-09-2020</v>
      </c>
      <c r="J1384" s="6" t="str">
        <f>C1384</f>
        <v>SEA</v>
      </c>
      <c r="K1384" s="1" t="str">
        <f>C1385</f>
        <v>ARI</v>
      </c>
      <c r="L1384" s="8">
        <v>-170</v>
      </c>
      <c r="M1384" s="7">
        <f>D1385</f>
        <v>-150</v>
      </c>
      <c r="N1384" s="1">
        <f>E1384</f>
        <v>9</v>
      </c>
      <c r="O1384" s="1" t="str">
        <f>VLOOKUP(J1384,Q:R,2,FALSE)</f>
        <v>Seattle Mariners</v>
      </c>
      <c r="P1384" s="1" t="str">
        <f>VLOOKUP(K1384,Q:R,2,FALSE)</f>
        <v>Arizona Diamondbacks</v>
      </c>
    </row>
    <row r="1385" spans="1:16">
      <c r="A1385" s="2">
        <v>913</v>
      </c>
      <c r="B1385" s="2" t="s">
        <v>7</v>
      </c>
      <c r="C1385" s="2" t="s">
        <v>33</v>
      </c>
      <c r="D1385" s="2">
        <v>-150</v>
      </c>
      <c r="E1385" s="2">
        <v>9</v>
      </c>
      <c r="F1385" s="1" t="str">
        <f t="shared" si="64"/>
        <v>13</v>
      </c>
      <c r="G1385" s="1" t="str">
        <f t="shared" si="65"/>
        <v>09</v>
      </c>
      <c r="H1385" s="1">
        <v>2020</v>
      </c>
      <c r="I1385" s="1" t="str">
        <f t="shared" si="63"/>
        <v>13-09-2020</v>
      </c>
      <c r="L1385" s="8"/>
    </row>
    <row r="1386" spans="1:16">
      <c r="A1386" s="2">
        <v>913</v>
      </c>
      <c r="B1386" s="2" t="s">
        <v>5</v>
      </c>
      <c r="C1386" s="2" t="s">
        <v>18</v>
      </c>
      <c r="D1386" s="2">
        <v>-150</v>
      </c>
      <c r="E1386" s="2">
        <v>7</v>
      </c>
      <c r="F1386" s="1" t="str">
        <f t="shared" si="64"/>
        <v>13</v>
      </c>
      <c r="G1386" s="1" t="str">
        <f t="shared" si="65"/>
        <v>09</v>
      </c>
      <c r="H1386" s="1">
        <v>2020</v>
      </c>
      <c r="I1386" s="1" t="str">
        <f t="shared" si="63"/>
        <v>13-09-2020</v>
      </c>
      <c r="J1386" s="6" t="str">
        <f>C1386</f>
        <v>PHI</v>
      </c>
      <c r="K1386" s="1" t="str">
        <f>C1387</f>
        <v>MIA</v>
      </c>
      <c r="L1386" s="8">
        <v>-170</v>
      </c>
      <c r="M1386" s="7">
        <f>D1387</f>
        <v>140</v>
      </c>
      <c r="N1386" s="1">
        <f>E1386</f>
        <v>7</v>
      </c>
      <c r="O1386" s="1" t="str">
        <f>VLOOKUP(J1386,Q:R,2,FALSE)</f>
        <v>Philadelphia Phillies</v>
      </c>
      <c r="P1386" s="1" t="str">
        <f>VLOOKUP(K1386,Q:R,2,FALSE)</f>
        <v>Miami Marlins</v>
      </c>
    </row>
    <row r="1387" spans="1:16">
      <c r="A1387" s="2">
        <v>913</v>
      </c>
      <c r="B1387" s="2" t="s">
        <v>7</v>
      </c>
      <c r="C1387" s="2" t="s">
        <v>17</v>
      </c>
      <c r="D1387" s="2">
        <v>140</v>
      </c>
      <c r="E1387" s="2">
        <v>7</v>
      </c>
      <c r="F1387" s="1" t="str">
        <f t="shared" si="64"/>
        <v>13</v>
      </c>
      <c r="G1387" s="1" t="str">
        <f t="shared" si="65"/>
        <v>09</v>
      </c>
      <c r="H1387" s="1">
        <v>2020</v>
      </c>
      <c r="I1387" s="1" t="str">
        <f t="shared" si="63"/>
        <v>13-09-2020</v>
      </c>
      <c r="L1387" s="8"/>
    </row>
    <row r="1388" spans="1:16">
      <c r="A1388" s="2">
        <v>913</v>
      </c>
      <c r="B1388" s="2" t="s">
        <v>5</v>
      </c>
      <c r="C1388" s="2" t="s">
        <v>9</v>
      </c>
      <c r="D1388" s="2">
        <v>150</v>
      </c>
      <c r="E1388" s="2">
        <v>6.5</v>
      </c>
      <c r="F1388" s="1" t="str">
        <f t="shared" si="64"/>
        <v>13</v>
      </c>
      <c r="G1388" s="1" t="str">
        <f t="shared" si="65"/>
        <v>09</v>
      </c>
      <c r="H1388" s="1">
        <v>2020</v>
      </c>
      <c r="I1388" s="1" t="str">
        <f t="shared" si="63"/>
        <v>13-09-2020</v>
      </c>
      <c r="J1388" s="6" t="str">
        <f>C1388</f>
        <v>SFO</v>
      </c>
      <c r="K1388" s="1" t="str">
        <f>C1389</f>
        <v>SDG</v>
      </c>
      <c r="L1388" s="8">
        <v>-170</v>
      </c>
      <c r="M1388" s="7">
        <f>D1389</f>
        <v>-160</v>
      </c>
      <c r="N1388" s="1">
        <f>E1388</f>
        <v>6.5</v>
      </c>
      <c r="O1388" s="1" t="str">
        <f>VLOOKUP(J1388,Q:R,2,FALSE)</f>
        <v>San Francisco Giants</v>
      </c>
      <c r="P1388" s="1" t="str">
        <f>VLOOKUP(K1388,Q:R,2,FALSE)</f>
        <v>San Diego Padres</v>
      </c>
    </row>
    <row r="1389" spans="1:16">
      <c r="A1389" s="2">
        <v>913</v>
      </c>
      <c r="B1389" s="2" t="s">
        <v>7</v>
      </c>
      <c r="C1389" s="2" t="s">
        <v>34</v>
      </c>
      <c r="D1389" s="2">
        <v>-160</v>
      </c>
      <c r="E1389" s="2">
        <v>6.5</v>
      </c>
      <c r="F1389" s="1" t="str">
        <f t="shared" si="64"/>
        <v>13</v>
      </c>
      <c r="G1389" s="1" t="str">
        <f t="shared" si="65"/>
        <v>09</v>
      </c>
      <c r="H1389" s="1">
        <v>2020</v>
      </c>
      <c r="I1389" s="1" t="str">
        <f t="shared" si="63"/>
        <v>13-09-2020</v>
      </c>
      <c r="L1389" s="8"/>
    </row>
    <row r="1390" spans="1:16">
      <c r="A1390" s="2">
        <v>914</v>
      </c>
      <c r="B1390" s="2" t="s">
        <v>5</v>
      </c>
      <c r="C1390" s="2" t="s">
        <v>29</v>
      </c>
      <c r="D1390" s="2">
        <v>225</v>
      </c>
      <c r="E1390" s="2">
        <v>6</v>
      </c>
      <c r="F1390" s="1" t="str">
        <f t="shared" si="64"/>
        <v>14</v>
      </c>
      <c r="G1390" s="1" t="str">
        <f t="shared" si="65"/>
        <v>09</v>
      </c>
      <c r="H1390" s="1">
        <v>2020</v>
      </c>
      <c r="I1390" s="1" t="str">
        <f t="shared" si="63"/>
        <v>14-09-2020</v>
      </c>
      <c r="J1390" s="6" t="str">
        <f>C1390</f>
        <v>PIT</v>
      </c>
      <c r="K1390" s="1" t="str">
        <f>C1391</f>
        <v>CIN</v>
      </c>
      <c r="L1390" s="8">
        <v>-170</v>
      </c>
      <c r="M1390" s="7">
        <f>D1391</f>
        <v>-255</v>
      </c>
      <c r="N1390" s="1">
        <f>E1390</f>
        <v>6</v>
      </c>
      <c r="O1390" s="1" t="str">
        <f>VLOOKUP(J1390,Q:R,2,FALSE)</f>
        <v>Pittsburgh Pirates</v>
      </c>
      <c r="P1390" s="1" t="str">
        <f>VLOOKUP(K1390,Q:R,2,FALSE)</f>
        <v>Cincinnati Reds</v>
      </c>
    </row>
    <row r="1391" spans="1:16">
      <c r="A1391" s="2">
        <v>914</v>
      </c>
      <c r="B1391" s="2" t="s">
        <v>7</v>
      </c>
      <c r="C1391" s="2" t="s">
        <v>14</v>
      </c>
      <c r="D1391" s="2">
        <v>-255</v>
      </c>
      <c r="E1391" s="2">
        <v>6</v>
      </c>
      <c r="F1391" s="1" t="str">
        <f t="shared" si="64"/>
        <v>14</v>
      </c>
      <c r="G1391" s="1" t="str">
        <f t="shared" si="65"/>
        <v>09</v>
      </c>
      <c r="H1391" s="1">
        <v>2020</v>
      </c>
      <c r="I1391" s="1" t="str">
        <f t="shared" si="63"/>
        <v>14-09-2020</v>
      </c>
      <c r="L1391" s="8"/>
    </row>
    <row r="1392" spans="1:16">
      <c r="A1392" s="2">
        <v>914</v>
      </c>
      <c r="B1392" s="2" t="s">
        <v>5</v>
      </c>
      <c r="C1392" s="2" t="s">
        <v>11</v>
      </c>
      <c r="D1392" s="2">
        <v>-164</v>
      </c>
      <c r="E1392" s="2">
        <v>10</v>
      </c>
      <c r="F1392" s="1" t="str">
        <f t="shared" si="64"/>
        <v>14</v>
      </c>
      <c r="G1392" s="1" t="str">
        <f t="shared" si="65"/>
        <v>09</v>
      </c>
      <c r="H1392" s="1">
        <v>2020</v>
      </c>
      <c r="I1392" s="1" t="str">
        <f t="shared" si="63"/>
        <v>14-09-2020</v>
      </c>
      <c r="J1392" s="6" t="str">
        <f>C1392</f>
        <v>ATL</v>
      </c>
      <c r="K1392" s="1" t="str">
        <f>C1393</f>
        <v>BAL</v>
      </c>
      <c r="L1392" s="8">
        <v>-170</v>
      </c>
      <c r="M1392" s="7">
        <f>D1393</f>
        <v>154</v>
      </c>
      <c r="N1392" s="1">
        <f>E1392</f>
        <v>10</v>
      </c>
      <c r="O1392" s="1" t="str">
        <f>VLOOKUP(J1392,Q:R,2,FALSE)</f>
        <v>Atlanta Braves</v>
      </c>
      <c r="P1392" s="1" t="str">
        <f>VLOOKUP(K1392,Q:R,2,FALSE)</f>
        <v>Baltimore Orioles</v>
      </c>
    </row>
    <row r="1393" spans="1:16">
      <c r="A1393" s="2">
        <v>914</v>
      </c>
      <c r="B1393" s="2" t="s">
        <v>7</v>
      </c>
      <c r="C1393" s="2" t="s">
        <v>23</v>
      </c>
      <c r="D1393" s="2">
        <v>154</v>
      </c>
      <c r="E1393" s="2">
        <v>10</v>
      </c>
      <c r="F1393" s="1" t="str">
        <f t="shared" si="64"/>
        <v>14</v>
      </c>
      <c r="G1393" s="1" t="str">
        <f t="shared" si="65"/>
        <v>09</v>
      </c>
      <c r="H1393" s="1">
        <v>2020</v>
      </c>
      <c r="I1393" s="1" t="str">
        <f t="shared" si="63"/>
        <v>14-09-2020</v>
      </c>
      <c r="L1393" s="8"/>
    </row>
    <row r="1394" spans="1:16">
      <c r="A1394" s="2">
        <v>914</v>
      </c>
      <c r="B1394" s="2" t="s">
        <v>5</v>
      </c>
      <c r="C1394" s="2" t="s">
        <v>30</v>
      </c>
      <c r="D1394" s="2">
        <v>104</v>
      </c>
      <c r="E1394" s="2">
        <v>6.5</v>
      </c>
      <c r="F1394" s="1" t="str">
        <f t="shared" si="64"/>
        <v>14</v>
      </c>
      <c r="G1394" s="1" t="str">
        <f t="shared" si="65"/>
        <v>09</v>
      </c>
      <c r="H1394" s="1">
        <v>2020</v>
      </c>
      <c r="I1394" s="1" t="str">
        <f t="shared" si="63"/>
        <v>14-09-2020</v>
      </c>
      <c r="J1394" s="6" t="str">
        <f>C1394</f>
        <v>STL</v>
      </c>
      <c r="K1394" s="1" t="str">
        <f>C1395</f>
        <v>MIL</v>
      </c>
      <c r="L1394" s="8">
        <v>-170</v>
      </c>
      <c r="M1394" s="7">
        <f>D1395</f>
        <v>-114</v>
      </c>
      <c r="N1394" s="1">
        <f>E1394</f>
        <v>6.5</v>
      </c>
      <c r="O1394" s="1" t="str">
        <f>VLOOKUP(J1394,Q:R,2,FALSE)</f>
        <v>St. Louis Cardinals</v>
      </c>
      <c r="P1394" s="1" t="str">
        <f>VLOOKUP(K1394,Q:R,2,FALSE)</f>
        <v>Milwaukee Brewers</v>
      </c>
    </row>
    <row r="1395" spans="1:16">
      <c r="A1395" s="2">
        <v>914</v>
      </c>
      <c r="B1395" s="2" t="s">
        <v>7</v>
      </c>
      <c r="C1395" s="2" t="s">
        <v>21</v>
      </c>
      <c r="D1395" s="2">
        <v>-114</v>
      </c>
      <c r="E1395" s="2">
        <v>6.5</v>
      </c>
      <c r="F1395" s="1" t="str">
        <f t="shared" si="64"/>
        <v>14</v>
      </c>
      <c r="G1395" s="1" t="str">
        <f t="shared" si="65"/>
        <v>09</v>
      </c>
      <c r="H1395" s="1">
        <v>2020</v>
      </c>
      <c r="I1395" s="1" t="str">
        <f t="shared" si="63"/>
        <v>14-09-2020</v>
      </c>
      <c r="L1395" s="8"/>
    </row>
    <row r="1396" spans="1:16">
      <c r="A1396" s="2">
        <v>914</v>
      </c>
      <c r="B1396" s="2" t="s">
        <v>5</v>
      </c>
      <c r="C1396" s="2" t="s">
        <v>27</v>
      </c>
      <c r="D1396" s="2">
        <v>-136</v>
      </c>
      <c r="E1396" s="2">
        <v>9</v>
      </c>
      <c r="F1396" s="1" t="str">
        <f t="shared" si="64"/>
        <v>14</v>
      </c>
      <c r="G1396" s="1" t="str">
        <f t="shared" si="65"/>
        <v>09</v>
      </c>
      <c r="H1396" s="1">
        <v>2020</v>
      </c>
      <c r="I1396" s="1" t="str">
        <f t="shared" si="63"/>
        <v>14-09-2020</v>
      </c>
      <c r="J1396" s="6" t="str">
        <f>C1396</f>
        <v>MIN</v>
      </c>
      <c r="K1396" s="1" t="str">
        <f>C1397</f>
        <v>CWS</v>
      </c>
      <c r="L1396" s="8">
        <v>-170</v>
      </c>
      <c r="M1396" s="7">
        <f>D1397</f>
        <v>126</v>
      </c>
      <c r="N1396" s="1">
        <f>E1396</f>
        <v>9</v>
      </c>
      <c r="O1396" s="1" t="str">
        <f>VLOOKUP(J1396,Q:R,2,FALSE)</f>
        <v>Minnesota Twins</v>
      </c>
      <c r="P1396" s="1" t="str">
        <f>VLOOKUP(K1396,Q:R,2,FALSE)</f>
        <v>Chicago White Sox</v>
      </c>
    </row>
    <row r="1397" spans="1:16">
      <c r="A1397" s="2">
        <v>914</v>
      </c>
      <c r="B1397" s="2" t="s">
        <v>7</v>
      </c>
      <c r="C1397" s="2" t="s">
        <v>28</v>
      </c>
      <c r="D1397" s="2">
        <v>126</v>
      </c>
      <c r="E1397" s="2">
        <v>9</v>
      </c>
      <c r="F1397" s="1" t="str">
        <f t="shared" si="64"/>
        <v>14</v>
      </c>
      <c r="G1397" s="1" t="str">
        <f t="shared" si="65"/>
        <v>09</v>
      </c>
      <c r="H1397" s="1">
        <v>2020</v>
      </c>
      <c r="I1397" s="1" t="str">
        <f t="shared" si="63"/>
        <v>14-09-2020</v>
      </c>
      <c r="L1397" s="8"/>
    </row>
    <row r="1398" spans="1:16">
      <c r="A1398" s="2">
        <v>914</v>
      </c>
      <c r="B1398" s="2" t="s">
        <v>5</v>
      </c>
      <c r="C1398" s="2" t="s">
        <v>10</v>
      </c>
      <c r="D1398" s="2">
        <v>-140</v>
      </c>
      <c r="E1398" s="2">
        <v>7.5</v>
      </c>
      <c r="F1398" s="1" t="str">
        <f t="shared" si="64"/>
        <v>14</v>
      </c>
      <c r="G1398" s="1" t="str">
        <f t="shared" si="65"/>
        <v>09</v>
      </c>
      <c r="H1398" s="1">
        <v>2020</v>
      </c>
      <c r="I1398" s="1" t="str">
        <f t="shared" si="63"/>
        <v>14-09-2020</v>
      </c>
      <c r="J1398" s="6" t="str">
        <f>C1398</f>
        <v>LAD</v>
      </c>
      <c r="K1398" s="1" t="str">
        <f>C1399</f>
        <v>SDG</v>
      </c>
      <c r="L1398" s="8">
        <v>-170</v>
      </c>
      <c r="M1398" s="7">
        <f>D1399</f>
        <v>130</v>
      </c>
      <c r="N1398" s="1">
        <f>E1398</f>
        <v>7.5</v>
      </c>
      <c r="O1398" s="1" t="str">
        <f>VLOOKUP(J1398,Q:R,2,FALSE)</f>
        <v>Los Angeles Dodgers</v>
      </c>
      <c r="P1398" s="1" t="str">
        <f>VLOOKUP(K1398,Q:R,2,FALSE)</f>
        <v>San Diego Padres</v>
      </c>
    </row>
    <row r="1399" spans="1:16">
      <c r="A1399" s="2">
        <v>914</v>
      </c>
      <c r="B1399" s="2" t="s">
        <v>7</v>
      </c>
      <c r="C1399" s="2" t="s">
        <v>34</v>
      </c>
      <c r="D1399" s="2">
        <v>130</v>
      </c>
      <c r="E1399" s="2">
        <v>7.5</v>
      </c>
      <c r="F1399" s="1" t="str">
        <f t="shared" si="64"/>
        <v>14</v>
      </c>
      <c r="G1399" s="1" t="str">
        <f t="shared" si="65"/>
        <v>09</v>
      </c>
      <c r="H1399" s="1">
        <v>2020</v>
      </c>
      <c r="I1399" s="1" t="str">
        <f t="shared" si="63"/>
        <v>14-09-2020</v>
      </c>
      <c r="L1399" s="8"/>
    </row>
    <row r="1400" spans="1:16">
      <c r="A1400" s="2">
        <v>914</v>
      </c>
      <c r="B1400" s="2" t="s">
        <v>5</v>
      </c>
      <c r="C1400" s="2" t="s">
        <v>29</v>
      </c>
      <c r="D1400" s="2">
        <v>138</v>
      </c>
      <c r="E1400" s="2">
        <v>7.5</v>
      </c>
      <c r="F1400" s="1" t="str">
        <f t="shared" si="64"/>
        <v>14</v>
      </c>
      <c r="G1400" s="1" t="str">
        <f t="shared" si="65"/>
        <v>09</v>
      </c>
      <c r="H1400" s="1">
        <v>2020</v>
      </c>
      <c r="I1400" s="1" t="str">
        <f t="shared" si="63"/>
        <v>14-09-2020</v>
      </c>
      <c r="J1400" s="6" t="str">
        <f>C1400</f>
        <v>PIT</v>
      </c>
      <c r="K1400" s="1" t="str">
        <f>C1401</f>
        <v>CIN</v>
      </c>
      <c r="L1400" s="8">
        <v>-170</v>
      </c>
      <c r="M1400" s="7">
        <f>D1401</f>
        <v>-148</v>
      </c>
      <c r="N1400" s="1">
        <f>E1400</f>
        <v>7.5</v>
      </c>
      <c r="O1400" s="1" t="str">
        <f>VLOOKUP(J1400,Q:R,2,FALSE)</f>
        <v>Pittsburgh Pirates</v>
      </c>
      <c r="P1400" s="1" t="str">
        <f>VLOOKUP(K1400,Q:R,2,FALSE)</f>
        <v>Cincinnati Reds</v>
      </c>
    </row>
    <row r="1401" spans="1:16">
      <c r="A1401" s="2">
        <v>914</v>
      </c>
      <c r="B1401" s="2" t="s">
        <v>7</v>
      </c>
      <c r="C1401" s="2" t="s">
        <v>14</v>
      </c>
      <c r="D1401" s="2">
        <v>-148</v>
      </c>
      <c r="E1401" s="2">
        <v>7.5</v>
      </c>
      <c r="F1401" s="1" t="str">
        <f t="shared" si="64"/>
        <v>14</v>
      </c>
      <c r="G1401" s="1" t="str">
        <f t="shared" si="65"/>
        <v>09</v>
      </c>
      <c r="H1401" s="1">
        <v>2020</v>
      </c>
      <c r="I1401" s="1" t="str">
        <f t="shared" si="63"/>
        <v>14-09-2020</v>
      </c>
      <c r="L1401" s="8"/>
    </row>
    <row r="1402" spans="1:16">
      <c r="A1402" s="2">
        <v>914</v>
      </c>
      <c r="B1402" s="2" t="s">
        <v>5</v>
      </c>
      <c r="C1402" s="2" t="s">
        <v>36</v>
      </c>
      <c r="D1402" s="2">
        <v>-152</v>
      </c>
      <c r="E1402" s="2">
        <v>6</v>
      </c>
      <c r="F1402" s="1" t="str">
        <f t="shared" si="64"/>
        <v>14</v>
      </c>
      <c r="G1402" s="1" t="str">
        <f t="shared" si="65"/>
        <v>09</v>
      </c>
      <c r="H1402" s="1">
        <v>2020</v>
      </c>
      <c r="I1402" s="1" t="str">
        <f t="shared" si="63"/>
        <v>14-09-2020</v>
      </c>
      <c r="J1402" s="6" t="str">
        <f>C1402</f>
        <v>OAK</v>
      </c>
      <c r="K1402" s="1" t="str">
        <f>C1403</f>
        <v>SEA</v>
      </c>
      <c r="L1402" s="8">
        <v>-170</v>
      </c>
      <c r="M1402" s="7">
        <f>D1403</f>
        <v>142</v>
      </c>
      <c r="N1402" s="1">
        <f>E1402</f>
        <v>6</v>
      </c>
      <c r="O1402" s="1" t="str">
        <f>VLOOKUP(J1402,Q:R,2,FALSE)</f>
        <v>Oakland Athletics</v>
      </c>
      <c r="P1402" s="1" t="str">
        <f>VLOOKUP(K1402,Q:R,2,FALSE)</f>
        <v>Seattle Mariners</v>
      </c>
    </row>
    <row r="1403" spans="1:16">
      <c r="A1403" s="2">
        <v>914</v>
      </c>
      <c r="B1403" s="2" t="s">
        <v>7</v>
      </c>
      <c r="C1403" s="2" t="s">
        <v>31</v>
      </c>
      <c r="D1403" s="2">
        <v>142</v>
      </c>
      <c r="E1403" s="2">
        <v>6</v>
      </c>
      <c r="F1403" s="1" t="str">
        <f t="shared" si="64"/>
        <v>14</v>
      </c>
      <c r="G1403" s="1" t="str">
        <f t="shared" si="65"/>
        <v>09</v>
      </c>
      <c r="H1403" s="1">
        <v>2020</v>
      </c>
      <c r="I1403" s="1" t="str">
        <f t="shared" si="63"/>
        <v>14-09-2020</v>
      </c>
    </row>
    <row r="1404" spans="1:16">
      <c r="A1404" s="2">
        <v>914</v>
      </c>
      <c r="B1404" s="2" t="s">
        <v>5</v>
      </c>
      <c r="C1404" s="2" t="s">
        <v>36</v>
      </c>
      <c r="D1404" s="2">
        <v>-170</v>
      </c>
      <c r="E1404" s="2">
        <v>7</v>
      </c>
      <c r="F1404" s="1" t="str">
        <f t="shared" si="64"/>
        <v>14</v>
      </c>
      <c r="G1404" s="1" t="str">
        <f t="shared" si="65"/>
        <v>09</v>
      </c>
      <c r="H1404" s="1">
        <v>2020</v>
      </c>
      <c r="I1404" s="1" t="str">
        <f t="shared" si="63"/>
        <v>14-09-2020</v>
      </c>
      <c r="J1404" s="6" t="str">
        <f>C1404</f>
        <v>OAK</v>
      </c>
      <c r="K1404" s="1" t="str">
        <f>C1405</f>
        <v>SEA</v>
      </c>
      <c r="L1404" s="8">
        <v>-170</v>
      </c>
      <c r="M1404" s="7">
        <f>D1405</f>
        <v>160</v>
      </c>
      <c r="N1404" s="1">
        <f>E1404</f>
        <v>7</v>
      </c>
      <c r="O1404" s="1" t="str">
        <f>VLOOKUP(J1404,Q:R,2,FALSE)</f>
        <v>Oakland Athletics</v>
      </c>
      <c r="P1404" s="1" t="str">
        <f>VLOOKUP(K1404,Q:R,2,FALSE)</f>
        <v>Seattle Mariners</v>
      </c>
    </row>
    <row r="1405" spans="1:16">
      <c r="A1405" s="2">
        <v>914</v>
      </c>
      <c r="B1405" s="2" t="s">
        <v>7</v>
      </c>
      <c r="C1405" s="2" t="s">
        <v>31</v>
      </c>
      <c r="D1405" s="2">
        <v>160</v>
      </c>
      <c r="E1405" s="2">
        <v>7</v>
      </c>
      <c r="F1405" s="1" t="str">
        <f t="shared" si="64"/>
        <v>14</v>
      </c>
      <c r="G1405" s="1" t="str">
        <f t="shared" si="65"/>
        <v>09</v>
      </c>
      <c r="H1405" s="1">
        <v>2020</v>
      </c>
      <c r="I1405" s="1" t="str">
        <f t="shared" si="63"/>
        <v>14-09-2020</v>
      </c>
    </row>
    <row r="1406" spans="1:16">
      <c r="A1406" s="2">
        <v>914</v>
      </c>
      <c r="B1406" s="2" t="s">
        <v>5</v>
      </c>
      <c r="C1406" s="2" t="s">
        <v>30</v>
      </c>
      <c r="D1406" s="2">
        <v>180</v>
      </c>
      <c r="E1406" s="2">
        <v>6.5</v>
      </c>
      <c r="F1406" s="1" t="str">
        <f t="shared" si="64"/>
        <v>14</v>
      </c>
      <c r="G1406" s="1" t="str">
        <f t="shared" si="65"/>
        <v>09</v>
      </c>
      <c r="H1406" s="1">
        <v>2020</v>
      </c>
      <c r="I1406" s="1" t="str">
        <f t="shared" si="63"/>
        <v>14-09-2020</v>
      </c>
      <c r="J1406" s="6" t="str">
        <f>C1406</f>
        <v>STL</v>
      </c>
      <c r="K1406" s="1" t="str">
        <f>C1407</f>
        <v>MIL</v>
      </c>
      <c r="L1406" s="8">
        <v>-170</v>
      </c>
      <c r="M1406" s="7">
        <f>D1407</f>
        <v>-200</v>
      </c>
      <c r="N1406" s="1">
        <f>E1406</f>
        <v>6.5</v>
      </c>
      <c r="O1406" s="1" t="str">
        <f>VLOOKUP(J1406,Q:R,2,FALSE)</f>
        <v>St. Louis Cardinals</v>
      </c>
      <c r="P1406" s="1" t="str">
        <f>VLOOKUP(K1406,Q:R,2,FALSE)</f>
        <v>Milwaukee Brewers</v>
      </c>
    </row>
    <row r="1407" spans="1:16">
      <c r="A1407" s="2">
        <v>914</v>
      </c>
      <c r="B1407" s="2" t="s">
        <v>7</v>
      </c>
      <c r="C1407" s="2" t="s">
        <v>21</v>
      </c>
      <c r="D1407" s="2">
        <v>-200</v>
      </c>
      <c r="E1407" s="2">
        <v>6.5</v>
      </c>
      <c r="F1407" s="1" t="str">
        <f t="shared" si="64"/>
        <v>14</v>
      </c>
      <c r="G1407" s="1" t="str">
        <f t="shared" si="65"/>
        <v>09</v>
      </c>
      <c r="H1407" s="1">
        <v>2020</v>
      </c>
      <c r="I1407" s="1" t="str">
        <f t="shared" si="63"/>
        <v>14-09-2020</v>
      </c>
    </row>
    <row r="1408" spans="1:16">
      <c r="A1408" s="2">
        <v>914</v>
      </c>
      <c r="B1408" s="2" t="s">
        <v>5</v>
      </c>
      <c r="C1408" s="2" t="s">
        <v>18</v>
      </c>
      <c r="D1408" s="2">
        <v>109</v>
      </c>
      <c r="E1408" s="2">
        <v>8.5</v>
      </c>
      <c r="F1408" s="1" t="str">
        <f t="shared" si="64"/>
        <v>14</v>
      </c>
      <c r="G1408" s="1" t="str">
        <f t="shared" si="65"/>
        <v>09</v>
      </c>
      <c r="H1408" s="1">
        <v>2020</v>
      </c>
      <c r="I1408" s="1" t="str">
        <f t="shared" si="63"/>
        <v>14-09-2020</v>
      </c>
      <c r="J1408" s="6" t="str">
        <f>C1408</f>
        <v>PHI</v>
      </c>
      <c r="K1408" s="1" t="str">
        <f>C1409</f>
        <v>MIA</v>
      </c>
      <c r="L1408" s="8">
        <v>-170</v>
      </c>
      <c r="M1408" s="7">
        <f>D1409</f>
        <v>-119</v>
      </c>
      <c r="N1408" s="1">
        <f>E1408</f>
        <v>8.5</v>
      </c>
      <c r="O1408" s="1" t="str">
        <f>VLOOKUP(J1408,Q:R,2,FALSE)</f>
        <v>Philadelphia Phillies</v>
      </c>
      <c r="P1408" s="1" t="str">
        <f>VLOOKUP(K1408,Q:R,2,FALSE)</f>
        <v>Miami Marlins</v>
      </c>
    </row>
    <row r="1409" spans="1:16">
      <c r="A1409" s="2">
        <v>914</v>
      </c>
      <c r="B1409" s="2" t="s">
        <v>7</v>
      </c>
      <c r="C1409" s="2" t="s">
        <v>17</v>
      </c>
      <c r="D1409" s="2">
        <v>-119</v>
      </c>
      <c r="E1409" s="2">
        <v>8.5</v>
      </c>
      <c r="F1409" s="1" t="str">
        <f t="shared" si="64"/>
        <v>14</v>
      </c>
      <c r="G1409" s="1" t="str">
        <f t="shared" si="65"/>
        <v>09</v>
      </c>
      <c r="H1409" s="1">
        <v>2020</v>
      </c>
      <c r="I1409" s="1" t="str">
        <f t="shared" si="63"/>
        <v>14-09-2020</v>
      </c>
    </row>
    <row r="1410" spans="1:16">
      <c r="A1410" s="2">
        <v>915</v>
      </c>
      <c r="B1410" s="2" t="s">
        <v>5</v>
      </c>
      <c r="C1410" s="2" t="s">
        <v>8</v>
      </c>
      <c r="D1410" s="2">
        <v>163</v>
      </c>
      <c r="E1410" s="2">
        <v>9</v>
      </c>
      <c r="F1410" s="1" t="str">
        <f t="shared" si="64"/>
        <v>15</v>
      </c>
      <c r="G1410" s="1" t="str">
        <f t="shared" si="65"/>
        <v>09</v>
      </c>
      <c r="H1410" s="1">
        <v>2020</v>
      </c>
      <c r="I1410" s="1" t="str">
        <f t="shared" ref="I1410:I1473" si="66">F1410&amp;"-"&amp;G1410&amp;"-"&amp;H1410</f>
        <v>15-09-2020</v>
      </c>
      <c r="J1410" s="6" t="str">
        <f>C1410</f>
        <v>WAS</v>
      </c>
      <c r="K1410" s="1" t="str">
        <f>C1411</f>
        <v>TAM</v>
      </c>
      <c r="L1410" s="8">
        <v>-170</v>
      </c>
      <c r="M1410" s="7">
        <f>D1411</f>
        <v>-176</v>
      </c>
      <c r="N1410" s="1">
        <f>E1410</f>
        <v>9</v>
      </c>
      <c r="O1410" s="1" t="str">
        <f>VLOOKUP(J1410,Q:R,2,FALSE)</f>
        <v>Washington Nationals</v>
      </c>
      <c r="P1410" s="1" t="str">
        <f>VLOOKUP(K1410,Q:R,2,FALSE)</f>
        <v>Tampa Bay Rays</v>
      </c>
    </row>
    <row r="1411" spans="1:16">
      <c r="A1411" s="2">
        <v>915</v>
      </c>
      <c r="B1411" s="2" t="s">
        <v>7</v>
      </c>
      <c r="C1411" s="2" t="s">
        <v>16</v>
      </c>
      <c r="D1411" s="2">
        <v>-176</v>
      </c>
      <c r="E1411" s="2">
        <v>9</v>
      </c>
      <c r="F1411" s="1" t="str">
        <f t="shared" ref="F1411:F1474" si="67">RIGHT(A1411,2)</f>
        <v>15</v>
      </c>
      <c r="G1411" s="1" t="str">
        <f t="shared" ref="G1411:G1474" si="68">"0"&amp;TEXT(LEFT(A1411,1),"0")</f>
        <v>09</v>
      </c>
      <c r="H1411" s="1">
        <v>2020</v>
      </c>
      <c r="I1411" s="1" t="str">
        <f t="shared" si="66"/>
        <v>15-09-2020</v>
      </c>
    </row>
    <row r="1412" spans="1:16">
      <c r="A1412" s="2">
        <v>915</v>
      </c>
      <c r="B1412" s="2" t="s">
        <v>5</v>
      </c>
      <c r="C1412" s="2" t="s">
        <v>29</v>
      </c>
      <c r="D1412" s="2">
        <v>126</v>
      </c>
      <c r="E1412" s="2">
        <v>9</v>
      </c>
      <c r="F1412" s="1" t="str">
        <f t="shared" si="67"/>
        <v>15</v>
      </c>
      <c r="G1412" s="1" t="str">
        <f t="shared" si="68"/>
        <v>09</v>
      </c>
      <c r="H1412" s="1">
        <v>2020</v>
      </c>
      <c r="I1412" s="1" t="str">
        <f t="shared" si="66"/>
        <v>15-09-2020</v>
      </c>
      <c r="J1412" s="6" t="str">
        <f>C1412</f>
        <v>PIT</v>
      </c>
      <c r="K1412" s="1" t="str">
        <f>C1413</f>
        <v>CIN</v>
      </c>
      <c r="L1412" s="8">
        <v>-170</v>
      </c>
      <c r="M1412" s="7">
        <f>D1413</f>
        <v>-136</v>
      </c>
      <c r="N1412" s="1">
        <f>E1412</f>
        <v>9</v>
      </c>
      <c r="O1412" s="1" t="str">
        <f>VLOOKUP(J1412,Q:R,2,FALSE)</f>
        <v>Pittsburgh Pirates</v>
      </c>
      <c r="P1412" s="1" t="str">
        <f>VLOOKUP(K1412,Q:R,2,FALSE)</f>
        <v>Cincinnati Reds</v>
      </c>
    </row>
    <row r="1413" spans="1:16">
      <c r="A1413" s="2">
        <v>915</v>
      </c>
      <c r="B1413" s="2" t="s">
        <v>7</v>
      </c>
      <c r="C1413" s="2" t="s">
        <v>14</v>
      </c>
      <c r="D1413" s="2">
        <v>-136</v>
      </c>
      <c r="E1413" s="2">
        <v>9</v>
      </c>
      <c r="F1413" s="1" t="str">
        <f t="shared" si="67"/>
        <v>15</v>
      </c>
      <c r="G1413" s="1" t="str">
        <f t="shared" si="68"/>
        <v>09</v>
      </c>
      <c r="H1413" s="1">
        <v>2020</v>
      </c>
      <c r="I1413" s="1" t="str">
        <f t="shared" si="66"/>
        <v>15-09-2020</v>
      </c>
    </row>
    <row r="1414" spans="1:16">
      <c r="A1414" s="2">
        <v>915</v>
      </c>
      <c r="B1414" s="2" t="s">
        <v>5</v>
      </c>
      <c r="C1414" s="2" t="s">
        <v>24</v>
      </c>
      <c r="D1414" s="2">
        <v>148</v>
      </c>
      <c r="E1414" s="2">
        <v>9</v>
      </c>
      <c r="F1414" s="1" t="str">
        <f t="shared" si="67"/>
        <v>15</v>
      </c>
      <c r="G1414" s="1" t="str">
        <f t="shared" si="68"/>
        <v>09</v>
      </c>
      <c r="H1414" s="1">
        <v>2020</v>
      </c>
      <c r="I1414" s="1" t="str">
        <f t="shared" si="66"/>
        <v>15-09-2020</v>
      </c>
      <c r="J1414" s="6" t="str">
        <f>C1414</f>
        <v>BOS</v>
      </c>
      <c r="K1414" s="1" t="str">
        <f>C1415</f>
        <v>MIA</v>
      </c>
      <c r="L1414" s="8">
        <v>-170</v>
      </c>
      <c r="M1414" s="7">
        <f>D1415</f>
        <v>-158</v>
      </c>
      <c r="N1414" s="1">
        <f>E1414</f>
        <v>9</v>
      </c>
      <c r="O1414" s="1" t="str">
        <f>VLOOKUP(J1414,Q:R,2,FALSE)</f>
        <v>Boston Red Sox</v>
      </c>
      <c r="P1414" s="1" t="str">
        <f>VLOOKUP(K1414,Q:R,2,FALSE)</f>
        <v>Miami Marlins</v>
      </c>
    </row>
    <row r="1415" spans="1:16">
      <c r="A1415" s="2">
        <v>915</v>
      </c>
      <c r="B1415" s="2" t="s">
        <v>7</v>
      </c>
      <c r="C1415" s="2" t="s">
        <v>17</v>
      </c>
      <c r="D1415" s="2">
        <v>-158</v>
      </c>
      <c r="E1415" s="2">
        <v>9</v>
      </c>
      <c r="F1415" s="1" t="str">
        <f t="shared" si="67"/>
        <v>15</v>
      </c>
      <c r="G1415" s="1" t="str">
        <f t="shared" si="68"/>
        <v>09</v>
      </c>
      <c r="H1415" s="1">
        <v>2020</v>
      </c>
      <c r="I1415" s="1" t="str">
        <f t="shared" si="66"/>
        <v>15-09-2020</v>
      </c>
    </row>
    <row r="1416" spans="1:16">
      <c r="A1416" s="2">
        <v>915</v>
      </c>
      <c r="B1416" s="2" t="s">
        <v>5</v>
      </c>
      <c r="C1416" s="2" t="s">
        <v>11</v>
      </c>
      <c r="D1416" s="2">
        <v>-170</v>
      </c>
      <c r="E1416" s="2">
        <v>10.5</v>
      </c>
      <c r="F1416" s="1" t="str">
        <f t="shared" si="67"/>
        <v>15</v>
      </c>
      <c r="G1416" s="1" t="str">
        <f t="shared" si="68"/>
        <v>09</v>
      </c>
      <c r="H1416" s="1">
        <v>2020</v>
      </c>
      <c r="I1416" s="1" t="str">
        <f t="shared" si="66"/>
        <v>15-09-2020</v>
      </c>
      <c r="J1416" s="6" t="str">
        <f>C1416</f>
        <v>ATL</v>
      </c>
      <c r="K1416" s="1" t="str">
        <f>C1417</f>
        <v>BAL</v>
      </c>
      <c r="L1416" s="8">
        <v>-170</v>
      </c>
      <c r="M1416" s="7">
        <f>D1417</f>
        <v>160</v>
      </c>
      <c r="N1416" s="1">
        <f>E1416</f>
        <v>10.5</v>
      </c>
      <c r="O1416" s="1" t="str">
        <f>VLOOKUP(J1416,Q:R,2,FALSE)</f>
        <v>Atlanta Braves</v>
      </c>
      <c r="P1416" s="1" t="str">
        <f>VLOOKUP(K1416,Q:R,2,FALSE)</f>
        <v>Baltimore Orioles</v>
      </c>
    </row>
    <row r="1417" spans="1:16">
      <c r="A1417" s="2">
        <v>915</v>
      </c>
      <c r="B1417" s="2" t="s">
        <v>7</v>
      </c>
      <c r="C1417" s="2" t="s">
        <v>23</v>
      </c>
      <c r="D1417" s="2">
        <v>160</v>
      </c>
      <c r="E1417" s="2">
        <v>10.5</v>
      </c>
      <c r="F1417" s="1" t="str">
        <f t="shared" si="67"/>
        <v>15</v>
      </c>
      <c r="G1417" s="1" t="str">
        <f t="shared" si="68"/>
        <v>09</v>
      </c>
      <c r="H1417" s="1">
        <v>2020</v>
      </c>
      <c r="I1417" s="1" t="str">
        <f t="shared" si="66"/>
        <v>15-09-2020</v>
      </c>
    </row>
    <row r="1418" spans="1:16">
      <c r="A1418" s="2">
        <v>915</v>
      </c>
      <c r="B1418" s="2" t="s">
        <v>5</v>
      </c>
      <c r="C1418" s="2" t="s">
        <v>15</v>
      </c>
      <c r="D1418" s="2">
        <v>150</v>
      </c>
      <c r="E1418" s="2">
        <v>9</v>
      </c>
      <c r="F1418" s="1" t="str">
        <f t="shared" si="67"/>
        <v>15</v>
      </c>
      <c r="G1418" s="1" t="str">
        <f t="shared" si="68"/>
        <v>09</v>
      </c>
      <c r="H1418" s="1">
        <v>2020</v>
      </c>
      <c r="I1418" s="1" t="str">
        <f t="shared" si="66"/>
        <v>15-09-2020</v>
      </c>
      <c r="J1418" s="6" t="str">
        <f>C1418</f>
        <v>TOR</v>
      </c>
      <c r="K1418" s="1" t="str">
        <f>C1419</f>
        <v>NYY</v>
      </c>
      <c r="L1418" s="8">
        <v>-170</v>
      </c>
      <c r="M1418" s="7">
        <f>D1419</f>
        <v>-160</v>
      </c>
      <c r="N1418" s="1">
        <f>E1418</f>
        <v>9</v>
      </c>
      <c r="O1418" s="1" t="str">
        <f>VLOOKUP(J1418,Q:R,2,FALSE)</f>
        <v>Toronto Blue Jays</v>
      </c>
      <c r="P1418" s="1" t="str">
        <f>VLOOKUP(K1418,Q:R,2,FALSE)</f>
        <v>New York Yankees</v>
      </c>
    </row>
    <row r="1419" spans="1:16">
      <c r="A1419" s="2">
        <v>915</v>
      </c>
      <c r="B1419" s="2" t="s">
        <v>7</v>
      </c>
      <c r="C1419" s="2" t="s">
        <v>6</v>
      </c>
      <c r="D1419" s="2">
        <v>-160</v>
      </c>
      <c r="E1419" s="2">
        <v>9</v>
      </c>
      <c r="F1419" s="1" t="str">
        <f t="shared" si="67"/>
        <v>15</v>
      </c>
      <c r="G1419" s="1" t="str">
        <f t="shared" si="68"/>
        <v>09</v>
      </c>
      <c r="H1419" s="1">
        <v>2020</v>
      </c>
      <c r="I1419" s="1" t="str">
        <f t="shared" si="66"/>
        <v>15-09-2020</v>
      </c>
    </row>
    <row r="1420" spans="1:16">
      <c r="A1420" s="2">
        <v>915</v>
      </c>
      <c r="B1420" s="2" t="s">
        <v>5</v>
      </c>
      <c r="C1420" s="2" t="s">
        <v>12</v>
      </c>
      <c r="D1420" s="2">
        <v>-117</v>
      </c>
      <c r="E1420" s="2">
        <v>9.5</v>
      </c>
      <c r="F1420" s="1" t="str">
        <f t="shared" si="67"/>
        <v>15</v>
      </c>
      <c r="G1420" s="1" t="str">
        <f t="shared" si="68"/>
        <v>09</v>
      </c>
      <c r="H1420" s="1">
        <v>2020</v>
      </c>
      <c r="I1420" s="1" t="str">
        <f t="shared" si="66"/>
        <v>15-09-2020</v>
      </c>
      <c r="J1420" s="6" t="str">
        <f>C1420</f>
        <v>NYM</v>
      </c>
      <c r="K1420" s="1" t="str">
        <f>C1421</f>
        <v>PHI</v>
      </c>
      <c r="L1420" s="8">
        <v>-170</v>
      </c>
      <c r="M1420" s="7">
        <f>D1421</f>
        <v>107</v>
      </c>
      <c r="N1420" s="1">
        <f>E1420</f>
        <v>9.5</v>
      </c>
      <c r="O1420" s="1" t="str">
        <f>VLOOKUP(J1420,Q:R,2,FALSE)</f>
        <v>New York Mets</v>
      </c>
      <c r="P1420" s="1" t="str">
        <f>VLOOKUP(K1420,Q:R,2,FALSE)</f>
        <v>Philadelphia Phillies</v>
      </c>
    </row>
    <row r="1421" spans="1:16">
      <c r="A1421" s="2">
        <v>915</v>
      </c>
      <c r="B1421" s="2" t="s">
        <v>7</v>
      </c>
      <c r="C1421" s="2" t="s">
        <v>18</v>
      </c>
      <c r="D1421" s="2">
        <v>107</v>
      </c>
      <c r="E1421" s="2">
        <v>9.5</v>
      </c>
      <c r="F1421" s="1" t="str">
        <f t="shared" si="67"/>
        <v>15</v>
      </c>
      <c r="G1421" s="1" t="str">
        <f t="shared" si="68"/>
        <v>09</v>
      </c>
      <c r="H1421" s="1">
        <v>2020</v>
      </c>
      <c r="I1421" s="1" t="str">
        <f t="shared" si="66"/>
        <v>15-09-2020</v>
      </c>
    </row>
    <row r="1422" spans="1:16">
      <c r="A1422" s="2">
        <v>915</v>
      </c>
      <c r="B1422" s="2" t="s">
        <v>5</v>
      </c>
      <c r="C1422" s="2" t="s">
        <v>19</v>
      </c>
      <c r="D1422" s="2">
        <v>105</v>
      </c>
      <c r="E1422" s="2">
        <v>8.5</v>
      </c>
      <c r="F1422" s="1" t="str">
        <f t="shared" si="67"/>
        <v>15</v>
      </c>
      <c r="G1422" s="1" t="str">
        <f t="shared" si="68"/>
        <v>09</v>
      </c>
      <c r="H1422" s="1">
        <v>2020</v>
      </c>
      <c r="I1422" s="1" t="str">
        <f t="shared" si="66"/>
        <v>15-09-2020</v>
      </c>
      <c r="J1422" s="6" t="str">
        <f>C1422</f>
        <v>KAN</v>
      </c>
      <c r="K1422" s="1" t="str">
        <f>C1423</f>
        <v>DET</v>
      </c>
      <c r="L1422" s="8">
        <v>-170</v>
      </c>
      <c r="M1422" s="7">
        <f>D1423</f>
        <v>-115</v>
      </c>
      <c r="N1422" s="1">
        <f>E1422</f>
        <v>8.5</v>
      </c>
      <c r="O1422" s="1" t="str">
        <f>VLOOKUP(J1422,Q:R,2,FALSE)</f>
        <v>Kansas City Royals</v>
      </c>
      <c r="P1422" s="1" t="str">
        <f>VLOOKUP(K1422,Q:R,2,FALSE)</f>
        <v>Detroit Tigers</v>
      </c>
    </row>
    <row r="1423" spans="1:16">
      <c r="A1423" s="2">
        <v>915</v>
      </c>
      <c r="B1423" s="2" t="s">
        <v>7</v>
      </c>
      <c r="C1423" s="2" t="s">
        <v>13</v>
      </c>
      <c r="D1423" s="2">
        <v>-115</v>
      </c>
      <c r="E1423" s="2">
        <v>8.5</v>
      </c>
      <c r="F1423" s="1" t="str">
        <f t="shared" si="67"/>
        <v>15</v>
      </c>
      <c r="G1423" s="1" t="str">
        <f t="shared" si="68"/>
        <v>09</v>
      </c>
      <c r="H1423" s="1">
        <v>2020</v>
      </c>
      <c r="I1423" s="1" t="str">
        <f t="shared" si="66"/>
        <v>15-09-2020</v>
      </c>
    </row>
    <row r="1424" spans="1:16">
      <c r="A1424" s="2">
        <v>915</v>
      </c>
      <c r="B1424" s="2" t="s">
        <v>5</v>
      </c>
      <c r="C1424" s="2" t="s">
        <v>30</v>
      </c>
      <c r="D1424" s="2">
        <v>-133</v>
      </c>
      <c r="E1424" s="2">
        <v>8.5</v>
      </c>
      <c r="F1424" s="1" t="str">
        <f t="shared" si="67"/>
        <v>15</v>
      </c>
      <c r="G1424" s="1" t="str">
        <f t="shared" si="68"/>
        <v>09</v>
      </c>
      <c r="H1424" s="1">
        <v>2020</v>
      </c>
      <c r="I1424" s="1" t="str">
        <f t="shared" si="66"/>
        <v>15-09-2020</v>
      </c>
      <c r="J1424" s="6" t="str">
        <f>C1424</f>
        <v>STL</v>
      </c>
      <c r="K1424" s="1" t="str">
        <f>C1425</f>
        <v>MIL</v>
      </c>
      <c r="L1424" s="8">
        <v>-170</v>
      </c>
      <c r="M1424" s="7">
        <f>D1425</f>
        <v>123</v>
      </c>
      <c r="N1424" s="1">
        <f>E1424</f>
        <v>8.5</v>
      </c>
      <c r="O1424" s="1" t="str">
        <f>VLOOKUP(J1424,Q:R,2,FALSE)</f>
        <v>St. Louis Cardinals</v>
      </c>
      <c r="P1424" s="1" t="str">
        <f>VLOOKUP(K1424,Q:R,2,FALSE)</f>
        <v>Milwaukee Brewers</v>
      </c>
    </row>
    <row r="1425" spans="1:16">
      <c r="A1425" s="2">
        <v>915</v>
      </c>
      <c r="B1425" s="2" t="s">
        <v>7</v>
      </c>
      <c r="C1425" s="2" t="s">
        <v>21</v>
      </c>
      <c r="D1425" s="2">
        <v>123</v>
      </c>
      <c r="E1425" s="2">
        <v>8.5</v>
      </c>
      <c r="F1425" s="1" t="str">
        <f t="shared" si="67"/>
        <v>15</v>
      </c>
      <c r="G1425" s="1" t="str">
        <f t="shared" si="68"/>
        <v>09</v>
      </c>
      <c r="H1425" s="1">
        <v>2020</v>
      </c>
      <c r="I1425" s="1" t="str">
        <f t="shared" si="66"/>
        <v>15-09-2020</v>
      </c>
    </row>
    <row r="1426" spans="1:16">
      <c r="A1426" s="2">
        <v>915</v>
      </c>
      <c r="B1426" s="2" t="s">
        <v>5</v>
      </c>
      <c r="C1426" s="2" t="s">
        <v>26</v>
      </c>
      <c r="D1426" s="2">
        <v>178</v>
      </c>
      <c r="E1426" s="2">
        <v>9</v>
      </c>
      <c r="F1426" s="1" t="str">
        <f t="shared" si="67"/>
        <v>15</v>
      </c>
      <c r="G1426" s="1" t="str">
        <f t="shared" si="68"/>
        <v>09</v>
      </c>
      <c r="H1426" s="1">
        <v>2020</v>
      </c>
      <c r="I1426" s="1" t="str">
        <f t="shared" si="66"/>
        <v>15-09-2020</v>
      </c>
      <c r="J1426" s="6" t="str">
        <f>C1426</f>
        <v>TEX</v>
      </c>
      <c r="K1426" s="1" t="str">
        <f>C1427</f>
        <v>HOU</v>
      </c>
      <c r="L1426" s="8">
        <v>-170</v>
      </c>
      <c r="M1426" s="7">
        <f>D1427</f>
        <v>-196</v>
      </c>
      <c r="N1426" s="1">
        <f>E1426</f>
        <v>9</v>
      </c>
      <c r="O1426" s="1" t="str">
        <f>VLOOKUP(J1426,Q:R,2,FALSE)</f>
        <v>Texas Rangers</v>
      </c>
      <c r="P1426" s="1" t="str">
        <f>VLOOKUP(K1426,Q:R,2,FALSE)</f>
        <v>Houston Astros</v>
      </c>
    </row>
    <row r="1427" spans="1:16">
      <c r="A1427" s="2">
        <v>915</v>
      </c>
      <c r="B1427" s="2" t="s">
        <v>7</v>
      </c>
      <c r="C1427" s="2" t="s">
        <v>32</v>
      </c>
      <c r="D1427" s="2">
        <v>-196</v>
      </c>
      <c r="E1427" s="2">
        <v>9</v>
      </c>
      <c r="F1427" s="1" t="str">
        <f t="shared" si="67"/>
        <v>15</v>
      </c>
      <c r="G1427" s="1" t="str">
        <f t="shared" si="68"/>
        <v>09</v>
      </c>
      <c r="H1427" s="1">
        <v>2020</v>
      </c>
      <c r="I1427" s="1" t="str">
        <f t="shared" si="66"/>
        <v>15-09-2020</v>
      </c>
    </row>
    <row r="1428" spans="1:16">
      <c r="A1428" s="2">
        <v>915</v>
      </c>
      <c r="B1428" s="2" t="s">
        <v>5</v>
      </c>
      <c r="C1428" s="2" t="s">
        <v>27</v>
      </c>
      <c r="D1428" s="2">
        <v>114</v>
      </c>
      <c r="E1428" s="2">
        <v>9</v>
      </c>
      <c r="F1428" s="1" t="str">
        <f t="shared" si="67"/>
        <v>15</v>
      </c>
      <c r="G1428" s="1" t="str">
        <f t="shared" si="68"/>
        <v>09</v>
      </c>
      <c r="H1428" s="1">
        <v>2020</v>
      </c>
      <c r="I1428" s="1" t="str">
        <f t="shared" si="66"/>
        <v>15-09-2020</v>
      </c>
      <c r="J1428" s="6" t="str">
        <f>C1428</f>
        <v>MIN</v>
      </c>
      <c r="K1428" s="1" t="str">
        <f>C1429</f>
        <v>CWS</v>
      </c>
      <c r="L1428" s="8">
        <v>-170</v>
      </c>
      <c r="M1428" s="7">
        <f>D1429</f>
        <v>-124</v>
      </c>
      <c r="N1428" s="1">
        <f>E1428</f>
        <v>9</v>
      </c>
      <c r="O1428" s="1" t="str">
        <f>VLOOKUP(J1428,Q:R,2,FALSE)</f>
        <v>Minnesota Twins</v>
      </c>
      <c r="P1428" s="1" t="str">
        <f>VLOOKUP(K1428,Q:R,2,FALSE)</f>
        <v>Chicago White Sox</v>
      </c>
    </row>
    <row r="1429" spans="1:16">
      <c r="A1429" s="2">
        <v>915</v>
      </c>
      <c r="B1429" s="2" t="s">
        <v>7</v>
      </c>
      <c r="C1429" s="2" t="s">
        <v>28</v>
      </c>
      <c r="D1429" s="2">
        <v>-124</v>
      </c>
      <c r="E1429" s="2">
        <v>9</v>
      </c>
      <c r="F1429" s="1" t="str">
        <f t="shared" si="67"/>
        <v>15</v>
      </c>
      <c r="G1429" s="1" t="str">
        <f t="shared" si="68"/>
        <v>09</v>
      </c>
      <c r="H1429" s="1">
        <v>2020</v>
      </c>
      <c r="I1429" s="1" t="str">
        <f t="shared" si="66"/>
        <v>15-09-2020</v>
      </c>
    </row>
    <row r="1430" spans="1:16">
      <c r="A1430" s="2">
        <v>915</v>
      </c>
      <c r="B1430" s="2" t="s">
        <v>5</v>
      </c>
      <c r="C1430" s="2" t="s">
        <v>20</v>
      </c>
      <c r="D1430" s="2">
        <v>144</v>
      </c>
      <c r="E1430" s="2">
        <v>8</v>
      </c>
      <c r="F1430" s="1" t="str">
        <f t="shared" si="67"/>
        <v>15</v>
      </c>
      <c r="G1430" s="1" t="str">
        <f t="shared" si="68"/>
        <v>09</v>
      </c>
      <c r="H1430" s="1">
        <v>2020</v>
      </c>
      <c r="I1430" s="1" t="str">
        <f t="shared" si="66"/>
        <v>15-09-2020</v>
      </c>
      <c r="J1430" s="6" t="str">
        <f>C1430</f>
        <v>CLE</v>
      </c>
      <c r="K1430" s="1" t="str">
        <f>C1431</f>
        <v>CUB</v>
      </c>
      <c r="L1430" s="8">
        <v>-170</v>
      </c>
      <c r="M1430" s="7">
        <f>D1431</f>
        <v>-154</v>
      </c>
      <c r="N1430" s="1">
        <f>E1430</f>
        <v>8</v>
      </c>
      <c r="O1430" s="1" t="str">
        <f>VLOOKUP(J1430,Q:R,2,FALSE)</f>
        <v>Cleveland Indians</v>
      </c>
      <c r="P1430" s="1" t="str">
        <f>VLOOKUP(K1430,Q:R,2,FALSE)</f>
        <v>Chicago Cubs</v>
      </c>
    </row>
    <row r="1431" spans="1:16">
      <c r="A1431" s="2">
        <v>915</v>
      </c>
      <c r="B1431" s="2" t="s">
        <v>7</v>
      </c>
      <c r="C1431" s="2" t="s">
        <v>22</v>
      </c>
      <c r="D1431" s="2">
        <v>-154</v>
      </c>
      <c r="E1431" s="2">
        <v>8</v>
      </c>
      <c r="F1431" s="1" t="str">
        <f t="shared" si="67"/>
        <v>15</v>
      </c>
      <c r="G1431" s="1" t="str">
        <f t="shared" si="68"/>
        <v>09</v>
      </c>
      <c r="H1431" s="1">
        <v>2020</v>
      </c>
      <c r="I1431" s="1" t="str">
        <f t="shared" si="66"/>
        <v>15-09-2020</v>
      </c>
    </row>
    <row r="1432" spans="1:16">
      <c r="A1432" s="2">
        <v>915</v>
      </c>
      <c r="B1432" s="2" t="s">
        <v>5</v>
      </c>
      <c r="C1432" s="2" t="s">
        <v>36</v>
      </c>
      <c r="D1432" s="2">
        <v>-132</v>
      </c>
      <c r="E1432" s="2">
        <v>12</v>
      </c>
      <c r="F1432" s="1" t="str">
        <f t="shared" si="67"/>
        <v>15</v>
      </c>
      <c r="G1432" s="1" t="str">
        <f t="shared" si="68"/>
        <v>09</v>
      </c>
      <c r="H1432" s="1">
        <v>2020</v>
      </c>
      <c r="I1432" s="1" t="str">
        <f t="shared" si="66"/>
        <v>15-09-2020</v>
      </c>
      <c r="J1432" s="6" t="str">
        <f>C1432</f>
        <v>OAK</v>
      </c>
      <c r="K1432" s="1" t="str">
        <f>C1433</f>
        <v>COL</v>
      </c>
      <c r="L1432" s="8">
        <v>-170</v>
      </c>
      <c r="M1432" s="7">
        <f>D1433</f>
        <v>122</v>
      </c>
      <c r="N1432" s="1">
        <f>E1432</f>
        <v>12</v>
      </c>
      <c r="O1432" s="1" t="str">
        <f>VLOOKUP(J1432,Q:R,2,FALSE)</f>
        <v>Oakland Athletics</v>
      </c>
      <c r="P1432" s="1" t="str">
        <f>VLOOKUP(K1432,Q:R,2,FALSE)</f>
        <v>Colorado Rockies</v>
      </c>
    </row>
    <row r="1433" spans="1:16">
      <c r="A1433" s="2">
        <v>915</v>
      </c>
      <c r="B1433" s="2" t="s">
        <v>7</v>
      </c>
      <c r="C1433" s="2" t="s">
        <v>25</v>
      </c>
      <c r="D1433" s="2">
        <v>122</v>
      </c>
      <c r="E1433" s="2">
        <v>12</v>
      </c>
      <c r="F1433" s="1" t="str">
        <f t="shared" si="67"/>
        <v>15</v>
      </c>
      <c r="G1433" s="1" t="str">
        <f t="shared" si="68"/>
        <v>09</v>
      </c>
      <c r="H1433" s="1">
        <v>2020</v>
      </c>
      <c r="I1433" s="1" t="str">
        <f t="shared" si="66"/>
        <v>15-09-2020</v>
      </c>
    </row>
    <row r="1434" spans="1:16">
      <c r="A1434" s="2">
        <v>915</v>
      </c>
      <c r="B1434" s="2" t="s">
        <v>5</v>
      </c>
      <c r="C1434" s="2" t="s">
        <v>10</v>
      </c>
      <c r="D1434" s="2">
        <v>-128</v>
      </c>
      <c r="E1434" s="2">
        <v>8.5</v>
      </c>
      <c r="F1434" s="1" t="str">
        <f t="shared" si="67"/>
        <v>15</v>
      </c>
      <c r="G1434" s="1" t="str">
        <f t="shared" si="68"/>
        <v>09</v>
      </c>
      <c r="H1434" s="1">
        <v>2020</v>
      </c>
      <c r="I1434" s="1" t="str">
        <f t="shared" si="66"/>
        <v>15-09-2020</v>
      </c>
      <c r="J1434" s="6" t="str">
        <f>C1434</f>
        <v>LAD</v>
      </c>
      <c r="K1434" s="1" t="str">
        <f>C1435</f>
        <v>SDG</v>
      </c>
      <c r="L1434" s="8">
        <v>-170</v>
      </c>
      <c r="M1434" s="7">
        <f>D1435</f>
        <v>118</v>
      </c>
      <c r="N1434" s="1">
        <f>E1434</f>
        <v>8.5</v>
      </c>
      <c r="O1434" s="1" t="str">
        <f>VLOOKUP(J1434,Q:R,2,FALSE)</f>
        <v>Los Angeles Dodgers</v>
      </c>
      <c r="P1434" s="1" t="str">
        <f>VLOOKUP(K1434,Q:R,2,FALSE)</f>
        <v>San Diego Padres</v>
      </c>
    </row>
    <row r="1435" spans="1:16">
      <c r="A1435" s="2">
        <v>915</v>
      </c>
      <c r="B1435" s="2" t="s">
        <v>7</v>
      </c>
      <c r="C1435" s="2" t="s">
        <v>34</v>
      </c>
      <c r="D1435" s="2">
        <v>118</v>
      </c>
      <c r="E1435" s="2">
        <v>8.5</v>
      </c>
      <c r="F1435" s="1" t="str">
        <f t="shared" si="67"/>
        <v>15</v>
      </c>
      <c r="G1435" s="1" t="str">
        <f t="shared" si="68"/>
        <v>09</v>
      </c>
      <c r="H1435" s="1">
        <v>2020</v>
      </c>
      <c r="I1435" s="1" t="str">
        <f t="shared" si="66"/>
        <v>15-09-2020</v>
      </c>
    </row>
    <row r="1436" spans="1:16">
      <c r="A1436" s="2">
        <v>915</v>
      </c>
      <c r="B1436" s="2" t="s">
        <v>5</v>
      </c>
      <c r="C1436" s="2" t="s">
        <v>33</v>
      </c>
      <c r="D1436" s="2">
        <v>135</v>
      </c>
      <c r="E1436" s="2">
        <v>10</v>
      </c>
      <c r="F1436" s="1" t="str">
        <f t="shared" si="67"/>
        <v>15</v>
      </c>
      <c r="G1436" s="1" t="str">
        <f t="shared" si="68"/>
        <v>09</v>
      </c>
      <c r="H1436" s="1">
        <v>2020</v>
      </c>
      <c r="I1436" s="1" t="str">
        <f t="shared" si="66"/>
        <v>15-09-2020</v>
      </c>
      <c r="J1436" s="6" t="str">
        <f>C1436</f>
        <v>ARI</v>
      </c>
      <c r="K1436" s="1" t="str">
        <f>C1437</f>
        <v>LAA</v>
      </c>
      <c r="L1436" s="8">
        <v>-170</v>
      </c>
      <c r="M1436" s="7">
        <f>D1437</f>
        <v>-145</v>
      </c>
      <c r="N1436" s="1">
        <f>E1436</f>
        <v>10</v>
      </c>
      <c r="O1436" s="1" t="str">
        <f>VLOOKUP(J1436,Q:R,2,FALSE)</f>
        <v>Arizona Diamondbacks</v>
      </c>
      <c r="P1436" s="1" t="str">
        <f>VLOOKUP(K1436,Q:R,2,FALSE)</f>
        <v>Los Angeles Angels</v>
      </c>
    </row>
    <row r="1437" spans="1:16">
      <c r="A1437" s="2">
        <v>915</v>
      </c>
      <c r="B1437" s="2" t="s">
        <v>7</v>
      </c>
      <c r="C1437" s="2" t="s">
        <v>35</v>
      </c>
      <c r="D1437" s="2">
        <v>-145</v>
      </c>
      <c r="E1437" s="2">
        <v>10</v>
      </c>
      <c r="F1437" s="1" t="str">
        <f t="shared" si="67"/>
        <v>15</v>
      </c>
      <c r="G1437" s="1" t="str">
        <f t="shared" si="68"/>
        <v>09</v>
      </c>
      <c r="H1437" s="1">
        <v>2020</v>
      </c>
      <c r="I1437" s="1" t="str">
        <f t="shared" si="66"/>
        <v>15-09-2020</v>
      </c>
    </row>
    <row r="1438" spans="1:16">
      <c r="A1438" s="2">
        <v>916</v>
      </c>
      <c r="B1438" s="2" t="s">
        <v>5</v>
      </c>
      <c r="C1438" s="2" t="s">
        <v>8</v>
      </c>
      <c r="D1438" s="2">
        <v>164</v>
      </c>
      <c r="E1438" s="2">
        <v>9</v>
      </c>
      <c r="F1438" s="1" t="str">
        <f t="shared" si="67"/>
        <v>16</v>
      </c>
      <c r="G1438" s="1" t="str">
        <f t="shared" si="68"/>
        <v>09</v>
      </c>
      <c r="H1438" s="1">
        <v>2020</v>
      </c>
      <c r="I1438" s="1" t="str">
        <f t="shared" si="66"/>
        <v>16-09-2020</v>
      </c>
      <c r="J1438" s="6" t="str">
        <f>C1438</f>
        <v>WAS</v>
      </c>
      <c r="K1438" s="1" t="str">
        <f>C1439</f>
        <v>TAM</v>
      </c>
      <c r="L1438" s="8">
        <v>-170</v>
      </c>
      <c r="M1438" s="7">
        <f>D1439</f>
        <v>-178</v>
      </c>
      <c r="N1438" s="1">
        <f>E1438</f>
        <v>9</v>
      </c>
      <c r="O1438" s="1" t="str">
        <f>VLOOKUP(J1438,Q:R,2,FALSE)</f>
        <v>Washington Nationals</v>
      </c>
      <c r="P1438" s="1" t="str">
        <f>VLOOKUP(K1438,Q:R,2,FALSE)</f>
        <v>Tampa Bay Rays</v>
      </c>
    </row>
    <row r="1439" spans="1:16">
      <c r="A1439" s="2">
        <v>916</v>
      </c>
      <c r="B1439" s="2" t="s">
        <v>7</v>
      </c>
      <c r="C1439" s="2" t="s">
        <v>16</v>
      </c>
      <c r="D1439" s="2">
        <v>-178</v>
      </c>
      <c r="E1439" s="2">
        <v>9</v>
      </c>
      <c r="F1439" s="1" t="str">
        <f t="shared" si="67"/>
        <v>16</v>
      </c>
      <c r="G1439" s="1" t="str">
        <f t="shared" si="68"/>
        <v>09</v>
      </c>
      <c r="H1439" s="1">
        <v>2020</v>
      </c>
      <c r="I1439" s="1" t="str">
        <f t="shared" si="66"/>
        <v>16-09-2020</v>
      </c>
    </row>
    <row r="1440" spans="1:16">
      <c r="A1440" s="2">
        <v>916</v>
      </c>
      <c r="B1440" s="2" t="s">
        <v>5</v>
      </c>
      <c r="C1440" s="2" t="s">
        <v>36</v>
      </c>
      <c r="D1440" s="2">
        <v>115</v>
      </c>
      <c r="E1440" s="2">
        <v>11.5</v>
      </c>
      <c r="F1440" s="1" t="str">
        <f t="shared" si="67"/>
        <v>16</v>
      </c>
      <c r="G1440" s="1" t="str">
        <f t="shared" si="68"/>
        <v>09</v>
      </c>
      <c r="H1440" s="1">
        <v>2020</v>
      </c>
      <c r="I1440" s="1" t="str">
        <f t="shared" si="66"/>
        <v>16-09-2020</v>
      </c>
      <c r="J1440" s="6" t="str">
        <f>C1440</f>
        <v>OAK</v>
      </c>
      <c r="K1440" s="1" t="str">
        <f>C1441</f>
        <v>COL</v>
      </c>
      <c r="L1440" s="8">
        <v>-170</v>
      </c>
      <c r="M1440" s="7">
        <f>D1441</f>
        <v>-125</v>
      </c>
      <c r="N1440" s="1">
        <f>E1440</f>
        <v>11.5</v>
      </c>
      <c r="O1440" s="1" t="str">
        <f>VLOOKUP(J1440,Q:R,2,FALSE)</f>
        <v>Oakland Athletics</v>
      </c>
      <c r="P1440" s="1" t="str">
        <f>VLOOKUP(K1440,Q:R,2,FALSE)</f>
        <v>Colorado Rockies</v>
      </c>
    </row>
    <row r="1441" spans="1:16">
      <c r="A1441" s="2">
        <v>916</v>
      </c>
      <c r="B1441" s="2" t="s">
        <v>7</v>
      </c>
      <c r="C1441" s="2" t="s">
        <v>25</v>
      </c>
      <c r="D1441" s="2">
        <v>-125</v>
      </c>
      <c r="E1441" s="2">
        <v>11.5</v>
      </c>
      <c r="F1441" s="1" t="str">
        <f t="shared" si="67"/>
        <v>16</v>
      </c>
      <c r="G1441" s="1" t="str">
        <f t="shared" si="68"/>
        <v>09</v>
      </c>
      <c r="H1441" s="1">
        <v>2020</v>
      </c>
      <c r="I1441" s="1" t="str">
        <f t="shared" si="66"/>
        <v>16-09-2020</v>
      </c>
    </row>
    <row r="1442" spans="1:16">
      <c r="A1442" s="2">
        <v>916</v>
      </c>
      <c r="B1442" s="2" t="s">
        <v>5</v>
      </c>
      <c r="C1442" s="2" t="s">
        <v>10</v>
      </c>
      <c r="D1442" s="2">
        <v>-114</v>
      </c>
      <c r="E1442" s="2">
        <v>9</v>
      </c>
      <c r="F1442" s="1" t="str">
        <f t="shared" si="67"/>
        <v>16</v>
      </c>
      <c r="G1442" s="1" t="str">
        <f t="shared" si="68"/>
        <v>09</v>
      </c>
      <c r="H1442" s="1">
        <v>2020</v>
      </c>
      <c r="I1442" s="1" t="str">
        <f t="shared" si="66"/>
        <v>16-09-2020</v>
      </c>
      <c r="J1442" s="6" t="str">
        <f>C1442</f>
        <v>LAD</v>
      </c>
      <c r="K1442" s="1" t="str">
        <f>C1443</f>
        <v>SDG</v>
      </c>
      <c r="L1442" s="8">
        <v>-170</v>
      </c>
      <c r="M1442" s="7">
        <f>D1443</f>
        <v>104</v>
      </c>
      <c r="N1442" s="1">
        <f>E1442</f>
        <v>9</v>
      </c>
      <c r="O1442" s="1" t="str">
        <f>VLOOKUP(J1442,Q:R,2,FALSE)</f>
        <v>Los Angeles Dodgers</v>
      </c>
      <c r="P1442" s="1" t="str">
        <f>VLOOKUP(K1442,Q:R,2,FALSE)</f>
        <v>San Diego Padres</v>
      </c>
    </row>
    <row r="1443" spans="1:16">
      <c r="A1443" s="2">
        <v>916</v>
      </c>
      <c r="B1443" s="2" t="s">
        <v>7</v>
      </c>
      <c r="C1443" s="2" t="s">
        <v>34</v>
      </c>
      <c r="D1443" s="2">
        <v>104</v>
      </c>
      <c r="E1443" s="2">
        <v>9</v>
      </c>
      <c r="F1443" s="1" t="str">
        <f t="shared" si="67"/>
        <v>16</v>
      </c>
      <c r="G1443" s="1" t="str">
        <f t="shared" si="68"/>
        <v>09</v>
      </c>
      <c r="H1443" s="1">
        <v>2020</v>
      </c>
      <c r="I1443" s="1" t="str">
        <f t="shared" si="66"/>
        <v>16-09-2020</v>
      </c>
      <c r="L1443" s="8"/>
    </row>
    <row r="1444" spans="1:16">
      <c r="A1444" s="2">
        <v>916</v>
      </c>
      <c r="B1444" s="2" t="s">
        <v>5</v>
      </c>
      <c r="C1444" s="2" t="s">
        <v>29</v>
      </c>
      <c r="D1444" s="2">
        <v>220</v>
      </c>
      <c r="E1444" s="2">
        <v>8</v>
      </c>
      <c r="F1444" s="1" t="str">
        <f t="shared" si="67"/>
        <v>16</v>
      </c>
      <c r="G1444" s="1" t="str">
        <f t="shared" si="68"/>
        <v>09</v>
      </c>
      <c r="H1444" s="1">
        <v>2020</v>
      </c>
      <c r="I1444" s="1" t="str">
        <f t="shared" si="66"/>
        <v>16-09-2020</v>
      </c>
      <c r="J1444" s="6" t="str">
        <f>C1444</f>
        <v>PIT</v>
      </c>
      <c r="K1444" s="1" t="str">
        <f>C1445</f>
        <v>CIN</v>
      </c>
      <c r="L1444" s="8">
        <v>-170</v>
      </c>
      <c r="M1444" s="7">
        <f>D1445</f>
        <v>-250</v>
      </c>
      <c r="N1444" s="1">
        <f>E1444</f>
        <v>8</v>
      </c>
      <c r="O1444" s="1" t="str">
        <f>VLOOKUP(J1444,Q:R,2,FALSE)</f>
        <v>Pittsburgh Pirates</v>
      </c>
      <c r="P1444" s="1" t="str">
        <f>VLOOKUP(K1444,Q:R,2,FALSE)</f>
        <v>Cincinnati Reds</v>
      </c>
    </row>
    <row r="1445" spans="1:16">
      <c r="A1445" s="2">
        <v>916</v>
      </c>
      <c r="B1445" s="2" t="s">
        <v>7</v>
      </c>
      <c r="C1445" s="2" t="s">
        <v>14</v>
      </c>
      <c r="D1445" s="2">
        <v>-250</v>
      </c>
      <c r="E1445" s="2">
        <v>8</v>
      </c>
      <c r="F1445" s="1" t="str">
        <f t="shared" si="67"/>
        <v>16</v>
      </c>
      <c r="G1445" s="1" t="str">
        <f t="shared" si="68"/>
        <v>09</v>
      </c>
      <c r="H1445" s="1">
        <v>2020</v>
      </c>
      <c r="I1445" s="1" t="str">
        <f t="shared" si="66"/>
        <v>16-09-2020</v>
      </c>
      <c r="L1445" s="8"/>
    </row>
    <row r="1446" spans="1:16">
      <c r="A1446" s="2">
        <v>916</v>
      </c>
      <c r="B1446" s="2" t="s">
        <v>5</v>
      </c>
      <c r="C1446" s="2" t="s">
        <v>24</v>
      </c>
      <c r="D1446" s="2">
        <v>115</v>
      </c>
      <c r="E1446" s="2">
        <v>9</v>
      </c>
      <c r="F1446" s="1" t="str">
        <f t="shared" si="67"/>
        <v>16</v>
      </c>
      <c r="G1446" s="1" t="str">
        <f t="shared" si="68"/>
        <v>09</v>
      </c>
      <c r="H1446" s="1">
        <v>2020</v>
      </c>
      <c r="I1446" s="1" t="str">
        <f t="shared" si="66"/>
        <v>16-09-2020</v>
      </c>
      <c r="J1446" s="6" t="str">
        <f>C1446</f>
        <v>BOS</v>
      </c>
      <c r="K1446" s="1" t="str">
        <f>C1447</f>
        <v>MIA</v>
      </c>
      <c r="L1446" s="8">
        <v>-170</v>
      </c>
      <c r="M1446" s="7">
        <f>D1447</f>
        <v>-125</v>
      </c>
      <c r="N1446" s="1">
        <f>E1446</f>
        <v>9</v>
      </c>
      <c r="O1446" s="1" t="str">
        <f>VLOOKUP(J1446,Q:R,2,FALSE)</f>
        <v>Boston Red Sox</v>
      </c>
      <c r="P1446" s="1" t="str">
        <f>VLOOKUP(K1446,Q:R,2,FALSE)</f>
        <v>Miami Marlins</v>
      </c>
    </row>
    <row r="1447" spans="1:16">
      <c r="A1447" s="2">
        <v>916</v>
      </c>
      <c r="B1447" s="2" t="s">
        <v>7</v>
      </c>
      <c r="C1447" s="2" t="s">
        <v>17</v>
      </c>
      <c r="D1447" s="2">
        <v>-125</v>
      </c>
      <c r="E1447" s="2">
        <v>9</v>
      </c>
      <c r="F1447" s="1" t="str">
        <f t="shared" si="67"/>
        <v>16</v>
      </c>
      <c r="G1447" s="1" t="str">
        <f t="shared" si="68"/>
        <v>09</v>
      </c>
      <c r="H1447" s="1">
        <v>2020</v>
      </c>
      <c r="I1447" s="1" t="str">
        <f t="shared" si="66"/>
        <v>16-09-2020</v>
      </c>
      <c r="L1447" s="8"/>
    </row>
    <row r="1448" spans="1:16">
      <c r="A1448" s="2">
        <v>916</v>
      </c>
      <c r="B1448" s="2" t="s">
        <v>5</v>
      </c>
      <c r="C1448" s="2" t="s">
        <v>11</v>
      </c>
      <c r="D1448" s="2">
        <v>-180</v>
      </c>
      <c r="E1448" s="2">
        <v>10</v>
      </c>
      <c r="F1448" s="1" t="str">
        <f t="shared" si="67"/>
        <v>16</v>
      </c>
      <c r="G1448" s="1" t="str">
        <f t="shared" si="68"/>
        <v>09</v>
      </c>
      <c r="H1448" s="1">
        <v>2020</v>
      </c>
      <c r="I1448" s="1" t="str">
        <f t="shared" si="66"/>
        <v>16-09-2020</v>
      </c>
      <c r="J1448" s="6" t="str">
        <f>C1448</f>
        <v>ATL</v>
      </c>
      <c r="K1448" s="1" t="str">
        <f>C1449</f>
        <v>BAL</v>
      </c>
      <c r="L1448" s="8">
        <v>-170</v>
      </c>
      <c r="M1448" s="7">
        <f>D1449</f>
        <v>165</v>
      </c>
      <c r="N1448" s="1">
        <f>E1448</f>
        <v>10</v>
      </c>
      <c r="O1448" s="1" t="str">
        <f>VLOOKUP(J1448,Q:R,2,FALSE)</f>
        <v>Atlanta Braves</v>
      </c>
      <c r="P1448" s="1" t="str">
        <f>VLOOKUP(K1448,Q:R,2,FALSE)</f>
        <v>Baltimore Orioles</v>
      </c>
    </row>
    <row r="1449" spans="1:16">
      <c r="A1449" s="2">
        <v>916</v>
      </c>
      <c r="B1449" s="2" t="s">
        <v>7</v>
      </c>
      <c r="C1449" s="2" t="s">
        <v>23</v>
      </c>
      <c r="D1449" s="2">
        <v>165</v>
      </c>
      <c r="E1449" s="2">
        <v>10</v>
      </c>
      <c r="F1449" s="1" t="str">
        <f t="shared" si="67"/>
        <v>16</v>
      </c>
      <c r="G1449" s="1" t="str">
        <f t="shared" si="68"/>
        <v>09</v>
      </c>
      <c r="H1449" s="1">
        <v>2020</v>
      </c>
      <c r="I1449" s="1" t="str">
        <f t="shared" si="66"/>
        <v>16-09-2020</v>
      </c>
      <c r="L1449" s="8"/>
    </row>
    <row r="1450" spans="1:16">
      <c r="A1450" s="2">
        <v>916</v>
      </c>
      <c r="B1450" s="2" t="s">
        <v>5</v>
      </c>
      <c r="C1450" s="2" t="s">
        <v>15</v>
      </c>
      <c r="D1450" s="2">
        <v>240</v>
      </c>
      <c r="E1450" s="2">
        <v>8.5</v>
      </c>
      <c r="F1450" s="1" t="str">
        <f t="shared" si="67"/>
        <v>16</v>
      </c>
      <c r="G1450" s="1" t="str">
        <f t="shared" si="68"/>
        <v>09</v>
      </c>
      <c r="H1450" s="1">
        <v>2020</v>
      </c>
      <c r="I1450" s="1" t="str">
        <f t="shared" si="66"/>
        <v>16-09-2020</v>
      </c>
      <c r="J1450" s="6" t="str">
        <f>C1450</f>
        <v>TOR</v>
      </c>
      <c r="K1450" s="1" t="str">
        <f>C1451</f>
        <v>NYY</v>
      </c>
      <c r="L1450" s="8">
        <v>-170</v>
      </c>
      <c r="M1450" s="7">
        <f>D1451</f>
        <v>-270</v>
      </c>
      <c r="N1450" s="1">
        <f>E1450</f>
        <v>8.5</v>
      </c>
      <c r="O1450" s="1" t="str">
        <f>VLOOKUP(J1450,Q:R,2,FALSE)</f>
        <v>Toronto Blue Jays</v>
      </c>
      <c r="P1450" s="1" t="str">
        <f>VLOOKUP(K1450,Q:R,2,FALSE)</f>
        <v>New York Yankees</v>
      </c>
    </row>
    <row r="1451" spans="1:16">
      <c r="A1451" s="2">
        <v>916</v>
      </c>
      <c r="B1451" s="2" t="s">
        <v>7</v>
      </c>
      <c r="C1451" s="2" t="s">
        <v>6</v>
      </c>
      <c r="D1451" s="2">
        <v>-270</v>
      </c>
      <c r="E1451" s="2">
        <v>8.5</v>
      </c>
      <c r="F1451" s="1" t="str">
        <f t="shared" si="67"/>
        <v>16</v>
      </c>
      <c r="G1451" s="1" t="str">
        <f t="shared" si="68"/>
        <v>09</v>
      </c>
      <c r="H1451" s="1">
        <v>2020</v>
      </c>
      <c r="I1451" s="1" t="str">
        <f t="shared" si="66"/>
        <v>16-09-2020</v>
      </c>
      <c r="L1451" s="8"/>
    </row>
    <row r="1452" spans="1:16">
      <c r="A1452" s="2">
        <v>916</v>
      </c>
      <c r="B1452" s="2" t="s">
        <v>5</v>
      </c>
      <c r="C1452" s="2" t="s">
        <v>12</v>
      </c>
      <c r="D1452" s="2">
        <v>-176</v>
      </c>
      <c r="E1452" s="2">
        <v>7.5</v>
      </c>
      <c r="F1452" s="1" t="str">
        <f t="shared" si="67"/>
        <v>16</v>
      </c>
      <c r="G1452" s="1" t="str">
        <f t="shared" si="68"/>
        <v>09</v>
      </c>
      <c r="H1452" s="1">
        <v>2020</v>
      </c>
      <c r="I1452" s="1" t="str">
        <f t="shared" si="66"/>
        <v>16-09-2020</v>
      </c>
      <c r="J1452" s="6" t="str">
        <f>C1452</f>
        <v>NYM</v>
      </c>
      <c r="K1452" s="1" t="str">
        <f>C1453</f>
        <v>PHI</v>
      </c>
      <c r="L1452" s="8">
        <v>-170</v>
      </c>
      <c r="M1452" s="7">
        <f>D1453</f>
        <v>163</v>
      </c>
      <c r="N1452" s="1">
        <f>E1452</f>
        <v>7.5</v>
      </c>
      <c r="O1452" s="1" t="str">
        <f>VLOOKUP(J1452,Q:R,2,FALSE)</f>
        <v>New York Mets</v>
      </c>
      <c r="P1452" s="1" t="str">
        <f>VLOOKUP(K1452,Q:R,2,FALSE)</f>
        <v>Philadelphia Phillies</v>
      </c>
    </row>
    <row r="1453" spans="1:16">
      <c r="A1453" s="2">
        <v>916</v>
      </c>
      <c r="B1453" s="2" t="s">
        <v>7</v>
      </c>
      <c r="C1453" s="2" t="s">
        <v>18</v>
      </c>
      <c r="D1453" s="2">
        <v>163</v>
      </c>
      <c r="E1453" s="2">
        <v>7.5</v>
      </c>
      <c r="F1453" s="1" t="str">
        <f t="shared" si="67"/>
        <v>16</v>
      </c>
      <c r="G1453" s="1" t="str">
        <f t="shared" si="68"/>
        <v>09</v>
      </c>
      <c r="H1453" s="1">
        <v>2020</v>
      </c>
      <c r="I1453" s="1" t="str">
        <f t="shared" si="66"/>
        <v>16-09-2020</v>
      </c>
      <c r="L1453" s="8"/>
    </row>
    <row r="1454" spans="1:16">
      <c r="A1454" s="2">
        <v>916</v>
      </c>
      <c r="B1454" s="2" t="s">
        <v>5</v>
      </c>
      <c r="C1454" s="2" t="s">
        <v>19</v>
      </c>
      <c r="D1454" s="2">
        <v>-114</v>
      </c>
      <c r="E1454" s="2">
        <v>9</v>
      </c>
      <c r="F1454" s="1" t="str">
        <f t="shared" si="67"/>
        <v>16</v>
      </c>
      <c r="G1454" s="1" t="str">
        <f t="shared" si="68"/>
        <v>09</v>
      </c>
      <c r="H1454" s="1">
        <v>2020</v>
      </c>
      <c r="I1454" s="1" t="str">
        <f t="shared" si="66"/>
        <v>16-09-2020</v>
      </c>
      <c r="J1454" s="6" t="str">
        <f>C1454</f>
        <v>KAN</v>
      </c>
      <c r="K1454" s="1" t="str">
        <f>C1455</f>
        <v>DET</v>
      </c>
      <c r="L1454" s="8">
        <v>-170</v>
      </c>
      <c r="M1454" s="7">
        <f>D1455</f>
        <v>104</v>
      </c>
      <c r="N1454" s="1">
        <f>E1454</f>
        <v>9</v>
      </c>
      <c r="O1454" s="1" t="str">
        <f>VLOOKUP(J1454,Q:R,2,FALSE)</f>
        <v>Kansas City Royals</v>
      </c>
      <c r="P1454" s="1" t="str">
        <f>VLOOKUP(K1454,Q:R,2,FALSE)</f>
        <v>Detroit Tigers</v>
      </c>
    </row>
    <row r="1455" spans="1:16">
      <c r="A1455" s="2">
        <v>916</v>
      </c>
      <c r="B1455" s="2" t="s">
        <v>7</v>
      </c>
      <c r="C1455" s="2" t="s">
        <v>13</v>
      </c>
      <c r="D1455" s="2">
        <v>104</v>
      </c>
      <c r="E1455" s="2">
        <v>9</v>
      </c>
      <c r="F1455" s="1" t="str">
        <f t="shared" si="67"/>
        <v>16</v>
      </c>
      <c r="G1455" s="1" t="str">
        <f t="shared" si="68"/>
        <v>09</v>
      </c>
      <c r="H1455" s="1">
        <v>2020</v>
      </c>
      <c r="I1455" s="1" t="str">
        <f t="shared" si="66"/>
        <v>16-09-2020</v>
      </c>
      <c r="L1455" s="8"/>
    </row>
    <row r="1456" spans="1:16">
      <c r="A1456" s="2">
        <v>916</v>
      </c>
      <c r="B1456" s="2" t="s">
        <v>5</v>
      </c>
      <c r="C1456" s="2" t="s">
        <v>30</v>
      </c>
      <c r="D1456" s="2">
        <v>140</v>
      </c>
      <c r="E1456" s="2">
        <v>6</v>
      </c>
      <c r="F1456" s="1" t="str">
        <f t="shared" si="67"/>
        <v>16</v>
      </c>
      <c r="G1456" s="1" t="str">
        <f t="shared" si="68"/>
        <v>09</v>
      </c>
      <c r="H1456" s="1">
        <v>2020</v>
      </c>
      <c r="I1456" s="1" t="str">
        <f t="shared" si="66"/>
        <v>16-09-2020</v>
      </c>
      <c r="J1456" s="6" t="str">
        <f>C1456</f>
        <v>STL</v>
      </c>
      <c r="K1456" s="1" t="str">
        <f>C1457</f>
        <v>MIL</v>
      </c>
      <c r="L1456" s="8">
        <v>-170</v>
      </c>
      <c r="M1456" s="7">
        <f>D1457</f>
        <v>-150</v>
      </c>
      <c r="N1456" s="1">
        <f>E1456</f>
        <v>6</v>
      </c>
      <c r="O1456" s="1" t="str">
        <f>VLOOKUP(J1456,Q:R,2,FALSE)</f>
        <v>St. Louis Cardinals</v>
      </c>
      <c r="P1456" s="1" t="str">
        <f>VLOOKUP(K1456,Q:R,2,FALSE)</f>
        <v>Milwaukee Brewers</v>
      </c>
    </row>
    <row r="1457" spans="1:16">
      <c r="A1457" s="2">
        <v>916</v>
      </c>
      <c r="B1457" s="2" t="s">
        <v>7</v>
      </c>
      <c r="C1457" s="2" t="s">
        <v>21</v>
      </c>
      <c r="D1457" s="2">
        <v>-150</v>
      </c>
      <c r="E1457" s="2">
        <v>6</v>
      </c>
      <c r="F1457" s="1" t="str">
        <f t="shared" si="67"/>
        <v>16</v>
      </c>
      <c r="G1457" s="1" t="str">
        <f t="shared" si="68"/>
        <v>09</v>
      </c>
      <c r="H1457" s="1">
        <v>2020</v>
      </c>
      <c r="I1457" s="1" t="str">
        <f t="shared" si="66"/>
        <v>16-09-2020</v>
      </c>
      <c r="L1457" s="8"/>
    </row>
    <row r="1458" spans="1:16">
      <c r="A1458" s="2">
        <v>916</v>
      </c>
      <c r="B1458" s="2" t="s">
        <v>5</v>
      </c>
      <c r="C1458" s="2" t="s">
        <v>27</v>
      </c>
      <c r="D1458" s="2">
        <v>143</v>
      </c>
      <c r="E1458" s="2">
        <v>8.5</v>
      </c>
      <c r="F1458" s="1" t="str">
        <f t="shared" si="67"/>
        <v>16</v>
      </c>
      <c r="G1458" s="1" t="str">
        <f t="shared" si="68"/>
        <v>09</v>
      </c>
      <c r="H1458" s="1">
        <v>2020</v>
      </c>
      <c r="I1458" s="1" t="str">
        <f t="shared" si="66"/>
        <v>16-09-2020</v>
      </c>
      <c r="J1458" s="6" t="str">
        <f>C1458</f>
        <v>MIN</v>
      </c>
      <c r="K1458" s="1" t="str">
        <f>C1459</f>
        <v>CWS</v>
      </c>
      <c r="L1458" s="8">
        <v>-170</v>
      </c>
      <c r="M1458" s="7">
        <f>D1459</f>
        <v>-153</v>
      </c>
      <c r="N1458" s="1">
        <f>E1458</f>
        <v>8.5</v>
      </c>
      <c r="O1458" s="1" t="str">
        <f>VLOOKUP(J1458,Q:R,2,FALSE)</f>
        <v>Minnesota Twins</v>
      </c>
      <c r="P1458" s="1" t="str">
        <f>VLOOKUP(K1458,Q:R,2,FALSE)</f>
        <v>Chicago White Sox</v>
      </c>
    </row>
    <row r="1459" spans="1:16">
      <c r="A1459" s="2">
        <v>916</v>
      </c>
      <c r="B1459" s="2" t="s">
        <v>7</v>
      </c>
      <c r="C1459" s="2" t="s">
        <v>28</v>
      </c>
      <c r="D1459" s="2">
        <v>-153</v>
      </c>
      <c r="E1459" s="2">
        <v>8.5</v>
      </c>
      <c r="F1459" s="1" t="str">
        <f t="shared" si="67"/>
        <v>16</v>
      </c>
      <c r="G1459" s="1" t="str">
        <f t="shared" si="68"/>
        <v>09</v>
      </c>
      <c r="H1459" s="1">
        <v>2020</v>
      </c>
      <c r="I1459" s="1" t="str">
        <f t="shared" si="66"/>
        <v>16-09-2020</v>
      </c>
      <c r="L1459" s="8"/>
    </row>
    <row r="1460" spans="1:16">
      <c r="A1460" s="2">
        <v>916</v>
      </c>
      <c r="B1460" s="2" t="s">
        <v>5</v>
      </c>
      <c r="C1460" s="2" t="s">
        <v>26</v>
      </c>
      <c r="D1460" s="2">
        <v>205</v>
      </c>
      <c r="E1460" s="2">
        <v>9</v>
      </c>
      <c r="F1460" s="1" t="str">
        <f t="shared" si="67"/>
        <v>16</v>
      </c>
      <c r="G1460" s="1" t="str">
        <f t="shared" si="68"/>
        <v>09</v>
      </c>
      <c r="H1460" s="1">
        <v>2020</v>
      </c>
      <c r="I1460" s="1" t="str">
        <f t="shared" si="66"/>
        <v>16-09-2020</v>
      </c>
      <c r="J1460" s="6" t="str">
        <f>C1460</f>
        <v>TEX</v>
      </c>
      <c r="K1460" s="1" t="str">
        <f>C1461</f>
        <v>HOU</v>
      </c>
      <c r="L1460" s="8">
        <v>-170</v>
      </c>
      <c r="M1460" s="7">
        <f>D1461</f>
        <v>-230</v>
      </c>
      <c r="N1460" s="1">
        <f>E1460</f>
        <v>9</v>
      </c>
      <c r="O1460" s="1" t="str">
        <f>VLOOKUP(J1460,Q:R,2,FALSE)</f>
        <v>Texas Rangers</v>
      </c>
      <c r="P1460" s="1" t="str">
        <f>VLOOKUP(K1460,Q:R,2,FALSE)</f>
        <v>Houston Astros</v>
      </c>
    </row>
    <row r="1461" spans="1:16">
      <c r="A1461" s="2">
        <v>916</v>
      </c>
      <c r="B1461" s="2" t="s">
        <v>7</v>
      </c>
      <c r="C1461" s="2" t="s">
        <v>32</v>
      </c>
      <c r="D1461" s="2">
        <v>-230</v>
      </c>
      <c r="E1461" s="2">
        <v>9</v>
      </c>
      <c r="F1461" s="1" t="str">
        <f t="shared" si="67"/>
        <v>16</v>
      </c>
      <c r="G1461" s="1" t="str">
        <f t="shared" si="68"/>
        <v>09</v>
      </c>
      <c r="H1461" s="1">
        <v>2020</v>
      </c>
      <c r="I1461" s="1" t="str">
        <f t="shared" si="66"/>
        <v>16-09-2020</v>
      </c>
      <c r="L1461" s="8"/>
    </row>
    <row r="1462" spans="1:16">
      <c r="A1462" s="2">
        <v>916</v>
      </c>
      <c r="B1462" s="2" t="s">
        <v>5</v>
      </c>
      <c r="C1462" s="2" t="s">
        <v>20</v>
      </c>
      <c r="D1462" s="2">
        <v>-107</v>
      </c>
      <c r="E1462" s="2">
        <v>8</v>
      </c>
      <c r="F1462" s="1" t="str">
        <f t="shared" si="67"/>
        <v>16</v>
      </c>
      <c r="G1462" s="1" t="str">
        <f t="shared" si="68"/>
        <v>09</v>
      </c>
      <c r="H1462" s="1">
        <v>2020</v>
      </c>
      <c r="I1462" s="1" t="str">
        <f t="shared" si="66"/>
        <v>16-09-2020</v>
      </c>
      <c r="J1462" s="6" t="str">
        <f>C1462</f>
        <v>CLE</v>
      </c>
      <c r="K1462" s="1" t="str">
        <f>C1463</f>
        <v>CUB</v>
      </c>
      <c r="L1462" s="8">
        <v>-170</v>
      </c>
      <c r="M1462" s="7">
        <f>D1463</f>
        <v>-103</v>
      </c>
      <c r="N1462" s="1">
        <f>E1462</f>
        <v>8</v>
      </c>
      <c r="O1462" s="1" t="str">
        <f>VLOOKUP(J1462,Q:R,2,FALSE)</f>
        <v>Cleveland Indians</v>
      </c>
      <c r="P1462" s="1" t="str">
        <f>VLOOKUP(K1462,Q:R,2,FALSE)</f>
        <v>Chicago Cubs</v>
      </c>
    </row>
    <row r="1463" spans="1:16">
      <c r="A1463" s="2">
        <v>916</v>
      </c>
      <c r="B1463" s="2" t="s">
        <v>7</v>
      </c>
      <c r="C1463" s="2" t="s">
        <v>22</v>
      </c>
      <c r="D1463" s="2">
        <v>-103</v>
      </c>
      <c r="E1463" s="2">
        <v>8</v>
      </c>
      <c r="F1463" s="1" t="str">
        <f t="shared" si="67"/>
        <v>16</v>
      </c>
      <c r="G1463" s="1" t="str">
        <f t="shared" si="68"/>
        <v>09</v>
      </c>
      <c r="H1463" s="1">
        <v>2020</v>
      </c>
      <c r="I1463" s="1" t="str">
        <f t="shared" si="66"/>
        <v>16-09-2020</v>
      </c>
    </row>
    <row r="1464" spans="1:16">
      <c r="A1464" s="2">
        <v>916</v>
      </c>
      <c r="B1464" s="2" t="s">
        <v>5</v>
      </c>
      <c r="C1464" s="2" t="s">
        <v>33</v>
      </c>
      <c r="D1464" s="2">
        <v>175</v>
      </c>
      <c r="E1464" s="2">
        <v>9</v>
      </c>
      <c r="F1464" s="1" t="str">
        <f t="shared" si="67"/>
        <v>16</v>
      </c>
      <c r="G1464" s="1" t="str">
        <f t="shared" si="68"/>
        <v>09</v>
      </c>
      <c r="H1464" s="1">
        <v>2020</v>
      </c>
      <c r="I1464" s="1" t="str">
        <f t="shared" si="66"/>
        <v>16-09-2020</v>
      </c>
      <c r="J1464" s="6" t="str">
        <f>C1464</f>
        <v>ARI</v>
      </c>
      <c r="K1464" s="1" t="str">
        <f>C1465</f>
        <v>LAA</v>
      </c>
      <c r="L1464" s="8">
        <v>-170</v>
      </c>
      <c r="M1464" s="7">
        <f>D1465</f>
        <v>-190</v>
      </c>
      <c r="N1464" s="1">
        <f>E1464</f>
        <v>9</v>
      </c>
      <c r="O1464" s="1" t="str">
        <f>VLOOKUP(J1464,Q:R,2,FALSE)</f>
        <v>Arizona Diamondbacks</v>
      </c>
      <c r="P1464" s="1" t="str">
        <f>VLOOKUP(K1464,Q:R,2,FALSE)</f>
        <v>Los Angeles Angels</v>
      </c>
    </row>
    <row r="1465" spans="1:16">
      <c r="A1465" s="2">
        <v>916</v>
      </c>
      <c r="B1465" s="2" t="s">
        <v>7</v>
      </c>
      <c r="C1465" s="2" t="s">
        <v>35</v>
      </c>
      <c r="D1465" s="2">
        <v>-190</v>
      </c>
      <c r="E1465" s="2">
        <v>9</v>
      </c>
      <c r="F1465" s="1" t="str">
        <f t="shared" si="67"/>
        <v>16</v>
      </c>
      <c r="G1465" s="1" t="str">
        <f t="shared" si="68"/>
        <v>09</v>
      </c>
      <c r="H1465" s="1">
        <v>2020</v>
      </c>
      <c r="I1465" s="1" t="str">
        <f t="shared" si="66"/>
        <v>16-09-2020</v>
      </c>
    </row>
    <row r="1466" spans="1:16">
      <c r="A1466" s="2">
        <v>916</v>
      </c>
      <c r="B1466" s="2" t="s">
        <v>5</v>
      </c>
      <c r="C1466" s="2" t="s">
        <v>30</v>
      </c>
      <c r="D1466" s="2">
        <v>160</v>
      </c>
      <c r="E1466" s="2">
        <v>7</v>
      </c>
      <c r="F1466" s="1" t="str">
        <f t="shared" si="67"/>
        <v>16</v>
      </c>
      <c r="G1466" s="1" t="str">
        <f t="shared" si="68"/>
        <v>09</v>
      </c>
      <c r="H1466" s="1">
        <v>2020</v>
      </c>
      <c r="I1466" s="1" t="str">
        <f t="shared" si="66"/>
        <v>16-09-2020</v>
      </c>
      <c r="J1466" s="6" t="str">
        <f>C1466</f>
        <v>STL</v>
      </c>
      <c r="K1466" s="1" t="str">
        <f>C1467</f>
        <v>MIL</v>
      </c>
      <c r="L1466" s="8">
        <v>-170</v>
      </c>
      <c r="M1466" s="7">
        <f>D1467</f>
        <v>-170</v>
      </c>
      <c r="N1466" s="1">
        <f>E1466</f>
        <v>7</v>
      </c>
      <c r="O1466" s="1" t="str">
        <f>VLOOKUP(J1466,Q:R,2,FALSE)</f>
        <v>St. Louis Cardinals</v>
      </c>
      <c r="P1466" s="1" t="str">
        <f>VLOOKUP(K1466,Q:R,2,FALSE)</f>
        <v>Milwaukee Brewers</v>
      </c>
    </row>
    <row r="1467" spans="1:16">
      <c r="A1467" s="2">
        <v>916</v>
      </c>
      <c r="B1467" s="2" t="s">
        <v>7</v>
      </c>
      <c r="C1467" s="2" t="s">
        <v>21</v>
      </c>
      <c r="D1467" s="2">
        <v>-170</v>
      </c>
      <c r="E1467" s="2">
        <v>7</v>
      </c>
      <c r="F1467" s="1" t="str">
        <f t="shared" si="67"/>
        <v>16</v>
      </c>
      <c r="G1467" s="1" t="str">
        <f t="shared" si="68"/>
        <v>09</v>
      </c>
      <c r="H1467" s="1">
        <v>2020</v>
      </c>
      <c r="I1467" s="1" t="str">
        <f t="shared" si="66"/>
        <v>16-09-2020</v>
      </c>
    </row>
    <row r="1468" spans="1:16">
      <c r="A1468" s="2">
        <v>916</v>
      </c>
      <c r="B1468" s="2" t="s">
        <v>5</v>
      </c>
      <c r="C1468" s="2" t="s">
        <v>9</v>
      </c>
      <c r="D1468" s="2">
        <v>-152</v>
      </c>
      <c r="E1468" s="2">
        <v>8.5</v>
      </c>
      <c r="F1468" s="1" t="str">
        <f t="shared" si="67"/>
        <v>16</v>
      </c>
      <c r="G1468" s="1" t="str">
        <f t="shared" si="68"/>
        <v>09</v>
      </c>
      <c r="H1468" s="1">
        <v>2020</v>
      </c>
      <c r="I1468" s="1" t="str">
        <f t="shared" si="66"/>
        <v>16-09-2020</v>
      </c>
      <c r="J1468" s="6" t="str">
        <f>C1468</f>
        <v>SFO</v>
      </c>
      <c r="K1468" s="1" t="str">
        <f>C1469</f>
        <v>SEA</v>
      </c>
      <c r="L1468" s="8">
        <v>-170</v>
      </c>
      <c r="M1468" s="7">
        <f>D1469</f>
        <v>142</v>
      </c>
      <c r="N1468" s="1">
        <f>E1468</f>
        <v>8.5</v>
      </c>
      <c r="O1468" s="1" t="str">
        <f>VLOOKUP(J1468,Q:R,2,FALSE)</f>
        <v>San Francisco Giants</v>
      </c>
      <c r="P1468" s="1" t="str">
        <f>VLOOKUP(K1468,Q:R,2,FALSE)</f>
        <v>Seattle Mariners</v>
      </c>
    </row>
    <row r="1469" spans="1:16">
      <c r="A1469" s="2">
        <v>916</v>
      </c>
      <c r="B1469" s="2" t="s">
        <v>7</v>
      </c>
      <c r="C1469" s="2" t="s">
        <v>31</v>
      </c>
      <c r="D1469" s="2">
        <v>142</v>
      </c>
      <c r="E1469" s="2">
        <v>8.5</v>
      </c>
      <c r="F1469" s="1" t="str">
        <f t="shared" si="67"/>
        <v>16</v>
      </c>
      <c r="G1469" s="1" t="str">
        <f t="shared" si="68"/>
        <v>09</v>
      </c>
      <c r="H1469" s="1">
        <v>2020</v>
      </c>
      <c r="I1469" s="1" t="str">
        <f t="shared" si="66"/>
        <v>16-09-2020</v>
      </c>
    </row>
    <row r="1470" spans="1:16">
      <c r="A1470" s="2">
        <v>917</v>
      </c>
      <c r="B1470" s="2" t="s">
        <v>5</v>
      </c>
      <c r="C1470" s="2" t="s">
        <v>27</v>
      </c>
      <c r="D1470" s="2">
        <v>-161</v>
      </c>
      <c r="E1470" s="2">
        <v>8.5</v>
      </c>
      <c r="F1470" s="1" t="str">
        <f t="shared" si="67"/>
        <v>17</v>
      </c>
      <c r="G1470" s="1" t="str">
        <f t="shared" si="68"/>
        <v>09</v>
      </c>
      <c r="H1470" s="1">
        <v>2020</v>
      </c>
      <c r="I1470" s="1" t="str">
        <f t="shared" si="66"/>
        <v>17-09-2020</v>
      </c>
      <c r="J1470" s="6" t="str">
        <f>C1470</f>
        <v>MIN</v>
      </c>
      <c r="K1470" s="1" t="str">
        <f>C1471</f>
        <v>CWS</v>
      </c>
      <c r="L1470" s="8">
        <v>-170</v>
      </c>
      <c r="M1470" s="7">
        <f>D1471</f>
        <v>151</v>
      </c>
      <c r="N1470" s="1">
        <f>E1470</f>
        <v>8.5</v>
      </c>
      <c r="O1470" s="1" t="str">
        <f>VLOOKUP(J1470,Q:R,2,FALSE)</f>
        <v>Minnesota Twins</v>
      </c>
      <c r="P1470" s="1" t="str">
        <f>VLOOKUP(K1470,Q:R,2,FALSE)</f>
        <v>Chicago White Sox</v>
      </c>
    </row>
    <row r="1471" spans="1:16">
      <c r="A1471" s="2">
        <v>917</v>
      </c>
      <c r="B1471" s="2" t="s">
        <v>7</v>
      </c>
      <c r="C1471" s="2" t="s">
        <v>28</v>
      </c>
      <c r="D1471" s="2">
        <v>151</v>
      </c>
      <c r="E1471" s="2">
        <v>8.5</v>
      </c>
      <c r="F1471" s="1" t="str">
        <f t="shared" si="67"/>
        <v>17</v>
      </c>
      <c r="G1471" s="1" t="str">
        <f t="shared" si="68"/>
        <v>09</v>
      </c>
      <c r="H1471" s="1">
        <v>2020</v>
      </c>
      <c r="I1471" s="1" t="str">
        <f t="shared" si="66"/>
        <v>17-09-2020</v>
      </c>
    </row>
    <row r="1472" spans="1:16">
      <c r="A1472" s="2">
        <v>917</v>
      </c>
      <c r="B1472" s="2" t="s">
        <v>5</v>
      </c>
      <c r="C1472" s="2" t="s">
        <v>33</v>
      </c>
      <c r="D1472" s="2">
        <v>155</v>
      </c>
      <c r="E1472" s="2">
        <v>10</v>
      </c>
      <c r="F1472" s="1" t="str">
        <f t="shared" si="67"/>
        <v>17</v>
      </c>
      <c r="G1472" s="1" t="str">
        <f t="shared" si="68"/>
        <v>09</v>
      </c>
      <c r="H1472" s="1">
        <v>2020</v>
      </c>
      <c r="I1472" s="1" t="str">
        <f t="shared" si="66"/>
        <v>17-09-2020</v>
      </c>
      <c r="J1472" s="6" t="str">
        <f>C1472</f>
        <v>ARI</v>
      </c>
      <c r="K1472" s="1" t="str">
        <f>C1473</f>
        <v>LAA</v>
      </c>
      <c r="L1472" s="8">
        <v>-170</v>
      </c>
      <c r="M1472" s="7">
        <f>D1473</f>
        <v>-165</v>
      </c>
      <c r="N1472" s="1">
        <f>E1472</f>
        <v>10</v>
      </c>
      <c r="O1472" s="1" t="str">
        <f>VLOOKUP(J1472,Q:R,2,FALSE)</f>
        <v>Arizona Diamondbacks</v>
      </c>
      <c r="P1472" s="1" t="str">
        <f>VLOOKUP(K1472,Q:R,2,FALSE)</f>
        <v>Los Angeles Angels</v>
      </c>
    </row>
    <row r="1473" spans="1:16">
      <c r="A1473" s="2">
        <v>917</v>
      </c>
      <c r="B1473" s="2" t="s">
        <v>7</v>
      </c>
      <c r="C1473" s="2" t="s">
        <v>35</v>
      </c>
      <c r="D1473" s="2">
        <v>-165</v>
      </c>
      <c r="E1473" s="2">
        <v>10</v>
      </c>
      <c r="F1473" s="1" t="str">
        <f t="shared" si="67"/>
        <v>17</v>
      </c>
      <c r="G1473" s="1" t="str">
        <f t="shared" si="68"/>
        <v>09</v>
      </c>
      <c r="H1473" s="1">
        <v>2020</v>
      </c>
      <c r="I1473" s="1" t="str">
        <f t="shared" si="66"/>
        <v>17-09-2020</v>
      </c>
    </row>
    <row r="1474" spans="1:16">
      <c r="A1474" s="2">
        <v>917</v>
      </c>
      <c r="B1474" s="2" t="s">
        <v>5</v>
      </c>
      <c r="C1474" s="2" t="s">
        <v>16</v>
      </c>
      <c r="D1474" s="2">
        <v>-180</v>
      </c>
      <c r="E1474" s="2">
        <v>6</v>
      </c>
      <c r="F1474" s="1" t="str">
        <f t="shared" si="67"/>
        <v>17</v>
      </c>
      <c r="G1474" s="1" t="str">
        <f t="shared" si="68"/>
        <v>09</v>
      </c>
      <c r="H1474" s="1">
        <v>2020</v>
      </c>
      <c r="I1474" s="1" t="str">
        <f t="shared" ref="I1474:I1537" si="69">F1474&amp;"-"&amp;G1474&amp;"-"&amp;H1474</f>
        <v>17-09-2020</v>
      </c>
      <c r="J1474" s="6" t="str">
        <f>C1474</f>
        <v>TAM</v>
      </c>
      <c r="K1474" s="1" t="str">
        <f>C1475</f>
        <v>BAL</v>
      </c>
      <c r="L1474" s="8">
        <v>-170</v>
      </c>
      <c r="M1474" s="7">
        <f>D1475</f>
        <v>165</v>
      </c>
      <c r="N1474" s="1">
        <f>E1474</f>
        <v>6</v>
      </c>
      <c r="O1474" s="1" t="str">
        <f>VLOOKUP(J1474,Q:R,2,FALSE)</f>
        <v>Tampa Bay Rays</v>
      </c>
      <c r="P1474" s="1" t="str">
        <f>VLOOKUP(K1474,Q:R,2,FALSE)</f>
        <v>Baltimore Orioles</v>
      </c>
    </row>
    <row r="1475" spans="1:16">
      <c r="A1475" s="2">
        <v>917</v>
      </c>
      <c r="B1475" s="2" t="s">
        <v>7</v>
      </c>
      <c r="C1475" s="2" t="s">
        <v>23</v>
      </c>
      <c r="D1475" s="2">
        <v>165</v>
      </c>
      <c r="E1475" s="2">
        <v>6</v>
      </c>
      <c r="F1475" s="1" t="str">
        <f t="shared" ref="F1475:F1538" si="70">RIGHT(A1475,2)</f>
        <v>17</v>
      </c>
      <c r="G1475" s="1" t="str">
        <f t="shared" ref="G1475:G1538" si="71">"0"&amp;TEXT(LEFT(A1475,1),"0")</f>
        <v>09</v>
      </c>
      <c r="H1475" s="1">
        <v>2020</v>
      </c>
      <c r="I1475" s="1" t="str">
        <f t="shared" si="69"/>
        <v>17-09-2020</v>
      </c>
    </row>
    <row r="1476" spans="1:16">
      <c r="A1476" s="2">
        <v>917</v>
      </c>
      <c r="B1476" s="2" t="s">
        <v>5</v>
      </c>
      <c r="C1476" s="2" t="s">
        <v>15</v>
      </c>
      <c r="D1476" s="2">
        <v>200</v>
      </c>
      <c r="E1476" s="2">
        <v>9.5</v>
      </c>
      <c r="F1476" s="1" t="str">
        <f t="shared" si="70"/>
        <v>17</v>
      </c>
      <c r="G1476" s="1" t="str">
        <f t="shared" si="71"/>
        <v>09</v>
      </c>
      <c r="H1476" s="1">
        <v>2020</v>
      </c>
      <c r="I1476" s="1" t="str">
        <f t="shared" si="69"/>
        <v>17-09-2020</v>
      </c>
      <c r="J1476" s="6" t="str">
        <f>C1476</f>
        <v>TOR</v>
      </c>
      <c r="K1476" s="1" t="str">
        <f>C1477</f>
        <v>NYY</v>
      </c>
      <c r="L1476" s="8">
        <v>-170</v>
      </c>
      <c r="M1476" s="7">
        <f>D1477</f>
        <v>-220</v>
      </c>
      <c r="N1476" s="1">
        <f>E1476</f>
        <v>9.5</v>
      </c>
      <c r="O1476" s="1" t="str">
        <f>VLOOKUP(J1476,Q:R,2,FALSE)</f>
        <v>Toronto Blue Jays</v>
      </c>
      <c r="P1476" s="1" t="str">
        <f>VLOOKUP(K1476,Q:R,2,FALSE)</f>
        <v>New York Yankees</v>
      </c>
    </row>
    <row r="1477" spans="1:16">
      <c r="A1477" s="2">
        <v>917</v>
      </c>
      <c r="B1477" s="2" t="s">
        <v>7</v>
      </c>
      <c r="C1477" s="2" t="s">
        <v>6</v>
      </c>
      <c r="D1477" s="2">
        <v>-220</v>
      </c>
      <c r="E1477" s="2">
        <v>9.5</v>
      </c>
      <c r="F1477" s="1" t="str">
        <f t="shared" si="70"/>
        <v>17</v>
      </c>
      <c r="G1477" s="1" t="str">
        <f t="shared" si="71"/>
        <v>09</v>
      </c>
      <c r="H1477" s="1">
        <v>2020</v>
      </c>
      <c r="I1477" s="1" t="str">
        <f t="shared" si="69"/>
        <v>17-09-2020</v>
      </c>
    </row>
    <row r="1478" spans="1:16">
      <c r="A1478" s="2">
        <v>917</v>
      </c>
      <c r="B1478" s="2" t="s">
        <v>5</v>
      </c>
      <c r="C1478" s="2" t="s">
        <v>12</v>
      </c>
      <c r="D1478" s="2">
        <v>105</v>
      </c>
      <c r="E1478" s="2">
        <v>8</v>
      </c>
      <c r="F1478" s="1" t="str">
        <f t="shared" si="70"/>
        <v>17</v>
      </c>
      <c r="G1478" s="1" t="str">
        <f t="shared" si="71"/>
        <v>09</v>
      </c>
      <c r="H1478" s="1">
        <v>2020</v>
      </c>
      <c r="I1478" s="1" t="str">
        <f t="shared" si="69"/>
        <v>17-09-2020</v>
      </c>
      <c r="J1478" s="6" t="str">
        <f>C1478</f>
        <v>NYM</v>
      </c>
      <c r="K1478" s="1" t="str">
        <f>C1479</f>
        <v>PHI</v>
      </c>
      <c r="L1478" s="8">
        <v>-170</v>
      </c>
      <c r="M1478" s="7">
        <f>D1479</f>
        <v>-115</v>
      </c>
      <c r="N1478" s="1">
        <f>E1478</f>
        <v>8</v>
      </c>
      <c r="O1478" s="1" t="str">
        <f>VLOOKUP(J1478,Q:R,2,FALSE)</f>
        <v>New York Mets</v>
      </c>
      <c r="P1478" s="1" t="str">
        <f>VLOOKUP(K1478,Q:R,2,FALSE)</f>
        <v>Philadelphia Phillies</v>
      </c>
    </row>
    <row r="1479" spans="1:16">
      <c r="A1479" s="2">
        <v>917</v>
      </c>
      <c r="B1479" s="2" t="s">
        <v>7</v>
      </c>
      <c r="C1479" s="2" t="s">
        <v>18</v>
      </c>
      <c r="D1479" s="2">
        <v>-115</v>
      </c>
      <c r="E1479" s="2">
        <v>8</v>
      </c>
      <c r="F1479" s="1" t="str">
        <f t="shared" si="70"/>
        <v>17</v>
      </c>
      <c r="G1479" s="1" t="str">
        <f t="shared" si="71"/>
        <v>09</v>
      </c>
      <c r="H1479" s="1">
        <v>2020</v>
      </c>
      <c r="I1479" s="1" t="str">
        <f t="shared" si="69"/>
        <v>17-09-2020</v>
      </c>
    </row>
    <row r="1480" spans="1:16">
      <c r="A1480" s="2">
        <v>917</v>
      </c>
      <c r="B1480" s="2" t="s">
        <v>5</v>
      </c>
      <c r="C1480" s="2" t="s">
        <v>30</v>
      </c>
      <c r="D1480" s="2">
        <v>-152</v>
      </c>
      <c r="E1480" s="2">
        <v>8.5</v>
      </c>
      <c r="F1480" s="1" t="str">
        <f t="shared" si="70"/>
        <v>17</v>
      </c>
      <c r="G1480" s="1" t="str">
        <f t="shared" si="71"/>
        <v>09</v>
      </c>
      <c r="H1480" s="1">
        <v>2020</v>
      </c>
      <c r="I1480" s="1" t="str">
        <f t="shared" si="69"/>
        <v>17-09-2020</v>
      </c>
      <c r="J1480" s="6" t="str">
        <f>C1480</f>
        <v>STL</v>
      </c>
      <c r="K1480" s="1" t="str">
        <f>C1481</f>
        <v>PIT</v>
      </c>
      <c r="L1480" s="8">
        <v>-170</v>
      </c>
      <c r="M1480" s="7">
        <f>D1481</f>
        <v>142</v>
      </c>
      <c r="N1480" s="1">
        <f>E1480</f>
        <v>8.5</v>
      </c>
      <c r="O1480" s="1" t="str">
        <f>VLOOKUP(J1480,Q:R,2,FALSE)</f>
        <v>St. Louis Cardinals</v>
      </c>
      <c r="P1480" s="1" t="str">
        <f>VLOOKUP(K1480,Q:R,2,FALSE)</f>
        <v>Pittsburgh Pirates</v>
      </c>
    </row>
    <row r="1481" spans="1:16">
      <c r="A1481" s="2">
        <v>917</v>
      </c>
      <c r="B1481" s="2" t="s">
        <v>7</v>
      </c>
      <c r="C1481" s="2" t="s">
        <v>29</v>
      </c>
      <c r="D1481" s="2">
        <v>142</v>
      </c>
      <c r="E1481" s="2">
        <v>8.5</v>
      </c>
      <c r="F1481" s="1" t="str">
        <f t="shared" si="70"/>
        <v>17</v>
      </c>
      <c r="G1481" s="1" t="str">
        <f t="shared" si="71"/>
        <v>09</v>
      </c>
      <c r="H1481" s="1">
        <v>2020</v>
      </c>
      <c r="I1481" s="1" t="str">
        <f t="shared" si="69"/>
        <v>17-09-2020</v>
      </c>
    </row>
    <row r="1482" spans="1:16">
      <c r="A1482" s="2">
        <v>917</v>
      </c>
      <c r="B1482" s="2" t="s">
        <v>5</v>
      </c>
      <c r="C1482" s="2" t="s">
        <v>26</v>
      </c>
      <c r="D1482" s="2">
        <v>220</v>
      </c>
      <c r="E1482" s="2">
        <v>9</v>
      </c>
      <c r="F1482" s="1" t="str">
        <f t="shared" si="70"/>
        <v>17</v>
      </c>
      <c r="G1482" s="1" t="str">
        <f t="shared" si="71"/>
        <v>09</v>
      </c>
      <c r="H1482" s="1">
        <v>2020</v>
      </c>
      <c r="I1482" s="1" t="str">
        <f t="shared" si="69"/>
        <v>17-09-2020</v>
      </c>
      <c r="J1482" s="6" t="str">
        <f>C1482</f>
        <v>TEX</v>
      </c>
      <c r="K1482" s="1" t="str">
        <f>C1483</f>
        <v>HOU</v>
      </c>
      <c r="L1482" s="8">
        <v>-170</v>
      </c>
      <c r="M1482" s="7">
        <f>D1483</f>
        <v>-250</v>
      </c>
      <c r="N1482" s="1">
        <f>E1482</f>
        <v>9</v>
      </c>
      <c r="O1482" s="1" t="str">
        <f>VLOOKUP(J1482,Q:R,2,FALSE)</f>
        <v>Texas Rangers</v>
      </c>
      <c r="P1482" s="1" t="str">
        <f>VLOOKUP(K1482,Q:R,2,FALSE)</f>
        <v>Houston Astros</v>
      </c>
    </row>
    <row r="1483" spans="1:16">
      <c r="A1483" s="2">
        <v>917</v>
      </c>
      <c r="B1483" s="2" t="s">
        <v>7</v>
      </c>
      <c r="C1483" s="2" t="s">
        <v>32</v>
      </c>
      <c r="D1483" s="2">
        <v>-250</v>
      </c>
      <c r="E1483" s="2">
        <v>9</v>
      </c>
      <c r="F1483" s="1" t="str">
        <f t="shared" si="70"/>
        <v>17</v>
      </c>
      <c r="G1483" s="1" t="str">
        <f t="shared" si="71"/>
        <v>09</v>
      </c>
      <c r="H1483" s="1">
        <v>2020</v>
      </c>
      <c r="I1483" s="1" t="str">
        <f t="shared" si="69"/>
        <v>17-09-2020</v>
      </c>
    </row>
    <row r="1484" spans="1:16">
      <c r="A1484" s="2">
        <v>917</v>
      </c>
      <c r="B1484" s="2" t="s">
        <v>5</v>
      </c>
      <c r="C1484" s="2" t="s">
        <v>20</v>
      </c>
      <c r="D1484" s="2">
        <v>-270</v>
      </c>
      <c r="E1484" s="2">
        <v>7</v>
      </c>
      <c r="F1484" s="1" t="str">
        <f t="shared" si="70"/>
        <v>17</v>
      </c>
      <c r="G1484" s="1" t="str">
        <f t="shared" si="71"/>
        <v>09</v>
      </c>
      <c r="H1484" s="1">
        <v>2020</v>
      </c>
      <c r="I1484" s="1" t="str">
        <f t="shared" si="69"/>
        <v>17-09-2020</v>
      </c>
      <c r="J1484" s="6" t="str">
        <f>C1484</f>
        <v>CLE</v>
      </c>
      <c r="K1484" s="1" t="str">
        <f>C1485</f>
        <v>DET</v>
      </c>
      <c r="L1484" s="8">
        <v>-170</v>
      </c>
      <c r="M1484" s="7">
        <f>D1485</f>
        <v>240</v>
      </c>
      <c r="N1484" s="1">
        <f>E1484</f>
        <v>7</v>
      </c>
      <c r="O1484" s="1" t="str">
        <f>VLOOKUP(J1484,Q:R,2,FALSE)</f>
        <v>Cleveland Indians</v>
      </c>
      <c r="P1484" s="1" t="str">
        <f>VLOOKUP(K1484,Q:R,2,FALSE)</f>
        <v>Detroit Tigers</v>
      </c>
    </row>
    <row r="1485" spans="1:16">
      <c r="A1485" s="2">
        <v>917</v>
      </c>
      <c r="B1485" s="2" t="s">
        <v>7</v>
      </c>
      <c r="C1485" s="2" t="s">
        <v>13</v>
      </c>
      <c r="D1485" s="2">
        <v>240</v>
      </c>
      <c r="E1485" s="2">
        <v>7</v>
      </c>
      <c r="F1485" s="1" t="str">
        <f t="shared" si="70"/>
        <v>17</v>
      </c>
      <c r="G1485" s="1" t="str">
        <f t="shared" si="71"/>
        <v>09</v>
      </c>
      <c r="H1485" s="1">
        <v>2020</v>
      </c>
      <c r="I1485" s="1" t="str">
        <f t="shared" si="69"/>
        <v>17-09-2020</v>
      </c>
    </row>
    <row r="1486" spans="1:16">
      <c r="A1486" s="2">
        <v>917</v>
      </c>
      <c r="B1486" s="2" t="s">
        <v>5</v>
      </c>
      <c r="C1486" s="2" t="s">
        <v>10</v>
      </c>
      <c r="D1486" s="2">
        <v>-157</v>
      </c>
      <c r="E1486" s="2">
        <v>12</v>
      </c>
      <c r="F1486" s="1" t="str">
        <f t="shared" si="70"/>
        <v>17</v>
      </c>
      <c r="G1486" s="1" t="str">
        <f t="shared" si="71"/>
        <v>09</v>
      </c>
      <c r="H1486" s="1">
        <v>2020</v>
      </c>
      <c r="I1486" s="1" t="str">
        <f t="shared" si="69"/>
        <v>17-09-2020</v>
      </c>
      <c r="J1486" s="6" t="str">
        <f>C1486</f>
        <v>LAD</v>
      </c>
      <c r="K1486" s="1" t="str">
        <f>C1487</f>
        <v>COL</v>
      </c>
      <c r="L1486" s="8">
        <v>-170</v>
      </c>
      <c r="M1486" s="7">
        <f>D1487</f>
        <v>147</v>
      </c>
      <c r="N1486" s="1">
        <f>E1486</f>
        <v>12</v>
      </c>
      <c r="O1486" s="1" t="str">
        <f>VLOOKUP(J1486,Q:R,2,FALSE)</f>
        <v>Los Angeles Dodgers</v>
      </c>
      <c r="P1486" s="1" t="str">
        <f>VLOOKUP(K1486,Q:R,2,FALSE)</f>
        <v>Colorado Rockies</v>
      </c>
    </row>
    <row r="1487" spans="1:16">
      <c r="A1487" s="2">
        <v>917</v>
      </c>
      <c r="B1487" s="2" t="s">
        <v>7</v>
      </c>
      <c r="C1487" s="2" t="s">
        <v>25</v>
      </c>
      <c r="D1487" s="2">
        <v>147</v>
      </c>
      <c r="E1487" s="2">
        <v>12</v>
      </c>
      <c r="F1487" s="1" t="str">
        <f t="shared" si="70"/>
        <v>17</v>
      </c>
      <c r="G1487" s="1" t="str">
        <f t="shared" si="71"/>
        <v>09</v>
      </c>
      <c r="H1487" s="1">
        <v>2020</v>
      </c>
      <c r="I1487" s="1" t="str">
        <f t="shared" si="69"/>
        <v>17-09-2020</v>
      </c>
    </row>
    <row r="1488" spans="1:16">
      <c r="A1488" s="2">
        <v>917</v>
      </c>
      <c r="B1488" s="2" t="s">
        <v>5</v>
      </c>
      <c r="C1488" s="2" t="s">
        <v>9</v>
      </c>
      <c r="D1488" s="2">
        <v>-124</v>
      </c>
      <c r="E1488" s="2">
        <v>9</v>
      </c>
      <c r="F1488" s="1" t="str">
        <f t="shared" si="70"/>
        <v>17</v>
      </c>
      <c r="G1488" s="1" t="str">
        <f t="shared" si="71"/>
        <v>09</v>
      </c>
      <c r="H1488" s="1">
        <v>2020</v>
      </c>
      <c r="I1488" s="1" t="str">
        <f t="shared" si="69"/>
        <v>17-09-2020</v>
      </c>
      <c r="J1488" s="6" t="str">
        <f>C1488</f>
        <v>SFO</v>
      </c>
      <c r="K1488" s="1" t="str">
        <f>C1489</f>
        <v>SEA</v>
      </c>
      <c r="L1488" s="8">
        <v>-170</v>
      </c>
      <c r="M1488" s="7">
        <f>D1489</f>
        <v>114</v>
      </c>
      <c r="N1488" s="1">
        <f>E1488</f>
        <v>9</v>
      </c>
      <c r="O1488" s="1" t="str">
        <f>VLOOKUP(J1488,Q:R,2,FALSE)</f>
        <v>San Francisco Giants</v>
      </c>
      <c r="P1488" s="1" t="str">
        <f>VLOOKUP(K1488,Q:R,2,FALSE)</f>
        <v>Seattle Mariners</v>
      </c>
    </row>
    <row r="1489" spans="1:16">
      <c r="A1489" s="2">
        <v>917</v>
      </c>
      <c r="B1489" s="2" t="s">
        <v>7</v>
      </c>
      <c r="C1489" s="2" t="s">
        <v>31</v>
      </c>
      <c r="D1489" s="2">
        <v>114</v>
      </c>
      <c r="E1489" s="2">
        <v>9</v>
      </c>
      <c r="F1489" s="1" t="str">
        <f t="shared" si="70"/>
        <v>17</v>
      </c>
      <c r="G1489" s="1" t="str">
        <f t="shared" si="71"/>
        <v>09</v>
      </c>
      <c r="H1489" s="1">
        <v>2020</v>
      </c>
      <c r="I1489" s="1" t="str">
        <f t="shared" si="69"/>
        <v>17-09-2020</v>
      </c>
    </row>
    <row r="1490" spans="1:16">
      <c r="A1490" s="2">
        <v>917</v>
      </c>
      <c r="B1490" s="2" t="s">
        <v>5</v>
      </c>
      <c r="C1490" s="2" t="s">
        <v>23</v>
      </c>
      <c r="D1490" s="2">
        <v>161</v>
      </c>
      <c r="E1490" s="2">
        <v>7.5</v>
      </c>
      <c r="F1490" s="1" t="str">
        <f t="shared" si="70"/>
        <v>17</v>
      </c>
      <c r="G1490" s="1" t="str">
        <f t="shared" si="71"/>
        <v>09</v>
      </c>
      <c r="H1490" s="1">
        <v>2020</v>
      </c>
      <c r="I1490" s="1" t="str">
        <f t="shared" si="69"/>
        <v>17-09-2020</v>
      </c>
      <c r="J1490" s="6" t="str">
        <f>C1490</f>
        <v>BAL</v>
      </c>
      <c r="K1490" s="1" t="str">
        <f>C1491</f>
        <v>TAM</v>
      </c>
      <c r="L1490" s="8">
        <v>-170</v>
      </c>
      <c r="M1490" s="7">
        <f>D1491</f>
        <v>-172</v>
      </c>
      <c r="N1490" s="1">
        <f>E1490</f>
        <v>7.5</v>
      </c>
      <c r="O1490" s="1" t="str">
        <f>VLOOKUP(J1490,Q:R,2,FALSE)</f>
        <v>Baltimore Orioles</v>
      </c>
      <c r="P1490" s="1" t="str">
        <f>VLOOKUP(K1490,Q:R,2,FALSE)</f>
        <v>Tampa Bay Rays</v>
      </c>
    </row>
    <row r="1491" spans="1:16">
      <c r="A1491" s="2">
        <v>917</v>
      </c>
      <c r="B1491" s="2" t="s">
        <v>7</v>
      </c>
      <c r="C1491" s="2" t="s">
        <v>16</v>
      </c>
      <c r="D1491" s="2">
        <v>-172</v>
      </c>
      <c r="E1491" s="2">
        <v>7.5</v>
      </c>
      <c r="F1491" s="1" t="str">
        <f t="shared" si="70"/>
        <v>17</v>
      </c>
      <c r="G1491" s="1" t="str">
        <f t="shared" si="71"/>
        <v>09</v>
      </c>
      <c r="H1491" s="1">
        <v>2020</v>
      </c>
      <c r="I1491" s="1" t="str">
        <f t="shared" si="69"/>
        <v>17-09-2020</v>
      </c>
    </row>
    <row r="1492" spans="1:16">
      <c r="A1492" s="2">
        <v>917</v>
      </c>
      <c r="B1492" s="2" t="s">
        <v>5</v>
      </c>
      <c r="C1492" s="2" t="s">
        <v>24</v>
      </c>
      <c r="D1492" s="2">
        <v>-108</v>
      </c>
      <c r="E1492" s="2">
        <v>9.5</v>
      </c>
      <c r="F1492" s="1" t="str">
        <f t="shared" si="70"/>
        <v>17</v>
      </c>
      <c r="G1492" s="1" t="str">
        <f t="shared" si="71"/>
        <v>09</v>
      </c>
      <c r="H1492" s="1">
        <v>2020</v>
      </c>
      <c r="I1492" s="1" t="str">
        <f t="shared" si="69"/>
        <v>17-09-2020</v>
      </c>
      <c r="J1492" s="6" t="str">
        <f>C1492</f>
        <v>BOS</v>
      </c>
      <c r="K1492" s="1" t="str">
        <f>C1493</f>
        <v>MIA</v>
      </c>
      <c r="L1492" s="8">
        <v>-170</v>
      </c>
      <c r="M1492" s="7">
        <f>D1493</f>
        <v>-102</v>
      </c>
      <c r="N1492" s="1">
        <f>E1492</f>
        <v>9.5</v>
      </c>
      <c r="O1492" s="1" t="str">
        <f>VLOOKUP(J1492,Q:R,2,FALSE)</f>
        <v>Boston Red Sox</v>
      </c>
      <c r="P1492" s="1" t="str">
        <f>VLOOKUP(K1492,Q:R,2,FALSE)</f>
        <v>Miami Marlins</v>
      </c>
    </row>
    <row r="1493" spans="1:16">
      <c r="A1493" s="2">
        <v>917</v>
      </c>
      <c r="B1493" s="2" t="s">
        <v>7</v>
      </c>
      <c r="C1493" s="2" t="s">
        <v>17</v>
      </c>
      <c r="D1493" s="2">
        <v>-102</v>
      </c>
      <c r="E1493" s="2">
        <v>9.5</v>
      </c>
      <c r="F1493" s="1" t="str">
        <f t="shared" si="70"/>
        <v>17</v>
      </c>
      <c r="G1493" s="1" t="str">
        <f t="shared" si="71"/>
        <v>09</v>
      </c>
      <c r="H1493" s="1">
        <v>2020</v>
      </c>
      <c r="I1493" s="1" t="str">
        <f t="shared" si="69"/>
        <v>17-09-2020</v>
      </c>
    </row>
    <row r="1494" spans="1:16">
      <c r="A1494" s="2">
        <v>918</v>
      </c>
      <c r="B1494" s="2" t="s">
        <v>5</v>
      </c>
      <c r="C1494" s="2" t="s">
        <v>15</v>
      </c>
      <c r="D1494" s="2">
        <v>200</v>
      </c>
      <c r="E1494" s="2">
        <v>7</v>
      </c>
      <c r="F1494" s="1" t="str">
        <f t="shared" si="70"/>
        <v>18</v>
      </c>
      <c r="G1494" s="1" t="str">
        <f t="shared" si="71"/>
        <v>09</v>
      </c>
      <c r="H1494" s="1">
        <v>2020</v>
      </c>
      <c r="I1494" s="1" t="str">
        <f t="shared" si="69"/>
        <v>18-09-2020</v>
      </c>
      <c r="J1494" s="6" t="str">
        <f>C1494</f>
        <v>TOR</v>
      </c>
      <c r="K1494" s="1" t="str">
        <f>C1495</f>
        <v>PHI</v>
      </c>
      <c r="L1494" s="8">
        <v>-170</v>
      </c>
      <c r="M1494" s="7">
        <f>D1495</f>
        <v>175</v>
      </c>
      <c r="N1494" s="1">
        <f>E1494</f>
        <v>7</v>
      </c>
      <c r="O1494" s="1" t="str">
        <f>VLOOKUP(J1494,Q:R,2,FALSE)</f>
        <v>Toronto Blue Jays</v>
      </c>
      <c r="P1494" s="1" t="str">
        <f>VLOOKUP(K1494,Q:R,2,FALSE)</f>
        <v>Philadelphia Phillies</v>
      </c>
    </row>
    <row r="1495" spans="1:16">
      <c r="A1495" s="2">
        <v>918</v>
      </c>
      <c r="B1495" s="2" t="s">
        <v>7</v>
      </c>
      <c r="C1495" s="2" t="s">
        <v>18</v>
      </c>
      <c r="D1495" s="2">
        <v>175</v>
      </c>
      <c r="E1495" s="2">
        <v>7</v>
      </c>
      <c r="F1495" s="1" t="str">
        <f t="shared" si="70"/>
        <v>18</v>
      </c>
      <c r="G1495" s="1" t="str">
        <f t="shared" si="71"/>
        <v>09</v>
      </c>
      <c r="H1495" s="1">
        <v>2020</v>
      </c>
      <c r="I1495" s="1" t="str">
        <f t="shared" si="69"/>
        <v>18-09-2020</v>
      </c>
    </row>
    <row r="1496" spans="1:16">
      <c r="A1496" s="2">
        <v>918</v>
      </c>
      <c r="B1496" s="2" t="s">
        <v>5</v>
      </c>
      <c r="C1496" s="2" t="s">
        <v>16</v>
      </c>
      <c r="D1496" s="2">
        <v>-190</v>
      </c>
      <c r="E1496" s="2">
        <v>8.5</v>
      </c>
      <c r="F1496" s="1" t="str">
        <f t="shared" si="70"/>
        <v>18</v>
      </c>
      <c r="G1496" s="1" t="str">
        <f t="shared" si="71"/>
        <v>09</v>
      </c>
      <c r="H1496" s="1">
        <v>2020</v>
      </c>
      <c r="I1496" s="1" t="str">
        <f t="shared" si="69"/>
        <v>18-09-2020</v>
      </c>
      <c r="J1496" s="6" t="str">
        <f>C1496</f>
        <v>TAM</v>
      </c>
      <c r="K1496" s="1" t="str">
        <f>C1497</f>
        <v>BAL</v>
      </c>
      <c r="L1496" s="8">
        <v>-170</v>
      </c>
      <c r="M1496" s="7">
        <f>D1497</f>
        <v>-210</v>
      </c>
      <c r="N1496" s="1">
        <f>E1496</f>
        <v>8.5</v>
      </c>
      <c r="O1496" s="1" t="str">
        <f>VLOOKUP(J1496,Q:R,2,FALSE)</f>
        <v>Tampa Bay Rays</v>
      </c>
      <c r="P1496" s="1" t="str">
        <f>VLOOKUP(K1496,Q:R,2,FALSE)</f>
        <v>Baltimore Orioles</v>
      </c>
    </row>
    <row r="1497" spans="1:16">
      <c r="A1497" s="2">
        <v>918</v>
      </c>
      <c r="B1497" s="2" t="s">
        <v>7</v>
      </c>
      <c r="C1497" s="2" t="s">
        <v>23</v>
      </c>
      <c r="D1497" s="2">
        <v>-210</v>
      </c>
      <c r="E1497" s="2">
        <v>8.5</v>
      </c>
      <c r="F1497" s="1" t="str">
        <f t="shared" si="70"/>
        <v>18</v>
      </c>
      <c r="G1497" s="1" t="str">
        <f t="shared" si="71"/>
        <v>09</v>
      </c>
      <c r="H1497" s="1">
        <v>2020</v>
      </c>
      <c r="I1497" s="1" t="str">
        <f t="shared" si="69"/>
        <v>18-09-2020</v>
      </c>
    </row>
    <row r="1498" spans="1:16">
      <c r="A1498" s="2">
        <v>918</v>
      </c>
      <c r="B1498" s="2" t="s">
        <v>5</v>
      </c>
      <c r="C1498" s="2" t="s">
        <v>30</v>
      </c>
      <c r="D1498" s="2">
        <v>190</v>
      </c>
      <c r="E1498" s="2">
        <v>6.5</v>
      </c>
      <c r="F1498" s="1" t="str">
        <f t="shared" si="70"/>
        <v>18</v>
      </c>
      <c r="G1498" s="1" t="str">
        <f t="shared" si="71"/>
        <v>09</v>
      </c>
      <c r="H1498" s="1">
        <v>2020</v>
      </c>
      <c r="I1498" s="1" t="str">
        <f t="shared" si="69"/>
        <v>18-09-2020</v>
      </c>
      <c r="J1498" s="6" t="str">
        <f>C1498</f>
        <v>STL</v>
      </c>
      <c r="K1498" s="1" t="str">
        <f>C1499</f>
        <v>PIT</v>
      </c>
      <c r="L1498" s="8">
        <v>-170</v>
      </c>
      <c r="M1498" s="7">
        <f>D1499</f>
        <v>145</v>
      </c>
      <c r="N1498" s="1">
        <f>E1498</f>
        <v>6.5</v>
      </c>
      <c r="O1498" s="1" t="str">
        <f>VLOOKUP(J1498,Q:R,2,FALSE)</f>
        <v>St. Louis Cardinals</v>
      </c>
      <c r="P1498" s="1" t="str">
        <f>VLOOKUP(K1498,Q:R,2,FALSE)</f>
        <v>Pittsburgh Pirates</v>
      </c>
    </row>
    <row r="1499" spans="1:16">
      <c r="A1499" s="2">
        <v>918</v>
      </c>
      <c r="B1499" s="2" t="s">
        <v>7</v>
      </c>
      <c r="C1499" s="2" t="s">
        <v>29</v>
      </c>
      <c r="D1499" s="2">
        <v>145</v>
      </c>
      <c r="E1499" s="2">
        <v>6.5</v>
      </c>
      <c r="F1499" s="1" t="str">
        <f t="shared" si="70"/>
        <v>18</v>
      </c>
      <c r="G1499" s="1" t="str">
        <f t="shared" si="71"/>
        <v>09</v>
      </c>
      <c r="H1499" s="1">
        <v>2020</v>
      </c>
      <c r="I1499" s="1" t="str">
        <f t="shared" si="69"/>
        <v>18-09-2020</v>
      </c>
    </row>
    <row r="1500" spans="1:16">
      <c r="A1500" s="2">
        <v>918</v>
      </c>
      <c r="B1500" s="2" t="s">
        <v>5</v>
      </c>
      <c r="C1500" s="2" t="s">
        <v>28</v>
      </c>
      <c r="D1500" s="2">
        <v>-155</v>
      </c>
      <c r="E1500" s="2">
        <v>9.5</v>
      </c>
      <c r="F1500" s="1" t="str">
        <f t="shared" si="70"/>
        <v>18</v>
      </c>
      <c r="G1500" s="1" t="str">
        <f t="shared" si="71"/>
        <v>09</v>
      </c>
      <c r="H1500" s="1">
        <v>2020</v>
      </c>
      <c r="I1500" s="1" t="str">
        <f t="shared" si="69"/>
        <v>18-09-2020</v>
      </c>
      <c r="J1500" s="6" t="str">
        <f>C1500</f>
        <v>CWS</v>
      </c>
      <c r="K1500" s="1" t="str">
        <f>C1501</f>
        <v>CIN</v>
      </c>
      <c r="L1500" s="8">
        <v>-170</v>
      </c>
      <c r="M1500" s="7">
        <f>D1501</f>
        <v>161</v>
      </c>
      <c r="N1500" s="1">
        <f>E1500</f>
        <v>9.5</v>
      </c>
      <c r="O1500" s="1" t="str">
        <f>VLOOKUP(J1500,Q:R,2,FALSE)</f>
        <v>Chicago White Sox</v>
      </c>
      <c r="P1500" s="1" t="str">
        <f>VLOOKUP(K1500,Q:R,2,FALSE)</f>
        <v>Cincinnati Reds</v>
      </c>
    </row>
    <row r="1501" spans="1:16">
      <c r="A1501" s="2">
        <v>918</v>
      </c>
      <c r="B1501" s="2" t="s">
        <v>7</v>
      </c>
      <c r="C1501" s="2" t="s">
        <v>14</v>
      </c>
      <c r="D1501" s="2">
        <v>161</v>
      </c>
      <c r="E1501" s="2">
        <v>9.5</v>
      </c>
      <c r="F1501" s="1" t="str">
        <f t="shared" si="70"/>
        <v>18</v>
      </c>
      <c r="G1501" s="1" t="str">
        <f t="shared" si="71"/>
        <v>09</v>
      </c>
      <c r="H1501" s="1">
        <v>2020</v>
      </c>
      <c r="I1501" s="1" t="str">
        <f t="shared" si="69"/>
        <v>18-09-2020</v>
      </c>
    </row>
    <row r="1502" spans="1:16">
      <c r="A1502" s="2">
        <v>918</v>
      </c>
      <c r="B1502" s="2" t="s">
        <v>5</v>
      </c>
      <c r="C1502" s="2" t="s">
        <v>11</v>
      </c>
      <c r="D1502" s="2">
        <v>-172</v>
      </c>
      <c r="E1502" s="2">
        <v>8.5</v>
      </c>
      <c r="F1502" s="1" t="str">
        <f t="shared" si="70"/>
        <v>18</v>
      </c>
      <c r="G1502" s="1" t="str">
        <f t="shared" si="71"/>
        <v>09</v>
      </c>
      <c r="H1502" s="1">
        <v>2020</v>
      </c>
      <c r="I1502" s="1" t="str">
        <f t="shared" si="69"/>
        <v>18-09-2020</v>
      </c>
      <c r="J1502" s="6" t="str">
        <f>C1502</f>
        <v>ATL</v>
      </c>
      <c r="K1502" s="1" t="str">
        <f>C1503</f>
        <v>NYM</v>
      </c>
      <c r="L1502" s="8">
        <v>-170</v>
      </c>
      <c r="M1502" s="7">
        <f>D1503</f>
        <v>-220</v>
      </c>
      <c r="N1502" s="1">
        <f>E1502</f>
        <v>8.5</v>
      </c>
      <c r="O1502" s="1" t="str">
        <f>VLOOKUP(J1502,Q:R,2,FALSE)</f>
        <v>Atlanta Braves</v>
      </c>
      <c r="P1502" s="1" t="str">
        <f>VLOOKUP(K1502,Q:R,2,FALSE)</f>
        <v>New York Mets</v>
      </c>
    </row>
    <row r="1503" spans="1:16">
      <c r="A1503" s="2">
        <v>918</v>
      </c>
      <c r="B1503" s="2" t="s">
        <v>7</v>
      </c>
      <c r="C1503" s="2" t="s">
        <v>12</v>
      </c>
      <c r="D1503" s="2">
        <v>-220</v>
      </c>
      <c r="E1503" s="2">
        <v>8.5</v>
      </c>
      <c r="F1503" s="1" t="str">
        <f t="shared" si="70"/>
        <v>18</v>
      </c>
      <c r="G1503" s="1" t="str">
        <f t="shared" si="71"/>
        <v>09</v>
      </c>
      <c r="H1503" s="1">
        <v>2020</v>
      </c>
      <c r="I1503" s="1" t="str">
        <f t="shared" si="69"/>
        <v>18-09-2020</v>
      </c>
      <c r="L1503" s="8"/>
    </row>
    <row r="1504" spans="1:16">
      <c r="A1504" s="2">
        <v>918</v>
      </c>
      <c r="B1504" s="2" t="s">
        <v>5</v>
      </c>
      <c r="C1504" s="2" t="s">
        <v>20</v>
      </c>
      <c r="D1504" s="2">
        <v>200</v>
      </c>
      <c r="E1504" s="2">
        <v>8.5</v>
      </c>
      <c r="F1504" s="1" t="str">
        <f t="shared" si="70"/>
        <v>18</v>
      </c>
      <c r="G1504" s="1" t="str">
        <f t="shared" si="71"/>
        <v>09</v>
      </c>
      <c r="H1504" s="1">
        <v>2020</v>
      </c>
      <c r="I1504" s="1" t="str">
        <f t="shared" si="69"/>
        <v>18-09-2020</v>
      </c>
      <c r="J1504" s="6" t="str">
        <f>C1504</f>
        <v>CLE</v>
      </c>
      <c r="K1504" s="1" t="str">
        <f>C1505</f>
        <v>DET</v>
      </c>
      <c r="L1504" s="8">
        <v>-170</v>
      </c>
      <c r="M1504" s="7">
        <f>D1505</f>
        <v>105</v>
      </c>
      <c r="N1504" s="1">
        <f>E1504</f>
        <v>8.5</v>
      </c>
      <c r="O1504" s="1" t="str">
        <f>VLOOKUP(J1504,Q:R,2,FALSE)</f>
        <v>Cleveland Indians</v>
      </c>
      <c r="P1504" s="1" t="str">
        <f>VLOOKUP(K1504,Q:R,2,FALSE)</f>
        <v>Detroit Tigers</v>
      </c>
    </row>
    <row r="1505" spans="1:16">
      <c r="A1505" s="2">
        <v>918</v>
      </c>
      <c r="B1505" s="2" t="s">
        <v>7</v>
      </c>
      <c r="C1505" s="2" t="s">
        <v>13</v>
      </c>
      <c r="D1505" s="2">
        <v>105</v>
      </c>
      <c r="E1505" s="2">
        <v>8.5</v>
      </c>
      <c r="F1505" s="1" t="str">
        <f t="shared" si="70"/>
        <v>18</v>
      </c>
      <c r="G1505" s="1" t="str">
        <f t="shared" si="71"/>
        <v>09</v>
      </c>
      <c r="H1505" s="1">
        <v>2020</v>
      </c>
      <c r="I1505" s="1" t="str">
        <f t="shared" si="69"/>
        <v>18-09-2020</v>
      </c>
      <c r="L1505" s="8"/>
    </row>
    <row r="1506" spans="1:16">
      <c r="A1506" s="2">
        <v>918</v>
      </c>
      <c r="B1506" s="2" t="s">
        <v>5</v>
      </c>
      <c r="C1506" s="2" t="s">
        <v>8</v>
      </c>
      <c r="D1506" s="2">
        <v>-115</v>
      </c>
      <c r="E1506" s="2">
        <v>6.5</v>
      </c>
      <c r="F1506" s="1" t="str">
        <f t="shared" si="70"/>
        <v>18</v>
      </c>
      <c r="G1506" s="1" t="str">
        <f t="shared" si="71"/>
        <v>09</v>
      </c>
      <c r="H1506" s="1">
        <v>2020</v>
      </c>
      <c r="I1506" s="1" t="str">
        <f t="shared" si="69"/>
        <v>18-09-2020</v>
      </c>
      <c r="J1506" s="6" t="str">
        <f>C1506</f>
        <v>WAS</v>
      </c>
      <c r="K1506" s="1" t="str">
        <f>C1507</f>
        <v>MIA</v>
      </c>
      <c r="L1506" s="8">
        <v>-170</v>
      </c>
      <c r="M1506" s="7">
        <f>D1507</f>
        <v>175</v>
      </c>
      <c r="N1506" s="1">
        <f>E1506</f>
        <v>6.5</v>
      </c>
      <c r="O1506" s="1" t="str">
        <f>VLOOKUP(J1506,Q:R,2,FALSE)</f>
        <v>Washington Nationals</v>
      </c>
      <c r="P1506" s="1" t="str">
        <f>VLOOKUP(K1506,Q:R,2,FALSE)</f>
        <v>Miami Marlins</v>
      </c>
    </row>
    <row r="1507" spans="1:16">
      <c r="A1507" s="2">
        <v>918</v>
      </c>
      <c r="B1507" s="2" t="s">
        <v>7</v>
      </c>
      <c r="C1507" s="2" t="s">
        <v>17</v>
      </c>
      <c r="D1507" s="2">
        <v>175</v>
      </c>
      <c r="E1507" s="2">
        <v>6.5</v>
      </c>
      <c r="F1507" s="1" t="str">
        <f t="shared" si="70"/>
        <v>18</v>
      </c>
      <c r="G1507" s="1" t="str">
        <f t="shared" si="71"/>
        <v>09</v>
      </c>
      <c r="H1507" s="1">
        <v>2020</v>
      </c>
      <c r="I1507" s="1" t="str">
        <f t="shared" si="69"/>
        <v>18-09-2020</v>
      </c>
      <c r="L1507" s="8"/>
    </row>
    <row r="1508" spans="1:16">
      <c r="A1508" s="2">
        <v>918</v>
      </c>
      <c r="B1508" s="2" t="s">
        <v>5</v>
      </c>
      <c r="C1508" s="2" t="s">
        <v>6</v>
      </c>
      <c r="D1508" s="2">
        <v>-190</v>
      </c>
      <c r="E1508" s="2">
        <v>10.5</v>
      </c>
      <c r="F1508" s="1" t="str">
        <f t="shared" si="70"/>
        <v>18</v>
      </c>
      <c r="G1508" s="1" t="str">
        <f t="shared" si="71"/>
        <v>09</v>
      </c>
      <c r="H1508" s="1">
        <v>2020</v>
      </c>
      <c r="I1508" s="1" t="str">
        <f t="shared" si="69"/>
        <v>18-09-2020</v>
      </c>
      <c r="J1508" s="6" t="str">
        <f>C1508</f>
        <v>NYY</v>
      </c>
      <c r="K1508" s="1" t="str">
        <f>C1509</f>
        <v>BOS</v>
      </c>
      <c r="L1508" s="8">
        <v>-170</v>
      </c>
      <c r="M1508" s="7">
        <f>D1509</f>
        <v>148</v>
      </c>
      <c r="N1508" s="1">
        <f>E1508</f>
        <v>10.5</v>
      </c>
      <c r="O1508" s="1" t="str">
        <f>VLOOKUP(J1508,Q:R,2,FALSE)</f>
        <v>New York Yankees</v>
      </c>
      <c r="P1508" s="1" t="str">
        <f>VLOOKUP(K1508,Q:R,2,FALSE)</f>
        <v>Boston Red Sox</v>
      </c>
    </row>
    <row r="1509" spans="1:16">
      <c r="A1509" s="2">
        <v>918</v>
      </c>
      <c r="B1509" s="2" t="s">
        <v>7</v>
      </c>
      <c r="C1509" s="2" t="s">
        <v>24</v>
      </c>
      <c r="D1509" s="2">
        <v>148</v>
      </c>
      <c r="E1509" s="2">
        <v>10.5</v>
      </c>
      <c r="F1509" s="1" t="str">
        <f t="shared" si="70"/>
        <v>18</v>
      </c>
      <c r="G1509" s="1" t="str">
        <f t="shared" si="71"/>
        <v>09</v>
      </c>
      <c r="H1509" s="1">
        <v>2020</v>
      </c>
      <c r="I1509" s="1" t="str">
        <f t="shared" si="69"/>
        <v>18-09-2020</v>
      </c>
      <c r="L1509" s="8"/>
    </row>
    <row r="1510" spans="1:16">
      <c r="A1510" s="2">
        <v>918</v>
      </c>
      <c r="B1510" s="2" t="s">
        <v>5</v>
      </c>
      <c r="C1510" s="2" t="s">
        <v>19</v>
      </c>
      <c r="D1510" s="2">
        <v>-158</v>
      </c>
      <c r="E1510" s="2">
        <v>8.5</v>
      </c>
      <c r="F1510" s="1" t="str">
        <f t="shared" si="70"/>
        <v>18</v>
      </c>
      <c r="G1510" s="1" t="str">
        <f t="shared" si="71"/>
        <v>09</v>
      </c>
      <c r="H1510" s="1">
        <v>2020</v>
      </c>
      <c r="I1510" s="1" t="str">
        <f t="shared" si="69"/>
        <v>18-09-2020</v>
      </c>
      <c r="J1510" s="6" t="str">
        <f>C1510</f>
        <v>KAN</v>
      </c>
      <c r="K1510" s="1" t="str">
        <f>C1511</f>
        <v>MIL</v>
      </c>
      <c r="L1510" s="8">
        <v>-170</v>
      </c>
      <c r="M1510" s="7">
        <f>D1511</f>
        <v>-180</v>
      </c>
      <c r="N1510" s="1">
        <f>E1510</f>
        <v>8.5</v>
      </c>
      <c r="O1510" s="1" t="str">
        <f>VLOOKUP(J1510,Q:R,2,FALSE)</f>
        <v>Kansas City Royals</v>
      </c>
      <c r="P1510" s="1" t="str">
        <f>VLOOKUP(K1510,Q:R,2,FALSE)</f>
        <v>Milwaukee Brewers</v>
      </c>
    </row>
    <row r="1511" spans="1:16">
      <c r="A1511" s="2">
        <v>918</v>
      </c>
      <c r="B1511" s="2" t="s">
        <v>7</v>
      </c>
      <c r="C1511" s="2" t="s">
        <v>21</v>
      </c>
      <c r="D1511" s="2">
        <v>-180</v>
      </c>
      <c r="E1511" s="2">
        <v>8.5</v>
      </c>
      <c r="F1511" s="1" t="str">
        <f t="shared" si="70"/>
        <v>18</v>
      </c>
      <c r="G1511" s="1" t="str">
        <f t="shared" si="71"/>
        <v>09</v>
      </c>
      <c r="H1511" s="1">
        <v>2020</v>
      </c>
      <c r="I1511" s="1" t="str">
        <f t="shared" si="69"/>
        <v>18-09-2020</v>
      </c>
      <c r="L1511" s="8"/>
    </row>
    <row r="1512" spans="1:16">
      <c r="A1512" s="2">
        <v>918</v>
      </c>
      <c r="B1512" s="2" t="s">
        <v>5</v>
      </c>
      <c r="C1512" s="2" t="s">
        <v>33</v>
      </c>
      <c r="D1512" s="2">
        <v>165</v>
      </c>
      <c r="E1512" s="2">
        <v>7.5</v>
      </c>
      <c r="F1512" s="1" t="str">
        <f t="shared" si="70"/>
        <v>18</v>
      </c>
      <c r="G1512" s="1" t="str">
        <f t="shared" si="71"/>
        <v>09</v>
      </c>
      <c r="H1512" s="1">
        <v>2020</v>
      </c>
      <c r="I1512" s="1" t="str">
        <f t="shared" si="69"/>
        <v>18-09-2020</v>
      </c>
      <c r="J1512" s="6" t="str">
        <f>C1512</f>
        <v>ARI</v>
      </c>
      <c r="K1512" s="1" t="str">
        <f>C1513</f>
        <v>HOU</v>
      </c>
      <c r="L1512" s="8">
        <v>-170</v>
      </c>
      <c r="M1512" s="7">
        <f>D1513</f>
        <v>142</v>
      </c>
      <c r="N1512" s="1">
        <f>E1512</f>
        <v>7.5</v>
      </c>
      <c r="O1512" s="1" t="str">
        <f>VLOOKUP(J1512,Q:R,2,FALSE)</f>
        <v>Arizona Diamondbacks</v>
      </c>
      <c r="P1512" s="1" t="str">
        <f>VLOOKUP(K1512,Q:R,2,FALSE)</f>
        <v>Houston Astros</v>
      </c>
    </row>
    <row r="1513" spans="1:16">
      <c r="A1513" s="2">
        <v>918</v>
      </c>
      <c r="B1513" s="2" t="s">
        <v>7</v>
      </c>
      <c r="C1513" s="2" t="s">
        <v>32</v>
      </c>
      <c r="D1513" s="2">
        <v>142</v>
      </c>
      <c r="E1513" s="2">
        <v>7.5</v>
      </c>
      <c r="F1513" s="1" t="str">
        <f t="shared" si="70"/>
        <v>18</v>
      </c>
      <c r="G1513" s="1" t="str">
        <f t="shared" si="71"/>
        <v>09</v>
      </c>
      <c r="H1513" s="1">
        <v>2020</v>
      </c>
      <c r="I1513" s="1" t="str">
        <f t="shared" si="69"/>
        <v>18-09-2020</v>
      </c>
      <c r="L1513" s="8"/>
    </row>
    <row r="1514" spans="1:16">
      <c r="A1514" s="2">
        <v>918</v>
      </c>
      <c r="B1514" s="2" t="s">
        <v>5</v>
      </c>
      <c r="C1514" s="2" t="s">
        <v>10</v>
      </c>
      <c r="D1514" s="2">
        <v>-152</v>
      </c>
      <c r="E1514" s="2">
        <v>13</v>
      </c>
      <c r="F1514" s="1" t="str">
        <f t="shared" si="70"/>
        <v>18</v>
      </c>
      <c r="G1514" s="1" t="str">
        <f t="shared" si="71"/>
        <v>09</v>
      </c>
      <c r="H1514" s="1">
        <v>2020</v>
      </c>
      <c r="I1514" s="1" t="str">
        <f t="shared" si="69"/>
        <v>18-09-2020</v>
      </c>
      <c r="J1514" s="6" t="str">
        <f>C1514</f>
        <v>LAD</v>
      </c>
      <c r="K1514" s="1" t="str">
        <f>C1515</f>
        <v>COL</v>
      </c>
      <c r="L1514" s="8">
        <v>-170</v>
      </c>
      <c r="M1514" s="7">
        <f>D1515</f>
        <v>-123</v>
      </c>
      <c r="N1514" s="1">
        <f>E1514</f>
        <v>13</v>
      </c>
      <c r="O1514" s="1" t="str">
        <f>VLOOKUP(J1514,Q:R,2,FALSE)</f>
        <v>Los Angeles Dodgers</v>
      </c>
      <c r="P1514" s="1" t="str">
        <f>VLOOKUP(K1514,Q:R,2,FALSE)</f>
        <v>Colorado Rockies</v>
      </c>
    </row>
    <row r="1515" spans="1:16">
      <c r="A1515" s="2">
        <v>918</v>
      </c>
      <c r="B1515" s="2" t="s">
        <v>7</v>
      </c>
      <c r="C1515" s="2" t="s">
        <v>25</v>
      </c>
      <c r="D1515" s="2">
        <v>-123</v>
      </c>
      <c r="E1515" s="2">
        <v>13</v>
      </c>
      <c r="F1515" s="1" t="str">
        <f t="shared" si="70"/>
        <v>18</v>
      </c>
      <c r="G1515" s="1" t="str">
        <f t="shared" si="71"/>
        <v>09</v>
      </c>
      <c r="H1515" s="1">
        <v>2020</v>
      </c>
      <c r="I1515" s="1" t="str">
        <f t="shared" si="69"/>
        <v>18-09-2020</v>
      </c>
      <c r="L1515" s="8"/>
    </row>
    <row r="1516" spans="1:16">
      <c r="A1516" s="2">
        <v>918</v>
      </c>
      <c r="B1516" s="2" t="s">
        <v>5</v>
      </c>
      <c r="C1516" s="2" t="s">
        <v>27</v>
      </c>
      <c r="D1516" s="2">
        <v>113</v>
      </c>
      <c r="E1516" s="2">
        <v>7</v>
      </c>
      <c r="F1516" s="1" t="str">
        <f t="shared" si="70"/>
        <v>18</v>
      </c>
      <c r="G1516" s="1" t="str">
        <f t="shared" si="71"/>
        <v>09</v>
      </c>
      <c r="H1516" s="1">
        <v>2020</v>
      </c>
      <c r="I1516" s="1" t="str">
        <f t="shared" si="69"/>
        <v>18-09-2020</v>
      </c>
      <c r="J1516" s="6" t="str">
        <f>C1516</f>
        <v>MIN</v>
      </c>
      <c r="K1516" s="1" t="str">
        <f>C1517</f>
        <v>CUB</v>
      </c>
      <c r="L1516" s="8">
        <v>-170</v>
      </c>
      <c r="M1516" s="7">
        <f>D1517</f>
        <v>116</v>
      </c>
      <c r="N1516" s="1">
        <f>E1516</f>
        <v>7</v>
      </c>
      <c r="O1516" s="1" t="str">
        <f>VLOOKUP(J1516,Q:R,2,FALSE)</f>
        <v>Minnesota Twins</v>
      </c>
      <c r="P1516" s="1" t="str">
        <f>VLOOKUP(K1516,Q:R,2,FALSE)</f>
        <v>Chicago Cubs</v>
      </c>
    </row>
    <row r="1517" spans="1:16">
      <c r="A1517" s="2">
        <v>918</v>
      </c>
      <c r="B1517" s="2" t="s">
        <v>7</v>
      </c>
      <c r="C1517" s="2" t="s">
        <v>22</v>
      </c>
      <c r="D1517" s="2">
        <v>116</v>
      </c>
      <c r="E1517" s="2">
        <v>7</v>
      </c>
      <c r="F1517" s="1" t="str">
        <f t="shared" si="70"/>
        <v>18</v>
      </c>
      <c r="G1517" s="1" t="str">
        <f t="shared" si="71"/>
        <v>09</v>
      </c>
      <c r="H1517" s="1">
        <v>2020</v>
      </c>
      <c r="I1517" s="1" t="str">
        <f t="shared" si="69"/>
        <v>18-09-2020</v>
      </c>
      <c r="L1517" s="8"/>
    </row>
    <row r="1518" spans="1:16">
      <c r="A1518" s="2">
        <v>918</v>
      </c>
      <c r="B1518" s="2" t="s">
        <v>5</v>
      </c>
      <c r="C1518" s="2" t="s">
        <v>26</v>
      </c>
      <c r="D1518" s="2">
        <v>-126</v>
      </c>
      <c r="E1518" s="2">
        <v>9.5</v>
      </c>
      <c r="F1518" s="1" t="str">
        <f t="shared" si="70"/>
        <v>18</v>
      </c>
      <c r="G1518" s="1" t="str">
        <f t="shared" si="71"/>
        <v>09</v>
      </c>
      <c r="H1518" s="1">
        <v>2020</v>
      </c>
      <c r="I1518" s="1" t="str">
        <f t="shared" si="69"/>
        <v>18-09-2020</v>
      </c>
      <c r="J1518" s="6" t="str">
        <f>C1518</f>
        <v>TEX</v>
      </c>
      <c r="K1518" s="1" t="str">
        <f>C1519</f>
        <v>LAA</v>
      </c>
      <c r="L1518" s="8">
        <v>-170</v>
      </c>
      <c r="M1518" s="7">
        <f>D1519</f>
        <v>143</v>
      </c>
      <c r="N1518" s="1">
        <f>E1518</f>
        <v>9.5</v>
      </c>
      <c r="O1518" s="1" t="str">
        <f>VLOOKUP(J1518,Q:R,2,FALSE)</f>
        <v>Texas Rangers</v>
      </c>
      <c r="P1518" s="1" t="str">
        <f>VLOOKUP(K1518,Q:R,2,FALSE)</f>
        <v>Los Angeles Angels</v>
      </c>
    </row>
    <row r="1519" spans="1:16">
      <c r="A1519" s="2">
        <v>918</v>
      </c>
      <c r="B1519" s="2" t="s">
        <v>7</v>
      </c>
      <c r="C1519" s="2" t="s">
        <v>35</v>
      </c>
      <c r="D1519" s="2">
        <v>143</v>
      </c>
      <c r="E1519" s="2">
        <v>9.5</v>
      </c>
      <c r="F1519" s="1" t="str">
        <f t="shared" si="70"/>
        <v>18</v>
      </c>
      <c r="G1519" s="1" t="str">
        <f t="shared" si="71"/>
        <v>09</v>
      </c>
      <c r="H1519" s="1">
        <v>2020</v>
      </c>
      <c r="I1519" s="1" t="str">
        <f t="shared" si="69"/>
        <v>18-09-2020</v>
      </c>
      <c r="L1519" s="8"/>
    </row>
    <row r="1520" spans="1:16">
      <c r="A1520" s="2">
        <v>918</v>
      </c>
      <c r="B1520" s="2" t="s">
        <v>5</v>
      </c>
      <c r="C1520" s="2" t="s">
        <v>9</v>
      </c>
      <c r="D1520" s="2">
        <v>-153</v>
      </c>
      <c r="E1520" s="2">
        <v>8.5</v>
      </c>
      <c r="F1520" s="1" t="str">
        <f t="shared" si="70"/>
        <v>18</v>
      </c>
      <c r="G1520" s="1" t="str">
        <f t="shared" si="71"/>
        <v>09</v>
      </c>
      <c r="H1520" s="1">
        <v>2020</v>
      </c>
      <c r="I1520" s="1" t="str">
        <f t="shared" si="69"/>
        <v>18-09-2020</v>
      </c>
      <c r="J1520" s="6" t="str">
        <f>C1520</f>
        <v>SFO</v>
      </c>
      <c r="K1520" s="1" t="str">
        <f>C1521</f>
        <v>OAK</v>
      </c>
      <c r="L1520" s="8">
        <v>-170</v>
      </c>
      <c r="M1520" s="7">
        <f>D1521</f>
        <v>-140</v>
      </c>
      <c r="N1520" s="1">
        <f>E1520</f>
        <v>8.5</v>
      </c>
      <c r="O1520" s="1" t="str">
        <f>VLOOKUP(J1520,Q:R,2,FALSE)</f>
        <v>San Francisco Giants</v>
      </c>
      <c r="P1520" s="1" t="str">
        <f>VLOOKUP(K1520,Q:R,2,FALSE)</f>
        <v>Oakland Athletics</v>
      </c>
    </row>
    <row r="1521" spans="1:16">
      <c r="A1521" s="2">
        <v>918</v>
      </c>
      <c r="B1521" s="2" t="s">
        <v>7</v>
      </c>
      <c r="C1521" s="2" t="s">
        <v>36</v>
      </c>
      <c r="D1521" s="2">
        <v>-140</v>
      </c>
      <c r="E1521" s="2">
        <v>8.5</v>
      </c>
      <c r="F1521" s="1" t="str">
        <f t="shared" si="70"/>
        <v>18</v>
      </c>
      <c r="G1521" s="1" t="str">
        <f t="shared" si="71"/>
        <v>09</v>
      </c>
      <c r="H1521" s="1">
        <v>2020</v>
      </c>
      <c r="I1521" s="1" t="str">
        <f t="shared" si="69"/>
        <v>18-09-2020</v>
      </c>
      <c r="L1521" s="8"/>
    </row>
    <row r="1522" spans="1:16">
      <c r="A1522" s="2">
        <v>918</v>
      </c>
      <c r="B1522" s="2" t="s">
        <v>5</v>
      </c>
      <c r="C1522" s="2" t="s">
        <v>34</v>
      </c>
      <c r="D1522" s="2">
        <v>130</v>
      </c>
      <c r="E1522" s="2">
        <v>8.5</v>
      </c>
      <c r="F1522" s="1" t="str">
        <f t="shared" si="70"/>
        <v>18</v>
      </c>
      <c r="G1522" s="1" t="str">
        <f t="shared" si="71"/>
        <v>09</v>
      </c>
      <c r="H1522" s="1">
        <v>2020</v>
      </c>
      <c r="I1522" s="1" t="str">
        <f t="shared" si="69"/>
        <v>18-09-2020</v>
      </c>
      <c r="J1522" s="6" t="str">
        <f>C1522</f>
        <v>SDG</v>
      </c>
      <c r="K1522" s="1" t="str">
        <f>C1523</f>
        <v>SEA</v>
      </c>
      <c r="L1522" s="8">
        <v>-170</v>
      </c>
      <c r="M1522" s="7">
        <f>D1523</f>
        <v>118</v>
      </c>
      <c r="N1522" s="1">
        <f>E1522</f>
        <v>8.5</v>
      </c>
      <c r="O1522" s="1" t="str">
        <f>VLOOKUP(J1522,Q:R,2,FALSE)</f>
        <v>San Diego Padres</v>
      </c>
      <c r="P1522" s="1" t="str">
        <f>VLOOKUP(K1522,Q:R,2,FALSE)</f>
        <v>Seattle Mariners</v>
      </c>
    </row>
    <row r="1523" spans="1:16">
      <c r="A1523" s="2">
        <v>918</v>
      </c>
      <c r="B1523" s="2" t="s">
        <v>7</v>
      </c>
      <c r="C1523" s="2" t="s">
        <v>31</v>
      </c>
      <c r="D1523" s="2">
        <v>118</v>
      </c>
      <c r="E1523" s="2">
        <v>8.5</v>
      </c>
      <c r="F1523" s="1" t="str">
        <f t="shared" si="70"/>
        <v>18</v>
      </c>
      <c r="G1523" s="1" t="str">
        <f t="shared" si="71"/>
        <v>09</v>
      </c>
      <c r="H1523" s="1">
        <v>2020</v>
      </c>
      <c r="I1523" s="1" t="str">
        <f t="shared" si="69"/>
        <v>18-09-2020</v>
      </c>
    </row>
    <row r="1524" spans="1:16">
      <c r="A1524" s="2">
        <v>918</v>
      </c>
      <c r="B1524" s="2" t="s">
        <v>5</v>
      </c>
      <c r="C1524" s="2" t="s">
        <v>29</v>
      </c>
      <c r="D1524" s="2">
        <v>-128</v>
      </c>
      <c r="E1524" s="2">
        <v>7</v>
      </c>
      <c r="F1524" s="1" t="str">
        <f t="shared" si="70"/>
        <v>18</v>
      </c>
      <c r="G1524" s="1" t="str">
        <f t="shared" si="71"/>
        <v>09</v>
      </c>
      <c r="H1524" s="1">
        <v>2020</v>
      </c>
      <c r="I1524" s="1" t="str">
        <f t="shared" si="69"/>
        <v>18-09-2020</v>
      </c>
      <c r="J1524" s="6" t="str">
        <f>C1524</f>
        <v>PIT</v>
      </c>
      <c r="K1524" s="1" t="str">
        <f>C1525</f>
        <v>STL</v>
      </c>
      <c r="L1524" s="8">
        <v>-170</v>
      </c>
      <c r="M1524" s="7">
        <f>D1525</f>
        <v>111</v>
      </c>
      <c r="N1524" s="1">
        <f>E1524</f>
        <v>7</v>
      </c>
      <c r="O1524" s="1" t="str">
        <f>VLOOKUP(J1524,Q:R,2,FALSE)</f>
        <v>Pittsburgh Pirates</v>
      </c>
      <c r="P1524" s="1" t="str">
        <f>VLOOKUP(K1524,Q:R,2,FALSE)</f>
        <v>St. Louis Cardinals</v>
      </c>
    </row>
    <row r="1525" spans="1:16">
      <c r="A1525" s="2">
        <v>918</v>
      </c>
      <c r="B1525" s="2" t="s">
        <v>7</v>
      </c>
      <c r="C1525" s="2" t="s">
        <v>30</v>
      </c>
      <c r="D1525" s="2">
        <v>111</v>
      </c>
      <c r="E1525" s="2">
        <v>7</v>
      </c>
      <c r="F1525" s="1" t="str">
        <f t="shared" si="70"/>
        <v>18</v>
      </c>
      <c r="G1525" s="1" t="str">
        <f t="shared" si="71"/>
        <v>09</v>
      </c>
      <c r="H1525" s="1">
        <v>2020</v>
      </c>
      <c r="I1525" s="1" t="str">
        <f t="shared" si="69"/>
        <v>18-09-2020</v>
      </c>
    </row>
    <row r="1526" spans="1:16">
      <c r="A1526" s="2">
        <v>918</v>
      </c>
      <c r="B1526" s="2" t="s">
        <v>5</v>
      </c>
      <c r="C1526" s="2" t="s">
        <v>18</v>
      </c>
      <c r="D1526" s="2">
        <v>-121</v>
      </c>
      <c r="E1526" s="2">
        <v>6.5</v>
      </c>
      <c r="F1526" s="1" t="str">
        <f t="shared" si="70"/>
        <v>18</v>
      </c>
      <c r="G1526" s="1" t="str">
        <f t="shared" si="71"/>
        <v>09</v>
      </c>
      <c r="H1526" s="1">
        <v>2020</v>
      </c>
      <c r="I1526" s="1" t="str">
        <f t="shared" si="69"/>
        <v>18-09-2020</v>
      </c>
      <c r="J1526" s="6" t="str">
        <f>C1526</f>
        <v>PHI</v>
      </c>
      <c r="K1526" s="1" t="str">
        <f>C1527</f>
        <v>TOR</v>
      </c>
      <c r="L1526" s="8">
        <v>-170</v>
      </c>
      <c r="M1526" s="7">
        <f>D1527</f>
        <v>-185</v>
      </c>
      <c r="N1526" s="1">
        <f>E1526</f>
        <v>6.5</v>
      </c>
      <c r="O1526" s="1" t="str">
        <f>VLOOKUP(J1526,Q:R,2,FALSE)</f>
        <v>Philadelphia Phillies</v>
      </c>
      <c r="P1526" s="1" t="str">
        <f>VLOOKUP(K1526,Q:R,2,FALSE)</f>
        <v>Toronto Blue Jays</v>
      </c>
    </row>
    <row r="1527" spans="1:16">
      <c r="A1527" s="2">
        <v>918</v>
      </c>
      <c r="B1527" s="2" t="s">
        <v>7</v>
      </c>
      <c r="C1527" s="2" t="s">
        <v>15</v>
      </c>
      <c r="D1527" s="2">
        <v>-185</v>
      </c>
      <c r="E1527" s="2">
        <v>6.5</v>
      </c>
      <c r="F1527" s="1" t="str">
        <f t="shared" si="70"/>
        <v>18</v>
      </c>
      <c r="G1527" s="1" t="str">
        <f t="shared" si="71"/>
        <v>09</v>
      </c>
      <c r="H1527" s="1">
        <v>2020</v>
      </c>
      <c r="I1527" s="1" t="str">
        <f t="shared" si="69"/>
        <v>18-09-2020</v>
      </c>
    </row>
    <row r="1528" spans="1:16">
      <c r="A1528" s="2">
        <v>918</v>
      </c>
      <c r="B1528" s="2" t="s">
        <v>5</v>
      </c>
      <c r="C1528" s="2" t="s">
        <v>8</v>
      </c>
      <c r="D1528" s="2">
        <v>170</v>
      </c>
      <c r="E1528" s="2">
        <v>7</v>
      </c>
      <c r="F1528" s="1" t="str">
        <f t="shared" si="70"/>
        <v>18</v>
      </c>
      <c r="G1528" s="1" t="str">
        <f t="shared" si="71"/>
        <v>09</v>
      </c>
      <c r="H1528" s="1">
        <v>2020</v>
      </c>
      <c r="I1528" s="1" t="str">
        <f t="shared" si="69"/>
        <v>18-09-2020</v>
      </c>
      <c r="J1528" s="6" t="str">
        <f>C1528</f>
        <v>WAS</v>
      </c>
      <c r="K1528" s="1" t="str">
        <f>C1529</f>
        <v>MIA</v>
      </c>
      <c r="L1528" s="8">
        <v>-170</v>
      </c>
      <c r="M1528" s="7">
        <f>D1529</f>
        <v>-176</v>
      </c>
      <c r="N1528" s="1">
        <f>E1528</f>
        <v>7</v>
      </c>
      <c r="O1528" s="1" t="str">
        <f>VLOOKUP(J1528,Q:R,2,FALSE)</f>
        <v>Washington Nationals</v>
      </c>
      <c r="P1528" s="1" t="str">
        <f>VLOOKUP(K1528,Q:R,2,FALSE)</f>
        <v>Miami Marlins</v>
      </c>
    </row>
    <row r="1529" spans="1:16">
      <c r="A1529" s="2">
        <v>918</v>
      </c>
      <c r="B1529" s="2" t="s">
        <v>7</v>
      </c>
      <c r="C1529" s="2" t="s">
        <v>17</v>
      </c>
      <c r="D1529" s="2">
        <v>-176</v>
      </c>
      <c r="E1529" s="2">
        <v>7</v>
      </c>
      <c r="F1529" s="1" t="str">
        <f t="shared" si="70"/>
        <v>18</v>
      </c>
      <c r="G1529" s="1" t="str">
        <f t="shared" si="71"/>
        <v>09</v>
      </c>
      <c r="H1529" s="1">
        <v>2020</v>
      </c>
      <c r="I1529" s="1" t="str">
        <f t="shared" si="69"/>
        <v>18-09-2020</v>
      </c>
    </row>
    <row r="1530" spans="1:16">
      <c r="A1530" s="2">
        <v>919</v>
      </c>
      <c r="B1530" s="2" t="s">
        <v>5</v>
      </c>
      <c r="C1530" s="2" t="s">
        <v>9</v>
      </c>
      <c r="D1530" s="2">
        <v>-106</v>
      </c>
      <c r="E1530" s="2">
        <v>8</v>
      </c>
      <c r="F1530" s="1" t="str">
        <f t="shared" si="70"/>
        <v>19</v>
      </c>
      <c r="G1530" s="1" t="str">
        <f t="shared" si="71"/>
        <v>09</v>
      </c>
      <c r="H1530" s="1">
        <v>2020</v>
      </c>
      <c r="I1530" s="1" t="str">
        <f t="shared" si="69"/>
        <v>19-09-2020</v>
      </c>
      <c r="J1530" s="6" t="str">
        <f>C1530</f>
        <v>SFO</v>
      </c>
      <c r="K1530" s="1" t="str">
        <f>C1531</f>
        <v>OAK</v>
      </c>
      <c r="L1530" s="8">
        <v>-170</v>
      </c>
      <c r="M1530" s="7">
        <f>D1531</f>
        <v>-102</v>
      </c>
      <c r="N1530" s="1">
        <f>E1530</f>
        <v>8</v>
      </c>
      <c r="O1530" s="1" t="str">
        <f>VLOOKUP(J1530,Q:R,2,FALSE)</f>
        <v>San Francisco Giants</v>
      </c>
      <c r="P1530" s="1" t="str">
        <f>VLOOKUP(K1530,Q:R,2,FALSE)</f>
        <v>Oakland Athletics</v>
      </c>
    </row>
    <row r="1531" spans="1:16">
      <c r="A1531" s="2">
        <v>919</v>
      </c>
      <c r="B1531" s="2" t="s">
        <v>7</v>
      </c>
      <c r="C1531" s="2" t="s">
        <v>36</v>
      </c>
      <c r="D1531" s="2">
        <v>-102</v>
      </c>
      <c r="E1531" s="2">
        <v>8</v>
      </c>
      <c r="F1531" s="1" t="str">
        <f t="shared" si="70"/>
        <v>19</v>
      </c>
      <c r="G1531" s="1" t="str">
        <f t="shared" si="71"/>
        <v>09</v>
      </c>
      <c r="H1531" s="1">
        <v>2020</v>
      </c>
      <c r="I1531" s="1" t="str">
        <f t="shared" si="69"/>
        <v>19-09-2020</v>
      </c>
    </row>
    <row r="1532" spans="1:16">
      <c r="A1532" s="2">
        <v>919</v>
      </c>
      <c r="B1532" s="2" t="s">
        <v>5</v>
      </c>
      <c r="C1532" s="2" t="s">
        <v>15</v>
      </c>
      <c r="D1532" s="2">
        <v>-200</v>
      </c>
      <c r="E1532" s="2">
        <v>8</v>
      </c>
      <c r="F1532" s="1" t="str">
        <f t="shared" si="70"/>
        <v>19</v>
      </c>
      <c r="G1532" s="1" t="str">
        <f t="shared" si="71"/>
        <v>09</v>
      </c>
      <c r="H1532" s="1">
        <v>2020</v>
      </c>
      <c r="I1532" s="1" t="str">
        <f t="shared" si="69"/>
        <v>19-09-2020</v>
      </c>
      <c r="J1532" s="6" t="str">
        <f>C1532</f>
        <v>TOR</v>
      </c>
      <c r="K1532" s="1" t="str">
        <f>C1533</f>
        <v>PHI</v>
      </c>
      <c r="L1532" s="8">
        <v>-170</v>
      </c>
      <c r="M1532" s="7">
        <f>D1533</f>
        <v>180</v>
      </c>
      <c r="N1532" s="1">
        <f>E1532</f>
        <v>8</v>
      </c>
      <c r="O1532" s="1" t="str">
        <f>VLOOKUP(J1532,Q:R,2,FALSE)</f>
        <v>Toronto Blue Jays</v>
      </c>
      <c r="P1532" s="1" t="str">
        <f>VLOOKUP(K1532,Q:R,2,FALSE)</f>
        <v>Philadelphia Phillies</v>
      </c>
    </row>
    <row r="1533" spans="1:16">
      <c r="A1533" s="2">
        <v>919</v>
      </c>
      <c r="B1533" s="2" t="s">
        <v>7</v>
      </c>
      <c r="C1533" s="2" t="s">
        <v>18</v>
      </c>
      <c r="D1533" s="2">
        <v>180</v>
      </c>
      <c r="E1533" s="2">
        <v>8</v>
      </c>
      <c r="F1533" s="1" t="str">
        <f t="shared" si="70"/>
        <v>19</v>
      </c>
      <c r="G1533" s="1" t="str">
        <f t="shared" si="71"/>
        <v>09</v>
      </c>
      <c r="H1533" s="1">
        <v>2020</v>
      </c>
      <c r="I1533" s="1" t="str">
        <f t="shared" si="69"/>
        <v>19-09-2020</v>
      </c>
    </row>
    <row r="1534" spans="1:16">
      <c r="A1534" s="2">
        <v>919</v>
      </c>
      <c r="B1534" s="2" t="s">
        <v>5</v>
      </c>
      <c r="C1534" s="2" t="s">
        <v>28</v>
      </c>
      <c r="D1534" s="2">
        <v>-170</v>
      </c>
      <c r="E1534" s="2">
        <v>8</v>
      </c>
      <c r="F1534" s="1" t="str">
        <f t="shared" si="70"/>
        <v>19</v>
      </c>
      <c r="G1534" s="1" t="str">
        <f t="shared" si="71"/>
        <v>09</v>
      </c>
      <c r="H1534" s="1">
        <v>2020</v>
      </c>
      <c r="I1534" s="1" t="str">
        <f t="shared" si="69"/>
        <v>19-09-2020</v>
      </c>
      <c r="J1534" s="6" t="str">
        <f>C1534</f>
        <v>CWS</v>
      </c>
      <c r="K1534" s="1" t="str">
        <f>C1535</f>
        <v>CIN</v>
      </c>
      <c r="L1534" s="8">
        <v>-170</v>
      </c>
      <c r="M1534" s="7">
        <f>D1535</f>
        <v>160</v>
      </c>
      <c r="N1534" s="1">
        <f>E1534</f>
        <v>8</v>
      </c>
      <c r="O1534" s="1" t="str">
        <f>VLOOKUP(J1534,Q:R,2,FALSE)</f>
        <v>Chicago White Sox</v>
      </c>
      <c r="P1534" s="1" t="str">
        <f>VLOOKUP(K1534,Q:R,2,FALSE)</f>
        <v>Cincinnati Reds</v>
      </c>
    </row>
    <row r="1535" spans="1:16">
      <c r="A1535" s="2">
        <v>919</v>
      </c>
      <c r="B1535" s="2" t="s">
        <v>7</v>
      </c>
      <c r="C1535" s="2" t="s">
        <v>14</v>
      </c>
      <c r="D1535" s="2">
        <v>160</v>
      </c>
      <c r="E1535" s="2">
        <v>8</v>
      </c>
      <c r="F1535" s="1" t="str">
        <f t="shared" si="70"/>
        <v>19</v>
      </c>
      <c r="G1535" s="1" t="str">
        <f t="shared" si="71"/>
        <v>09</v>
      </c>
      <c r="H1535" s="1">
        <v>2020</v>
      </c>
      <c r="I1535" s="1" t="str">
        <f t="shared" si="69"/>
        <v>19-09-2020</v>
      </c>
    </row>
    <row r="1536" spans="1:16">
      <c r="A1536" s="2">
        <v>919</v>
      </c>
      <c r="B1536" s="2" t="s">
        <v>5</v>
      </c>
      <c r="C1536" s="2" t="s">
        <v>8</v>
      </c>
      <c r="D1536" s="2">
        <v>113</v>
      </c>
      <c r="E1536" s="2">
        <v>7.5</v>
      </c>
      <c r="F1536" s="1" t="str">
        <f t="shared" si="70"/>
        <v>19</v>
      </c>
      <c r="G1536" s="1" t="str">
        <f t="shared" si="71"/>
        <v>09</v>
      </c>
      <c r="H1536" s="1">
        <v>2020</v>
      </c>
      <c r="I1536" s="1" t="str">
        <f t="shared" si="69"/>
        <v>19-09-2020</v>
      </c>
      <c r="J1536" s="6" t="str">
        <f>C1536</f>
        <v>WAS</v>
      </c>
      <c r="K1536" s="1" t="str">
        <f>C1537</f>
        <v>MIA</v>
      </c>
      <c r="L1536" s="8">
        <v>-170</v>
      </c>
      <c r="M1536" s="7">
        <f>D1537</f>
        <v>-123</v>
      </c>
      <c r="N1536" s="1">
        <f>E1536</f>
        <v>7.5</v>
      </c>
      <c r="O1536" s="1" t="str">
        <f>VLOOKUP(J1536,Q:R,2,FALSE)</f>
        <v>Washington Nationals</v>
      </c>
      <c r="P1536" s="1" t="str">
        <f>VLOOKUP(K1536,Q:R,2,FALSE)</f>
        <v>Miami Marlins</v>
      </c>
    </row>
    <row r="1537" spans="1:16">
      <c r="A1537" s="2">
        <v>919</v>
      </c>
      <c r="B1537" s="2" t="s">
        <v>7</v>
      </c>
      <c r="C1537" s="2" t="s">
        <v>17</v>
      </c>
      <c r="D1537" s="2">
        <v>-123</v>
      </c>
      <c r="E1537" s="2">
        <v>7.5</v>
      </c>
      <c r="F1537" s="1" t="str">
        <f t="shared" si="70"/>
        <v>19</v>
      </c>
      <c r="G1537" s="1" t="str">
        <f t="shared" si="71"/>
        <v>09</v>
      </c>
      <c r="H1537" s="1">
        <v>2020</v>
      </c>
      <c r="I1537" s="1" t="str">
        <f t="shared" si="69"/>
        <v>19-09-2020</v>
      </c>
    </row>
    <row r="1538" spans="1:16">
      <c r="A1538" s="2">
        <v>919</v>
      </c>
      <c r="B1538" s="2" t="s">
        <v>5</v>
      </c>
      <c r="C1538" s="2" t="s">
        <v>20</v>
      </c>
      <c r="D1538" s="2">
        <v>-158</v>
      </c>
      <c r="E1538" s="2">
        <v>8</v>
      </c>
      <c r="F1538" s="1" t="str">
        <f t="shared" si="70"/>
        <v>19</v>
      </c>
      <c r="G1538" s="1" t="str">
        <f t="shared" si="71"/>
        <v>09</v>
      </c>
      <c r="H1538" s="1">
        <v>2020</v>
      </c>
      <c r="I1538" s="1" t="str">
        <f t="shared" ref="I1538:I1601" si="72">F1538&amp;"-"&amp;G1538&amp;"-"&amp;H1538</f>
        <v>19-09-2020</v>
      </c>
      <c r="J1538" s="6" t="str">
        <f>C1538</f>
        <v>CLE</v>
      </c>
      <c r="K1538" s="1" t="str">
        <f>C1539</f>
        <v>DET</v>
      </c>
      <c r="L1538" s="8">
        <v>-170</v>
      </c>
      <c r="M1538" s="7">
        <f>D1539</f>
        <v>148</v>
      </c>
      <c r="N1538" s="1">
        <f>E1538</f>
        <v>8</v>
      </c>
      <c r="O1538" s="1" t="str">
        <f>VLOOKUP(J1538,Q:R,2,FALSE)</f>
        <v>Cleveland Indians</v>
      </c>
      <c r="P1538" s="1" t="str">
        <f>VLOOKUP(K1538,Q:R,2,FALSE)</f>
        <v>Detroit Tigers</v>
      </c>
    </row>
    <row r="1539" spans="1:16">
      <c r="A1539" s="2">
        <v>919</v>
      </c>
      <c r="B1539" s="2" t="s">
        <v>7</v>
      </c>
      <c r="C1539" s="2" t="s">
        <v>13</v>
      </c>
      <c r="D1539" s="2">
        <v>148</v>
      </c>
      <c r="E1539" s="2">
        <v>8</v>
      </c>
      <c r="F1539" s="1" t="str">
        <f t="shared" ref="F1539:F1602" si="73">RIGHT(A1539,2)</f>
        <v>19</v>
      </c>
      <c r="G1539" s="1" t="str">
        <f t="shared" ref="G1539:G1602" si="74">"0"&amp;TEXT(LEFT(A1539,1),"0")</f>
        <v>09</v>
      </c>
      <c r="H1539" s="1">
        <v>2020</v>
      </c>
      <c r="I1539" s="1" t="str">
        <f t="shared" si="72"/>
        <v>19-09-2020</v>
      </c>
    </row>
    <row r="1540" spans="1:16">
      <c r="A1540" s="2">
        <v>919</v>
      </c>
      <c r="B1540" s="2" t="s">
        <v>5</v>
      </c>
      <c r="C1540" s="2" t="s">
        <v>16</v>
      </c>
      <c r="D1540" s="2">
        <v>-220</v>
      </c>
      <c r="E1540" s="2">
        <v>8</v>
      </c>
      <c r="F1540" s="1" t="str">
        <f t="shared" si="73"/>
        <v>19</v>
      </c>
      <c r="G1540" s="1" t="str">
        <f t="shared" si="74"/>
        <v>09</v>
      </c>
      <c r="H1540" s="1">
        <v>2020</v>
      </c>
      <c r="I1540" s="1" t="str">
        <f t="shared" si="72"/>
        <v>19-09-2020</v>
      </c>
      <c r="J1540" s="6" t="str">
        <f>C1540</f>
        <v>TAM</v>
      </c>
      <c r="K1540" s="1" t="str">
        <f>C1541</f>
        <v>BAL</v>
      </c>
      <c r="L1540" s="8">
        <v>-170</v>
      </c>
      <c r="M1540" s="7">
        <f>D1541</f>
        <v>163</v>
      </c>
      <c r="N1540" s="1">
        <f>E1540</f>
        <v>8</v>
      </c>
      <c r="O1540" s="1" t="str">
        <f>VLOOKUP(J1540,Q:R,2,FALSE)</f>
        <v>Tampa Bay Rays</v>
      </c>
      <c r="P1540" s="1" t="str">
        <f>VLOOKUP(K1540,Q:R,2,FALSE)</f>
        <v>Baltimore Orioles</v>
      </c>
    </row>
    <row r="1541" spans="1:16">
      <c r="A1541" s="2">
        <v>919</v>
      </c>
      <c r="B1541" s="2" t="s">
        <v>7</v>
      </c>
      <c r="C1541" s="2" t="s">
        <v>23</v>
      </c>
      <c r="D1541" s="2">
        <v>163</v>
      </c>
      <c r="E1541" s="2">
        <v>8</v>
      </c>
      <c r="F1541" s="1" t="str">
        <f t="shared" si="73"/>
        <v>19</v>
      </c>
      <c r="G1541" s="1" t="str">
        <f t="shared" si="74"/>
        <v>09</v>
      </c>
      <c r="H1541" s="1">
        <v>2020</v>
      </c>
      <c r="I1541" s="1" t="str">
        <f t="shared" si="72"/>
        <v>19-09-2020</v>
      </c>
    </row>
    <row r="1542" spans="1:16">
      <c r="A1542" s="2">
        <v>919</v>
      </c>
      <c r="B1542" s="2" t="s">
        <v>5</v>
      </c>
      <c r="C1542" s="2" t="s">
        <v>30</v>
      </c>
      <c r="D1542" s="2">
        <v>-164</v>
      </c>
      <c r="E1542" s="2">
        <v>8</v>
      </c>
      <c r="F1542" s="1" t="str">
        <f t="shared" si="73"/>
        <v>19</v>
      </c>
      <c r="G1542" s="1" t="str">
        <f t="shared" si="74"/>
        <v>09</v>
      </c>
      <c r="H1542" s="1">
        <v>2020</v>
      </c>
      <c r="I1542" s="1" t="str">
        <f t="shared" si="72"/>
        <v>19-09-2020</v>
      </c>
      <c r="J1542" s="6" t="str">
        <f>C1542</f>
        <v>STL</v>
      </c>
      <c r="K1542" s="1" t="str">
        <f>C1543</f>
        <v>PIT</v>
      </c>
      <c r="L1542" s="8">
        <v>-170</v>
      </c>
      <c r="M1542" s="7">
        <f>D1543</f>
        <v>154</v>
      </c>
      <c r="N1542" s="1">
        <f>E1542</f>
        <v>8</v>
      </c>
      <c r="O1542" s="1" t="str">
        <f>VLOOKUP(J1542,Q:R,2,FALSE)</f>
        <v>St. Louis Cardinals</v>
      </c>
      <c r="P1542" s="1" t="str">
        <f>VLOOKUP(K1542,Q:R,2,FALSE)</f>
        <v>Pittsburgh Pirates</v>
      </c>
    </row>
    <row r="1543" spans="1:16">
      <c r="A1543" s="2">
        <v>919</v>
      </c>
      <c r="B1543" s="2" t="s">
        <v>7</v>
      </c>
      <c r="C1543" s="2" t="s">
        <v>29</v>
      </c>
      <c r="D1543" s="2">
        <v>154</v>
      </c>
      <c r="E1543" s="2">
        <v>8</v>
      </c>
      <c r="F1543" s="1" t="str">
        <f t="shared" si="73"/>
        <v>19</v>
      </c>
      <c r="G1543" s="1" t="str">
        <f t="shared" si="74"/>
        <v>09</v>
      </c>
      <c r="H1543" s="1">
        <v>2020</v>
      </c>
      <c r="I1543" s="1" t="str">
        <f t="shared" si="72"/>
        <v>19-09-2020</v>
      </c>
    </row>
    <row r="1544" spans="1:16">
      <c r="A1544" s="2">
        <v>919</v>
      </c>
      <c r="B1544" s="2" t="s">
        <v>5</v>
      </c>
      <c r="C1544" s="2" t="s">
        <v>19</v>
      </c>
      <c r="D1544" s="2">
        <v>180</v>
      </c>
      <c r="E1544" s="2">
        <v>7.5</v>
      </c>
      <c r="F1544" s="1" t="str">
        <f t="shared" si="73"/>
        <v>19</v>
      </c>
      <c r="G1544" s="1" t="str">
        <f t="shared" si="74"/>
        <v>09</v>
      </c>
      <c r="H1544" s="1">
        <v>2020</v>
      </c>
      <c r="I1544" s="1" t="str">
        <f t="shared" si="72"/>
        <v>19-09-2020</v>
      </c>
      <c r="J1544" s="6" t="str">
        <f>C1544</f>
        <v>KAN</v>
      </c>
      <c r="K1544" s="1" t="str">
        <f>C1545</f>
        <v>MIL</v>
      </c>
      <c r="L1544" s="8">
        <v>-170</v>
      </c>
      <c r="M1544" s="7">
        <f>D1545</f>
        <v>-200</v>
      </c>
      <c r="N1544" s="1">
        <f>E1544</f>
        <v>7.5</v>
      </c>
      <c r="O1544" s="1" t="str">
        <f>VLOOKUP(J1544,Q:R,2,FALSE)</f>
        <v>Kansas City Royals</v>
      </c>
      <c r="P1544" s="1" t="str">
        <f>VLOOKUP(K1544,Q:R,2,FALSE)</f>
        <v>Milwaukee Brewers</v>
      </c>
    </row>
    <row r="1545" spans="1:16">
      <c r="A1545" s="2">
        <v>919</v>
      </c>
      <c r="B1545" s="2" t="s">
        <v>7</v>
      </c>
      <c r="C1545" s="2" t="s">
        <v>21</v>
      </c>
      <c r="D1545" s="2">
        <v>-200</v>
      </c>
      <c r="E1545" s="2">
        <v>7.5</v>
      </c>
      <c r="F1545" s="1" t="str">
        <f t="shared" si="73"/>
        <v>19</v>
      </c>
      <c r="G1545" s="1" t="str">
        <f t="shared" si="74"/>
        <v>09</v>
      </c>
      <c r="H1545" s="1">
        <v>2020</v>
      </c>
      <c r="I1545" s="1" t="str">
        <f t="shared" si="72"/>
        <v>19-09-2020</v>
      </c>
    </row>
    <row r="1546" spans="1:16">
      <c r="A1546" s="2">
        <v>919</v>
      </c>
      <c r="B1546" s="2" t="s">
        <v>5</v>
      </c>
      <c r="C1546" s="2" t="s">
        <v>33</v>
      </c>
      <c r="D1546" s="2">
        <v>156</v>
      </c>
      <c r="E1546" s="2">
        <v>9.5</v>
      </c>
      <c r="F1546" s="1" t="str">
        <f t="shared" si="73"/>
        <v>19</v>
      </c>
      <c r="G1546" s="1" t="str">
        <f t="shared" si="74"/>
        <v>09</v>
      </c>
      <c r="H1546" s="1">
        <v>2020</v>
      </c>
      <c r="I1546" s="1" t="str">
        <f t="shared" si="72"/>
        <v>19-09-2020</v>
      </c>
      <c r="J1546" s="6" t="str">
        <f>C1546</f>
        <v>ARI</v>
      </c>
      <c r="K1546" s="1" t="str">
        <f>C1547</f>
        <v>HOU</v>
      </c>
      <c r="L1546" s="8">
        <v>-170</v>
      </c>
      <c r="M1546" s="7">
        <f>D1547</f>
        <v>-166</v>
      </c>
      <c r="N1546" s="1">
        <f>E1546</f>
        <v>9.5</v>
      </c>
      <c r="O1546" s="1" t="str">
        <f>VLOOKUP(J1546,Q:R,2,FALSE)</f>
        <v>Arizona Diamondbacks</v>
      </c>
      <c r="P1546" s="1" t="str">
        <f>VLOOKUP(K1546,Q:R,2,FALSE)</f>
        <v>Houston Astros</v>
      </c>
    </row>
    <row r="1547" spans="1:16">
      <c r="A1547" s="2">
        <v>919</v>
      </c>
      <c r="B1547" s="2" t="s">
        <v>7</v>
      </c>
      <c r="C1547" s="2" t="s">
        <v>32</v>
      </c>
      <c r="D1547" s="2">
        <v>-166</v>
      </c>
      <c r="E1547" s="2">
        <v>9.5</v>
      </c>
      <c r="F1547" s="1" t="str">
        <f t="shared" si="73"/>
        <v>19</v>
      </c>
      <c r="G1547" s="1" t="str">
        <f t="shared" si="74"/>
        <v>09</v>
      </c>
      <c r="H1547" s="1">
        <v>2020</v>
      </c>
      <c r="I1547" s="1" t="str">
        <f t="shared" si="72"/>
        <v>19-09-2020</v>
      </c>
    </row>
    <row r="1548" spans="1:16">
      <c r="A1548" s="2">
        <v>919</v>
      </c>
      <c r="B1548" s="2" t="s">
        <v>5</v>
      </c>
      <c r="C1548" s="2" t="s">
        <v>11</v>
      </c>
      <c r="D1548" s="2">
        <v>-149</v>
      </c>
      <c r="E1548" s="2">
        <v>9</v>
      </c>
      <c r="F1548" s="1" t="str">
        <f t="shared" si="73"/>
        <v>19</v>
      </c>
      <c r="G1548" s="1" t="str">
        <f t="shared" si="74"/>
        <v>09</v>
      </c>
      <c r="H1548" s="1">
        <v>2020</v>
      </c>
      <c r="I1548" s="1" t="str">
        <f t="shared" si="72"/>
        <v>19-09-2020</v>
      </c>
      <c r="J1548" s="6" t="str">
        <f>C1548</f>
        <v>ATL</v>
      </c>
      <c r="K1548" s="1" t="str">
        <f>C1549</f>
        <v>NYM</v>
      </c>
      <c r="L1548" s="8">
        <v>-170</v>
      </c>
      <c r="M1548" s="7">
        <f>D1549</f>
        <v>139</v>
      </c>
      <c r="N1548" s="1">
        <f>E1548</f>
        <v>9</v>
      </c>
      <c r="O1548" s="1" t="str">
        <f>VLOOKUP(J1548,Q:R,2,FALSE)</f>
        <v>Atlanta Braves</v>
      </c>
      <c r="P1548" s="1" t="str">
        <f>VLOOKUP(K1548,Q:R,2,FALSE)</f>
        <v>New York Mets</v>
      </c>
    </row>
    <row r="1549" spans="1:16">
      <c r="A1549" s="2">
        <v>919</v>
      </c>
      <c r="B1549" s="2" t="s">
        <v>7</v>
      </c>
      <c r="C1549" s="2" t="s">
        <v>12</v>
      </c>
      <c r="D1549" s="2">
        <v>139</v>
      </c>
      <c r="E1549" s="2">
        <v>9</v>
      </c>
      <c r="F1549" s="1" t="str">
        <f t="shared" si="73"/>
        <v>19</v>
      </c>
      <c r="G1549" s="1" t="str">
        <f t="shared" si="74"/>
        <v>09</v>
      </c>
      <c r="H1549" s="1">
        <v>2020</v>
      </c>
      <c r="I1549" s="1" t="str">
        <f t="shared" si="72"/>
        <v>19-09-2020</v>
      </c>
    </row>
    <row r="1550" spans="1:16">
      <c r="A1550" s="2">
        <v>919</v>
      </c>
      <c r="B1550" s="2" t="s">
        <v>5</v>
      </c>
      <c r="C1550" s="2" t="s">
        <v>26</v>
      </c>
      <c r="D1550" s="2">
        <v>145</v>
      </c>
      <c r="E1550" s="2">
        <v>7.5</v>
      </c>
      <c r="F1550" s="1" t="str">
        <f t="shared" si="73"/>
        <v>19</v>
      </c>
      <c r="G1550" s="1" t="str">
        <f t="shared" si="74"/>
        <v>09</v>
      </c>
      <c r="H1550" s="1">
        <v>2020</v>
      </c>
      <c r="I1550" s="1" t="str">
        <f t="shared" si="72"/>
        <v>19-09-2020</v>
      </c>
      <c r="J1550" s="6" t="str">
        <f>C1550</f>
        <v>TEX</v>
      </c>
      <c r="K1550" s="1" t="str">
        <f>C1551</f>
        <v>LAA</v>
      </c>
      <c r="L1550" s="8">
        <v>-170</v>
      </c>
      <c r="M1550" s="7">
        <f>D1551</f>
        <v>-155</v>
      </c>
      <c r="N1550" s="1">
        <f>E1550</f>
        <v>7.5</v>
      </c>
      <c r="O1550" s="1" t="str">
        <f>VLOOKUP(J1550,Q:R,2,FALSE)</f>
        <v>Texas Rangers</v>
      </c>
      <c r="P1550" s="1" t="str">
        <f>VLOOKUP(K1550,Q:R,2,FALSE)</f>
        <v>Los Angeles Angels</v>
      </c>
    </row>
    <row r="1551" spans="1:16">
      <c r="A1551" s="2">
        <v>919</v>
      </c>
      <c r="B1551" s="2" t="s">
        <v>7</v>
      </c>
      <c r="C1551" s="2" t="s">
        <v>35</v>
      </c>
      <c r="D1551" s="2">
        <v>-155</v>
      </c>
      <c r="E1551" s="2">
        <v>7.5</v>
      </c>
      <c r="F1551" s="1" t="str">
        <f t="shared" si="73"/>
        <v>19</v>
      </c>
      <c r="G1551" s="1" t="str">
        <f t="shared" si="74"/>
        <v>09</v>
      </c>
      <c r="H1551" s="1">
        <v>2020</v>
      </c>
      <c r="I1551" s="1" t="str">
        <f t="shared" si="72"/>
        <v>19-09-2020</v>
      </c>
    </row>
    <row r="1552" spans="1:16">
      <c r="A1552" s="2">
        <v>919</v>
      </c>
      <c r="B1552" s="2" t="s">
        <v>5</v>
      </c>
      <c r="C1552" s="2" t="s">
        <v>6</v>
      </c>
      <c r="D1552" s="2">
        <v>-205</v>
      </c>
      <c r="E1552" s="2">
        <v>10.5</v>
      </c>
      <c r="F1552" s="1" t="str">
        <f t="shared" si="73"/>
        <v>19</v>
      </c>
      <c r="G1552" s="1" t="str">
        <f t="shared" si="74"/>
        <v>09</v>
      </c>
      <c r="H1552" s="1">
        <v>2020</v>
      </c>
      <c r="I1552" s="1" t="str">
        <f t="shared" si="72"/>
        <v>19-09-2020</v>
      </c>
      <c r="J1552" s="6" t="str">
        <f>C1552</f>
        <v>NYY</v>
      </c>
      <c r="K1552" s="1" t="str">
        <f>C1553</f>
        <v>BOS</v>
      </c>
      <c r="L1552" s="8">
        <v>-170</v>
      </c>
      <c r="M1552" s="7">
        <f>D1553</f>
        <v>185</v>
      </c>
      <c r="N1552" s="1">
        <f>E1552</f>
        <v>10.5</v>
      </c>
      <c r="O1552" s="1" t="str">
        <f>VLOOKUP(J1552,Q:R,2,FALSE)</f>
        <v>New York Yankees</v>
      </c>
      <c r="P1552" s="1" t="str">
        <f>VLOOKUP(K1552,Q:R,2,FALSE)</f>
        <v>Boston Red Sox</v>
      </c>
    </row>
    <row r="1553" spans="1:16">
      <c r="A1553" s="2">
        <v>919</v>
      </c>
      <c r="B1553" s="2" t="s">
        <v>7</v>
      </c>
      <c r="C1553" s="2" t="s">
        <v>24</v>
      </c>
      <c r="D1553" s="2">
        <v>185</v>
      </c>
      <c r="E1553" s="2">
        <v>10.5</v>
      </c>
      <c r="F1553" s="1" t="str">
        <f t="shared" si="73"/>
        <v>19</v>
      </c>
      <c r="G1553" s="1" t="str">
        <f t="shared" si="74"/>
        <v>09</v>
      </c>
      <c r="H1553" s="1">
        <v>2020</v>
      </c>
      <c r="I1553" s="1" t="str">
        <f t="shared" si="72"/>
        <v>19-09-2020</v>
      </c>
    </row>
    <row r="1554" spans="1:16">
      <c r="A1554" s="2">
        <v>919</v>
      </c>
      <c r="B1554" s="2" t="s">
        <v>5</v>
      </c>
      <c r="C1554" s="2" t="s">
        <v>10</v>
      </c>
      <c r="D1554" s="2">
        <v>-280</v>
      </c>
      <c r="E1554" s="2">
        <v>12</v>
      </c>
      <c r="F1554" s="1" t="str">
        <f t="shared" si="73"/>
        <v>19</v>
      </c>
      <c r="G1554" s="1" t="str">
        <f t="shared" si="74"/>
        <v>09</v>
      </c>
      <c r="H1554" s="1">
        <v>2020</v>
      </c>
      <c r="I1554" s="1" t="str">
        <f t="shared" si="72"/>
        <v>19-09-2020</v>
      </c>
      <c r="J1554" s="6" t="str">
        <f>C1554</f>
        <v>LAD</v>
      </c>
      <c r="K1554" s="1" t="str">
        <f>C1555</f>
        <v>COL</v>
      </c>
      <c r="L1554" s="8">
        <v>-170</v>
      </c>
      <c r="M1554" s="7">
        <f>D1555</f>
        <v>245</v>
      </c>
      <c r="N1554" s="1">
        <f>E1554</f>
        <v>12</v>
      </c>
      <c r="O1554" s="1" t="str">
        <f>VLOOKUP(J1554,Q:R,2,FALSE)</f>
        <v>Los Angeles Dodgers</v>
      </c>
      <c r="P1554" s="1" t="str">
        <f>VLOOKUP(K1554,Q:R,2,FALSE)</f>
        <v>Colorado Rockies</v>
      </c>
    </row>
    <row r="1555" spans="1:16">
      <c r="A1555" s="2">
        <v>919</v>
      </c>
      <c r="B1555" s="2" t="s">
        <v>7</v>
      </c>
      <c r="C1555" s="2" t="s">
        <v>25</v>
      </c>
      <c r="D1555" s="2">
        <v>245</v>
      </c>
      <c r="E1555" s="2">
        <v>12</v>
      </c>
      <c r="F1555" s="1" t="str">
        <f t="shared" si="73"/>
        <v>19</v>
      </c>
      <c r="G1555" s="1" t="str">
        <f t="shared" si="74"/>
        <v>09</v>
      </c>
      <c r="H1555" s="1">
        <v>2020</v>
      </c>
      <c r="I1555" s="1" t="str">
        <f t="shared" si="72"/>
        <v>19-09-2020</v>
      </c>
    </row>
    <row r="1556" spans="1:16">
      <c r="A1556" s="2">
        <v>919</v>
      </c>
      <c r="B1556" s="2" t="s">
        <v>5</v>
      </c>
      <c r="C1556" s="2" t="s">
        <v>27</v>
      </c>
      <c r="D1556" s="2">
        <v>-123</v>
      </c>
      <c r="E1556" s="2">
        <v>8</v>
      </c>
      <c r="F1556" s="1" t="str">
        <f t="shared" si="73"/>
        <v>19</v>
      </c>
      <c r="G1556" s="1" t="str">
        <f t="shared" si="74"/>
        <v>09</v>
      </c>
      <c r="H1556" s="1">
        <v>2020</v>
      </c>
      <c r="I1556" s="1" t="str">
        <f t="shared" si="72"/>
        <v>19-09-2020</v>
      </c>
      <c r="J1556" s="6" t="str">
        <f>C1556</f>
        <v>MIN</v>
      </c>
      <c r="K1556" s="1" t="str">
        <f>C1557</f>
        <v>CHC</v>
      </c>
      <c r="L1556" s="8">
        <v>-170</v>
      </c>
      <c r="M1556" s="7">
        <f>D1557</f>
        <v>113</v>
      </c>
      <c r="N1556" s="1">
        <f>E1556</f>
        <v>8</v>
      </c>
      <c r="O1556" s="1" t="str">
        <f>VLOOKUP(J1556,Q:R,2,FALSE)</f>
        <v>Minnesota Twins</v>
      </c>
      <c r="P1556" s="1" t="str">
        <f>VLOOKUP(K1556,Q:R,2,FALSE)</f>
        <v>Chicago Cubs</v>
      </c>
    </row>
    <row r="1557" spans="1:16">
      <c r="A1557" s="2">
        <v>919</v>
      </c>
      <c r="B1557" s="2" t="s">
        <v>7</v>
      </c>
      <c r="C1557" s="2" t="s">
        <v>39</v>
      </c>
      <c r="D1557" s="2">
        <v>113</v>
      </c>
      <c r="E1557" s="2">
        <v>8</v>
      </c>
      <c r="F1557" s="1" t="str">
        <f t="shared" si="73"/>
        <v>19</v>
      </c>
      <c r="G1557" s="1" t="str">
        <f t="shared" si="74"/>
        <v>09</v>
      </c>
      <c r="H1557" s="1">
        <v>2020</v>
      </c>
      <c r="I1557" s="1" t="str">
        <f t="shared" si="72"/>
        <v>19-09-2020</v>
      </c>
    </row>
    <row r="1558" spans="1:16">
      <c r="A1558" s="2">
        <v>919</v>
      </c>
      <c r="B1558" s="2" t="s">
        <v>5</v>
      </c>
      <c r="C1558" s="2" t="s">
        <v>34</v>
      </c>
      <c r="D1558" s="2">
        <v>-160</v>
      </c>
      <c r="E1558" s="2">
        <v>8.5</v>
      </c>
      <c r="F1558" s="1" t="str">
        <f t="shared" si="73"/>
        <v>19</v>
      </c>
      <c r="G1558" s="1" t="str">
        <f t="shared" si="74"/>
        <v>09</v>
      </c>
      <c r="H1558" s="1">
        <v>2020</v>
      </c>
      <c r="I1558" s="1" t="str">
        <f t="shared" si="72"/>
        <v>19-09-2020</v>
      </c>
      <c r="J1558" s="6" t="str">
        <f>C1558</f>
        <v>SDG</v>
      </c>
      <c r="K1558" s="1" t="str">
        <f>C1559</f>
        <v>SEA</v>
      </c>
      <c r="L1558" s="8">
        <v>-170</v>
      </c>
      <c r="M1558" s="7">
        <f>D1559</f>
        <v>150</v>
      </c>
      <c r="N1558" s="1">
        <f>E1558</f>
        <v>8.5</v>
      </c>
      <c r="O1558" s="1" t="str">
        <f>VLOOKUP(J1558,Q:R,2,FALSE)</f>
        <v>San Diego Padres</v>
      </c>
      <c r="P1558" s="1" t="str">
        <f>VLOOKUP(K1558,Q:R,2,FALSE)</f>
        <v>Seattle Mariners</v>
      </c>
    </row>
    <row r="1559" spans="1:16">
      <c r="A1559" s="2">
        <v>919</v>
      </c>
      <c r="B1559" s="2" t="s">
        <v>7</v>
      </c>
      <c r="C1559" s="2" t="s">
        <v>31</v>
      </c>
      <c r="D1559" s="2">
        <v>150</v>
      </c>
      <c r="E1559" s="2">
        <v>8.5</v>
      </c>
      <c r="F1559" s="1" t="str">
        <f t="shared" si="73"/>
        <v>19</v>
      </c>
      <c r="G1559" s="1" t="str">
        <f t="shared" si="74"/>
        <v>09</v>
      </c>
      <c r="H1559" s="1">
        <v>2020</v>
      </c>
      <c r="I1559" s="1" t="str">
        <f t="shared" si="72"/>
        <v>19-09-2020</v>
      </c>
    </row>
    <row r="1560" spans="1:16">
      <c r="A1560" s="2">
        <v>920</v>
      </c>
      <c r="B1560" s="2" t="s">
        <v>5</v>
      </c>
      <c r="C1560" s="2" t="s">
        <v>15</v>
      </c>
      <c r="D1560" s="2">
        <v>-110</v>
      </c>
      <c r="E1560" s="2">
        <v>9.5</v>
      </c>
      <c r="F1560" s="1" t="str">
        <f t="shared" si="73"/>
        <v>20</v>
      </c>
      <c r="G1560" s="1" t="str">
        <f t="shared" si="74"/>
        <v>09</v>
      </c>
      <c r="H1560" s="1">
        <v>2020</v>
      </c>
      <c r="I1560" s="1" t="str">
        <f t="shared" si="72"/>
        <v>20-09-2020</v>
      </c>
      <c r="J1560" s="6" t="str">
        <f>C1560</f>
        <v>TOR</v>
      </c>
      <c r="K1560" s="1" t="str">
        <f>C1561</f>
        <v>PHI</v>
      </c>
      <c r="L1560" s="8">
        <v>-170</v>
      </c>
      <c r="M1560" s="7">
        <f>D1561</f>
        <v>100</v>
      </c>
      <c r="N1560" s="1">
        <f>E1560</f>
        <v>9.5</v>
      </c>
      <c r="O1560" s="1" t="str">
        <f>VLOOKUP(J1560,Q:R,2,FALSE)</f>
        <v>Toronto Blue Jays</v>
      </c>
      <c r="P1560" s="1" t="str">
        <f>VLOOKUP(K1560,Q:R,2,FALSE)</f>
        <v>Philadelphia Phillies</v>
      </c>
    </row>
    <row r="1561" spans="1:16">
      <c r="A1561" s="2">
        <v>920</v>
      </c>
      <c r="B1561" s="2" t="s">
        <v>7</v>
      </c>
      <c r="C1561" s="2" t="s">
        <v>18</v>
      </c>
      <c r="D1561" s="2">
        <v>100</v>
      </c>
      <c r="E1561" s="2">
        <v>9.5</v>
      </c>
      <c r="F1561" s="1" t="str">
        <f t="shared" si="73"/>
        <v>20</v>
      </c>
      <c r="G1561" s="1" t="str">
        <f t="shared" si="74"/>
        <v>09</v>
      </c>
      <c r="H1561" s="1">
        <v>2020</v>
      </c>
      <c r="I1561" s="1" t="str">
        <f t="shared" si="72"/>
        <v>20-09-2020</v>
      </c>
    </row>
    <row r="1562" spans="1:16">
      <c r="A1562" s="2">
        <v>920</v>
      </c>
      <c r="B1562" s="2" t="s">
        <v>5</v>
      </c>
      <c r="C1562" s="2" t="s">
        <v>30</v>
      </c>
      <c r="D1562" s="2">
        <v>-160</v>
      </c>
      <c r="E1562" s="2">
        <v>7.5</v>
      </c>
      <c r="F1562" s="1" t="str">
        <f t="shared" si="73"/>
        <v>20</v>
      </c>
      <c r="G1562" s="1" t="str">
        <f t="shared" si="74"/>
        <v>09</v>
      </c>
      <c r="H1562" s="1">
        <v>2020</v>
      </c>
      <c r="I1562" s="1" t="str">
        <f t="shared" si="72"/>
        <v>20-09-2020</v>
      </c>
      <c r="J1562" s="6" t="str">
        <f>C1562</f>
        <v>STL</v>
      </c>
      <c r="K1562" s="1" t="str">
        <f>C1563</f>
        <v>PIT</v>
      </c>
      <c r="L1562" s="8">
        <v>-170</v>
      </c>
      <c r="M1562" s="7">
        <f>D1563</f>
        <v>150</v>
      </c>
      <c r="N1562" s="1">
        <f>E1562</f>
        <v>7.5</v>
      </c>
      <c r="O1562" s="1" t="str">
        <f>VLOOKUP(J1562,Q:R,2,FALSE)</f>
        <v>St. Louis Cardinals</v>
      </c>
      <c r="P1562" s="1" t="str">
        <f>VLOOKUP(K1562,Q:R,2,FALSE)</f>
        <v>Pittsburgh Pirates</v>
      </c>
    </row>
    <row r="1563" spans="1:16">
      <c r="A1563" s="2">
        <v>920</v>
      </c>
      <c r="B1563" s="2" t="s">
        <v>7</v>
      </c>
      <c r="C1563" s="2" t="s">
        <v>29</v>
      </c>
      <c r="D1563" s="2">
        <v>150</v>
      </c>
      <c r="E1563" s="2">
        <v>7.5</v>
      </c>
      <c r="F1563" s="1" t="str">
        <f t="shared" si="73"/>
        <v>20</v>
      </c>
      <c r="G1563" s="1" t="str">
        <f t="shared" si="74"/>
        <v>09</v>
      </c>
      <c r="H1563" s="1">
        <v>2020</v>
      </c>
      <c r="I1563" s="1" t="str">
        <f t="shared" si="72"/>
        <v>20-09-2020</v>
      </c>
      <c r="L1563" s="8"/>
    </row>
    <row r="1564" spans="1:16">
      <c r="A1564" s="2">
        <v>920</v>
      </c>
      <c r="B1564" s="2" t="s">
        <v>5</v>
      </c>
      <c r="C1564" s="2" t="s">
        <v>16</v>
      </c>
      <c r="D1564" s="2">
        <v>-152</v>
      </c>
      <c r="E1564" s="2">
        <v>8.5</v>
      </c>
      <c r="F1564" s="1" t="str">
        <f t="shared" si="73"/>
        <v>20</v>
      </c>
      <c r="G1564" s="1" t="str">
        <f t="shared" si="74"/>
        <v>09</v>
      </c>
      <c r="H1564" s="1">
        <v>2020</v>
      </c>
      <c r="I1564" s="1" t="str">
        <f t="shared" si="72"/>
        <v>20-09-2020</v>
      </c>
      <c r="J1564" s="6" t="str">
        <f>C1564</f>
        <v>TAM</v>
      </c>
      <c r="K1564" s="1" t="str">
        <f>C1565</f>
        <v>BAL</v>
      </c>
      <c r="L1564" s="8">
        <v>-170</v>
      </c>
      <c r="M1564" s="7">
        <f>D1565</f>
        <v>142</v>
      </c>
      <c r="N1564" s="1">
        <f>E1564</f>
        <v>8.5</v>
      </c>
      <c r="O1564" s="1" t="str">
        <f>VLOOKUP(J1564,Q:R,2,FALSE)</f>
        <v>Tampa Bay Rays</v>
      </c>
      <c r="P1564" s="1" t="str">
        <f>VLOOKUP(K1564,Q:R,2,FALSE)</f>
        <v>Baltimore Orioles</v>
      </c>
    </row>
    <row r="1565" spans="1:16">
      <c r="A1565" s="2">
        <v>920</v>
      </c>
      <c r="B1565" s="2" t="s">
        <v>7</v>
      </c>
      <c r="C1565" s="2" t="s">
        <v>23</v>
      </c>
      <c r="D1565" s="2">
        <v>142</v>
      </c>
      <c r="E1565" s="2">
        <v>8.5</v>
      </c>
      <c r="F1565" s="1" t="str">
        <f t="shared" si="73"/>
        <v>20</v>
      </c>
      <c r="G1565" s="1" t="str">
        <f t="shared" si="74"/>
        <v>09</v>
      </c>
      <c r="H1565" s="1">
        <v>2020</v>
      </c>
      <c r="I1565" s="1" t="str">
        <f t="shared" si="72"/>
        <v>20-09-2020</v>
      </c>
      <c r="L1565" s="8"/>
    </row>
    <row r="1566" spans="1:16">
      <c r="A1566" s="2">
        <v>920</v>
      </c>
      <c r="B1566" s="2" t="s">
        <v>5</v>
      </c>
      <c r="C1566" s="2" t="s">
        <v>28</v>
      </c>
      <c r="D1566" s="2">
        <v>120</v>
      </c>
      <c r="E1566" s="2">
        <v>9.5</v>
      </c>
      <c r="F1566" s="1" t="str">
        <f t="shared" si="73"/>
        <v>20</v>
      </c>
      <c r="G1566" s="1" t="str">
        <f t="shared" si="74"/>
        <v>09</v>
      </c>
      <c r="H1566" s="1">
        <v>2020</v>
      </c>
      <c r="I1566" s="1" t="str">
        <f t="shared" si="72"/>
        <v>20-09-2020</v>
      </c>
      <c r="J1566" s="6" t="str">
        <f>C1566</f>
        <v>CWS</v>
      </c>
      <c r="K1566" s="1" t="str">
        <f>C1567</f>
        <v>CIN</v>
      </c>
      <c r="L1566" s="8">
        <v>-170</v>
      </c>
      <c r="M1566" s="7">
        <f>D1567</f>
        <v>-130</v>
      </c>
      <c r="N1566" s="1">
        <f>E1566</f>
        <v>9.5</v>
      </c>
      <c r="O1566" s="1" t="str">
        <f>VLOOKUP(J1566,Q:R,2,FALSE)</f>
        <v>Chicago White Sox</v>
      </c>
      <c r="P1566" s="1" t="str">
        <f>VLOOKUP(K1566,Q:R,2,FALSE)</f>
        <v>Cincinnati Reds</v>
      </c>
    </row>
    <row r="1567" spans="1:16">
      <c r="A1567" s="2">
        <v>920</v>
      </c>
      <c r="B1567" s="2" t="s">
        <v>7</v>
      </c>
      <c r="C1567" s="2" t="s">
        <v>14</v>
      </c>
      <c r="D1567" s="2">
        <v>-130</v>
      </c>
      <c r="E1567" s="2">
        <v>9.5</v>
      </c>
      <c r="F1567" s="1" t="str">
        <f t="shared" si="73"/>
        <v>20</v>
      </c>
      <c r="G1567" s="1" t="str">
        <f t="shared" si="74"/>
        <v>09</v>
      </c>
      <c r="H1567" s="1">
        <v>2020</v>
      </c>
      <c r="I1567" s="1" t="str">
        <f t="shared" si="72"/>
        <v>20-09-2020</v>
      </c>
      <c r="L1567" s="8"/>
    </row>
    <row r="1568" spans="1:16">
      <c r="A1568" s="2">
        <v>920</v>
      </c>
      <c r="B1568" s="2" t="s">
        <v>5</v>
      </c>
      <c r="C1568" s="2" t="s">
        <v>11</v>
      </c>
      <c r="D1568" s="2">
        <v>108</v>
      </c>
      <c r="E1568" s="2">
        <v>9.5</v>
      </c>
      <c r="F1568" s="1" t="str">
        <f t="shared" si="73"/>
        <v>20</v>
      </c>
      <c r="G1568" s="1" t="str">
        <f t="shared" si="74"/>
        <v>09</v>
      </c>
      <c r="H1568" s="1">
        <v>2020</v>
      </c>
      <c r="I1568" s="1" t="str">
        <f t="shared" si="72"/>
        <v>20-09-2020</v>
      </c>
      <c r="J1568" s="6" t="str">
        <f>C1568</f>
        <v>ATL</v>
      </c>
      <c r="K1568" s="1" t="str">
        <f>C1569</f>
        <v>NYM</v>
      </c>
      <c r="L1568" s="8">
        <v>-170</v>
      </c>
      <c r="M1568" s="7">
        <f>D1569</f>
        <v>-118</v>
      </c>
      <c r="N1568" s="1">
        <f>E1568</f>
        <v>9.5</v>
      </c>
      <c r="O1568" s="1" t="str">
        <f>VLOOKUP(J1568,Q:R,2,FALSE)</f>
        <v>Atlanta Braves</v>
      </c>
      <c r="P1568" s="1" t="str">
        <f>VLOOKUP(K1568,Q:R,2,FALSE)</f>
        <v>New York Mets</v>
      </c>
    </row>
    <row r="1569" spans="1:16">
      <c r="A1569" s="2">
        <v>920</v>
      </c>
      <c r="B1569" s="2" t="s">
        <v>7</v>
      </c>
      <c r="C1569" s="2" t="s">
        <v>12</v>
      </c>
      <c r="D1569" s="2">
        <v>-118</v>
      </c>
      <c r="E1569" s="2">
        <v>9.5</v>
      </c>
      <c r="F1569" s="1" t="str">
        <f t="shared" si="73"/>
        <v>20</v>
      </c>
      <c r="G1569" s="1" t="str">
        <f t="shared" si="74"/>
        <v>09</v>
      </c>
      <c r="H1569" s="1">
        <v>2020</v>
      </c>
      <c r="I1569" s="1" t="str">
        <f t="shared" si="72"/>
        <v>20-09-2020</v>
      </c>
      <c r="L1569" s="8"/>
    </row>
    <row r="1570" spans="1:16">
      <c r="A1570" s="2">
        <v>920</v>
      </c>
      <c r="B1570" s="2" t="s">
        <v>5</v>
      </c>
      <c r="C1570" s="2" t="s">
        <v>20</v>
      </c>
      <c r="D1570" s="2">
        <v>-194</v>
      </c>
      <c r="E1570" s="2">
        <v>7.5</v>
      </c>
      <c r="F1570" s="1" t="str">
        <f t="shared" si="73"/>
        <v>20</v>
      </c>
      <c r="G1570" s="1" t="str">
        <f t="shared" si="74"/>
        <v>09</v>
      </c>
      <c r="H1570" s="1">
        <v>2020</v>
      </c>
      <c r="I1570" s="1" t="str">
        <f t="shared" si="72"/>
        <v>20-09-2020</v>
      </c>
      <c r="J1570" s="6" t="str">
        <f>C1570</f>
        <v>CLE</v>
      </c>
      <c r="K1570" s="1" t="str">
        <f>C1571</f>
        <v>DET</v>
      </c>
      <c r="L1570" s="8">
        <v>-170</v>
      </c>
      <c r="M1570" s="7">
        <f>D1571</f>
        <v>177</v>
      </c>
      <c r="N1570" s="1">
        <f>E1570</f>
        <v>7.5</v>
      </c>
      <c r="O1570" s="1" t="str">
        <f>VLOOKUP(J1570,Q:R,2,FALSE)</f>
        <v>Cleveland Indians</v>
      </c>
      <c r="P1570" s="1" t="str">
        <f>VLOOKUP(K1570,Q:R,2,FALSE)</f>
        <v>Detroit Tigers</v>
      </c>
    </row>
    <row r="1571" spans="1:16">
      <c r="A1571" s="2">
        <v>920</v>
      </c>
      <c r="B1571" s="2" t="s">
        <v>7</v>
      </c>
      <c r="C1571" s="2" t="s">
        <v>13</v>
      </c>
      <c r="D1571" s="2">
        <v>177</v>
      </c>
      <c r="E1571" s="2">
        <v>7.5</v>
      </c>
      <c r="F1571" s="1" t="str">
        <f t="shared" si="73"/>
        <v>20</v>
      </c>
      <c r="G1571" s="1" t="str">
        <f t="shared" si="74"/>
        <v>09</v>
      </c>
      <c r="H1571" s="1">
        <v>2020</v>
      </c>
      <c r="I1571" s="1" t="str">
        <f t="shared" si="72"/>
        <v>20-09-2020</v>
      </c>
      <c r="L1571" s="8"/>
    </row>
    <row r="1572" spans="1:16">
      <c r="A1572" s="2">
        <v>920</v>
      </c>
      <c r="B1572" s="2" t="s">
        <v>5</v>
      </c>
      <c r="C1572" s="2" t="s">
        <v>8</v>
      </c>
      <c r="D1572" s="2">
        <v>-140</v>
      </c>
      <c r="E1572" s="2">
        <v>6</v>
      </c>
      <c r="F1572" s="1" t="str">
        <f t="shared" si="73"/>
        <v>20</v>
      </c>
      <c r="G1572" s="1" t="str">
        <f t="shared" si="74"/>
        <v>09</v>
      </c>
      <c r="H1572" s="1">
        <v>2020</v>
      </c>
      <c r="I1572" s="1" t="str">
        <f t="shared" si="72"/>
        <v>20-09-2020</v>
      </c>
      <c r="J1572" s="6" t="str">
        <f>C1572</f>
        <v>WAS</v>
      </c>
      <c r="K1572" s="1" t="str">
        <f>C1573</f>
        <v>MIA</v>
      </c>
      <c r="L1572" s="8">
        <v>-170</v>
      </c>
      <c r="M1572" s="7">
        <f>D1573</f>
        <v>130</v>
      </c>
      <c r="N1572" s="1">
        <f>E1572</f>
        <v>6</v>
      </c>
      <c r="O1572" s="1" t="str">
        <f>VLOOKUP(J1572,Q:R,2,FALSE)</f>
        <v>Washington Nationals</v>
      </c>
      <c r="P1572" s="1" t="str">
        <f>VLOOKUP(K1572,Q:R,2,FALSE)</f>
        <v>Miami Marlins</v>
      </c>
    </row>
    <row r="1573" spans="1:16">
      <c r="A1573" s="2">
        <v>920</v>
      </c>
      <c r="B1573" s="2" t="s">
        <v>7</v>
      </c>
      <c r="C1573" s="2" t="s">
        <v>17</v>
      </c>
      <c r="D1573" s="2">
        <v>130</v>
      </c>
      <c r="E1573" s="2">
        <v>6</v>
      </c>
      <c r="F1573" s="1" t="str">
        <f t="shared" si="73"/>
        <v>20</v>
      </c>
      <c r="G1573" s="1" t="str">
        <f t="shared" si="74"/>
        <v>09</v>
      </c>
      <c r="H1573" s="1">
        <v>2020</v>
      </c>
      <c r="I1573" s="1" t="str">
        <f t="shared" si="72"/>
        <v>20-09-2020</v>
      </c>
      <c r="L1573" s="8"/>
    </row>
    <row r="1574" spans="1:16">
      <c r="A1574" s="2">
        <v>920</v>
      </c>
      <c r="B1574" s="2" t="s">
        <v>5</v>
      </c>
      <c r="C1574" s="2" t="s">
        <v>6</v>
      </c>
      <c r="D1574" s="2">
        <v>-196</v>
      </c>
      <c r="E1574" s="2">
        <v>9</v>
      </c>
      <c r="F1574" s="1" t="str">
        <f t="shared" si="73"/>
        <v>20</v>
      </c>
      <c r="G1574" s="1" t="str">
        <f t="shared" si="74"/>
        <v>09</v>
      </c>
      <c r="H1574" s="1">
        <v>2020</v>
      </c>
      <c r="I1574" s="1" t="str">
        <f t="shared" si="72"/>
        <v>20-09-2020</v>
      </c>
      <c r="J1574" s="6" t="str">
        <f>C1574</f>
        <v>NYY</v>
      </c>
      <c r="K1574" s="1" t="str">
        <f>C1575</f>
        <v>BOS</v>
      </c>
      <c r="L1574" s="8">
        <v>-170</v>
      </c>
      <c r="M1574" s="7">
        <f>D1575</f>
        <v>178</v>
      </c>
      <c r="N1574" s="1">
        <f>E1574</f>
        <v>9</v>
      </c>
      <c r="O1574" s="1" t="str">
        <f>VLOOKUP(J1574,Q:R,2,FALSE)</f>
        <v>New York Yankees</v>
      </c>
      <c r="P1574" s="1" t="str">
        <f>VLOOKUP(K1574,Q:R,2,FALSE)</f>
        <v>Boston Red Sox</v>
      </c>
    </row>
    <row r="1575" spans="1:16">
      <c r="A1575" s="2">
        <v>920</v>
      </c>
      <c r="B1575" s="2" t="s">
        <v>7</v>
      </c>
      <c r="C1575" s="2" t="s">
        <v>24</v>
      </c>
      <c r="D1575" s="2">
        <v>178</v>
      </c>
      <c r="E1575" s="2">
        <v>9</v>
      </c>
      <c r="F1575" s="1" t="str">
        <f t="shared" si="73"/>
        <v>20</v>
      </c>
      <c r="G1575" s="1" t="str">
        <f t="shared" si="74"/>
        <v>09</v>
      </c>
      <c r="H1575" s="1">
        <v>2020</v>
      </c>
      <c r="I1575" s="1" t="str">
        <f t="shared" si="72"/>
        <v>20-09-2020</v>
      </c>
      <c r="L1575" s="8"/>
    </row>
    <row r="1576" spans="1:16">
      <c r="A1576" s="2">
        <v>920</v>
      </c>
      <c r="B1576" s="2" t="s">
        <v>5</v>
      </c>
      <c r="C1576" s="2" t="s">
        <v>19</v>
      </c>
      <c r="D1576" s="2">
        <v>145</v>
      </c>
      <c r="E1576" s="2">
        <v>8.5</v>
      </c>
      <c r="F1576" s="1" t="str">
        <f t="shared" si="73"/>
        <v>20</v>
      </c>
      <c r="G1576" s="1" t="str">
        <f t="shared" si="74"/>
        <v>09</v>
      </c>
      <c r="H1576" s="1">
        <v>2020</v>
      </c>
      <c r="I1576" s="1" t="str">
        <f t="shared" si="72"/>
        <v>20-09-2020</v>
      </c>
      <c r="J1576" s="6" t="str">
        <f>C1576</f>
        <v>KAN</v>
      </c>
      <c r="K1576" s="1" t="str">
        <f>C1577</f>
        <v>MIL</v>
      </c>
      <c r="L1576" s="8">
        <v>-170</v>
      </c>
      <c r="M1576" s="7">
        <f>D1577</f>
        <v>-155</v>
      </c>
      <c r="N1576" s="1">
        <f>E1576</f>
        <v>8.5</v>
      </c>
      <c r="O1576" s="1" t="str">
        <f>VLOOKUP(J1576,Q:R,2,FALSE)</f>
        <v>Kansas City Royals</v>
      </c>
      <c r="P1576" s="1" t="str">
        <f>VLOOKUP(K1576,Q:R,2,FALSE)</f>
        <v>Milwaukee Brewers</v>
      </c>
    </row>
    <row r="1577" spans="1:16">
      <c r="A1577" s="2">
        <v>920</v>
      </c>
      <c r="B1577" s="2" t="s">
        <v>7</v>
      </c>
      <c r="C1577" s="2" t="s">
        <v>21</v>
      </c>
      <c r="D1577" s="2">
        <v>-155</v>
      </c>
      <c r="E1577" s="2">
        <v>8.5</v>
      </c>
      <c r="F1577" s="1" t="str">
        <f t="shared" si="73"/>
        <v>20</v>
      </c>
      <c r="G1577" s="1" t="str">
        <f t="shared" si="74"/>
        <v>09</v>
      </c>
      <c r="H1577" s="1">
        <v>2020</v>
      </c>
      <c r="I1577" s="1" t="str">
        <f t="shared" si="72"/>
        <v>20-09-2020</v>
      </c>
      <c r="L1577" s="8"/>
    </row>
    <row r="1578" spans="1:16">
      <c r="A1578" s="2">
        <v>920</v>
      </c>
      <c r="B1578" s="2" t="s">
        <v>5</v>
      </c>
      <c r="C1578" s="2" t="s">
        <v>33</v>
      </c>
      <c r="D1578" s="2">
        <v>180</v>
      </c>
      <c r="E1578" s="2">
        <v>9.5</v>
      </c>
      <c r="F1578" s="1" t="str">
        <f t="shared" si="73"/>
        <v>20</v>
      </c>
      <c r="G1578" s="1" t="str">
        <f t="shared" si="74"/>
        <v>09</v>
      </c>
      <c r="H1578" s="1">
        <v>2020</v>
      </c>
      <c r="I1578" s="1" t="str">
        <f t="shared" si="72"/>
        <v>20-09-2020</v>
      </c>
      <c r="J1578" s="6" t="str">
        <f>C1578</f>
        <v>ARI</v>
      </c>
      <c r="K1578" s="1" t="str">
        <f>C1579</f>
        <v>HOU</v>
      </c>
      <c r="L1578" s="8">
        <v>-170</v>
      </c>
      <c r="M1578" s="7">
        <f>D1579</f>
        <v>-200</v>
      </c>
      <c r="N1578" s="1">
        <f>E1578</f>
        <v>9.5</v>
      </c>
      <c r="O1578" s="1" t="str">
        <f>VLOOKUP(J1578,Q:R,2,FALSE)</f>
        <v>Arizona Diamondbacks</v>
      </c>
      <c r="P1578" s="1" t="str">
        <f>VLOOKUP(K1578,Q:R,2,FALSE)</f>
        <v>Houston Astros</v>
      </c>
    </row>
    <row r="1579" spans="1:16">
      <c r="A1579" s="2">
        <v>920</v>
      </c>
      <c r="B1579" s="2" t="s">
        <v>7</v>
      </c>
      <c r="C1579" s="2" t="s">
        <v>32</v>
      </c>
      <c r="D1579" s="2">
        <v>-200</v>
      </c>
      <c r="E1579" s="2">
        <v>9.5</v>
      </c>
      <c r="F1579" s="1" t="str">
        <f t="shared" si="73"/>
        <v>20</v>
      </c>
      <c r="G1579" s="1" t="str">
        <f t="shared" si="74"/>
        <v>09</v>
      </c>
      <c r="H1579" s="1">
        <v>2020</v>
      </c>
      <c r="I1579" s="1" t="str">
        <f t="shared" si="72"/>
        <v>20-09-2020</v>
      </c>
      <c r="L1579" s="8"/>
    </row>
    <row r="1580" spans="1:16">
      <c r="A1580" s="2">
        <v>920</v>
      </c>
      <c r="B1580" s="2" t="s">
        <v>5</v>
      </c>
      <c r="C1580" s="2" t="s">
        <v>27</v>
      </c>
      <c r="D1580" s="2">
        <v>143</v>
      </c>
      <c r="E1580" s="2">
        <v>7.5</v>
      </c>
      <c r="F1580" s="1" t="str">
        <f t="shared" si="73"/>
        <v>20</v>
      </c>
      <c r="G1580" s="1" t="str">
        <f t="shared" si="74"/>
        <v>09</v>
      </c>
      <c r="H1580" s="1">
        <v>2020</v>
      </c>
      <c r="I1580" s="1" t="str">
        <f t="shared" si="72"/>
        <v>20-09-2020</v>
      </c>
      <c r="J1580" s="6" t="str">
        <f>C1580</f>
        <v>MIN</v>
      </c>
      <c r="K1580" s="1" t="str">
        <f>C1581</f>
        <v>CUB</v>
      </c>
      <c r="L1580" s="8">
        <v>-170</v>
      </c>
      <c r="M1580" s="7">
        <f>D1581</f>
        <v>-153</v>
      </c>
      <c r="N1580" s="1">
        <f>E1580</f>
        <v>7.5</v>
      </c>
      <c r="O1580" s="1" t="str">
        <f>VLOOKUP(J1580,Q:R,2,FALSE)</f>
        <v>Minnesota Twins</v>
      </c>
      <c r="P1580" s="1" t="str">
        <f>VLOOKUP(K1580,Q:R,2,FALSE)</f>
        <v>Chicago Cubs</v>
      </c>
    </row>
    <row r="1581" spans="1:16">
      <c r="A1581" s="2">
        <v>920</v>
      </c>
      <c r="B1581" s="2" t="s">
        <v>7</v>
      </c>
      <c r="C1581" s="2" t="s">
        <v>22</v>
      </c>
      <c r="D1581" s="2">
        <v>-153</v>
      </c>
      <c r="E1581" s="2">
        <v>7.5</v>
      </c>
      <c r="F1581" s="1" t="str">
        <f t="shared" si="73"/>
        <v>20</v>
      </c>
      <c r="G1581" s="1" t="str">
        <f t="shared" si="74"/>
        <v>09</v>
      </c>
      <c r="H1581" s="1">
        <v>2020</v>
      </c>
      <c r="I1581" s="1" t="str">
        <f t="shared" si="72"/>
        <v>20-09-2020</v>
      </c>
      <c r="L1581" s="8"/>
    </row>
    <row r="1582" spans="1:16">
      <c r="A1582" s="2">
        <v>920</v>
      </c>
      <c r="B1582" s="2" t="s">
        <v>5</v>
      </c>
      <c r="C1582" s="2" t="s">
        <v>10</v>
      </c>
      <c r="D1582" s="2">
        <v>-200</v>
      </c>
      <c r="E1582" s="2">
        <v>12</v>
      </c>
      <c r="F1582" s="1" t="str">
        <f t="shared" si="73"/>
        <v>20</v>
      </c>
      <c r="G1582" s="1" t="str">
        <f t="shared" si="74"/>
        <v>09</v>
      </c>
      <c r="H1582" s="1">
        <v>2020</v>
      </c>
      <c r="I1582" s="1" t="str">
        <f t="shared" si="72"/>
        <v>20-09-2020</v>
      </c>
      <c r="J1582" s="6" t="str">
        <f>C1582</f>
        <v>LAD</v>
      </c>
      <c r="K1582" s="1" t="str">
        <f>C1583</f>
        <v>COL</v>
      </c>
      <c r="L1582" s="8">
        <v>-170</v>
      </c>
      <c r="M1582" s="7">
        <f>D1583</f>
        <v>180</v>
      </c>
      <c r="N1582" s="1">
        <f>E1582</f>
        <v>12</v>
      </c>
      <c r="O1582" s="1" t="str">
        <f>VLOOKUP(J1582,Q:R,2,FALSE)</f>
        <v>Los Angeles Dodgers</v>
      </c>
      <c r="P1582" s="1" t="str">
        <f>VLOOKUP(K1582,Q:R,2,FALSE)</f>
        <v>Colorado Rockies</v>
      </c>
    </row>
    <row r="1583" spans="1:16">
      <c r="A1583" s="2">
        <v>920</v>
      </c>
      <c r="B1583" s="2" t="s">
        <v>7</v>
      </c>
      <c r="C1583" s="2" t="s">
        <v>25</v>
      </c>
      <c r="D1583" s="2">
        <v>180</v>
      </c>
      <c r="E1583" s="2">
        <v>12</v>
      </c>
      <c r="F1583" s="1" t="str">
        <f t="shared" si="73"/>
        <v>20</v>
      </c>
      <c r="G1583" s="1" t="str">
        <f t="shared" si="74"/>
        <v>09</v>
      </c>
      <c r="H1583" s="1">
        <v>2020</v>
      </c>
      <c r="I1583" s="1" t="str">
        <f t="shared" si="72"/>
        <v>20-09-2020</v>
      </c>
    </row>
    <row r="1584" spans="1:16">
      <c r="A1584" s="2">
        <v>920</v>
      </c>
      <c r="B1584" s="2" t="s">
        <v>5</v>
      </c>
      <c r="C1584" s="2" t="s">
        <v>9</v>
      </c>
      <c r="D1584" s="2">
        <v>162</v>
      </c>
      <c r="E1584" s="2">
        <v>9</v>
      </c>
      <c r="F1584" s="1" t="str">
        <f t="shared" si="73"/>
        <v>20</v>
      </c>
      <c r="G1584" s="1" t="str">
        <f t="shared" si="74"/>
        <v>09</v>
      </c>
      <c r="H1584" s="1">
        <v>2020</v>
      </c>
      <c r="I1584" s="1" t="str">
        <f t="shared" si="72"/>
        <v>20-09-2020</v>
      </c>
      <c r="J1584" s="6" t="str">
        <f>C1584</f>
        <v>SFO</v>
      </c>
      <c r="K1584" s="1" t="str">
        <f>C1585</f>
        <v>OAK</v>
      </c>
      <c r="L1584" s="8">
        <v>-170</v>
      </c>
      <c r="M1584" s="7">
        <f>D1585</f>
        <v>-174</v>
      </c>
      <c r="N1584" s="1">
        <f>E1584</f>
        <v>9</v>
      </c>
      <c r="O1584" s="1" t="str">
        <f>VLOOKUP(J1584,Q:R,2,FALSE)</f>
        <v>San Francisco Giants</v>
      </c>
      <c r="P1584" s="1" t="str">
        <f>VLOOKUP(K1584,Q:R,2,FALSE)</f>
        <v>Oakland Athletics</v>
      </c>
    </row>
    <row r="1585" spans="1:16">
      <c r="A1585" s="2">
        <v>920</v>
      </c>
      <c r="B1585" s="2" t="s">
        <v>7</v>
      </c>
      <c r="C1585" s="2" t="s">
        <v>36</v>
      </c>
      <c r="D1585" s="2">
        <v>-174</v>
      </c>
      <c r="E1585" s="2">
        <v>9</v>
      </c>
      <c r="F1585" s="1" t="str">
        <f t="shared" si="73"/>
        <v>20</v>
      </c>
      <c r="G1585" s="1" t="str">
        <f t="shared" si="74"/>
        <v>09</v>
      </c>
      <c r="H1585" s="1">
        <v>2020</v>
      </c>
      <c r="I1585" s="1" t="str">
        <f t="shared" si="72"/>
        <v>20-09-2020</v>
      </c>
    </row>
    <row r="1586" spans="1:16">
      <c r="A1586" s="2">
        <v>920</v>
      </c>
      <c r="B1586" s="2" t="s">
        <v>5</v>
      </c>
      <c r="C1586" s="2" t="s">
        <v>34</v>
      </c>
      <c r="D1586" s="2">
        <v>-280</v>
      </c>
      <c r="E1586" s="2">
        <v>8.5</v>
      </c>
      <c r="F1586" s="1" t="str">
        <f t="shared" si="73"/>
        <v>20</v>
      </c>
      <c r="G1586" s="1" t="str">
        <f t="shared" si="74"/>
        <v>09</v>
      </c>
      <c r="H1586" s="1">
        <v>2020</v>
      </c>
      <c r="I1586" s="1" t="str">
        <f t="shared" si="72"/>
        <v>20-09-2020</v>
      </c>
      <c r="J1586" s="6" t="str">
        <f>C1586</f>
        <v>SDG</v>
      </c>
      <c r="K1586" s="1" t="str">
        <f>C1587</f>
        <v>SEA</v>
      </c>
      <c r="L1586" s="8">
        <v>-170</v>
      </c>
      <c r="M1586" s="7">
        <f>D1587</f>
        <v>245</v>
      </c>
      <c r="N1586" s="1">
        <f>E1586</f>
        <v>8.5</v>
      </c>
      <c r="O1586" s="1" t="str">
        <f>VLOOKUP(J1586,Q:R,2,FALSE)</f>
        <v>San Diego Padres</v>
      </c>
      <c r="P1586" s="1" t="str">
        <f>VLOOKUP(K1586,Q:R,2,FALSE)</f>
        <v>Seattle Mariners</v>
      </c>
    </row>
    <row r="1587" spans="1:16">
      <c r="A1587" s="2">
        <v>920</v>
      </c>
      <c r="B1587" s="2" t="s">
        <v>7</v>
      </c>
      <c r="C1587" s="2" t="s">
        <v>31</v>
      </c>
      <c r="D1587" s="2">
        <v>245</v>
      </c>
      <c r="E1587" s="2">
        <v>8.5</v>
      </c>
      <c r="F1587" s="1" t="str">
        <f t="shared" si="73"/>
        <v>20</v>
      </c>
      <c r="G1587" s="1" t="str">
        <f t="shared" si="74"/>
        <v>09</v>
      </c>
      <c r="H1587" s="1">
        <v>2020</v>
      </c>
      <c r="I1587" s="1" t="str">
        <f t="shared" si="72"/>
        <v>20-09-2020</v>
      </c>
    </row>
    <row r="1588" spans="1:16">
      <c r="A1588" s="2">
        <v>920</v>
      </c>
      <c r="B1588" s="2" t="s">
        <v>5</v>
      </c>
      <c r="C1588" s="2" t="s">
        <v>26</v>
      </c>
      <c r="D1588" s="2">
        <v>140</v>
      </c>
      <c r="E1588" s="2">
        <v>10</v>
      </c>
      <c r="F1588" s="1" t="str">
        <f t="shared" si="73"/>
        <v>20</v>
      </c>
      <c r="G1588" s="1" t="str">
        <f t="shared" si="74"/>
        <v>09</v>
      </c>
      <c r="H1588" s="1">
        <v>2020</v>
      </c>
      <c r="I1588" s="1" t="str">
        <f t="shared" si="72"/>
        <v>20-09-2020</v>
      </c>
      <c r="J1588" s="6" t="str">
        <f>C1588</f>
        <v>TEX</v>
      </c>
      <c r="K1588" s="1" t="str">
        <f>C1589</f>
        <v>LAA</v>
      </c>
      <c r="L1588" s="8">
        <v>-170</v>
      </c>
      <c r="M1588" s="7">
        <f>D1589</f>
        <v>-150</v>
      </c>
      <c r="N1588" s="1">
        <f>E1588</f>
        <v>10</v>
      </c>
      <c r="O1588" s="1" t="str">
        <f>VLOOKUP(J1588,Q:R,2,FALSE)</f>
        <v>Texas Rangers</v>
      </c>
      <c r="P1588" s="1" t="str">
        <f>VLOOKUP(K1588,Q:R,2,FALSE)</f>
        <v>Los Angeles Angels</v>
      </c>
    </row>
    <row r="1589" spans="1:16">
      <c r="A1589" s="2">
        <v>920</v>
      </c>
      <c r="B1589" s="2" t="s">
        <v>7</v>
      </c>
      <c r="C1589" s="2" t="s">
        <v>35</v>
      </c>
      <c r="D1589" s="2">
        <v>-150</v>
      </c>
      <c r="E1589" s="2">
        <v>10</v>
      </c>
      <c r="F1589" s="1" t="str">
        <f t="shared" si="73"/>
        <v>20</v>
      </c>
      <c r="G1589" s="1" t="str">
        <f t="shared" si="74"/>
        <v>09</v>
      </c>
      <c r="H1589" s="1">
        <v>2020</v>
      </c>
      <c r="I1589" s="1" t="str">
        <f t="shared" si="72"/>
        <v>20-09-2020</v>
      </c>
    </row>
    <row r="1590" spans="1:16">
      <c r="A1590" s="2">
        <v>920</v>
      </c>
      <c r="B1590" s="2" t="s">
        <v>5</v>
      </c>
      <c r="C1590" s="2" t="s">
        <v>8</v>
      </c>
      <c r="D1590" s="2">
        <v>125</v>
      </c>
      <c r="E1590" s="2">
        <v>7</v>
      </c>
      <c r="F1590" s="1" t="str">
        <f t="shared" si="73"/>
        <v>20</v>
      </c>
      <c r="G1590" s="1" t="str">
        <f t="shared" si="74"/>
        <v>09</v>
      </c>
      <c r="H1590" s="1">
        <v>2020</v>
      </c>
      <c r="I1590" s="1" t="str">
        <f t="shared" si="72"/>
        <v>20-09-2020</v>
      </c>
      <c r="J1590" s="6" t="str">
        <f>C1590</f>
        <v>WAS</v>
      </c>
      <c r="K1590" s="1" t="str">
        <f>C1591</f>
        <v>MIA</v>
      </c>
      <c r="L1590" s="8">
        <v>-170</v>
      </c>
      <c r="M1590" s="7">
        <f>D1591</f>
        <v>-135</v>
      </c>
      <c r="N1590" s="1">
        <f>E1590</f>
        <v>7</v>
      </c>
      <c r="O1590" s="1" t="str">
        <f>VLOOKUP(J1590,Q:R,2,FALSE)</f>
        <v>Washington Nationals</v>
      </c>
      <c r="P1590" s="1" t="str">
        <f>VLOOKUP(K1590,Q:R,2,FALSE)</f>
        <v>Miami Marlins</v>
      </c>
    </row>
    <row r="1591" spans="1:16">
      <c r="A1591" s="2">
        <v>920</v>
      </c>
      <c r="B1591" s="2" t="s">
        <v>7</v>
      </c>
      <c r="C1591" s="2" t="s">
        <v>17</v>
      </c>
      <c r="D1591" s="2">
        <v>-135</v>
      </c>
      <c r="E1591" s="2">
        <v>7</v>
      </c>
      <c r="F1591" s="1" t="str">
        <f t="shared" si="73"/>
        <v>20</v>
      </c>
      <c r="G1591" s="1" t="str">
        <f t="shared" si="74"/>
        <v>09</v>
      </c>
      <c r="H1591" s="1">
        <v>2020</v>
      </c>
      <c r="I1591" s="1" t="str">
        <f t="shared" si="72"/>
        <v>20-09-2020</v>
      </c>
    </row>
    <row r="1592" spans="1:16">
      <c r="A1592" s="2">
        <v>921</v>
      </c>
      <c r="B1592" s="2" t="s">
        <v>5</v>
      </c>
      <c r="C1592" s="2" t="s">
        <v>26</v>
      </c>
      <c r="D1592" s="2">
        <v>190</v>
      </c>
      <c r="E1592" s="2">
        <v>8.5</v>
      </c>
      <c r="F1592" s="1" t="str">
        <f t="shared" si="73"/>
        <v>21</v>
      </c>
      <c r="G1592" s="1" t="str">
        <f t="shared" si="74"/>
        <v>09</v>
      </c>
      <c r="H1592" s="1">
        <v>2020</v>
      </c>
      <c r="I1592" s="1" t="str">
        <f t="shared" si="72"/>
        <v>21-09-2020</v>
      </c>
      <c r="J1592" s="6" t="str">
        <f>C1592</f>
        <v>TEX</v>
      </c>
      <c r="K1592" s="1" t="str">
        <f>C1593</f>
        <v>LAA</v>
      </c>
      <c r="L1592" s="8">
        <v>-170</v>
      </c>
      <c r="M1592" s="7">
        <f>D1593</f>
        <v>-210</v>
      </c>
      <c r="N1592" s="1">
        <f>E1592</f>
        <v>8.5</v>
      </c>
      <c r="O1592" s="1" t="str">
        <f>VLOOKUP(J1592,Q:R,2,FALSE)</f>
        <v>Texas Rangers</v>
      </c>
      <c r="P1592" s="1" t="str">
        <f>VLOOKUP(K1592,Q:R,2,FALSE)</f>
        <v>Los Angeles Angels</v>
      </c>
    </row>
    <row r="1593" spans="1:16">
      <c r="A1593" s="2">
        <v>921</v>
      </c>
      <c r="B1593" s="2" t="s">
        <v>7</v>
      </c>
      <c r="C1593" s="2" t="s">
        <v>35</v>
      </c>
      <c r="D1593" s="2">
        <v>-210</v>
      </c>
      <c r="E1593" s="2">
        <v>8.5</v>
      </c>
      <c r="F1593" s="1" t="str">
        <f t="shared" si="73"/>
        <v>21</v>
      </c>
      <c r="G1593" s="1" t="str">
        <f t="shared" si="74"/>
        <v>09</v>
      </c>
      <c r="H1593" s="1">
        <v>2020</v>
      </c>
      <c r="I1593" s="1" t="str">
        <f t="shared" si="72"/>
        <v>21-09-2020</v>
      </c>
    </row>
    <row r="1594" spans="1:16">
      <c r="A1594" s="2">
        <v>921</v>
      </c>
      <c r="B1594" s="2" t="s">
        <v>5</v>
      </c>
      <c r="C1594" s="2" t="s">
        <v>18</v>
      </c>
      <c r="D1594" s="2">
        <v>-155</v>
      </c>
      <c r="E1594" s="2">
        <v>8.5</v>
      </c>
      <c r="F1594" s="1" t="str">
        <f t="shared" si="73"/>
        <v>21</v>
      </c>
      <c r="G1594" s="1" t="str">
        <f t="shared" si="74"/>
        <v>09</v>
      </c>
      <c r="H1594" s="1">
        <v>2020</v>
      </c>
      <c r="I1594" s="1" t="str">
        <f t="shared" si="72"/>
        <v>21-09-2020</v>
      </c>
      <c r="J1594" s="6" t="str">
        <f>C1594</f>
        <v>PHI</v>
      </c>
      <c r="K1594" s="1" t="str">
        <f>C1595</f>
        <v>WAS</v>
      </c>
      <c r="L1594" s="8">
        <v>-170</v>
      </c>
      <c r="M1594" s="7">
        <f>D1595</f>
        <v>145</v>
      </c>
      <c r="N1594" s="1">
        <f>E1594</f>
        <v>8.5</v>
      </c>
      <c r="O1594" s="1" t="str">
        <f>VLOOKUP(J1594,Q:R,2,FALSE)</f>
        <v>Philadelphia Phillies</v>
      </c>
      <c r="P1594" s="1" t="str">
        <f>VLOOKUP(K1594,Q:R,2,FALSE)</f>
        <v>Washington Nationals</v>
      </c>
    </row>
    <row r="1595" spans="1:16">
      <c r="A1595" s="2">
        <v>921</v>
      </c>
      <c r="B1595" s="2" t="s">
        <v>7</v>
      </c>
      <c r="C1595" s="2" t="s">
        <v>8</v>
      </c>
      <c r="D1595" s="2">
        <v>145</v>
      </c>
      <c r="E1595" s="2">
        <v>8.5</v>
      </c>
      <c r="F1595" s="1" t="str">
        <f t="shared" si="73"/>
        <v>21</v>
      </c>
      <c r="G1595" s="1" t="str">
        <f t="shared" si="74"/>
        <v>09</v>
      </c>
      <c r="H1595" s="1">
        <v>2020</v>
      </c>
      <c r="I1595" s="1" t="str">
        <f t="shared" si="72"/>
        <v>21-09-2020</v>
      </c>
    </row>
    <row r="1596" spans="1:16">
      <c r="A1596" s="2">
        <v>921</v>
      </c>
      <c r="B1596" s="2" t="s">
        <v>5</v>
      </c>
      <c r="C1596" s="2" t="s">
        <v>28</v>
      </c>
      <c r="D1596" s="2">
        <v>-101</v>
      </c>
      <c r="E1596" s="2">
        <v>8</v>
      </c>
      <c r="F1596" s="1" t="str">
        <f t="shared" si="73"/>
        <v>21</v>
      </c>
      <c r="G1596" s="1" t="str">
        <f t="shared" si="74"/>
        <v>09</v>
      </c>
      <c r="H1596" s="1">
        <v>2020</v>
      </c>
      <c r="I1596" s="1" t="str">
        <f t="shared" si="72"/>
        <v>21-09-2020</v>
      </c>
      <c r="J1596" s="6" t="str">
        <f>C1596</f>
        <v>CWS</v>
      </c>
      <c r="K1596" s="1" t="str">
        <f>C1597</f>
        <v>CLE</v>
      </c>
      <c r="L1596" s="8">
        <v>-170</v>
      </c>
      <c r="M1596" s="7">
        <f>D1597</f>
        <v>-109</v>
      </c>
      <c r="N1596" s="1">
        <f>E1596</f>
        <v>8</v>
      </c>
      <c r="O1596" s="1" t="str">
        <f>VLOOKUP(J1596,Q:R,2,FALSE)</f>
        <v>Chicago White Sox</v>
      </c>
      <c r="P1596" s="1" t="str">
        <f>VLOOKUP(K1596,Q:R,2,FALSE)</f>
        <v>Cleveland Indians</v>
      </c>
    </row>
    <row r="1597" spans="1:16">
      <c r="A1597" s="2">
        <v>921</v>
      </c>
      <c r="B1597" s="2" t="s">
        <v>7</v>
      </c>
      <c r="C1597" s="2" t="s">
        <v>20</v>
      </c>
      <c r="D1597" s="2">
        <v>-109</v>
      </c>
      <c r="E1597" s="2">
        <v>8</v>
      </c>
      <c r="F1597" s="1" t="str">
        <f t="shared" si="73"/>
        <v>21</v>
      </c>
      <c r="G1597" s="1" t="str">
        <f t="shared" si="74"/>
        <v>09</v>
      </c>
      <c r="H1597" s="1">
        <v>2020</v>
      </c>
      <c r="I1597" s="1" t="str">
        <f t="shared" si="72"/>
        <v>21-09-2020</v>
      </c>
    </row>
    <row r="1598" spans="1:16">
      <c r="A1598" s="2">
        <v>921</v>
      </c>
      <c r="B1598" s="2" t="s">
        <v>5</v>
      </c>
      <c r="C1598" s="2" t="s">
        <v>6</v>
      </c>
      <c r="D1598" s="2">
        <v>-143</v>
      </c>
      <c r="E1598" s="2">
        <v>11</v>
      </c>
      <c r="F1598" s="1" t="str">
        <f t="shared" si="73"/>
        <v>21</v>
      </c>
      <c r="G1598" s="1" t="str">
        <f t="shared" si="74"/>
        <v>09</v>
      </c>
      <c r="H1598" s="1">
        <v>2020</v>
      </c>
      <c r="I1598" s="1" t="str">
        <f t="shared" si="72"/>
        <v>21-09-2020</v>
      </c>
      <c r="J1598" s="6" t="str">
        <f>C1598</f>
        <v>NYY</v>
      </c>
      <c r="K1598" s="1" t="str">
        <f>C1599</f>
        <v>TOR</v>
      </c>
      <c r="L1598" s="8">
        <v>-170</v>
      </c>
      <c r="M1598" s="7">
        <f>D1599</f>
        <v>133</v>
      </c>
      <c r="N1598" s="1">
        <f>E1598</f>
        <v>11</v>
      </c>
      <c r="O1598" s="1" t="str">
        <f>VLOOKUP(J1598,Q:R,2,FALSE)</f>
        <v>New York Yankees</v>
      </c>
      <c r="P1598" s="1" t="str">
        <f>VLOOKUP(K1598,Q:R,2,FALSE)</f>
        <v>Toronto Blue Jays</v>
      </c>
    </row>
    <row r="1599" spans="1:16">
      <c r="A1599" s="2">
        <v>921</v>
      </c>
      <c r="B1599" s="2" t="s">
        <v>7</v>
      </c>
      <c r="C1599" s="2" t="s">
        <v>15</v>
      </c>
      <c r="D1599" s="2">
        <v>133</v>
      </c>
      <c r="E1599" s="2">
        <v>11</v>
      </c>
      <c r="F1599" s="1" t="str">
        <f t="shared" si="73"/>
        <v>21</v>
      </c>
      <c r="G1599" s="1" t="str">
        <f t="shared" si="74"/>
        <v>09</v>
      </c>
      <c r="H1599" s="1">
        <v>2020</v>
      </c>
      <c r="I1599" s="1" t="str">
        <f t="shared" si="72"/>
        <v>21-09-2020</v>
      </c>
    </row>
    <row r="1600" spans="1:16">
      <c r="A1600" s="2">
        <v>921</v>
      </c>
      <c r="B1600" s="2" t="s">
        <v>5</v>
      </c>
      <c r="C1600" s="2" t="s">
        <v>21</v>
      </c>
      <c r="D1600" s="2">
        <v>114</v>
      </c>
      <c r="E1600" s="2">
        <v>7</v>
      </c>
      <c r="F1600" s="1" t="str">
        <f t="shared" si="73"/>
        <v>21</v>
      </c>
      <c r="G1600" s="1" t="str">
        <f t="shared" si="74"/>
        <v>09</v>
      </c>
      <c r="H1600" s="1">
        <v>2020</v>
      </c>
      <c r="I1600" s="1" t="str">
        <f t="shared" si="72"/>
        <v>21-09-2020</v>
      </c>
      <c r="J1600" s="6" t="str">
        <f>C1600</f>
        <v>MIL</v>
      </c>
      <c r="K1600" s="1" t="str">
        <f>C1601</f>
        <v>CIN</v>
      </c>
      <c r="L1600" s="8">
        <v>-170</v>
      </c>
      <c r="M1600" s="7">
        <f>D1601</f>
        <v>-124</v>
      </c>
      <c r="N1600" s="1">
        <f>E1600</f>
        <v>7</v>
      </c>
      <c r="O1600" s="1" t="str">
        <f>VLOOKUP(J1600,Q:R,2,FALSE)</f>
        <v>Milwaukee Brewers</v>
      </c>
      <c r="P1600" s="1" t="str">
        <f>VLOOKUP(K1600,Q:R,2,FALSE)</f>
        <v>Cincinnati Reds</v>
      </c>
    </row>
    <row r="1601" spans="1:16">
      <c r="A1601" s="2">
        <v>921</v>
      </c>
      <c r="B1601" s="2" t="s">
        <v>7</v>
      </c>
      <c r="C1601" s="2" t="s">
        <v>14</v>
      </c>
      <c r="D1601" s="2">
        <v>-124</v>
      </c>
      <c r="E1601" s="2">
        <v>7</v>
      </c>
      <c r="F1601" s="1" t="str">
        <f t="shared" si="73"/>
        <v>21</v>
      </c>
      <c r="G1601" s="1" t="str">
        <f t="shared" si="74"/>
        <v>09</v>
      </c>
      <c r="H1601" s="1">
        <v>2020</v>
      </c>
      <c r="I1601" s="1" t="str">
        <f t="shared" si="72"/>
        <v>21-09-2020</v>
      </c>
    </row>
    <row r="1602" spans="1:16">
      <c r="A1602" s="2">
        <v>921</v>
      </c>
      <c r="B1602" s="2" t="s">
        <v>5</v>
      </c>
      <c r="C1602" s="2" t="s">
        <v>39</v>
      </c>
      <c r="D1602" s="2">
        <v>-146</v>
      </c>
      <c r="E1602" s="2">
        <v>8.5</v>
      </c>
      <c r="F1602" s="1" t="str">
        <f t="shared" si="73"/>
        <v>21</v>
      </c>
      <c r="G1602" s="1" t="str">
        <f t="shared" si="74"/>
        <v>09</v>
      </c>
      <c r="H1602" s="1">
        <v>2020</v>
      </c>
      <c r="I1602" s="1" t="str">
        <f t="shared" ref="I1602:I1665" si="75">F1602&amp;"-"&amp;G1602&amp;"-"&amp;H1602</f>
        <v>21-09-2020</v>
      </c>
      <c r="J1602" s="6" t="str">
        <f>C1602</f>
        <v>CHC</v>
      </c>
      <c r="K1602" s="1" t="str">
        <f>C1603</f>
        <v>PIT</v>
      </c>
      <c r="L1602" s="8">
        <v>-170</v>
      </c>
      <c r="M1602" s="7">
        <f>D1603</f>
        <v>136</v>
      </c>
      <c r="N1602" s="1">
        <f>E1602</f>
        <v>8.5</v>
      </c>
      <c r="O1602" s="1" t="str">
        <f>VLOOKUP(J1602,Q:R,2,FALSE)</f>
        <v>Chicago Cubs</v>
      </c>
      <c r="P1602" s="1" t="str">
        <f>VLOOKUP(K1602,Q:R,2,FALSE)</f>
        <v>Pittsburgh Pirates</v>
      </c>
    </row>
    <row r="1603" spans="1:16">
      <c r="A1603" s="2">
        <v>921</v>
      </c>
      <c r="B1603" s="2" t="s">
        <v>7</v>
      </c>
      <c r="C1603" s="2" t="s">
        <v>29</v>
      </c>
      <c r="D1603" s="2">
        <v>136</v>
      </c>
      <c r="E1603" s="2">
        <v>8.5</v>
      </c>
      <c r="F1603" s="1" t="str">
        <f t="shared" ref="F1603:F1666" si="76">RIGHT(A1603,2)</f>
        <v>21</v>
      </c>
      <c r="G1603" s="1" t="str">
        <f t="shared" ref="G1603:G1666" si="77">"0"&amp;TEXT(LEFT(A1603,1),"0")</f>
        <v>09</v>
      </c>
      <c r="H1603" s="1">
        <v>2020</v>
      </c>
      <c r="I1603" s="1" t="str">
        <f t="shared" si="75"/>
        <v>21-09-2020</v>
      </c>
    </row>
    <row r="1604" spans="1:16">
      <c r="A1604" s="2">
        <v>921</v>
      </c>
      <c r="B1604" s="2" t="s">
        <v>5</v>
      </c>
      <c r="C1604" s="2" t="s">
        <v>17</v>
      </c>
      <c r="D1604" s="2">
        <v>151</v>
      </c>
      <c r="E1604" s="2">
        <v>9.5</v>
      </c>
      <c r="F1604" s="1" t="str">
        <f t="shared" si="76"/>
        <v>21</v>
      </c>
      <c r="G1604" s="1" t="str">
        <f t="shared" si="77"/>
        <v>09</v>
      </c>
      <c r="H1604" s="1">
        <v>2020</v>
      </c>
      <c r="I1604" s="1" t="str">
        <f t="shared" si="75"/>
        <v>21-09-2020</v>
      </c>
      <c r="J1604" s="6" t="str">
        <f>C1604</f>
        <v>MIA</v>
      </c>
      <c r="K1604" s="1" t="str">
        <f>C1605</f>
        <v>ATL</v>
      </c>
      <c r="L1604" s="8">
        <v>-170</v>
      </c>
      <c r="M1604" s="7">
        <f>D1605</f>
        <v>-161</v>
      </c>
      <c r="N1604" s="1">
        <f>E1604</f>
        <v>9.5</v>
      </c>
      <c r="O1604" s="1" t="str">
        <f>VLOOKUP(J1604,Q:R,2,FALSE)</f>
        <v>Miami Marlins</v>
      </c>
      <c r="P1604" s="1" t="str">
        <f>VLOOKUP(K1604,Q:R,2,FALSE)</f>
        <v>Atlanta Braves</v>
      </c>
    </row>
    <row r="1605" spans="1:16">
      <c r="A1605" s="2">
        <v>921</v>
      </c>
      <c r="B1605" s="2" t="s">
        <v>7</v>
      </c>
      <c r="C1605" s="2" t="s">
        <v>11</v>
      </c>
      <c r="D1605" s="2">
        <v>-161</v>
      </c>
      <c r="E1605" s="2">
        <v>9.5</v>
      </c>
      <c r="F1605" s="1" t="str">
        <f t="shared" si="76"/>
        <v>21</v>
      </c>
      <c r="G1605" s="1" t="str">
        <f t="shared" si="77"/>
        <v>09</v>
      </c>
      <c r="H1605" s="1">
        <v>2020</v>
      </c>
      <c r="I1605" s="1" t="str">
        <f t="shared" si="75"/>
        <v>21-09-2020</v>
      </c>
    </row>
    <row r="1606" spans="1:16">
      <c r="A1606" s="2">
        <v>921</v>
      </c>
      <c r="B1606" s="2" t="s">
        <v>5</v>
      </c>
      <c r="C1606" s="2" t="s">
        <v>16</v>
      </c>
      <c r="D1606" s="2">
        <v>165</v>
      </c>
      <c r="E1606" s="2">
        <v>7</v>
      </c>
      <c r="F1606" s="1" t="str">
        <f t="shared" si="76"/>
        <v>21</v>
      </c>
      <c r="G1606" s="1" t="str">
        <f t="shared" si="77"/>
        <v>09</v>
      </c>
      <c r="H1606" s="1">
        <v>2020</v>
      </c>
      <c r="I1606" s="1" t="str">
        <f t="shared" si="75"/>
        <v>21-09-2020</v>
      </c>
      <c r="J1606" s="6" t="str">
        <f>C1606</f>
        <v>TAM</v>
      </c>
      <c r="K1606" s="1" t="str">
        <f>C1607</f>
        <v>NYM</v>
      </c>
      <c r="L1606" s="8">
        <v>-170</v>
      </c>
      <c r="M1606" s="7">
        <f>D1607</f>
        <v>-180</v>
      </c>
      <c r="N1606" s="1">
        <f>E1606</f>
        <v>7</v>
      </c>
      <c r="O1606" s="1" t="str">
        <f>VLOOKUP(J1606,Q:R,2,FALSE)</f>
        <v>Tampa Bay Rays</v>
      </c>
      <c r="P1606" s="1" t="str">
        <f>VLOOKUP(K1606,Q:R,2,FALSE)</f>
        <v>New York Mets</v>
      </c>
    </row>
    <row r="1607" spans="1:16">
      <c r="A1607" s="2">
        <v>921</v>
      </c>
      <c r="B1607" s="2" t="s">
        <v>7</v>
      </c>
      <c r="C1607" s="2" t="s">
        <v>12</v>
      </c>
      <c r="D1607" s="2">
        <v>-180</v>
      </c>
      <c r="E1607" s="2">
        <v>7</v>
      </c>
      <c r="F1607" s="1" t="str">
        <f t="shared" si="76"/>
        <v>21</v>
      </c>
      <c r="G1607" s="1" t="str">
        <f t="shared" si="77"/>
        <v>09</v>
      </c>
      <c r="H1607" s="1">
        <v>2020</v>
      </c>
      <c r="I1607" s="1" t="str">
        <f t="shared" si="75"/>
        <v>21-09-2020</v>
      </c>
    </row>
    <row r="1608" spans="1:16">
      <c r="A1608" s="2">
        <v>921</v>
      </c>
      <c r="B1608" s="2" t="s">
        <v>5</v>
      </c>
      <c r="C1608" s="2" t="s">
        <v>30</v>
      </c>
      <c r="D1608" s="2">
        <v>-185</v>
      </c>
      <c r="E1608" s="2">
        <v>9</v>
      </c>
      <c r="F1608" s="1" t="str">
        <f t="shared" si="76"/>
        <v>21</v>
      </c>
      <c r="G1608" s="1" t="str">
        <f t="shared" si="77"/>
        <v>09</v>
      </c>
      <c r="H1608" s="1">
        <v>2020</v>
      </c>
      <c r="I1608" s="1" t="str">
        <f t="shared" si="75"/>
        <v>21-09-2020</v>
      </c>
      <c r="J1608" s="6" t="str">
        <f>C1608</f>
        <v>STL</v>
      </c>
      <c r="K1608" s="1" t="str">
        <f>C1609</f>
        <v>KAN</v>
      </c>
      <c r="L1608" s="8">
        <v>-170</v>
      </c>
      <c r="M1608" s="7">
        <f>D1609</f>
        <v>170</v>
      </c>
      <c r="N1608" s="1">
        <f>E1608</f>
        <v>9</v>
      </c>
      <c r="O1608" s="1" t="str">
        <f>VLOOKUP(J1608,Q:R,2,FALSE)</f>
        <v>St. Louis Cardinals</v>
      </c>
      <c r="P1608" s="1" t="str">
        <f>VLOOKUP(K1608,Q:R,2,FALSE)</f>
        <v>Kansas City Royals</v>
      </c>
    </row>
    <row r="1609" spans="1:16">
      <c r="A1609" s="2">
        <v>921</v>
      </c>
      <c r="B1609" s="2" t="s">
        <v>7</v>
      </c>
      <c r="C1609" s="2" t="s">
        <v>19</v>
      </c>
      <c r="D1609" s="2">
        <v>170</v>
      </c>
      <c r="E1609" s="2">
        <v>9</v>
      </c>
      <c r="F1609" s="1" t="str">
        <f t="shared" si="76"/>
        <v>21</v>
      </c>
      <c r="G1609" s="1" t="str">
        <f t="shared" si="77"/>
        <v>09</v>
      </c>
      <c r="H1609" s="1">
        <v>2020</v>
      </c>
      <c r="I1609" s="1" t="str">
        <f t="shared" si="75"/>
        <v>21-09-2020</v>
      </c>
    </row>
    <row r="1610" spans="1:16">
      <c r="A1610" s="2">
        <v>921</v>
      </c>
      <c r="B1610" s="2" t="s">
        <v>5</v>
      </c>
      <c r="C1610" s="2" t="s">
        <v>32</v>
      </c>
      <c r="D1610" s="2">
        <v>-124</v>
      </c>
      <c r="E1610" s="2">
        <v>8</v>
      </c>
      <c r="F1610" s="1" t="str">
        <f t="shared" si="76"/>
        <v>21</v>
      </c>
      <c r="G1610" s="1" t="str">
        <f t="shared" si="77"/>
        <v>09</v>
      </c>
      <c r="H1610" s="1">
        <v>2020</v>
      </c>
      <c r="I1610" s="1" t="str">
        <f t="shared" si="75"/>
        <v>21-09-2020</v>
      </c>
      <c r="J1610" s="6" t="str">
        <f>C1610</f>
        <v>HOU</v>
      </c>
      <c r="K1610" s="1" t="str">
        <f>C1611</f>
        <v>SEA</v>
      </c>
      <c r="L1610" s="8">
        <v>-170</v>
      </c>
      <c r="M1610" s="7">
        <f>D1611</f>
        <v>114</v>
      </c>
      <c r="N1610" s="1">
        <f>E1610</f>
        <v>8</v>
      </c>
      <c r="O1610" s="1" t="str">
        <f>VLOOKUP(J1610,Q:R,2,FALSE)</f>
        <v>Houston Astros</v>
      </c>
      <c r="P1610" s="1" t="str">
        <f>VLOOKUP(K1610,Q:R,2,FALSE)</f>
        <v>Seattle Mariners</v>
      </c>
    </row>
    <row r="1611" spans="1:16">
      <c r="A1611" s="2">
        <v>921</v>
      </c>
      <c r="B1611" s="2" t="s">
        <v>7</v>
      </c>
      <c r="C1611" s="2" t="s">
        <v>31</v>
      </c>
      <c r="D1611" s="2">
        <v>114</v>
      </c>
      <c r="E1611" s="2">
        <v>8</v>
      </c>
      <c r="F1611" s="1" t="str">
        <f t="shared" si="76"/>
        <v>21</v>
      </c>
      <c r="G1611" s="1" t="str">
        <f t="shared" si="77"/>
        <v>09</v>
      </c>
      <c r="H1611" s="1">
        <v>2020</v>
      </c>
      <c r="I1611" s="1" t="str">
        <f t="shared" si="75"/>
        <v>21-09-2020</v>
      </c>
    </row>
    <row r="1612" spans="1:16">
      <c r="A1612" s="2">
        <v>921</v>
      </c>
      <c r="B1612" s="2" t="s">
        <v>5</v>
      </c>
      <c r="C1612" s="2" t="s">
        <v>25</v>
      </c>
      <c r="D1612" s="2">
        <v>108</v>
      </c>
      <c r="E1612" s="2">
        <v>8</v>
      </c>
      <c r="F1612" s="1" t="str">
        <f t="shared" si="76"/>
        <v>21</v>
      </c>
      <c r="G1612" s="1" t="str">
        <f t="shared" si="77"/>
        <v>09</v>
      </c>
      <c r="H1612" s="1">
        <v>2020</v>
      </c>
      <c r="I1612" s="1" t="str">
        <f t="shared" si="75"/>
        <v>21-09-2020</v>
      </c>
      <c r="J1612" s="6" t="str">
        <f>C1612</f>
        <v>COL</v>
      </c>
      <c r="K1612" s="1" t="str">
        <f>C1613</f>
        <v>SFO</v>
      </c>
      <c r="L1612" s="8">
        <v>-170</v>
      </c>
      <c r="M1612" s="7">
        <f>D1613</f>
        <v>-118</v>
      </c>
      <c r="N1612" s="1">
        <f>E1612</f>
        <v>8</v>
      </c>
      <c r="O1612" s="1" t="str">
        <f>VLOOKUP(J1612,Q:R,2,FALSE)</f>
        <v>Colorado Rockies</v>
      </c>
      <c r="P1612" s="1" t="str">
        <f>VLOOKUP(K1612,Q:R,2,FALSE)</f>
        <v>San Francisco Giants</v>
      </c>
    </row>
    <row r="1613" spans="1:16">
      <c r="A1613" s="2">
        <v>921</v>
      </c>
      <c r="B1613" s="2" t="s">
        <v>7</v>
      </c>
      <c r="C1613" s="2" t="s">
        <v>9</v>
      </c>
      <c r="D1613" s="2">
        <v>-118</v>
      </c>
      <c r="E1613" s="2">
        <v>8</v>
      </c>
      <c r="F1613" s="1" t="str">
        <f t="shared" si="76"/>
        <v>21</v>
      </c>
      <c r="G1613" s="1" t="str">
        <f t="shared" si="77"/>
        <v>09</v>
      </c>
      <c r="H1613" s="1">
        <v>2020</v>
      </c>
      <c r="I1613" s="1" t="str">
        <f t="shared" si="75"/>
        <v>21-09-2020</v>
      </c>
    </row>
    <row r="1614" spans="1:16">
      <c r="A1614" s="2">
        <v>922</v>
      </c>
      <c r="B1614" s="2" t="s">
        <v>5</v>
      </c>
      <c r="C1614" s="2" t="s">
        <v>18</v>
      </c>
      <c r="D1614" s="2">
        <v>-200</v>
      </c>
      <c r="E1614" s="2">
        <v>6.5</v>
      </c>
      <c r="F1614" s="1" t="str">
        <f t="shared" si="76"/>
        <v>22</v>
      </c>
      <c r="G1614" s="1" t="str">
        <f t="shared" si="77"/>
        <v>09</v>
      </c>
      <c r="H1614" s="1">
        <v>2020</v>
      </c>
      <c r="I1614" s="1" t="str">
        <f t="shared" si="75"/>
        <v>22-09-2020</v>
      </c>
      <c r="J1614" s="6" t="str">
        <f>C1614</f>
        <v>PHI</v>
      </c>
      <c r="K1614" s="1" t="str">
        <f>C1615</f>
        <v>WAS</v>
      </c>
      <c r="L1614" s="8">
        <v>-170</v>
      </c>
      <c r="M1614" s="7">
        <f>D1615</f>
        <v>180</v>
      </c>
      <c r="N1614" s="1">
        <f>E1614</f>
        <v>6.5</v>
      </c>
      <c r="O1614" s="1" t="str">
        <f>VLOOKUP(J1614,Q:R,2,FALSE)</f>
        <v>Philadelphia Phillies</v>
      </c>
      <c r="P1614" s="1" t="str">
        <f>VLOOKUP(K1614,Q:R,2,FALSE)</f>
        <v>Washington Nationals</v>
      </c>
    </row>
    <row r="1615" spans="1:16">
      <c r="A1615" s="2">
        <v>922</v>
      </c>
      <c r="B1615" s="2" t="s">
        <v>7</v>
      </c>
      <c r="C1615" s="2" t="s">
        <v>8</v>
      </c>
      <c r="D1615" s="2">
        <v>180</v>
      </c>
      <c r="E1615" s="2">
        <v>6.5</v>
      </c>
      <c r="F1615" s="1" t="str">
        <f t="shared" si="76"/>
        <v>22</v>
      </c>
      <c r="G1615" s="1" t="str">
        <f t="shared" si="77"/>
        <v>09</v>
      </c>
      <c r="H1615" s="1">
        <v>2020</v>
      </c>
      <c r="I1615" s="1" t="str">
        <f t="shared" si="75"/>
        <v>22-09-2020</v>
      </c>
    </row>
    <row r="1616" spans="1:16">
      <c r="A1616" s="2">
        <v>922</v>
      </c>
      <c r="B1616" s="2" t="s">
        <v>5</v>
      </c>
      <c r="C1616" s="2" t="s">
        <v>28</v>
      </c>
      <c r="D1616" s="2">
        <v>112</v>
      </c>
      <c r="E1616" s="2">
        <v>9.5</v>
      </c>
      <c r="F1616" s="1" t="str">
        <f t="shared" si="76"/>
        <v>22</v>
      </c>
      <c r="G1616" s="1" t="str">
        <f t="shared" si="77"/>
        <v>09</v>
      </c>
      <c r="H1616" s="1">
        <v>2020</v>
      </c>
      <c r="I1616" s="1" t="str">
        <f t="shared" si="75"/>
        <v>22-09-2020</v>
      </c>
      <c r="J1616" s="6" t="str">
        <f>C1616</f>
        <v>CWS</v>
      </c>
      <c r="K1616" s="1" t="str">
        <f>C1617</f>
        <v>CLE</v>
      </c>
      <c r="L1616" s="8">
        <v>-170</v>
      </c>
      <c r="M1616" s="7">
        <f>D1617</f>
        <v>-122</v>
      </c>
      <c r="N1616" s="1">
        <f>E1616</f>
        <v>9.5</v>
      </c>
      <c r="O1616" s="1" t="str">
        <f>VLOOKUP(J1616,Q:R,2,FALSE)</f>
        <v>Chicago White Sox</v>
      </c>
      <c r="P1616" s="1" t="str">
        <f>VLOOKUP(K1616,Q:R,2,FALSE)</f>
        <v>Cleveland Indians</v>
      </c>
    </row>
    <row r="1617" spans="1:16">
      <c r="A1617" s="2">
        <v>922</v>
      </c>
      <c r="B1617" s="2" t="s">
        <v>7</v>
      </c>
      <c r="C1617" s="2" t="s">
        <v>20</v>
      </c>
      <c r="D1617" s="2">
        <v>-122</v>
      </c>
      <c r="E1617" s="2">
        <v>9.5</v>
      </c>
      <c r="F1617" s="1" t="str">
        <f t="shared" si="76"/>
        <v>22</v>
      </c>
      <c r="G1617" s="1" t="str">
        <f t="shared" si="77"/>
        <v>09</v>
      </c>
      <c r="H1617" s="1">
        <v>2020</v>
      </c>
      <c r="I1617" s="1" t="str">
        <f t="shared" si="75"/>
        <v>22-09-2020</v>
      </c>
    </row>
    <row r="1618" spans="1:16">
      <c r="A1618" s="2">
        <v>922</v>
      </c>
      <c r="B1618" s="2" t="s">
        <v>5</v>
      </c>
      <c r="C1618" s="2" t="s">
        <v>6</v>
      </c>
      <c r="D1618" s="2">
        <v>-270</v>
      </c>
      <c r="E1618" s="2">
        <v>9.5</v>
      </c>
      <c r="F1618" s="1" t="str">
        <f t="shared" si="76"/>
        <v>22</v>
      </c>
      <c r="G1618" s="1" t="str">
        <f t="shared" si="77"/>
        <v>09</v>
      </c>
      <c r="H1618" s="1">
        <v>2020</v>
      </c>
      <c r="I1618" s="1" t="str">
        <f t="shared" si="75"/>
        <v>22-09-2020</v>
      </c>
      <c r="J1618" s="6" t="str">
        <f>C1618</f>
        <v>NYY</v>
      </c>
      <c r="K1618" s="1" t="str">
        <f>C1619</f>
        <v>TOR</v>
      </c>
      <c r="L1618" s="8">
        <v>-170</v>
      </c>
      <c r="M1618" s="7">
        <f>D1619</f>
        <v>240</v>
      </c>
      <c r="N1618" s="1">
        <f>E1618</f>
        <v>9.5</v>
      </c>
      <c r="O1618" s="1" t="str">
        <f>VLOOKUP(J1618,Q:R,2,FALSE)</f>
        <v>New York Yankees</v>
      </c>
      <c r="P1618" s="1" t="str">
        <f>VLOOKUP(K1618,Q:R,2,FALSE)</f>
        <v>Toronto Blue Jays</v>
      </c>
    </row>
    <row r="1619" spans="1:16">
      <c r="A1619" s="2">
        <v>922</v>
      </c>
      <c r="B1619" s="2" t="s">
        <v>7</v>
      </c>
      <c r="C1619" s="2" t="s">
        <v>15</v>
      </c>
      <c r="D1619" s="2">
        <v>240</v>
      </c>
      <c r="E1619" s="2">
        <v>9.5</v>
      </c>
      <c r="F1619" s="1" t="str">
        <f t="shared" si="76"/>
        <v>22</v>
      </c>
      <c r="G1619" s="1" t="str">
        <f t="shared" si="77"/>
        <v>09</v>
      </c>
      <c r="H1619" s="1">
        <v>2020</v>
      </c>
      <c r="I1619" s="1" t="str">
        <f t="shared" si="75"/>
        <v>22-09-2020</v>
      </c>
    </row>
    <row r="1620" spans="1:16">
      <c r="A1620" s="2">
        <v>922</v>
      </c>
      <c r="B1620" s="2" t="s">
        <v>5</v>
      </c>
      <c r="C1620" s="2" t="s">
        <v>21</v>
      </c>
      <c r="D1620" s="2">
        <v>142</v>
      </c>
      <c r="E1620" s="2">
        <v>9</v>
      </c>
      <c r="F1620" s="1" t="str">
        <f t="shared" si="76"/>
        <v>22</v>
      </c>
      <c r="G1620" s="1" t="str">
        <f t="shared" si="77"/>
        <v>09</v>
      </c>
      <c r="H1620" s="1">
        <v>2020</v>
      </c>
      <c r="I1620" s="1" t="str">
        <f t="shared" si="75"/>
        <v>22-09-2020</v>
      </c>
      <c r="J1620" s="6" t="str">
        <f>C1620</f>
        <v>MIL</v>
      </c>
      <c r="K1620" s="1" t="str">
        <f>C1621</f>
        <v>CIN</v>
      </c>
      <c r="L1620" s="8">
        <v>-170</v>
      </c>
      <c r="M1620" s="7">
        <f>D1621</f>
        <v>-152</v>
      </c>
      <c r="N1620" s="1">
        <f>E1620</f>
        <v>9</v>
      </c>
      <c r="O1620" s="1" t="str">
        <f>VLOOKUP(J1620,Q:R,2,FALSE)</f>
        <v>Milwaukee Brewers</v>
      </c>
      <c r="P1620" s="1" t="str">
        <f>VLOOKUP(K1620,Q:R,2,FALSE)</f>
        <v>Cincinnati Reds</v>
      </c>
    </row>
    <row r="1621" spans="1:16">
      <c r="A1621" s="2">
        <v>922</v>
      </c>
      <c r="B1621" s="2" t="s">
        <v>7</v>
      </c>
      <c r="C1621" s="2" t="s">
        <v>14</v>
      </c>
      <c r="D1621" s="2">
        <v>-152</v>
      </c>
      <c r="E1621" s="2">
        <v>9</v>
      </c>
      <c r="F1621" s="1" t="str">
        <f t="shared" si="76"/>
        <v>22</v>
      </c>
      <c r="G1621" s="1" t="str">
        <f t="shared" si="77"/>
        <v>09</v>
      </c>
      <c r="H1621" s="1">
        <v>2020</v>
      </c>
      <c r="I1621" s="1" t="str">
        <f t="shared" si="75"/>
        <v>22-09-2020</v>
      </c>
    </row>
    <row r="1622" spans="1:16">
      <c r="A1622" s="2">
        <v>922</v>
      </c>
      <c r="B1622" s="2" t="s">
        <v>5</v>
      </c>
      <c r="C1622" s="2" t="s">
        <v>22</v>
      </c>
      <c r="D1622" s="2">
        <v>-155</v>
      </c>
      <c r="E1622" s="2">
        <v>8.5</v>
      </c>
      <c r="F1622" s="1" t="str">
        <f t="shared" si="76"/>
        <v>22</v>
      </c>
      <c r="G1622" s="1" t="str">
        <f t="shared" si="77"/>
        <v>09</v>
      </c>
      <c r="H1622" s="1">
        <v>2020</v>
      </c>
      <c r="I1622" s="1" t="str">
        <f t="shared" si="75"/>
        <v>22-09-2020</v>
      </c>
      <c r="J1622" s="6" t="str">
        <f>C1622</f>
        <v>CUB</v>
      </c>
      <c r="K1622" s="1" t="str">
        <f>C1623</f>
        <v>PIT</v>
      </c>
      <c r="L1622" s="8">
        <v>-170</v>
      </c>
      <c r="M1622" s="7">
        <f>D1623</f>
        <v>145</v>
      </c>
      <c r="N1622" s="1">
        <f>E1622</f>
        <v>8.5</v>
      </c>
      <c r="O1622" s="1" t="str">
        <f>VLOOKUP(J1622,Q:R,2,FALSE)</f>
        <v>Chicago Cubs</v>
      </c>
      <c r="P1622" s="1" t="str">
        <f>VLOOKUP(K1622,Q:R,2,FALSE)</f>
        <v>Pittsburgh Pirates</v>
      </c>
    </row>
    <row r="1623" spans="1:16">
      <c r="A1623" s="2">
        <v>922</v>
      </c>
      <c r="B1623" s="2" t="s">
        <v>7</v>
      </c>
      <c r="C1623" s="2" t="s">
        <v>29</v>
      </c>
      <c r="D1623" s="2">
        <v>145</v>
      </c>
      <c r="E1623" s="2">
        <v>8.5</v>
      </c>
      <c r="F1623" s="1" t="str">
        <f t="shared" si="76"/>
        <v>22</v>
      </c>
      <c r="G1623" s="1" t="str">
        <f t="shared" si="77"/>
        <v>09</v>
      </c>
      <c r="H1623" s="1">
        <v>2020</v>
      </c>
      <c r="I1623" s="1" t="str">
        <f t="shared" si="75"/>
        <v>22-09-2020</v>
      </c>
      <c r="L1623" s="8"/>
    </row>
    <row r="1624" spans="1:16">
      <c r="A1624" s="2">
        <v>922</v>
      </c>
      <c r="B1624" s="2" t="s">
        <v>5</v>
      </c>
      <c r="C1624" s="2" t="s">
        <v>17</v>
      </c>
      <c r="D1624" s="2">
        <v>150</v>
      </c>
      <c r="E1624" s="2">
        <v>10.5</v>
      </c>
      <c r="F1624" s="1" t="str">
        <f t="shared" si="76"/>
        <v>22</v>
      </c>
      <c r="G1624" s="1" t="str">
        <f t="shared" si="77"/>
        <v>09</v>
      </c>
      <c r="H1624" s="1">
        <v>2020</v>
      </c>
      <c r="I1624" s="1" t="str">
        <f t="shared" si="75"/>
        <v>22-09-2020</v>
      </c>
      <c r="J1624" s="6" t="str">
        <f>C1624</f>
        <v>MIA</v>
      </c>
      <c r="K1624" s="1" t="str">
        <f>C1625</f>
        <v>ATL</v>
      </c>
      <c r="L1624" s="8">
        <v>-170</v>
      </c>
      <c r="M1624" s="7">
        <f>D1625</f>
        <v>-160</v>
      </c>
      <c r="N1624" s="1">
        <f>E1624</f>
        <v>10.5</v>
      </c>
      <c r="O1624" s="1" t="str">
        <f>VLOOKUP(J1624,Q:R,2,FALSE)</f>
        <v>Miami Marlins</v>
      </c>
      <c r="P1624" s="1" t="str">
        <f>VLOOKUP(K1624,Q:R,2,FALSE)</f>
        <v>Atlanta Braves</v>
      </c>
    </row>
    <row r="1625" spans="1:16">
      <c r="A1625" s="2">
        <v>922</v>
      </c>
      <c r="B1625" s="2" t="s">
        <v>7</v>
      </c>
      <c r="C1625" s="2" t="s">
        <v>11</v>
      </c>
      <c r="D1625" s="2">
        <v>-160</v>
      </c>
      <c r="E1625" s="2">
        <v>10.5</v>
      </c>
      <c r="F1625" s="1" t="str">
        <f t="shared" si="76"/>
        <v>22</v>
      </c>
      <c r="G1625" s="1" t="str">
        <f t="shared" si="77"/>
        <v>09</v>
      </c>
      <c r="H1625" s="1">
        <v>2020</v>
      </c>
      <c r="I1625" s="1" t="str">
        <f t="shared" si="75"/>
        <v>22-09-2020</v>
      </c>
      <c r="L1625" s="8"/>
    </row>
    <row r="1626" spans="1:16">
      <c r="A1626" s="2">
        <v>922</v>
      </c>
      <c r="B1626" s="2" t="s">
        <v>5</v>
      </c>
      <c r="C1626" s="2" t="s">
        <v>16</v>
      </c>
      <c r="D1626" s="2">
        <v>-135</v>
      </c>
      <c r="E1626" s="2">
        <v>7.5</v>
      </c>
      <c r="F1626" s="1" t="str">
        <f t="shared" si="76"/>
        <v>22</v>
      </c>
      <c r="G1626" s="1" t="str">
        <f t="shared" si="77"/>
        <v>09</v>
      </c>
      <c r="H1626" s="1">
        <v>2020</v>
      </c>
      <c r="I1626" s="1" t="str">
        <f t="shared" si="75"/>
        <v>22-09-2020</v>
      </c>
      <c r="J1626" s="6" t="str">
        <f>C1626</f>
        <v>TAM</v>
      </c>
      <c r="K1626" s="1" t="str">
        <f>C1627</f>
        <v>NYM</v>
      </c>
      <c r="L1626" s="8">
        <v>-170</v>
      </c>
      <c r="M1626" s="7">
        <f>D1627</f>
        <v>125</v>
      </c>
      <c r="N1626" s="1">
        <f>E1626</f>
        <v>7.5</v>
      </c>
      <c r="O1626" s="1" t="str">
        <f>VLOOKUP(J1626,Q:R,2,FALSE)</f>
        <v>Tampa Bay Rays</v>
      </c>
      <c r="P1626" s="1" t="str">
        <f>VLOOKUP(K1626,Q:R,2,FALSE)</f>
        <v>New York Mets</v>
      </c>
    </row>
    <row r="1627" spans="1:16">
      <c r="A1627" s="2">
        <v>922</v>
      </c>
      <c r="B1627" s="2" t="s">
        <v>7</v>
      </c>
      <c r="C1627" s="2" t="s">
        <v>12</v>
      </c>
      <c r="D1627" s="2">
        <v>125</v>
      </c>
      <c r="E1627" s="2">
        <v>7.5</v>
      </c>
      <c r="F1627" s="1" t="str">
        <f t="shared" si="76"/>
        <v>22</v>
      </c>
      <c r="G1627" s="1" t="str">
        <f t="shared" si="77"/>
        <v>09</v>
      </c>
      <c r="H1627" s="1">
        <v>2020</v>
      </c>
      <c r="I1627" s="1" t="str">
        <f t="shared" si="75"/>
        <v>22-09-2020</v>
      </c>
      <c r="L1627" s="8"/>
    </row>
    <row r="1628" spans="1:16">
      <c r="A1628" s="2">
        <v>922</v>
      </c>
      <c r="B1628" s="2" t="s">
        <v>5</v>
      </c>
      <c r="C1628" s="2" t="s">
        <v>23</v>
      </c>
      <c r="D1628" s="2">
        <v>101</v>
      </c>
      <c r="E1628" s="2">
        <v>9.5</v>
      </c>
      <c r="F1628" s="1" t="str">
        <f t="shared" si="76"/>
        <v>22</v>
      </c>
      <c r="G1628" s="1" t="str">
        <f t="shared" si="77"/>
        <v>09</v>
      </c>
      <c r="H1628" s="1">
        <v>2020</v>
      </c>
      <c r="I1628" s="1" t="str">
        <f t="shared" si="75"/>
        <v>22-09-2020</v>
      </c>
      <c r="J1628" s="6" t="str">
        <f>C1628</f>
        <v>BAL</v>
      </c>
      <c r="K1628" s="1" t="str">
        <f>C1629</f>
        <v>BOS</v>
      </c>
      <c r="L1628" s="8">
        <v>-170</v>
      </c>
      <c r="M1628" s="7">
        <f>D1629</f>
        <v>-111</v>
      </c>
      <c r="N1628" s="1">
        <f>E1628</f>
        <v>9.5</v>
      </c>
      <c r="O1628" s="1" t="str">
        <f>VLOOKUP(J1628,Q:R,2,FALSE)</f>
        <v>Baltimore Orioles</v>
      </c>
      <c r="P1628" s="1" t="str">
        <f>VLOOKUP(K1628,Q:R,2,FALSE)</f>
        <v>Boston Red Sox</v>
      </c>
    </row>
    <row r="1629" spans="1:16">
      <c r="A1629" s="2">
        <v>922</v>
      </c>
      <c r="B1629" s="2" t="s">
        <v>7</v>
      </c>
      <c r="C1629" s="2" t="s">
        <v>24</v>
      </c>
      <c r="D1629" s="2">
        <v>-111</v>
      </c>
      <c r="E1629" s="2">
        <v>9.5</v>
      </c>
      <c r="F1629" s="1" t="str">
        <f t="shared" si="76"/>
        <v>22</v>
      </c>
      <c r="G1629" s="1" t="str">
        <f t="shared" si="77"/>
        <v>09</v>
      </c>
      <c r="H1629" s="1">
        <v>2020</v>
      </c>
      <c r="I1629" s="1" t="str">
        <f t="shared" si="75"/>
        <v>22-09-2020</v>
      </c>
      <c r="L1629" s="8"/>
    </row>
    <row r="1630" spans="1:16">
      <c r="A1630" s="2">
        <v>922</v>
      </c>
      <c r="B1630" s="2" t="s">
        <v>5</v>
      </c>
      <c r="C1630" s="2" t="s">
        <v>13</v>
      </c>
      <c r="D1630" s="2">
        <v>165</v>
      </c>
      <c r="E1630" s="2">
        <v>9</v>
      </c>
      <c r="F1630" s="1" t="str">
        <f t="shared" si="76"/>
        <v>22</v>
      </c>
      <c r="G1630" s="1" t="str">
        <f t="shared" si="77"/>
        <v>09</v>
      </c>
      <c r="H1630" s="1">
        <v>2020</v>
      </c>
      <c r="I1630" s="1" t="str">
        <f t="shared" si="75"/>
        <v>22-09-2020</v>
      </c>
      <c r="J1630" s="6" t="str">
        <f>C1630</f>
        <v>DET</v>
      </c>
      <c r="K1630" s="1" t="str">
        <f>C1631</f>
        <v>MIN</v>
      </c>
      <c r="L1630" s="8">
        <v>-170</v>
      </c>
      <c r="M1630" s="7">
        <f>D1631</f>
        <v>-180</v>
      </c>
      <c r="N1630" s="1">
        <f>E1630</f>
        <v>9</v>
      </c>
      <c r="O1630" s="1" t="str">
        <f>VLOOKUP(J1630,Q:R,2,FALSE)</f>
        <v>Detroit Tigers</v>
      </c>
      <c r="P1630" s="1" t="str">
        <f>VLOOKUP(K1630,Q:R,2,FALSE)</f>
        <v>Minnesota Twins</v>
      </c>
    </row>
    <row r="1631" spans="1:16">
      <c r="A1631" s="2">
        <v>922</v>
      </c>
      <c r="B1631" s="2" t="s">
        <v>7</v>
      </c>
      <c r="C1631" s="2" t="s">
        <v>27</v>
      </c>
      <c r="D1631" s="2">
        <v>-180</v>
      </c>
      <c r="E1631" s="2">
        <v>9</v>
      </c>
      <c r="F1631" s="1" t="str">
        <f t="shared" si="76"/>
        <v>22</v>
      </c>
      <c r="G1631" s="1" t="str">
        <f t="shared" si="77"/>
        <v>09</v>
      </c>
      <c r="H1631" s="1">
        <v>2020</v>
      </c>
      <c r="I1631" s="1" t="str">
        <f t="shared" si="75"/>
        <v>22-09-2020</v>
      </c>
      <c r="L1631" s="8"/>
    </row>
    <row r="1632" spans="1:16">
      <c r="A1632" s="2">
        <v>922</v>
      </c>
      <c r="B1632" s="2" t="s">
        <v>5</v>
      </c>
      <c r="C1632" s="2" t="s">
        <v>30</v>
      </c>
      <c r="D1632" s="2">
        <v>-103</v>
      </c>
      <c r="E1632" s="2">
        <v>8.5</v>
      </c>
      <c r="F1632" s="1" t="str">
        <f t="shared" si="76"/>
        <v>22</v>
      </c>
      <c r="G1632" s="1" t="str">
        <f t="shared" si="77"/>
        <v>09</v>
      </c>
      <c r="H1632" s="1">
        <v>2020</v>
      </c>
      <c r="I1632" s="1" t="str">
        <f t="shared" si="75"/>
        <v>22-09-2020</v>
      </c>
      <c r="J1632" s="6" t="str">
        <f>C1632</f>
        <v>STL</v>
      </c>
      <c r="K1632" s="1" t="str">
        <f>C1633</f>
        <v>KAN</v>
      </c>
      <c r="L1632" s="8">
        <v>-170</v>
      </c>
      <c r="M1632" s="7">
        <f>D1633</f>
        <v>-107</v>
      </c>
      <c r="N1632" s="1">
        <f>E1632</f>
        <v>8.5</v>
      </c>
      <c r="O1632" s="1" t="str">
        <f>VLOOKUP(J1632,Q:R,2,FALSE)</f>
        <v>St. Louis Cardinals</v>
      </c>
      <c r="P1632" s="1" t="str">
        <f>VLOOKUP(K1632,Q:R,2,FALSE)</f>
        <v>Kansas City Royals</v>
      </c>
    </row>
    <row r="1633" spans="1:16">
      <c r="A1633" s="2">
        <v>922</v>
      </c>
      <c r="B1633" s="2" t="s">
        <v>7</v>
      </c>
      <c r="C1633" s="2" t="s">
        <v>19</v>
      </c>
      <c r="D1633" s="2">
        <v>-107</v>
      </c>
      <c r="E1633" s="2">
        <v>8.5</v>
      </c>
      <c r="F1633" s="1" t="str">
        <f t="shared" si="76"/>
        <v>22</v>
      </c>
      <c r="G1633" s="1" t="str">
        <f t="shared" si="77"/>
        <v>09</v>
      </c>
      <c r="H1633" s="1">
        <v>2020</v>
      </c>
      <c r="I1633" s="1" t="str">
        <f t="shared" si="75"/>
        <v>22-09-2020</v>
      </c>
      <c r="L1633" s="8"/>
    </row>
    <row r="1634" spans="1:16">
      <c r="A1634" s="2">
        <v>922</v>
      </c>
      <c r="B1634" s="2" t="s">
        <v>5</v>
      </c>
      <c r="C1634" s="2" t="s">
        <v>35</v>
      </c>
      <c r="D1634" s="2">
        <v>149</v>
      </c>
      <c r="E1634" s="2">
        <v>9</v>
      </c>
      <c r="F1634" s="1" t="str">
        <f t="shared" si="76"/>
        <v>22</v>
      </c>
      <c r="G1634" s="1" t="str">
        <f t="shared" si="77"/>
        <v>09</v>
      </c>
      <c r="H1634" s="1">
        <v>2020</v>
      </c>
      <c r="I1634" s="1" t="str">
        <f t="shared" si="75"/>
        <v>22-09-2020</v>
      </c>
      <c r="J1634" s="6" t="str">
        <f>C1634</f>
        <v>LAA</v>
      </c>
      <c r="K1634" s="1" t="str">
        <f>C1635</f>
        <v>SDG</v>
      </c>
      <c r="L1634" s="8">
        <v>-170</v>
      </c>
      <c r="M1634" s="7">
        <f>D1635</f>
        <v>-159</v>
      </c>
      <c r="N1634" s="1">
        <f>E1634</f>
        <v>9</v>
      </c>
      <c r="O1634" s="1" t="str">
        <f>VLOOKUP(J1634,Q:R,2,FALSE)</f>
        <v>Los Angeles Angels</v>
      </c>
      <c r="P1634" s="1" t="str">
        <f>VLOOKUP(K1634,Q:R,2,FALSE)</f>
        <v>San Diego Padres</v>
      </c>
    </row>
    <row r="1635" spans="1:16">
      <c r="A1635" s="2">
        <v>922</v>
      </c>
      <c r="B1635" s="2" t="s">
        <v>7</v>
      </c>
      <c r="C1635" s="2" t="s">
        <v>34</v>
      </c>
      <c r="D1635" s="2">
        <v>-159</v>
      </c>
      <c r="E1635" s="2">
        <v>9</v>
      </c>
      <c r="F1635" s="1" t="str">
        <f t="shared" si="76"/>
        <v>22</v>
      </c>
      <c r="G1635" s="1" t="str">
        <f t="shared" si="77"/>
        <v>09</v>
      </c>
      <c r="H1635" s="1">
        <v>2020</v>
      </c>
      <c r="I1635" s="1" t="str">
        <f t="shared" si="75"/>
        <v>22-09-2020</v>
      </c>
      <c r="L1635" s="8"/>
    </row>
    <row r="1636" spans="1:16">
      <c r="A1636" s="2">
        <v>922</v>
      </c>
      <c r="B1636" s="2" t="s">
        <v>5</v>
      </c>
      <c r="C1636" s="2" t="s">
        <v>32</v>
      </c>
      <c r="D1636" s="2">
        <v>-196</v>
      </c>
      <c r="E1636" s="2">
        <v>9</v>
      </c>
      <c r="F1636" s="1" t="str">
        <f t="shared" si="76"/>
        <v>22</v>
      </c>
      <c r="G1636" s="1" t="str">
        <f t="shared" si="77"/>
        <v>09</v>
      </c>
      <c r="H1636" s="1">
        <v>2020</v>
      </c>
      <c r="I1636" s="1" t="str">
        <f t="shared" si="75"/>
        <v>22-09-2020</v>
      </c>
      <c r="J1636" s="6" t="str">
        <f>C1636</f>
        <v>HOU</v>
      </c>
      <c r="K1636" s="1" t="str">
        <f>C1637</f>
        <v>SEA</v>
      </c>
      <c r="L1636" s="8">
        <v>-170</v>
      </c>
      <c r="M1636" s="7">
        <f>D1637</f>
        <v>178</v>
      </c>
      <c r="N1636" s="1">
        <f>E1636</f>
        <v>9</v>
      </c>
      <c r="O1636" s="1" t="str">
        <f>VLOOKUP(J1636,Q:R,2,FALSE)</f>
        <v>Houston Astros</v>
      </c>
      <c r="P1636" s="1" t="str">
        <f>VLOOKUP(K1636,Q:R,2,FALSE)</f>
        <v>Seattle Mariners</v>
      </c>
    </row>
    <row r="1637" spans="1:16">
      <c r="A1637" s="2">
        <v>922</v>
      </c>
      <c r="B1637" s="2" t="s">
        <v>7</v>
      </c>
      <c r="C1637" s="2" t="s">
        <v>31</v>
      </c>
      <c r="D1637" s="2">
        <v>178</v>
      </c>
      <c r="E1637" s="2">
        <v>9</v>
      </c>
      <c r="F1637" s="1" t="str">
        <f t="shared" si="76"/>
        <v>22</v>
      </c>
      <c r="G1637" s="1" t="str">
        <f t="shared" si="77"/>
        <v>09</v>
      </c>
      <c r="H1637" s="1">
        <v>2020</v>
      </c>
      <c r="I1637" s="1" t="str">
        <f t="shared" si="75"/>
        <v>22-09-2020</v>
      </c>
      <c r="L1637" s="8"/>
    </row>
    <row r="1638" spans="1:16">
      <c r="A1638" s="2">
        <v>922</v>
      </c>
      <c r="B1638" s="2" t="s">
        <v>5</v>
      </c>
      <c r="C1638" s="2" t="s">
        <v>26</v>
      </c>
      <c r="D1638" s="2">
        <v>147</v>
      </c>
      <c r="E1638" s="2">
        <v>9.5</v>
      </c>
      <c r="F1638" s="1" t="str">
        <f t="shared" si="76"/>
        <v>22</v>
      </c>
      <c r="G1638" s="1" t="str">
        <f t="shared" si="77"/>
        <v>09</v>
      </c>
      <c r="H1638" s="1">
        <v>2020</v>
      </c>
      <c r="I1638" s="1" t="str">
        <f t="shared" si="75"/>
        <v>22-09-2020</v>
      </c>
      <c r="J1638" s="6" t="str">
        <f>C1638</f>
        <v>TEX</v>
      </c>
      <c r="K1638" s="1" t="str">
        <f>C1639</f>
        <v>ARI</v>
      </c>
      <c r="L1638" s="8">
        <v>-170</v>
      </c>
      <c r="M1638" s="7">
        <f>D1639</f>
        <v>-157</v>
      </c>
      <c r="N1638" s="1">
        <f>E1638</f>
        <v>9.5</v>
      </c>
      <c r="O1638" s="1" t="str">
        <f>VLOOKUP(J1638,Q:R,2,FALSE)</f>
        <v>Texas Rangers</v>
      </c>
      <c r="P1638" s="1" t="str">
        <f>VLOOKUP(K1638,Q:R,2,FALSE)</f>
        <v>Arizona Diamondbacks</v>
      </c>
    </row>
    <row r="1639" spans="1:16">
      <c r="A1639" s="2">
        <v>922</v>
      </c>
      <c r="B1639" s="2" t="s">
        <v>7</v>
      </c>
      <c r="C1639" s="2" t="s">
        <v>33</v>
      </c>
      <c r="D1639" s="2">
        <v>-157</v>
      </c>
      <c r="E1639" s="2">
        <v>9.5</v>
      </c>
      <c r="F1639" s="1" t="str">
        <f t="shared" si="76"/>
        <v>22</v>
      </c>
      <c r="G1639" s="1" t="str">
        <f t="shared" si="77"/>
        <v>09</v>
      </c>
      <c r="H1639" s="1">
        <v>2020</v>
      </c>
      <c r="I1639" s="1" t="str">
        <f t="shared" si="75"/>
        <v>22-09-2020</v>
      </c>
      <c r="L1639" s="8"/>
    </row>
    <row r="1640" spans="1:16">
      <c r="A1640" s="2">
        <v>922</v>
      </c>
      <c r="B1640" s="2" t="s">
        <v>5</v>
      </c>
      <c r="C1640" s="2" t="s">
        <v>36</v>
      </c>
      <c r="D1640" s="2">
        <v>163</v>
      </c>
      <c r="E1640" s="2">
        <v>9</v>
      </c>
      <c r="F1640" s="1" t="str">
        <f t="shared" si="76"/>
        <v>22</v>
      </c>
      <c r="G1640" s="1" t="str">
        <f t="shared" si="77"/>
        <v>09</v>
      </c>
      <c r="H1640" s="1">
        <v>2020</v>
      </c>
      <c r="I1640" s="1" t="str">
        <f t="shared" si="75"/>
        <v>22-09-2020</v>
      </c>
      <c r="J1640" s="6" t="str">
        <f>C1640</f>
        <v>OAK</v>
      </c>
      <c r="K1640" s="1" t="str">
        <f>C1641</f>
        <v>LAD</v>
      </c>
      <c r="L1640" s="8">
        <v>-170</v>
      </c>
      <c r="M1640" s="7">
        <f>D1641</f>
        <v>-176</v>
      </c>
      <c r="N1640" s="1">
        <f>E1640</f>
        <v>9</v>
      </c>
      <c r="O1640" s="1" t="str">
        <f>VLOOKUP(J1640,Q:R,2,FALSE)</f>
        <v>Oakland Athletics</v>
      </c>
      <c r="P1640" s="1" t="str">
        <f>VLOOKUP(K1640,Q:R,2,FALSE)</f>
        <v>Los Angeles Dodgers</v>
      </c>
    </row>
    <row r="1641" spans="1:16">
      <c r="A1641" s="2">
        <v>922</v>
      </c>
      <c r="B1641" s="2" t="s">
        <v>7</v>
      </c>
      <c r="C1641" s="2" t="s">
        <v>10</v>
      </c>
      <c r="D1641" s="2">
        <v>-176</v>
      </c>
      <c r="E1641" s="2">
        <v>9</v>
      </c>
      <c r="F1641" s="1" t="str">
        <f t="shared" si="76"/>
        <v>22</v>
      </c>
      <c r="G1641" s="1" t="str">
        <f t="shared" si="77"/>
        <v>09</v>
      </c>
      <c r="H1641" s="1">
        <v>2020</v>
      </c>
      <c r="I1641" s="1" t="str">
        <f t="shared" si="75"/>
        <v>22-09-2020</v>
      </c>
      <c r="L1641" s="8"/>
    </row>
    <row r="1642" spans="1:16">
      <c r="A1642" s="2">
        <v>922</v>
      </c>
      <c r="B1642" s="2" t="s">
        <v>5</v>
      </c>
      <c r="C1642" s="2" t="s">
        <v>25</v>
      </c>
      <c r="D1642" s="2">
        <v>150</v>
      </c>
      <c r="E1642" s="2">
        <v>7.5</v>
      </c>
      <c r="F1642" s="1" t="str">
        <f t="shared" si="76"/>
        <v>22</v>
      </c>
      <c r="G1642" s="1" t="str">
        <f t="shared" si="77"/>
        <v>09</v>
      </c>
      <c r="H1642" s="1">
        <v>2020</v>
      </c>
      <c r="I1642" s="1" t="str">
        <f t="shared" si="75"/>
        <v>22-09-2020</v>
      </c>
      <c r="J1642" s="6" t="str">
        <f>C1642</f>
        <v>COL</v>
      </c>
      <c r="K1642" s="1" t="str">
        <f>C1643</f>
        <v>SFO</v>
      </c>
      <c r="L1642" s="8">
        <v>-170</v>
      </c>
      <c r="M1642" s="7">
        <f>D1643</f>
        <v>-160</v>
      </c>
      <c r="N1642" s="1">
        <f>E1642</f>
        <v>7.5</v>
      </c>
      <c r="O1642" s="1" t="str">
        <f>VLOOKUP(J1642,Q:R,2,FALSE)</f>
        <v>Colorado Rockies</v>
      </c>
      <c r="P1642" s="1" t="str">
        <f>VLOOKUP(K1642,Q:R,2,FALSE)</f>
        <v>San Francisco Giants</v>
      </c>
    </row>
    <row r="1643" spans="1:16">
      <c r="A1643" s="2">
        <v>922</v>
      </c>
      <c r="B1643" s="2" t="s">
        <v>7</v>
      </c>
      <c r="C1643" s="2" t="s">
        <v>9</v>
      </c>
      <c r="D1643" s="2">
        <v>-160</v>
      </c>
      <c r="E1643" s="2">
        <v>7.5</v>
      </c>
      <c r="F1643" s="1" t="str">
        <f t="shared" si="76"/>
        <v>22</v>
      </c>
      <c r="G1643" s="1" t="str">
        <f t="shared" si="77"/>
        <v>09</v>
      </c>
      <c r="H1643" s="1">
        <v>2020</v>
      </c>
      <c r="I1643" s="1" t="str">
        <f t="shared" si="75"/>
        <v>22-09-2020</v>
      </c>
    </row>
    <row r="1644" spans="1:16">
      <c r="A1644" s="2">
        <v>922</v>
      </c>
      <c r="B1644" s="2" t="s">
        <v>5</v>
      </c>
      <c r="C1644" s="2" t="s">
        <v>18</v>
      </c>
      <c r="D1644" s="2">
        <v>-127</v>
      </c>
      <c r="E1644" s="2">
        <v>8</v>
      </c>
      <c r="F1644" s="1" t="str">
        <f t="shared" si="76"/>
        <v>22</v>
      </c>
      <c r="G1644" s="1" t="str">
        <f t="shared" si="77"/>
        <v>09</v>
      </c>
      <c r="H1644" s="1">
        <v>2020</v>
      </c>
      <c r="I1644" s="1" t="str">
        <f t="shared" si="75"/>
        <v>22-09-2020</v>
      </c>
      <c r="J1644" s="6" t="str">
        <f>C1644</f>
        <v>PHI</v>
      </c>
      <c r="K1644" s="1" t="str">
        <f>C1645</f>
        <v>WAS</v>
      </c>
      <c r="L1644" s="8">
        <v>-170</v>
      </c>
      <c r="M1644" s="7">
        <f>D1645</f>
        <v>117</v>
      </c>
      <c r="N1644" s="1">
        <f>E1644</f>
        <v>8</v>
      </c>
      <c r="O1644" s="1" t="str">
        <f>VLOOKUP(J1644,Q:R,2,FALSE)</f>
        <v>Philadelphia Phillies</v>
      </c>
      <c r="P1644" s="1" t="str">
        <f>VLOOKUP(K1644,Q:R,2,FALSE)</f>
        <v>Washington Nationals</v>
      </c>
    </row>
    <row r="1645" spans="1:16">
      <c r="A1645" s="2">
        <v>922</v>
      </c>
      <c r="B1645" s="2" t="s">
        <v>7</v>
      </c>
      <c r="C1645" s="2" t="s">
        <v>8</v>
      </c>
      <c r="D1645" s="2">
        <v>117</v>
      </c>
      <c r="E1645" s="2">
        <v>8</v>
      </c>
      <c r="F1645" s="1" t="str">
        <f t="shared" si="76"/>
        <v>22</v>
      </c>
      <c r="G1645" s="1" t="str">
        <f t="shared" si="77"/>
        <v>09</v>
      </c>
      <c r="H1645" s="1">
        <v>2020</v>
      </c>
      <c r="I1645" s="1" t="str">
        <f t="shared" si="75"/>
        <v>22-09-2020</v>
      </c>
    </row>
    <row r="1646" spans="1:16">
      <c r="A1646" s="2">
        <v>923</v>
      </c>
      <c r="B1646" s="2" t="s">
        <v>5</v>
      </c>
      <c r="C1646" s="2" t="s">
        <v>35</v>
      </c>
      <c r="D1646" s="2">
        <v>152</v>
      </c>
      <c r="E1646" s="2">
        <v>8.5</v>
      </c>
      <c r="F1646" s="1" t="str">
        <f t="shared" si="76"/>
        <v>23</v>
      </c>
      <c r="G1646" s="1" t="str">
        <f t="shared" si="77"/>
        <v>09</v>
      </c>
      <c r="H1646" s="1">
        <v>2020</v>
      </c>
      <c r="I1646" s="1" t="str">
        <f t="shared" si="75"/>
        <v>23-09-2020</v>
      </c>
      <c r="J1646" s="6" t="str">
        <f>C1646</f>
        <v>LAA</v>
      </c>
      <c r="K1646" s="1" t="str">
        <f>C1647</f>
        <v>SDG</v>
      </c>
      <c r="L1646" s="8">
        <v>-170</v>
      </c>
      <c r="M1646" s="7">
        <f>D1647</f>
        <v>-162</v>
      </c>
      <c r="N1646" s="1">
        <f>E1646</f>
        <v>8.5</v>
      </c>
      <c r="O1646" s="1" t="str">
        <f>VLOOKUP(J1646,Q:R,2,FALSE)</f>
        <v>Los Angeles Angels</v>
      </c>
      <c r="P1646" s="1" t="str">
        <f>VLOOKUP(K1646,Q:R,2,FALSE)</f>
        <v>San Diego Padres</v>
      </c>
    </row>
    <row r="1647" spans="1:16">
      <c r="A1647" s="2">
        <v>923</v>
      </c>
      <c r="B1647" s="2" t="s">
        <v>7</v>
      </c>
      <c r="C1647" s="2" t="s">
        <v>34</v>
      </c>
      <c r="D1647" s="2">
        <v>-162</v>
      </c>
      <c r="E1647" s="2">
        <v>8.5</v>
      </c>
      <c r="F1647" s="1" t="str">
        <f t="shared" si="76"/>
        <v>23</v>
      </c>
      <c r="G1647" s="1" t="str">
        <f t="shared" si="77"/>
        <v>09</v>
      </c>
      <c r="H1647" s="1">
        <v>2020</v>
      </c>
      <c r="I1647" s="1" t="str">
        <f t="shared" si="75"/>
        <v>23-09-2020</v>
      </c>
    </row>
    <row r="1648" spans="1:16">
      <c r="A1648" s="2">
        <v>923</v>
      </c>
      <c r="B1648" s="2" t="s">
        <v>5</v>
      </c>
      <c r="C1648" s="2" t="s">
        <v>18</v>
      </c>
      <c r="D1648" s="2">
        <v>-160</v>
      </c>
      <c r="E1648" s="2">
        <v>9.5</v>
      </c>
      <c r="F1648" s="1" t="str">
        <f t="shared" si="76"/>
        <v>23</v>
      </c>
      <c r="G1648" s="1" t="str">
        <f t="shared" si="77"/>
        <v>09</v>
      </c>
      <c r="H1648" s="1">
        <v>2020</v>
      </c>
      <c r="I1648" s="1" t="str">
        <f t="shared" si="75"/>
        <v>23-09-2020</v>
      </c>
      <c r="J1648" s="6" t="str">
        <f>C1648</f>
        <v>PHI</v>
      </c>
      <c r="K1648" s="1" t="str">
        <f>C1649</f>
        <v>WAS</v>
      </c>
      <c r="L1648" s="8">
        <v>-170</v>
      </c>
      <c r="M1648" s="7">
        <f>D1649</f>
        <v>150</v>
      </c>
      <c r="N1648" s="1">
        <f>E1648</f>
        <v>9.5</v>
      </c>
      <c r="O1648" s="1" t="str">
        <f>VLOOKUP(J1648,Q:R,2,FALSE)</f>
        <v>Philadelphia Phillies</v>
      </c>
      <c r="P1648" s="1" t="str">
        <f>VLOOKUP(K1648,Q:R,2,FALSE)</f>
        <v>Washington Nationals</v>
      </c>
    </row>
    <row r="1649" spans="1:16">
      <c r="A1649" s="2">
        <v>923</v>
      </c>
      <c r="B1649" s="2" t="s">
        <v>7</v>
      </c>
      <c r="C1649" s="2" t="s">
        <v>8</v>
      </c>
      <c r="D1649" s="2">
        <v>150</v>
      </c>
      <c r="E1649" s="2">
        <v>9.5</v>
      </c>
      <c r="F1649" s="1" t="str">
        <f t="shared" si="76"/>
        <v>23</v>
      </c>
      <c r="G1649" s="1" t="str">
        <f t="shared" si="77"/>
        <v>09</v>
      </c>
      <c r="H1649" s="1">
        <v>2020</v>
      </c>
      <c r="I1649" s="1" t="str">
        <f t="shared" si="75"/>
        <v>23-09-2020</v>
      </c>
    </row>
    <row r="1650" spans="1:16">
      <c r="A1650" s="2">
        <v>923</v>
      </c>
      <c r="B1650" s="2" t="s">
        <v>5</v>
      </c>
      <c r="C1650" s="2" t="s">
        <v>28</v>
      </c>
      <c r="D1650" s="2">
        <v>154</v>
      </c>
      <c r="E1650" s="2">
        <v>6.5</v>
      </c>
      <c r="F1650" s="1" t="str">
        <f t="shared" si="76"/>
        <v>23</v>
      </c>
      <c r="G1650" s="1" t="str">
        <f t="shared" si="77"/>
        <v>09</v>
      </c>
      <c r="H1650" s="1">
        <v>2020</v>
      </c>
      <c r="I1650" s="1" t="str">
        <f t="shared" si="75"/>
        <v>23-09-2020</v>
      </c>
      <c r="J1650" s="6" t="str">
        <f>C1650</f>
        <v>CWS</v>
      </c>
      <c r="K1650" s="1" t="str">
        <f>C1651</f>
        <v>CLE</v>
      </c>
      <c r="L1650" s="8">
        <v>-170</v>
      </c>
      <c r="M1650" s="7">
        <f>D1651</f>
        <v>-164</v>
      </c>
      <c r="N1650" s="1">
        <f>E1650</f>
        <v>6.5</v>
      </c>
      <c r="O1650" s="1" t="str">
        <f>VLOOKUP(J1650,Q:R,2,FALSE)</f>
        <v>Chicago White Sox</v>
      </c>
      <c r="P1650" s="1" t="str">
        <f>VLOOKUP(K1650,Q:R,2,FALSE)</f>
        <v>Cleveland Indians</v>
      </c>
    </row>
    <row r="1651" spans="1:16">
      <c r="A1651" s="2">
        <v>923</v>
      </c>
      <c r="B1651" s="2" t="s">
        <v>7</v>
      </c>
      <c r="C1651" s="2" t="s">
        <v>20</v>
      </c>
      <c r="D1651" s="2">
        <v>-164</v>
      </c>
      <c r="E1651" s="2">
        <v>6.5</v>
      </c>
      <c r="F1651" s="1" t="str">
        <f t="shared" si="76"/>
        <v>23</v>
      </c>
      <c r="G1651" s="1" t="str">
        <f t="shared" si="77"/>
        <v>09</v>
      </c>
      <c r="H1651" s="1">
        <v>2020</v>
      </c>
      <c r="I1651" s="1" t="str">
        <f t="shared" si="75"/>
        <v>23-09-2020</v>
      </c>
    </row>
    <row r="1652" spans="1:16">
      <c r="A1652" s="2">
        <v>923</v>
      </c>
      <c r="B1652" s="2" t="s">
        <v>5</v>
      </c>
      <c r="C1652" s="2" t="s">
        <v>26</v>
      </c>
      <c r="D1652" s="2">
        <v>139</v>
      </c>
      <c r="E1652" s="2">
        <v>9</v>
      </c>
      <c r="F1652" s="1" t="str">
        <f t="shared" si="76"/>
        <v>23</v>
      </c>
      <c r="G1652" s="1" t="str">
        <f t="shared" si="77"/>
        <v>09</v>
      </c>
      <c r="H1652" s="1">
        <v>2020</v>
      </c>
      <c r="I1652" s="1" t="str">
        <f t="shared" si="75"/>
        <v>23-09-2020</v>
      </c>
      <c r="J1652" s="6" t="str">
        <f>C1652</f>
        <v>TEX</v>
      </c>
      <c r="K1652" s="1" t="str">
        <f>C1653</f>
        <v>ARI</v>
      </c>
      <c r="L1652" s="8">
        <v>-170</v>
      </c>
      <c r="M1652" s="7">
        <f>D1653</f>
        <v>-149</v>
      </c>
      <c r="N1652" s="1">
        <f>E1652</f>
        <v>9</v>
      </c>
      <c r="O1652" s="1" t="str">
        <f>VLOOKUP(J1652,Q:R,2,FALSE)</f>
        <v>Texas Rangers</v>
      </c>
      <c r="P1652" s="1" t="str">
        <f>VLOOKUP(K1652,Q:R,2,FALSE)</f>
        <v>Arizona Diamondbacks</v>
      </c>
    </row>
    <row r="1653" spans="1:16">
      <c r="A1653" s="2">
        <v>923</v>
      </c>
      <c r="B1653" s="2" t="s">
        <v>7</v>
      </c>
      <c r="C1653" s="2" t="s">
        <v>33</v>
      </c>
      <c r="D1653" s="2">
        <v>-149</v>
      </c>
      <c r="E1653" s="2">
        <v>9</v>
      </c>
      <c r="F1653" s="1" t="str">
        <f t="shared" si="76"/>
        <v>23</v>
      </c>
      <c r="G1653" s="1" t="str">
        <f t="shared" si="77"/>
        <v>09</v>
      </c>
      <c r="H1653" s="1">
        <v>2020</v>
      </c>
      <c r="I1653" s="1" t="str">
        <f t="shared" si="75"/>
        <v>23-09-2020</v>
      </c>
    </row>
    <row r="1654" spans="1:16">
      <c r="A1654" s="2">
        <v>923</v>
      </c>
      <c r="B1654" s="2" t="s">
        <v>5</v>
      </c>
      <c r="C1654" s="2" t="s">
        <v>6</v>
      </c>
      <c r="D1654" s="2">
        <v>-215</v>
      </c>
      <c r="E1654" s="2">
        <v>10.5</v>
      </c>
      <c r="F1654" s="1" t="str">
        <f t="shared" si="76"/>
        <v>23</v>
      </c>
      <c r="G1654" s="1" t="str">
        <f t="shared" si="77"/>
        <v>09</v>
      </c>
      <c r="H1654" s="1">
        <v>2020</v>
      </c>
      <c r="I1654" s="1" t="str">
        <f t="shared" si="75"/>
        <v>23-09-2020</v>
      </c>
      <c r="J1654" s="6" t="str">
        <f>C1654</f>
        <v>NYY</v>
      </c>
      <c r="K1654" s="1" t="str">
        <f>C1655</f>
        <v>TOR</v>
      </c>
      <c r="L1654" s="8">
        <v>-170</v>
      </c>
      <c r="M1654" s="7">
        <f>D1655</f>
        <v>195</v>
      </c>
      <c r="N1654" s="1">
        <f>E1654</f>
        <v>10.5</v>
      </c>
      <c r="O1654" s="1" t="str">
        <f>VLOOKUP(J1654,Q:R,2,FALSE)</f>
        <v>New York Yankees</v>
      </c>
      <c r="P1654" s="1" t="str">
        <f>VLOOKUP(K1654,Q:R,2,FALSE)</f>
        <v>Toronto Blue Jays</v>
      </c>
    </row>
    <row r="1655" spans="1:16">
      <c r="A1655" s="2">
        <v>923</v>
      </c>
      <c r="B1655" s="2" t="s">
        <v>7</v>
      </c>
      <c r="C1655" s="2" t="s">
        <v>15</v>
      </c>
      <c r="D1655" s="2">
        <v>195</v>
      </c>
      <c r="E1655" s="2">
        <v>10.5</v>
      </c>
      <c r="F1655" s="1" t="str">
        <f t="shared" si="76"/>
        <v>23</v>
      </c>
      <c r="G1655" s="1" t="str">
        <f t="shared" si="77"/>
        <v>09</v>
      </c>
      <c r="H1655" s="1">
        <v>2020</v>
      </c>
      <c r="I1655" s="1" t="str">
        <f t="shared" si="75"/>
        <v>23-09-2020</v>
      </c>
    </row>
    <row r="1656" spans="1:16">
      <c r="A1656" s="2">
        <v>923</v>
      </c>
      <c r="B1656" s="2" t="s">
        <v>5</v>
      </c>
      <c r="C1656" s="2" t="s">
        <v>32</v>
      </c>
      <c r="D1656" s="2">
        <v>-205</v>
      </c>
      <c r="E1656" s="2">
        <v>8.5</v>
      </c>
      <c r="F1656" s="1" t="str">
        <f t="shared" si="76"/>
        <v>23</v>
      </c>
      <c r="G1656" s="1" t="str">
        <f t="shared" si="77"/>
        <v>09</v>
      </c>
      <c r="H1656" s="1">
        <v>2020</v>
      </c>
      <c r="I1656" s="1" t="str">
        <f t="shared" si="75"/>
        <v>23-09-2020</v>
      </c>
      <c r="J1656" s="6" t="str">
        <f>C1656</f>
        <v>HOU</v>
      </c>
      <c r="K1656" s="1" t="str">
        <f>C1657</f>
        <v>SEA</v>
      </c>
      <c r="L1656" s="8">
        <v>-170</v>
      </c>
      <c r="M1656" s="7">
        <f>D1657</f>
        <v>185</v>
      </c>
      <c r="N1656" s="1">
        <f>E1656</f>
        <v>8.5</v>
      </c>
      <c r="O1656" s="1" t="str">
        <f>VLOOKUP(J1656,Q:R,2,FALSE)</f>
        <v>Houston Astros</v>
      </c>
      <c r="P1656" s="1" t="str">
        <f>VLOOKUP(K1656,Q:R,2,FALSE)</f>
        <v>Seattle Mariners</v>
      </c>
    </row>
    <row r="1657" spans="1:16">
      <c r="A1657" s="2">
        <v>923</v>
      </c>
      <c r="B1657" s="2" t="s">
        <v>7</v>
      </c>
      <c r="C1657" s="2" t="s">
        <v>31</v>
      </c>
      <c r="D1657" s="2">
        <v>185</v>
      </c>
      <c r="E1657" s="2">
        <v>8.5</v>
      </c>
      <c r="F1657" s="1" t="str">
        <f t="shared" si="76"/>
        <v>23</v>
      </c>
      <c r="G1657" s="1" t="str">
        <f t="shared" si="77"/>
        <v>09</v>
      </c>
      <c r="H1657" s="1">
        <v>2020</v>
      </c>
      <c r="I1657" s="1" t="str">
        <f t="shared" si="75"/>
        <v>23-09-2020</v>
      </c>
    </row>
    <row r="1658" spans="1:16">
      <c r="A1658" s="2">
        <v>923</v>
      </c>
      <c r="B1658" s="2" t="s">
        <v>5</v>
      </c>
      <c r="C1658" s="2" t="s">
        <v>21</v>
      </c>
      <c r="D1658" s="2">
        <v>158</v>
      </c>
      <c r="E1658" s="2">
        <v>8.5</v>
      </c>
      <c r="F1658" s="1" t="str">
        <f t="shared" si="76"/>
        <v>23</v>
      </c>
      <c r="G1658" s="1" t="str">
        <f t="shared" si="77"/>
        <v>09</v>
      </c>
      <c r="H1658" s="1">
        <v>2020</v>
      </c>
      <c r="I1658" s="1" t="str">
        <f t="shared" si="75"/>
        <v>23-09-2020</v>
      </c>
      <c r="J1658" s="6" t="str">
        <f>C1658</f>
        <v>MIL</v>
      </c>
      <c r="K1658" s="1" t="str">
        <f>C1659</f>
        <v>CIN</v>
      </c>
      <c r="L1658" s="8">
        <v>-170</v>
      </c>
      <c r="M1658" s="7">
        <f>D1659</f>
        <v>-168</v>
      </c>
      <c r="N1658" s="1">
        <f>E1658</f>
        <v>8.5</v>
      </c>
      <c r="O1658" s="1" t="str">
        <f>VLOOKUP(J1658,Q:R,2,FALSE)</f>
        <v>Milwaukee Brewers</v>
      </c>
      <c r="P1658" s="1" t="str">
        <f>VLOOKUP(K1658,Q:R,2,FALSE)</f>
        <v>Cincinnati Reds</v>
      </c>
    </row>
    <row r="1659" spans="1:16">
      <c r="A1659" s="2">
        <v>923</v>
      </c>
      <c r="B1659" s="2" t="s">
        <v>7</v>
      </c>
      <c r="C1659" s="2" t="s">
        <v>14</v>
      </c>
      <c r="D1659" s="2">
        <v>-168</v>
      </c>
      <c r="E1659" s="2">
        <v>8.5</v>
      </c>
      <c r="F1659" s="1" t="str">
        <f t="shared" si="76"/>
        <v>23</v>
      </c>
      <c r="G1659" s="1" t="str">
        <f t="shared" si="77"/>
        <v>09</v>
      </c>
      <c r="H1659" s="1">
        <v>2020</v>
      </c>
      <c r="I1659" s="1" t="str">
        <f t="shared" si="75"/>
        <v>23-09-2020</v>
      </c>
    </row>
    <row r="1660" spans="1:16">
      <c r="A1660" s="2">
        <v>923</v>
      </c>
      <c r="B1660" s="2" t="s">
        <v>5</v>
      </c>
      <c r="C1660" s="2" t="s">
        <v>22</v>
      </c>
      <c r="D1660" s="2">
        <v>-240</v>
      </c>
      <c r="E1660" s="2">
        <v>8.5</v>
      </c>
      <c r="F1660" s="1" t="str">
        <f t="shared" si="76"/>
        <v>23</v>
      </c>
      <c r="G1660" s="1" t="str">
        <f t="shared" si="77"/>
        <v>09</v>
      </c>
      <c r="H1660" s="1">
        <v>2020</v>
      </c>
      <c r="I1660" s="1" t="str">
        <f t="shared" si="75"/>
        <v>23-09-2020</v>
      </c>
      <c r="J1660" s="6" t="str">
        <f>C1660</f>
        <v>CUB</v>
      </c>
      <c r="K1660" s="1" t="str">
        <f>C1661</f>
        <v>PIT</v>
      </c>
      <c r="L1660" s="8">
        <v>-170</v>
      </c>
      <c r="M1660" s="7">
        <f>D1661</f>
        <v>210</v>
      </c>
      <c r="N1660" s="1">
        <f>E1660</f>
        <v>8.5</v>
      </c>
      <c r="O1660" s="1" t="str">
        <f>VLOOKUP(J1660,Q:R,2,FALSE)</f>
        <v>Chicago Cubs</v>
      </c>
      <c r="P1660" s="1" t="str">
        <f>VLOOKUP(K1660,Q:R,2,FALSE)</f>
        <v>Pittsburgh Pirates</v>
      </c>
    </row>
    <row r="1661" spans="1:16">
      <c r="A1661" s="2">
        <v>923</v>
      </c>
      <c r="B1661" s="2" t="s">
        <v>7</v>
      </c>
      <c r="C1661" s="2" t="s">
        <v>29</v>
      </c>
      <c r="D1661" s="2">
        <v>210</v>
      </c>
      <c r="E1661" s="2">
        <v>8.5</v>
      </c>
      <c r="F1661" s="1" t="str">
        <f t="shared" si="76"/>
        <v>23</v>
      </c>
      <c r="G1661" s="1" t="str">
        <f t="shared" si="77"/>
        <v>09</v>
      </c>
      <c r="H1661" s="1">
        <v>2020</v>
      </c>
      <c r="I1661" s="1" t="str">
        <f t="shared" si="75"/>
        <v>23-09-2020</v>
      </c>
    </row>
    <row r="1662" spans="1:16">
      <c r="A1662" s="2">
        <v>923</v>
      </c>
      <c r="B1662" s="2" t="s">
        <v>5</v>
      </c>
      <c r="C1662" s="2" t="s">
        <v>17</v>
      </c>
      <c r="D1662" s="2">
        <v>158</v>
      </c>
      <c r="E1662" s="2">
        <v>8</v>
      </c>
      <c r="F1662" s="1" t="str">
        <f t="shared" si="76"/>
        <v>23</v>
      </c>
      <c r="G1662" s="1" t="str">
        <f t="shared" si="77"/>
        <v>09</v>
      </c>
      <c r="H1662" s="1">
        <v>2020</v>
      </c>
      <c r="I1662" s="1" t="str">
        <f t="shared" si="75"/>
        <v>23-09-2020</v>
      </c>
      <c r="J1662" s="6" t="str">
        <f>C1662</f>
        <v>MIA</v>
      </c>
      <c r="K1662" s="1" t="str">
        <f>C1663</f>
        <v>ATL</v>
      </c>
      <c r="L1662" s="8">
        <v>-170</v>
      </c>
      <c r="M1662" s="7">
        <f>D1663</f>
        <v>-168</v>
      </c>
      <c r="N1662" s="1">
        <f>E1662</f>
        <v>8</v>
      </c>
      <c r="O1662" s="1" t="str">
        <f>VLOOKUP(J1662,Q:R,2,FALSE)</f>
        <v>Miami Marlins</v>
      </c>
      <c r="P1662" s="1" t="str">
        <f>VLOOKUP(K1662,Q:R,2,FALSE)</f>
        <v>Atlanta Braves</v>
      </c>
    </row>
    <row r="1663" spans="1:16">
      <c r="A1663" s="2">
        <v>923</v>
      </c>
      <c r="B1663" s="2" t="s">
        <v>7</v>
      </c>
      <c r="C1663" s="2" t="s">
        <v>11</v>
      </c>
      <c r="D1663" s="2">
        <v>-168</v>
      </c>
      <c r="E1663" s="2">
        <v>8</v>
      </c>
      <c r="F1663" s="1" t="str">
        <f t="shared" si="76"/>
        <v>23</v>
      </c>
      <c r="G1663" s="1" t="str">
        <f t="shared" si="77"/>
        <v>09</v>
      </c>
      <c r="H1663" s="1">
        <v>2020</v>
      </c>
      <c r="I1663" s="1" t="str">
        <f t="shared" si="75"/>
        <v>23-09-2020</v>
      </c>
    </row>
    <row r="1664" spans="1:16">
      <c r="A1664" s="2">
        <v>923</v>
      </c>
      <c r="B1664" s="2" t="s">
        <v>5</v>
      </c>
      <c r="C1664" s="2" t="s">
        <v>16</v>
      </c>
      <c r="D1664" s="2">
        <v>-145</v>
      </c>
      <c r="E1664" s="2">
        <v>8.5</v>
      </c>
      <c r="F1664" s="1" t="str">
        <f t="shared" si="76"/>
        <v>23</v>
      </c>
      <c r="G1664" s="1" t="str">
        <f t="shared" si="77"/>
        <v>09</v>
      </c>
      <c r="H1664" s="1">
        <v>2020</v>
      </c>
      <c r="I1664" s="1" t="str">
        <f t="shared" si="75"/>
        <v>23-09-2020</v>
      </c>
      <c r="J1664" s="6" t="str">
        <f>C1664</f>
        <v>TAM</v>
      </c>
      <c r="K1664" s="1" t="str">
        <f>C1665</f>
        <v>NYM</v>
      </c>
      <c r="L1664" s="8">
        <v>-170</v>
      </c>
      <c r="M1664" s="7">
        <f>D1665</f>
        <v>135</v>
      </c>
      <c r="N1664" s="1">
        <f>E1664</f>
        <v>8.5</v>
      </c>
      <c r="O1664" s="1" t="str">
        <f>VLOOKUP(J1664,Q:R,2,FALSE)</f>
        <v>Tampa Bay Rays</v>
      </c>
      <c r="P1664" s="1" t="str">
        <f>VLOOKUP(K1664,Q:R,2,FALSE)</f>
        <v>New York Mets</v>
      </c>
    </row>
    <row r="1665" spans="1:16">
      <c r="A1665" s="2">
        <v>923</v>
      </c>
      <c r="B1665" s="2" t="s">
        <v>7</v>
      </c>
      <c r="C1665" s="2" t="s">
        <v>12</v>
      </c>
      <c r="D1665" s="2">
        <v>135</v>
      </c>
      <c r="E1665" s="2">
        <v>8.5</v>
      </c>
      <c r="F1665" s="1" t="str">
        <f t="shared" si="76"/>
        <v>23</v>
      </c>
      <c r="G1665" s="1" t="str">
        <f t="shared" si="77"/>
        <v>09</v>
      </c>
      <c r="H1665" s="1">
        <v>2020</v>
      </c>
      <c r="I1665" s="1" t="str">
        <f t="shared" si="75"/>
        <v>23-09-2020</v>
      </c>
    </row>
    <row r="1666" spans="1:16">
      <c r="A1666" s="2">
        <v>923</v>
      </c>
      <c r="B1666" s="2" t="s">
        <v>5</v>
      </c>
      <c r="C1666" s="2" t="s">
        <v>23</v>
      </c>
      <c r="D1666" s="2">
        <v>155</v>
      </c>
      <c r="E1666" s="2">
        <v>9</v>
      </c>
      <c r="F1666" s="1" t="str">
        <f t="shared" si="76"/>
        <v>23</v>
      </c>
      <c r="G1666" s="1" t="str">
        <f t="shared" si="77"/>
        <v>09</v>
      </c>
      <c r="H1666" s="1">
        <v>2020</v>
      </c>
      <c r="I1666" s="1" t="str">
        <f t="shared" ref="I1666:I1729" si="78">F1666&amp;"-"&amp;G1666&amp;"-"&amp;H1666</f>
        <v>23-09-2020</v>
      </c>
      <c r="J1666" s="6" t="str">
        <f>C1666</f>
        <v>BAL</v>
      </c>
      <c r="K1666" s="1" t="str">
        <f>C1667</f>
        <v>BOS</v>
      </c>
      <c r="L1666" s="8">
        <v>-170</v>
      </c>
      <c r="M1666" s="7">
        <f>D1667</f>
        <v>-165</v>
      </c>
      <c r="N1666" s="1">
        <f>E1666</f>
        <v>9</v>
      </c>
      <c r="O1666" s="1" t="str">
        <f>VLOOKUP(J1666,Q:R,2,FALSE)</f>
        <v>Baltimore Orioles</v>
      </c>
      <c r="P1666" s="1" t="str">
        <f>VLOOKUP(K1666,Q:R,2,FALSE)</f>
        <v>Boston Red Sox</v>
      </c>
    </row>
    <row r="1667" spans="1:16">
      <c r="A1667" s="2">
        <v>923</v>
      </c>
      <c r="B1667" s="2" t="s">
        <v>7</v>
      </c>
      <c r="C1667" s="2" t="s">
        <v>24</v>
      </c>
      <c r="D1667" s="2">
        <v>-165</v>
      </c>
      <c r="E1667" s="2">
        <v>9</v>
      </c>
      <c r="F1667" s="1" t="str">
        <f t="shared" ref="F1667:F1730" si="79">RIGHT(A1667,2)</f>
        <v>23</v>
      </c>
      <c r="G1667" s="1" t="str">
        <f t="shared" ref="G1667:G1730" si="80">"0"&amp;TEXT(LEFT(A1667,1),"0")</f>
        <v>09</v>
      </c>
      <c r="H1667" s="1">
        <v>2020</v>
      </c>
      <c r="I1667" s="1" t="str">
        <f t="shared" si="78"/>
        <v>23-09-2020</v>
      </c>
    </row>
    <row r="1668" spans="1:16">
      <c r="A1668" s="2">
        <v>923</v>
      </c>
      <c r="B1668" s="2" t="s">
        <v>5</v>
      </c>
      <c r="C1668" s="2" t="s">
        <v>13</v>
      </c>
      <c r="D1668" s="2">
        <v>285</v>
      </c>
      <c r="E1668" s="2">
        <v>8</v>
      </c>
      <c r="F1668" s="1" t="str">
        <f t="shared" si="79"/>
        <v>23</v>
      </c>
      <c r="G1668" s="1" t="str">
        <f t="shared" si="80"/>
        <v>09</v>
      </c>
      <c r="H1668" s="1">
        <v>2020</v>
      </c>
      <c r="I1668" s="1" t="str">
        <f t="shared" si="78"/>
        <v>23-09-2020</v>
      </c>
      <c r="J1668" s="6" t="str">
        <f>C1668</f>
        <v>DET</v>
      </c>
      <c r="K1668" s="1" t="str">
        <f>C1669</f>
        <v>MIN</v>
      </c>
      <c r="L1668" s="8">
        <v>-170</v>
      </c>
      <c r="M1668" s="7">
        <f>D1669</f>
        <v>-330</v>
      </c>
      <c r="N1668" s="1">
        <f>E1668</f>
        <v>8</v>
      </c>
      <c r="O1668" s="1" t="str">
        <f>VLOOKUP(J1668,Q:R,2,FALSE)</f>
        <v>Detroit Tigers</v>
      </c>
      <c r="P1668" s="1" t="str">
        <f>VLOOKUP(K1668,Q:R,2,FALSE)</f>
        <v>Minnesota Twins</v>
      </c>
    </row>
    <row r="1669" spans="1:16">
      <c r="A1669" s="2">
        <v>923</v>
      </c>
      <c r="B1669" s="2" t="s">
        <v>7</v>
      </c>
      <c r="C1669" s="2" t="s">
        <v>27</v>
      </c>
      <c r="D1669" s="2">
        <v>-330</v>
      </c>
      <c r="E1669" s="2">
        <v>8</v>
      </c>
      <c r="F1669" s="1" t="str">
        <f t="shared" si="79"/>
        <v>23</v>
      </c>
      <c r="G1669" s="1" t="str">
        <f t="shared" si="80"/>
        <v>09</v>
      </c>
      <c r="H1669" s="1">
        <v>2020</v>
      </c>
      <c r="I1669" s="1" t="str">
        <f t="shared" si="78"/>
        <v>23-09-2020</v>
      </c>
    </row>
    <row r="1670" spans="1:16">
      <c r="A1670" s="2">
        <v>923</v>
      </c>
      <c r="B1670" s="2" t="s">
        <v>5</v>
      </c>
      <c r="C1670" s="2" t="s">
        <v>30</v>
      </c>
      <c r="D1670" s="2">
        <v>-127</v>
      </c>
      <c r="E1670" s="2">
        <v>9</v>
      </c>
      <c r="F1670" s="1" t="str">
        <f t="shared" si="79"/>
        <v>23</v>
      </c>
      <c r="G1670" s="1" t="str">
        <f t="shared" si="80"/>
        <v>09</v>
      </c>
      <c r="H1670" s="1">
        <v>2020</v>
      </c>
      <c r="I1670" s="1" t="str">
        <f t="shared" si="78"/>
        <v>23-09-2020</v>
      </c>
      <c r="J1670" s="6" t="str">
        <f>C1670</f>
        <v>STL</v>
      </c>
      <c r="K1670" s="1" t="str">
        <f>C1671</f>
        <v>KAN</v>
      </c>
      <c r="L1670" s="8">
        <v>-170</v>
      </c>
      <c r="M1670" s="7">
        <f>D1671</f>
        <v>117</v>
      </c>
      <c r="N1670" s="1">
        <f>E1670</f>
        <v>9</v>
      </c>
      <c r="O1670" s="1" t="str">
        <f>VLOOKUP(J1670,Q:R,2,FALSE)</f>
        <v>St. Louis Cardinals</v>
      </c>
      <c r="P1670" s="1" t="str">
        <f>VLOOKUP(K1670,Q:R,2,FALSE)</f>
        <v>Kansas City Royals</v>
      </c>
    </row>
    <row r="1671" spans="1:16">
      <c r="A1671" s="2">
        <v>923</v>
      </c>
      <c r="B1671" s="2" t="s">
        <v>7</v>
      </c>
      <c r="C1671" s="2" t="s">
        <v>19</v>
      </c>
      <c r="D1671" s="2">
        <v>117</v>
      </c>
      <c r="E1671" s="2">
        <v>9</v>
      </c>
      <c r="F1671" s="1" t="str">
        <f t="shared" si="79"/>
        <v>23</v>
      </c>
      <c r="G1671" s="1" t="str">
        <f t="shared" si="80"/>
        <v>09</v>
      </c>
      <c r="H1671" s="1">
        <v>2020</v>
      </c>
      <c r="I1671" s="1" t="str">
        <f t="shared" si="78"/>
        <v>23-09-2020</v>
      </c>
    </row>
    <row r="1672" spans="1:16">
      <c r="A1672" s="2">
        <v>923</v>
      </c>
      <c r="B1672" s="2" t="s">
        <v>5</v>
      </c>
      <c r="C1672" s="2" t="s">
        <v>36</v>
      </c>
      <c r="D1672" s="2">
        <v>154</v>
      </c>
      <c r="E1672" s="2">
        <v>8.5</v>
      </c>
      <c r="F1672" s="1" t="str">
        <f t="shared" si="79"/>
        <v>23</v>
      </c>
      <c r="G1672" s="1" t="str">
        <f t="shared" si="80"/>
        <v>09</v>
      </c>
      <c r="H1672" s="1">
        <v>2020</v>
      </c>
      <c r="I1672" s="1" t="str">
        <f t="shared" si="78"/>
        <v>23-09-2020</v>
      </c>
      <c r="J1672" s="6" t="str">
        <f>C1672</f>
        <v>OAK</v>
      </c>
      <c r="K1672" s="1" t="str">
        <f>C1673</f>
        <v>LAD</v>
      </c>
      <c r="L1672" s="8">
        <v>-170</v>
      </c>
      <c r="M1672" s="7">
        <f>D1673</f>
        <v>-164</v>
      </c>
      <c r="N1672" s="1">
        <f>E1672</f>
        <v>8.5</v>
      </c>
      <c r="O1672" s="1" t="str">
        <f>VLOOKUP(J1672,Q:R,2,FALSE)</f>
        <v>Oakland Athletics</v>
      </c>
      <c r="P1672" s="1" t="str">
        <f>VLOOKUP(K1672,Q:R,2,FALSE)</f>
        <v>Los Angeles Dodgers</v>
      </c>
    </row>
    <row r="1673" spans="1:16">
      <c r="A1673" s="2">
        <v>923</v>
      </c>
      <c r="B1673" s="2" t="s">
        <v>7</v>
      </c>
      <c r="C1673" s="2" t="s">
        <v>10</v>
      </c>
      <c r="D1673" s="2">
        <v>-164</v>
      </c>
      <c r="E1673" s="2">
        <v>8.5</v>
      </c>
      <c r="F1673" s="1" t="str">
        <f t="shared" si="79"/>
        <v>23</v>
      </c>
      <c r="G1673" s="1" t="str">
        <f t="shared" si="80"/>
        <v>09</v>
      </c>
      <c r="H1673" s="1">
        <v>2020</v>
      </c>
      <c r="I1673" s="1" t="str">
        <f t="shared" si="78"/>
        <v>23-09-2020</v>
      </c>
    </row>
    <row r="1674" spans="1:16">
      <c r="A1674" s="2">
        <v>923</v>
      </c>
      <c r="B1674" s="2" t="s">
        <v>5</v>
      </c>
      <c r="C1674" s="2" t="s">
        <v>25</v>
      </c>
      <c r="D1674" s="2">
        <v>170</v>
      </c>
      <c r="E1674" s="2">
        <v>9</v>
      </c>
      <c r="F1674" s="1" t="str">
        <f t="shared" si="79"/>
        <v>23</v>
      </c>
      <c r="G1674" s="1" t="str">
        <f t="shared" si="80"/>
        <v>09</v>
      </c>
      <c r="H1674" s="1">
        <v>2020</v>
      </c>
      <c r="I1674" s="1" t="str">
        <f t="shared" si="78"/>
        <v>23-09-2020</v>
      </c>
      <c r="J1674" s="6" t="str">
        <f>C1674</f>
        <v>COL</v>
      </c>
      <c r="K1674" s="1" t="str">
        <f>C1675</f>
        <v>SFO</v>
      </c>
      <c r="L1674" s="8">
        <v>-170</v>
      </c>
      <c r="M1674" s="7">
        <f>D1675</f>
        <v>-185</v>
      </c>
      <c r="N1674" s="1">
        <f>E1674</f>
        <v>9</v>
      </c>
      <c r="O1674" s="1" t="str">
        <f>VLOOKUP(J1674,Q:R,2,FALSE)</f>
        <v>Colorado Rockies</v>
      </c>
      <c r="P1674" s="1" t="str">
        <f>VLOOKUP(K1674,Q:R,2,FALSE)</f>
        <v>San Francisco Giants</v>
      </c>
    </row>
    <row r="1675" spans="1:16">
      <c r="A1675" s="2">
        <v>923</v>
      </c>
      <c r="B1675" s="2" t="s">
        <v>7</v>
      </c>
      <c r="C1675" s="2" t="s">
        <v>9</v>
      </c>
      <c r="D1675" s="2">
        <v>-185</v>
      </c>
      <c r="E1675" s="2">
        <v>9</v>
      </c>
      <c r="F1675" s="1" t="str">
        <f t="shared" si="79"/>
        <v>23</v>
      </c>
      <c r="G1675" s="1" t="str">
        <f t="shared" si="80"/>
        <v>09</v>
      </c>
      <c r="H1675" s="1">
        <v>2020</v>
      </c>
      <c r="I1675" s="1" t="str">
        <f t="shared" si="78"/>
        <v>23-09-2020</v>
      </c>
    </row>
    <row r="1676" spans="1:16">
      <c r="A1676" s="2">
        <v>924</v>
      </c>
      <c r="B1676" s="2" t="s">
        <v>5</v>
      </c>
      <c r="C1676" s="2" t="s">
        <v>25</v>
      </c>
      <c r="D1676" s="2">
        <v>210</v>
      </c>
      <c r="E1676" s="2">
        <v>9</v>
      </c>
      <c r="F1676" s="1" t="str">
        <f t="shared" si="79"/>
        <v>24</v>
      </c>
      <c r="G1676" s="1" t="str">
        <f t="shared" si="80"/>
        <v>09</v>
      </c>
      <c r="H1676" s="1">
        <v>2020</v>
      </c>
      <c r="I1676" s="1" t="str">
        <f t="shared" si="78"/>
        <v>24-09-2020</v>
      </c>
      <c r="J1676" s="6" t="str">
        <f>C1676</f>
        <v>COL</v>
      </c>
      <c r="K1676" s="1" t="str">
        <f>C1677</f>
        <v>SFO</v>
      </c>
      <c r="L1676" s="8">
        <v>-170</v>
      </c>
      <c r="M1676" s="7">
        <f>D1677</f>
        <v>-240</v>
      </c>
      <c r="N1676" s="1">
        <f>E1676</f>
        <v>9</v>
      </c>
      <c r="O1676" s="1" t="str">
        <f>VLOOKUP(J1676,Q:R,2,FALSE)</f>
        <v>Colorado Rockies</v>
      </c>
      <c r="P1676" s="1" t="str">
        <f>VLOOKUP(K1676,Q:R,2,FALSE)</f>
        <v>San Francisco Giants</v>
      </c>
    </row>
    <row r="1677" spans="1:16">
      <c r="A1677" s="2">
        <v>924</v>
      </c>
      <c r="B1677" s="2" t="s">
        <v>7</v>
      </c>
      <c r="C1677" s="2" t="s">
        <v>9</v>
      </c>
      <c r="D1677" s="2">
        <v>-240</v>
      </c>
      <c r="E1677" s="2">
        <v>9</v>
      </c>
      <c r="F1677" s="1" t="str">
        <f t="shared" si="79"/>
        <v>24</v>
      </c>
      <c r="G1677" s="1" t="str">
        <f t="shared" si="80"/>
        <v>09</v>
      </c>
      <c r="H1677" s="1">
        <v>2020</v>
      </c>
      <c r="I1677" s="1" t="str">
        <f t="shared" si="78"/>
        <v>24-09-2020</v>
      </c>
    </row>
    <row r="1678" spans="1:16">
      <c r="A1678" s="2">
        <v>924</v>
      </c>
      <c r="B1678" s="2" t="s">
        <v>5</v>
      </c>
      <c r="C1678" s="2" t="s">
        <v>12</v>
      </c>
      <c r="D1678" s="2">
        <v>118</v>
      </c>
      <c r="E1678" s="2">
        <v>9</v>
      </c>
      <c r="F1678" s="1" t="str">
        <f t="shared" si="79"/>
        <v>24</v>
      </c>
      <c r="G1678" s="1" t="str">
        <f t="shared" si="80"/>
        <v>09</v>
      </c>
      <c r="H1678" s="1">
        <v>2020</v>
      </c>
      <c r="I1678" s="1" t="str">
        <f t="shared" si="78"/>
        <v>24-09-2020</v>
      </c>
      <c r="J1678" s="6" t="str">
        <f>C1678</f>
        <v>NYM</v>
      </c>
      <c r="K1678" s="1" t="str">
        <f>C1679</f>
        <v>WAS</v>
      </c>
      <c r="L1678" s="8">
        <v>-170</v>
      </c>
      <c r="M1678" s="7">
        <f>D1679</f>
        <v>-128</v>
      </c>
      <c r="N1678" s="1">
        <f>E1678</f>
        <v>9</v>
      </c>
      <c r="O1678" s="1" t="str">
        <f>VLOOKUP(J1678,Q:R,2,FALSE)</f>
        <v>New York Mets</v>
      </c>
      <c r="P1678" s="1" t="str">
        <f>VLOOKUP(K1678,Q:R,2,FALSE)</f>
        <v>Washington Nationals</v>
      </c>
    </row>
    <row r="1679" spans="1:16">
      <c r="A1679" s="2">
        <v>924</v>
      </c>
      <c r="B1679" s="2" t="s">
        <v>7</v>
      </c>
      <c r="C1679" s="2" t="s">
        <v>8</v>
      </c>
      <c r="D1679" s="2">
        <v>-128</v>
      </c>
      <c r="E1679" s="2">
        <v>9</v>
      </c>
      <c r="F1679" s="1" t="str">
        <f t="shared" si="79"/>
        <v>24</v>
      </c>
      <c r="G1679" s="1" t="str">
        <f t="shared" si="80"/>
        <v>09</v>
      </c>
      <c r="H1679" s="1">
        <v>2020</v>
      </c>
      <c r="I1679" s="1" t="str">
        <f t="shared" si="78"/>
        <v>24-09-2020</v>
      </c>
    </row>
    <row r="1680" spans="1:16">
      <c r="A1680" s="2">
        <v>924</v>
      </c>
      <c r="B1680" s="2" t="s">
        <v>5</v>
      </c>
      <c r="C1680" s="2" t="s">
        <v>28</v>
      </c>
      <c r="D1680" s="2">
        <v>120</v>
      </c>
      <c r="E1680" s="2">
        <v>7.5</v>
      </c>
      <c r="F1680" s="1" t="str">
        <f t="shared" si="79"/>
        <v>24</v>
      </c>
      <c r="G1680" s="1" t="str">
        <f t="shared" si="80"/>
        <v>09</v>
      </c>
      <c r="H1680" s="1">
        <v>2020</v>
      </c>
      <c r="I1680" s="1" t="str">
        <f t="shared" si="78"/>
        <v>24-09-2020</v>
      </c>
      <c r="J1680" s="6" t="str">
        <f>C1680</f>
        <v>CWS</v>
      </c>
      <c r="K1680" s="1" t="str">
        <f>C1681</f>
        <v>CLE</v>
      </c>
      <c r="L1680" s="8">
        <v>-170</v>
      </c>
      <c r="M1680" s="7">
        <f>D1681</f>
        <v>-130</v>
      </c>
      <c r="N1680" s="1">
        <f>E1680</f>
        <v>7.5</v>
      </c>
      <c r="O1680" s="1" t="str">
        <f>VLOOKUP(J1680,Q:R,2,FALSE)</f>
        <v>Chicago White Sox</v>
      </c>
      <c r="P1680" s="1" t="str">
        <f>VLOOKUP(K1680,Q:R,2,FALSE)</f>
        <v>Cleveland Indians</v>
      </c>
    </row>
    <row r="1681" spans="1:16">
      <c r="A1681" s="2">
        <v>924</v>
      </c>
      <c r="B1681" s="2" t="s">
        <v>7</v>
      </c>
      <c r="C1681" s="2" t="s">
        <v>20</v>
      </c>
      <c r="D1681" s="2">
        <v>-130</v>
      </c>
      <c r="E1681" s="2">
        <v>7.5</v>
      </c>
      <c r="F1681" s="1" t="str">
        <f t="shared" si="79"/>
        <v>24</v>
      </c>
      <c r="G1681" s="1" t="str">
        <f t="shared" si="80"/>
        <v>09</v>
      </c>
      <c r="H1681" s="1">
        <v>2020</v>
      </c>
      <c r="I1681" s="1" t="str">
        <f t="shared" si="78"/>
        <v>24-09-2020</v>
      </c>
    </row>
    <row r="1682" spans="1:16">
      <c r="A1682" s="2">
        <v>924</v>
      </c>
      <c r="B1682" s="2" t="s">
        <v>5</v>
      </c>
      <c r="C1682" s="2" t="s">
        <v>6</v>
      </c>
      <c r="D1682" s="2">
        <v>-113</v>
      </c>
      <c r="E1682" s="2">
        <v>9.5</v>
      </c>
      <c r="F1682" s="1" t="str">
        <f t="shared" si="79"/>
        <v>24</v>
      </c>
      <c r="G1682" s="1" t="str">
        <f t="shared" si="80"/>
        <v>09</v>
      </c>
      <c r="H1682" s="1">
        <v>2020</v>
      </c>
      <c r="I1682" s="1" t="str">
        <f t="shared" si="78"/>
        <v>24-09-2020</v>
      </c>
      <c r="J1682" s="6" t="str">
        <f>C1682</f>
        <v>NYY</v>
      </c>
      <c r="K1682" s="1" t="str">
        <f>C1683</f>
        <v>TOR</v>
      </c>
      <c r="L1682" s="8">
        <v>-170</v>
      </c>
      <c r="M1682" s="7">
        <f>D1683</f>
        <v>103</v>
      </c>
      <c r="N1682" s="1">
        <f>E1682</f>
        <v>9.5</v>
      </c>
      <c r="O1682" s="1" t="str">
        <f>VLOOKUP(J1682,Q:R,2,FALSE)</f>
        <v>New York Yankees</v>
      </c>
      <c r="P1682" s="1" t="str">
        <f>VLOOKUP(K1682,Q:R,2,FALSE)</f>
        <v>Toronto Blue Jays</v>
      </c>
    </row>
    <row r="1683" spans="1:16">
      <c r="A1683" s="2">
        <v>924</v>
      </c>
      <c r="B1683" s="2" t="s">
        <v>7</v>
      </c>
      <c r="C1683" s="2" t="s">
        <v>15</v>
      </c>
      <c r="D1683" s="2">
        <v>103</v>
      </c>
      <c r="E1683" s="2">
        <v>9.5</v>
      </c>
      <c r="F1683" s="1" t="str">
        <f t="shared" si="79"/>
        <v>24</v>
      </c>
      <c r="G1683" s="1" t="str">
        <f t="shared" si="80"/>
        <v>09</v>
      </c>
      <c r="H1683" s="1">
        <v>2020</v>
      </c>
      <c r="I1683" s="1" t="str">
        <f t="shared" si="78"/>
        <v>24-09-2020</v>
      </c>
      <c r="L1683" s="8"/>
    </row>
    <row r="1684" spans="1:16">
      <c r="A1684" s="2">
        <v>924</v>
      </c>
      <c r="B1684" s="2" t="s">
        <v>5</v>
      </c>
      <c r="C1684" s="2" t="s">
        <v>22</v>
      </c>
      <c r="D1684" s="2">
        <v>-157</v>
      </c>
      <c r="E1684" s="2">
        <v>9</v>
      </c>
      <c r="F1684" s="1" t="str">
        <f t="shared" si="79"/>
        <v>24</v>
      </c>
      <c r="G1684" s="1" t="str">
        <f t="shared" si="80"/>
        <v>09</v>
      </c>
      <c r="H1684" s="1">
        <v>2020</v>
      </c>
      <c r="I1684" s="1" t="str">
        <f t="shared" si="78"/>
        <v>24-09-2020</v>
      </c>
      <c r="J1684" s="6" t="str">
        <f>C1684</f>
        <v>CUB</v>
      </c>
      <c r="K1684" s="1" t="str">
        <f>C1685</f>
        <v>PIT</v>
      </c>
      <c r="L1684" s="8">
        <v>-170</v>
      </c>
      <c r="M1684" s="7">
        <f>D1685</f>
        <v>147</v>
      </c>
      <c r="N1684" s="1">
        <f>E1684</f>
        <v>9</v>
      </c>
      <c r="O1684" s="1" t="str">
        <f>VLOOKUP(J1684,Q:R,2,FALSE)</f>
        <v>Chicago Cubs</v>
      </c>
      <c r="P1684" s="1" t="str">
        <f>VLOOKUP(K1684,Q:R,2,FALSE)</f>
        <v>Pittsburgh Pirates</v>
      </c>
    </row>
    <row r="1685" spans="1:16">
      <c r="A1685" s="2">
        <v>924</v>
      </c>
      <c r="B1685" s="2" t="s">
        <v>7</v>
      </c>
      <c r="C1685" s="2" t="s">
        <v>29</v>
      </c>
      <c r="D1685" s="2">
        <v>147</v>
      </c>
      <c r="E1685" s="2">
        <v>9</v>
      </c>
      <c r="F1685" s="1" t="str">
        <f t="shared" si="79"/>
        <v>24</v>
      </c>
      <c r="G1685" s="1" t="str">
        <f t="shared" si="80"/>
        <v>09</v>
      </c>
      <c r="H1685" s="1">
        <v>2020</v>
      </c>
      <c r="I1685" s="1" t="str">
        <f t="shared" si="78"/>
        <v>24-09-2020</v>
      </c>
      <c r="L1685" s="8"/>
    </row>
    <row r="1686" spans="1:16">
      <c r="A1686" s="2">
        <v>924</v>
      </c>
      <c r="B1686" s="2" t="s">
        <v>5</v>
      </c>
      <c r="C1686" s="2" t="s">
        <v>17</v>
      </c>
      <c r="D1686" s="2">
        <v>154</v>
      </c>
      <c r="E1686" s="2">
        <v>9</v>
      </c>
      <c r="F1686" s="1" t="str">
        <f t="shared" si="79"/>
        <v>24</v>
      </c>
      <c r="G1686" s="1" t="str">
        <f t="shared" si="80"/>
        <v>09</v>
      </c>
      <c r="H1686" s="1">
        <v>2020</v>
      </c>
      <c r="I1686" s="1" t="str">
        <f t="shared" si="78"/>
        <v>24-09-2020</v>
      </c>
      <c r="J1686" s="6" t="str">
        <f>C1686</f>
        <v>MIA</v>
      </c>
      <c r="K1686" s="1" t="str">
        <f>C1687</f>
        <v>ATL</v>
      </c>
      <c r="L1686" s="8">
        <v>-170</v>
      </c>
      <c r="M1686" s="7">
        <f>D1687</f>
        <v>-164</v>
      </c>
      <c r="N1686" s="1">
        <f>E1686</f>
        <v>9</v>
      </c>
      <c r="O1686" s="1" t="str">
        <f>VLOOKUP(J1686,Q:R,2,FALSE)</f>
        <v>Miami Marlins</v>
      </c>
      <c r="P1686" s="1" t="str">
        <f>VLOOKUP(K1686,Q:R,2,FALSE)</f>
        <v>Atlanta Braves</v>
      </c>
    </row>
    <row r="1687" spans="1:16">
      <c r="A1687" s="2">
        <v>924</v>
      </c>
      <c r="B1687" s="2" t="s">
        <v>7</v>
      </c>
      <c r="C1687" s="2" t="s">
        <v>11</v>
      </c>
      <c r="D1687" s="2">
        <v>-164</v>
      </c>
      <c r="E1687" s="2">
        <v>9</v>
      </c>
      <c r="F1687" s="1" t="str">
        <f t="shared" si="79"/>
        <v>24</v>
      </c>
      <c r="G1687" s="1" t="str">
        <f t="shared" si="80"/>
        <v>09</v>
      </c>
      <c r="H1687" s="1">
        <v>2020</v>
      </c>
      <c r="I1687" s="1" t="str">
        <f t="shared" si="78"/>
        <v>24-09-2020</v>
      </c>
      <c r="L1687" s="8"/>
    </row>
    <row r="1688" spans="1:16">
      <c r="A1688" s="2">
        <v>924</v>
      </c>
      <c r="B1688" s="2" t="s">
        <v>5</v>
      </c>
      <c r="C1688" s="2" t="s">
        <v>23</v>
      </c>
      <c r="D1688" s="2">
        <v>145</v>
      </c>
      <c r="E1688" s="2">
        <v>9.5</v>
      </c>
      <c r="F1688" s="1" t="str">
        <f t="shared" si="79"/>
        <v>24</v>
      </c>
      <c r="G1688" s="1" t="str">
        <f t="shared" si="80"/>
        <v>09</v>
      </c>
      <c r="H1688" s="1">
        <v>2020</v>
      </c>
      <c r="I1688" s="1" t="str">
        <f t="shared" si="78"/>
        <v>24-09-2020</v>
      </c>
      <c r="J1688" s="6" t="str">
        <f>C1688</f>
        <v>BAL</v>
      </c>
      <c r="K1688" s="1" t="str">
        <f>C1689</f>
        <v>BOS</v>
      </c>
      <c r="L1688" s="8">
        <v>-170</v>
      </c>
      <c r="M1688" s="7">
        <f>D1689</f>
        <v>-155</v>
      </c>
      <c r="N1688" s="1">
        <f>E1688</f>
        <v>9.5</v>
      </c>
      <c r="O1688" s="1" t="str">
        <f>VLOOKUP(J1688,Q:R,2,FALSE)</f>
        <v>Baltimore Orioles</v>
      </c>
      <c r="P1688" s="1" t="str">
        <f>VLOOKUP(K1688,Q:R,2,FALSE)</f>
        <v>Boston Red Sox</v>
      </c>
    </row>
    <row r="1689" spans="1:16">
      <c r="A1689" s="2">
        <v>924</v>
      </c>
      <c r="B1689" s="2" t="s">
        <v>7</v>
      </c>
      <c r="C1689" s="2" t="s">
        <v>24</v>
      </c>
      <c r="D1689" s="2">
        <v>-155</v>
      </c>
      <c r="E1689" s="2">
        <v>9.5</v>
      </c>
      <c r="F1689" s="1" t="str">
        <f t="shared" si="79"/>
        <v>24</v>
      </c>
      <c r="G1689" s="1" t="str">
        <f t="shared" si="80"/>
        <v>09</v>
      </c>
      <c r="H1689" s="1">
        <v>2020</v>
      </c>
      <c r="I1689" s="1" t="str">
        <f t="shared" si="78"/>
        <v>24-09-2020</v>
      </c>
      <c r="L1689" s="8"/>
    </row>
    <row r="1690" spans="1:16">
      <c r="A1690" s="2">
        <v>924</v>
      </c>
      <c r="B1690" s="2" t="s">
        <v>5</v>
      </c>
      <c r="C1690" s="2" t="s">
        <v>13</v>
      </c>
      <c r="D1690" s="2">
        <v>146</v>
      </c>
      <c r="E1690" s="2">
        <v>9</v>
      </c>
      <c r="F1690" s="1" t="str">
        <f t="shared" si="79"/>
        <v>24</v>
      </c>
      <c r="G1690" s="1" t="str">
        <f t="shared" si="80"/>
        <v>09</v>
      </c>
      <c r="H1690" s="1">
        <v>2020</v>
      </c>
      <c r="I1690" s="1" t="str">
        <f t="shared" si="78"/>
        <v>24-09-2020</v>
      </c>
      <c r="J1690" s="6" t="str">
        <f>C1690</f>
        <v>DET</v>
      </c>
      <c r="K1690" s="1" t="str">
        <f>C1691</f>
        <v>KAN</v>
      </c>
      <c r="L1690" s="8">
        <v>-170</v>
      </c>
      <c r="M1690" s="7">
        <f>D1691</f>
        <v>-156</v>
      </c>
      <c r="N1690" s="1">
        <f>E1690</f>
        <v>9</v>
      </c>
      <c r="O1690" s="1" t="str">
        <f>VLOOKUP(J1690,Q:R,2,FALSE)</f>
        <v>Detroit Tigers</v>
      </c>
      <c r="P1690" s="1" t="str">
        <f>VLOOKUP(K1690,Q:R,2,FALSE)</f>
        <v>Kansas City Royals</v>
      </c>
    </row>
    <row r="1691" spans="1:16">
      <c r="A1691" s="2">
        <v>924</v>
      </c>
      <c r="B1691" s="2" t="s">
        <v>7</v>
      </c>
      <c r="C1691" s="2" t="s">
        <v>19</v>
      </c>
      <c r="D1691" s="2">
        <v>-156</v>
      </c>
      <c r="E1691" s="2">
        <v>9</v>
      </c>
      <c r="F1691" s="1" t="str">
        <f t="shared" si="79"/>
        <v>24</v>
      </c>
      <c r="G1691" s="1" t="str">
        <f t="shared" si="80"/>
        <v>09</v>
      </c>
      <c r="H1691" s="1">
        <v>2020</v>
      </c>
      <c r="I1691" s="1" t="str">
        <f t="shared" si="78"/>
        <v>24-09-2020</v>
      </c>
      <c r="L1691" s="8"/>
    </row>
    <row r="1692" spans="1:16">
      <c r="A1692" s="2">
        <v>924</v>
      </c>
      <c r="B1692" s="2" t="s">
        <v>5</v>
      </c>
      <c r="C1692" s="2" t="s">
        <v>32</v>
      </c>
      <c r="D1692" s="2">
        <v>-119</v>
      </c>
      <c r="E1692" s="2">
        <v>8</v>
      </c>
      <c r="F1692" s="1" t="str">
        <f t="shared" si="79"/>
        <v>24</v>
      </c>
      <c r="G1692" s="1" t="str">
        <f t="shared" si="80"/>
        <v>09</v>
      </c>
      <c r="H1692" s="1">
        <v>2020</v>
      </c>
      <c r="I1692" s="1" t="str">
        <f t="shared" si="78"/>
        <v>24-09-2020</v>
      </c>
      <c r="J1692" s="6" t="str">
        <f>C1692</f>
        <v>HOU</v>
      </c>
      <c r="K1692" s="1" t="str">
        <f>C1693</f>
        <v>TEX</v>
      </c>
      <c r="L1692" s="8">
        <v>-170</v>
      </c>
      <c r="M1692" s="7">
        <f>D1693</f>
        <v>109</v>
      </c>
      <c r="N1692" s="1">
        <f>E1692</f>
        <v>8</v>
      </c>
      <c r="O1692" s="1" t="str">
        <f>VLOOKUP(J1692,Q:R,2,FALSE)</f>
        <v>Houston Astros</v>
      </c>
      <c r="P1692" s="1" t="str">
        <f>VLOOKUP(K1692,Q:R,2,FALSE)</f>
        <v>Texas Rangers</v>
      </c>
    </row>
    <row r="1693" spans="1:16">
      <c r="A1693" s="2">
        <v>924</v>
      </c>
      <c r="B1693" s="2" t="s">
        <v>7</v>
      </c>
      <c r="C1693" s="2" t="s">
        <v>26</v>
      </c>
      <c r="D1693" s="2">
        <v>109</v>
      </c>
      <c r="E1693" s="2">
        <v>8</v>
      </c>
      <c r="F1693" s="1" t="str">
        <f t="shared" si="79"/>
        <v>24</v>
      </c>
      <c r="G1693" s="1" t="str">
        <f t="shared" si="80"/>
        <v>09</v>
      </c>
      <c r="H1693" s="1">
        <v>2020</v>
      </c>
      <c r="I1693" s="1" t="str">
        <f t="shared" si="78"/>
        <v>24-09-2020</v>
      </c>
      <c r="L1693" s="8"/>
    </row>
    <row r="1694" spans="1:16">
      <c r="A1694" s="2">
        <v>924</v>
      </c>
      <c r="B1694" s="2" t="s">
        <v>5</v>
      </c>
      <c r="C1694" s="2" t="s">
        <v>21</v>
      </c>
      <c r="D1694" s="2">
        <v>-140</v>
      </c>
      <c r="E1694" s="2">
        <v>7</v>
      </c>
      <c r="F1694" s="1" t="str">
        <f t="shared" si="79"/>
        <v>24</v>
      </c>
      <c r="G1694" s="1" t="str">
        <f t="shared" si="80"/>
        <v>09</v>
      </c>
      <c r="H1694" s="1">
        <v>2020</v>
      </c>
      <c r="I1694" s="1" t="str">
        <f t="shared" si="78"/>
        <v>24-09-2020</v>
      </c>
      <c r="J1694" s="6" t="str">
        <f>C1694</f>
        <v>MIL</v>
      </c>
      <c r="K1694" s="1" t="str">
        <f>C1695</f>
        <v>STL</v>
      </c>
      <c r="L1694" s="8">
        <v>-170</v>
      </c>
      <c r="M1694" s="7">
        <f>D1695</f>
        <v>130</v>
      </c>
      <c r="N1694" s="1">
        <f>E1694</f>
        <v>7</v>
      </c>
      <c r="O1694" s="1" t="str">
        <f>VLOOKUP(J1694,Q:R,2,FALSE)</f>
        <v>Milwaukee Brewers</v>
      </c>
      <c r="P1694" s="1" t="str">
        <f>VLOOKUP(K1694,Q:R,2,FALSE)</f>
        <v>St. Louis Cardinals</v>
      </c>
    </row>
    <row r="1695" spans="1:16">
      <c r="A1695" s="2">
        <v>924</v>
      </c>
      <c r="B1695" s="2" t="s">
        <v>7</v>
      </c>
      <c r="C1695" s="2" t="s">
        <v>30</v>
      </c>
      <c r="D1695" s="2">
        <v>130</v>
      </c>
      <c r="E1695" s="2">
        <v>7</v>
      </c>
      <c r="F1695" s="1" t="str">
        <f t="shared" si="79"/>
        <v>24</v>
      </c>
      <c r="G1695" s="1" t="str">
        <f t="shared" si="80"/>
        <v>09</v>
      </c>
      <c r="H1695" s="1">
        <v>2020</v>
      </c>
      <c r="I1695" s="1" t="str">
        <f t="shared" si="78"/>
        <v>24-09-2020</v>
      </c>
      <c r="L1695" s="8"/>
    </row>
    <row r="1696" spans="1:16">
      <c r="A1696" s="2">
        <v>924</v>
      </c>
      <c r="B1696" s="2" t="s">
        <v>5</v>
      </c>
      <c r="C1696" s="2" t="s">
        <v>36</v>
      </c>
      <c r="D1696" s="2">
        <v>200</v>
      </c>
      <c r="E1696" s="2">
        <v>9</v>
      </c>
      <c r="F1696" s="1" t="str">
        <f t="shared" si="79"/>
        <v>24</v>
      </c>
      <c r="G1696" s="1" t="str">
        <f t="shared" si="80"/>
        <v>09</v>
      </c>
      <c r="H1696" s="1">
        <v>2020</v>
      </c>
      <c r="I1696" s="1" t="str">
        <f t="shared" si="78"/>
        <v>24-09-2020</v>
      </c>
      <c r="J1696" s="6" t="str">
        <f>C1696</f>
        <v>OAK</v>
      </c>
      <c r="K1696" s="1" t="str">
        <f>C1697</f>
        <v>LAD</v>
      </c>
      <c r="L1696" s="8">
        <v>-170</v>
      </c>
      <c r="M1696" s="7">
        <f>D1697</f>
        <v>-220</v>
      </c>
      <c r="N1696" s="1">
        <f>E1696</f>
        <v>9</v>
      </c>
      <c r="O1696" s="1" t="str">
        <f>VLOOKUP(J1696,Q:R,2,FALSE)</f>
        <v>Oakland Athletics</v>
      </c>
      <c r="P1696" s="1" t="str">
        <f>VLOOKUP(K1696,Q:R,2,FALSE)</f>
        <v>Los Angeles Dodgers</v>
      </c>
    </row>
    <row r="1697" spans="1:16">
      <c r="A1697" s="2">
        <v>924</v>
      </c>
      <c r="B1697" s="2" t="s">
        <v>7</v>
      </c>
      <c r="C1697" s="2" t="s">
        <v>10</v>
      </c>
      <c r="D1697" s="2">
        <v>-220</v>
      </c>
      <c r="E1697" s="2">
        <v>9</v>
      </c>
      <c r="F1697" s="1" t="str">
        <f t="shared" si="79"/>
        <v>24</v>
      </c>
      <c r="G1697" s="1" t="str">
        <f t="shared" si="80"/>
        <v>09</v>
      </c>
      <c r="H1697" s="1">
        <v>2020</v>
      </c>
      <c r="I1697" s="1" t="str">
        <f t="shared" si="78"/>
        <v>24-09-2020</v>
      </c>
      <c r="L1697" s="8"/>
    </row>
    <row r="1698" spans="1:16">
      <c r="A1698" s="2">
        <v>925</v>
      </c>
      <c r="B1698" s="2" t="s">
        <v>5</v>
      </c>
      <c r="C1698" s="2" t="s">
        <v>23</v>
      </c>
      <c r="D1698" s="2">
        <v>154</v>
      </c>
      <c r="E1698" s="2">
        <v>9.5</v>
      </c>
      <c r="F1698" s="1" t="str">
        <f t="shared" si="79"/>
        <v>25</v>
      </c>
      <c r="G1698" s="1" t="str">
        <f t="shared" si="80"/>
        <v>09</v>
      </c>
      <c r="H1698" s="1">
        <v>2020</v>
      </c>
      <c r="I1698" s="1" t="str">
        <f t="shared" si="78"/>
        <v>25-09-2020</v>
      </c>
      <c r="J1698" s="6" t="str">
        <f>C1698</f>
        <v>BAL</v>
      </c>
      <c r="K1698" s="1" t="str">
        <f>C1699</f>
        <v>TOR</v>
      </c>
      <c r="L1698" s="8">
        <v>-170</v>
      </c>
      <c r="M1698" s="7">
        <f>D1699</f>
        <v>-164</v>
      </c>
      <c r="N1698" s="1">
        <f>E1698</f>
        <v>9.5</v>
      </c>
      <c r="O1698" s="1" t="str">
        <f>VLOOKUP(J1698,Q:R,2,FALSE)</f>
        <v>Baltimore Orioles</v>
      </c>
      <c r="P1698" s="1" t="str">
        <f>VLOOKUP(K1698,Q:R,2,FALSE)</f>
        <v>Toronto Blue Jays</v>
      </c>
    </row>
    <row r="1699" spans="1:16">
      <c r="A1699" s="2">
        <v>925</v>
      </c>
      <c r="B1699" s="2" t="s">
        <v>7</v>
      </c>
      <c r="C1699" s="2" t="s">
        <v>15</v>
      </c>
      <c r="D1699" s="2">
        <v>-164</v>
      </c>
      <c r="E1699" s="2">
        <v>9.5</v>
      </c>
      <c r="F1699" s="1" t="str">
        <f t="shared" si="79"/>
        <v>25</v>
      </c>
      <c r="G1699" s="1" t="str">
        <f t="shared" si="80"/>
        <v>09</v>
      </c>
      <c r="H1699" s="1">
        <v>2020</v>
      </c>
      <c r="I1699" s="1" t="str">
        <f t="shared" si="78"/>
        <v>25-09-2020</v>
      </c>
      <c r="L1699" s="8"/>
    </row>
    <row r="1700" spans="1:16">
      <c r="A1700" s="2">
        <v>925</v>
      </c>
      <c r="B1700" s="2" t="s">
        <v>5</v>
      </c>
      <c r="C1700" s="2" t="s">
        <v>18</v>
      </c>
      <c r="D1700" s="2">
        <v>115</v>
      </c>
      <c r="E1700" s="2">
        <v>8.5</v>
      </c>
      <c r="F1700" s="1" t="str">
        <f t="shared" si="79"/>
        <v>25</v>
      </c>
      <c r="G1700" s="1" t="str">
        <f t="shared" si="80"/>
        <v>09</v>
      </c>
      <c r="H1700" s="1">
        <v>2020</v>
      </c>
      <c r="I1700" s="1" t="str">
        <f t="shared" si="78"/>
        <v>25-09-2020</v>
      </c>
      <c r="J1700" s="6" t="str">
        <f>C1700</f>
        <v>PHI</v>
      </c>
      <c r="K1700" s="1" t="str">
        <f>C1701</f>
        <v>TAM</v>
      </c>
      <c r="L1700" s="8">
        <v>-170</v>
      </c>
      <c r="M1700" s="7">
        <f>D1701</f>
        <v>-125</v>
      </c>
      <c r="N1700" s="1">
        <f>E1700</f>
        <v>8.5</v>
      </c>
      <c r="O1700" s="1" t="str">
        <f>VLOOKUP(J1700,Q:R,2,FALSE)</f>
        <v>Philadelphia Phillies</v>
      </c>
      <c r="P1700" s="1" t="str">
        <f>VLOOKUP(K1700,Q:R,2,FALSE)</f>
        <v>Tampa Bay Rays</v>
      </c>
    </row>
    <row r="1701" spans="1:16">
      <c r="A1701" s="2">
        <v>925</v>
      </c>
      <c r="B1701" s="2" t="s">
        <v>7</v>
      </c>
      <c r="C1701" s="2" t="s">
        <v>16</v>
      </c>
      <c r="D1701" s="2">
        <v>-125</v>
      </c>
      <c r="E1701" s="2">
        <v>8.5</v>
      </c>
      <c r="F1701" s="1" t="str">
        <f t="shared" si="79"/>
        <v>25</v>
      </c>
      <c r="G1701" s="1" t="str">
        <f t="shared" si="80"/>
        <v>09</v>
      </c>
      <c r="H1701" s="1">
        <v>2020</v>
      </c>
      <c r="I1701" s="1" t="str">
        <f t="shared" si="78"/>
        <v>25-09-2020</v>
      </c>
      <c r="L1701" s="8"/>
    </row>
    <row r="1702" spans="1:16">
      <c r="A1702" s="2">
        <v>925</v>
      </c>
      <c r="B1702" s="2" t="s">
        <v>5</v>
      </c>
      <c r="C1702" s="2" t="s">
        <v>17</v>
      </c>
      <c r="D1702" s="2">
        <v>165</v>
      </c>
      <c r="E1702" s="2">
        <v>9.5</v>
      </c>
      <c r="F1702" s="1" t="str">
        <f t="shared" si="79"/>
        <v>25</v>
      </c>
      <c r="G1702" s="1" t="str">
        <f t="shared" si="80"/>
        <v>09</v>
      </c>
      <c r="H1702" s="1">
        <v>2020</v>
      </c>
      <c r="I1702" s="1" t="str">
        <f t="shared" si="78"/>
        <v>25-09-2020</v>
      </c>
      <c r="J1702" s="6" t="str">
        <f>C1702</f>
        <v>MIA</v>
      </c>
      <c r="K1702" s="1" t="str">
        <f>C1703</f>
        <v>NYY</v>
      </c>
      <c r="L1702" s="8">
        <v>-170</v>
      </c>
      <c r="M1702" s="7">
        <f>D1703</f>
        <v>-180</v>
      </c>
      <c r="N1702" s="1">
        <f>E1702</f>
        <v>9.5</v>
      </c>
      <c r="O1702" s="1" t="str">
        <f>VLOOKUP(J1702,Q:R,2,FALSE)</f>
        <v>Miami Marlins</v>
      </c>
      <c r="P1702" s="1" t="str">
        <f>VLOOKUP(K1702,Q:R,2,FALSE)</f>
        <v>New York Yankees</v>
      </c>
    </row>
    <row r="1703" spans="1:16">
      <c r="A1703" s="2">
        <v>925</v>
      </c>
      <c r="B1703" s="2" t="s">
        <v>7</v>
      </c>
      <c r="C1703" s="2" t="s">
        <v>6</v>
      </c>
      <c r="D1703" s="2">
        <v>-180</v>
      </c>
      <c r="E1703" s="2">
        <v>9.5</v>
      </c>
      <c r="F1703" s="1" t="str">
        <f t="shared" si="79"/>
        <v>25</v>
      </c>
      <c r="G1703" s="1" t="str">
        <f t="shared" si="80"/>
        <v>09</v>
      </c>
      <c r="H1703" s="1">
        <v>2020</v>
      </c>
      <c r="I1703" s="1" t="str">
        <f t="shared" si="78"/>
        <v>25-09-2020</v>
      </c>
    </row>
    <row r="1704" spans="1:16">
      <c r="A1704" s="2">
        <v>925</v>
      </c>
      <c r="B1704" s="2" t="s">
        <v>5</v>
      </c>
      <c r="C1704" s="2" t="s">
        <v>29</v>
      </c>
      <c r="D1704" s="2">
        <v>210</v>
      </c>
      <c r="E1704" s="2">
        <v>7.5</v>
      </c>
      <c r="F1704" s="1" t="str">
        <f t="shared" si="79"/>
        <v>25</v>
      </c>
      <c r="G1704" s="1" t="str">
        <f t="shared" si="80"/>
        <v>09</v>
      </c>
      <c r="H1704" s="1">
        <v>2020</v>
      </c>
      <c r="I1704" s="1" t="str">
        <f t="shared" si="78"/>
        <v>25-09-2020</v>
      </c>
      <c r="J1704" s="6" t="str">
        <f>C1704</f>
        <v>PIT</v>
      </c>
      <c r="K1704" s="1" t="str">
        <f>C1705</f>
        <v>CLE</v>
      </c>
      <c r="L1704" s="8">
        <v>-170</v>
      </c>
      <c r="M1704" s="7">
        <f>D1705</f>
        <v>-240</v>
      </c>
      <c r="N1704" s="1">
        <f>E1704</f>
        <v>7.5</v>
      </c>
      <c r="O1704" s="1" t="str">
        <f>VLOOKUP(J1704,Q:R,2,FALSE)</f>
        <v>Pittsburgh Pirates</v>
      </c>
      <c r="P1704" s="1" t="str">
        <f>VLOOKUP(K1704,Q:R,2,FALSE)</f>
        <v>Cleveland Indians</v>
      </c>
    </row>
    <row r="1705" spans="1:16">
      <c r="A1705" s="2">
        <v>925</v>
      </c>
      <c r="B1705" s="2" t="s">
        <v>7</v>
      </c>
      <c r="C1705" s="2" t="s">
        <v>20</v>
      </c>
      <c r="D1705" s="2">
        <v>-240</v>
      </c>
      <c r="E1705" s="2">
        <v>7.5</v>
      </c>
      <c r="F1705" s="1" t="str">
        <f t="shared" si="79"/>
        <v>25</v>
      </c>
      <c r="G1705" s="1" t="str">
        <f t="shared" si="80"/>
        <v>09</v>
      </c>
      <c r="H1705" s="1">
        <v>2020</v>
      </c>
      <c r="I1705" s="1" t="str">
        <f t="shared" si="78"/>
        <v>25-09-2020</v>
      </c>
    </row>
    <row r="1706" spans="1:16">
      <c r="A1706" s="2">
        <v>925</v>
      </c>
      <c r="B1706" s="2" t="s">
        <v>5</v>
      </c>
      <c r="C1706" s="2" t="s">
        <v>24</v>
      </c>
      <c r="D1706" s="2">
        <v>156</v>
      </c>
      <c r="E1706" s="2">
        <v>9.5</v>
      </c>
      <c r="F1706" s="1" t="str">
        <f t="shared" si="79"/>
        <v>25</v>
      </c>
      <c r="G1706" s="1" t="str">
        <f t="shared" si="80"/>
        <v>09</v>
      </c>
      <c r="H1706" s="1">
        <v>2020</v>
      </c>
      <c r="I1706" s="1" t="str">
        <f t="shared" si="78"/>
        <v>25-09-2020</v>
      </c>
      <c r="J1706" s="6" t="str">
        <f>C1706</f>
        <v>BOS</v>
      </c>
      <c r="K1706" s="1" t="str">
        <f>C1707</f>
        <v>ATL</v>
      </c>
      <c r="L1706" s="8">
        <v>-170</v>
      </c>
      <c r="M1706" s="7">
        <f>D1707</f>
        <v>-166</v>
      </c>
      <c r="N1706" s="1">
        <f>E1706</f>
        <v>9.5</v>
      </c>
      <c r="O1706" s="1" t="str">
        <f>VLOOKUP(J1706,Q:R,2,FALSE)</f>
        <v>Boston Red Sox</v>
      </c>
      <c r="P1706" s="1" t="str">
        <f>VLOOKUP(K1706,Q:R,2,FALSE)</f>
        <v>Atlanta Braves</v>
      </c>
    </row>
    <row r="1707" spans="1:16">
      <c r="A1707" s="2">
        <v>925</v>
      </c>
      <c r="B1707" s="2" t="s">
        <v>7</v>
      </c>
      <c r="C1707" s="2" t="s">
        <v>11</v>
      </c>
      <c r="D1707" s="2">
        <v>-166</v>
      </c>
      <c r="E1707" s="2">
        <v>9.5</v>
      </c>
      <c r="F1707" s="1" t="str">
        <f t="shared" si="79"/>
        <v>25</v>
      </c>
      <c r="G1707" s="1" t="str">
        <f t="shared" si="80"/>
        <v>09</v>
      </c>
      <c r="H1707" s="1">
        <v>2020</v>
      </c>
      <c r="I1707" s="1" t="str">
        <f t="shared" si="78"/>
        <v>25-09-2020</v>
      </c>
    </row>
    <row r="1708" spans="1:16">
      <c r="A1708" s="2">
        <v>925</v>
      </c>
      <c r="B1708" s="2" t="s">
        <v>5</v>
      </c>
      <c r="C1708" s="2" t="s">
        <v>32</v>
      </c>
      <c r="D1708" s="2">
        <v>-165</v>
      </c>
      <c r="E1708" s="2">
        <v>9</v>
      </c>
      <c r="F1708" s="1" t="str">
        <f t="shared" si="79"/>
        <v>25</v>
      </c>
      <c r="G1708" s="1" t="str">
        <f t="shared" si="80"/>
        <v>09</v>
      </c>
      <c r="H1708" s="1">
        <v>2020</v>
      </c>
      <c r="I1708" s="1" t="str">
        <f t="shared" si="78"/>
        <v>25-09-2020</v>
      </c>
      <c r="J1708" s="6" t="str">
        <f>C1708</f>
        <v>HOU</v>
      </c>
      <c r="K1708" s="1" t="str">
        <f>C1709</f>
        <v>TEX</v>
      </c>
      <c r="L1708" s="8">
        <v>-170</v>
      </c>
      <c r="M1708" s="7">
        <f>D1709</f>
        <v>155</v>
      </c>
      <c r="N1708" s="1">
        <f>E1708</f>
        <v>9</v>
      </c>
      <c r="O1708" s="1" t="str">
        <f>VLOOKUP(J1708,Q:R,2,FALSE)</f>
        <v>Houston Astros</v>
      </c>
      <c r="P1708" s="1" t="str">
        <f>VLOOKUP(K1708,Q:R,2,FALSE)</f>
        <v>Texas Rangers</v>
      </c>
    </row>
    <row r="1709" spans="1:16">
      <c r="A1709" s="2">
        <v>925</v>
      </c>
      <c r="B1709" s="2" t="s">
        <v>7</v>
      </c>
      <c r="C1709" s="2" t="s">
        <v>26</v>
      </c>
      <c r="D1709" s="2">
        <v>155</v>
      </c>
      <c r="E1709" s="2">
        <v>9</v>
      </c>
      <c r="F1709" s="1" t="str">
        <f t="shared" si="79"/>
        <v>25</v>
      </c>
      <c r="G1709" s="1" t="str">
        <f t="shared" si="80"/>
        <v>09</v>
      </c>
      <c r="H1709" s="1">
        <v>2020</v>
      </c>
      <c r="I1709" s="1" t="str">
        <f t="shared" si="78"/>
        <v>25-09-2020</v>
      </c>
    </row>
    <row r="1710" spans="1:16">
      <c r="A1710" s="2">
        <v>925</v>
      </c>
      <c r="B1710" s="2" t="s">
        <v>5</v>
      </c>
      <c r="C1710" s="2" t="s">
        <v>13</v>
      </c>
      <c r="D1710" s="2">
        <v>140</v>
      </c>
      <c r="E1710" s="2">
        <v>8.5</v>
      </c>
      <c r="F1710" s="1" t="str">
        <f t="shared" si="79"/>
        <v>25</v>
      </c>
      <c r="G1710" s="1" t="str">
        <f t="shared" si="80"/>
        <v>09</v>
      </c>
      <c r="H1710" s="1">
        <v>2020</v>
      </c>
      <c r="I1710" s="1" t="str">
        <f t="shared" si="78"/>
        <v>25-09-2020</v>
      </c>
      <c r="J1710" s="6" t="str">
        <f>C1710</f>
        <v>DET</v>
      </c>
      <c r="K1710" s="1" t="str">
        <f>C1711</f>
        <v>KAN</v>
      </c>
      <c r="L1710" s="8">
        <v>-170</v>
      </c>
      <c r="M1710" s="7">
        <f>D1711</f>
        <v>-150</v>
      </c>
      <c r="N1710" s="1">
        <f>E1710</f>
        <v>8.5</v>
      </c>
      <c r="O1710" s="1" t="str">
        <f>VLOOKUP(J1710,Q:R,2,FALSE)</f>
        <v>Detroit Tigers</v>
      </c>
      <c r="P1710" s="1" t="str">
        <f>VLOOKUP(K1710,Q:R,2,FALSE)</f>
        <v>Kansas City Royals</v>
      </c>
    </row>
    <row r="1711" spans="1:16">
      <c r="A1711" s="2">
        <v>925</v>
      </c>
      <c r="B1711" s="2" t="s">
        <v>7</v>
      </c>
      <c r="C1711" s="2" t="s">
        <v>19</v>
      </c>
      <c r="D1711" s="2">
        <v>-150</v>
      </c>
      <c r="E1711" s="2">
        <v>8.5</v>
      </c>
      <c r="F1711" s="1" t="str">
        <f t="shared" si="79"/>
        <v>25</v>
      </c>
      <c r="G1711" s="1" t="str">
        <f t="shared" si="80"/>
        <v>09</v>
      </c>
      <c r="H1711" s="1">
        <v>2020</v>
      </c>
      <c r="I1711" s="1" t="str">
        <f t="shared" si="78"/>
        <v>25-09-2020</v>
      </c>
    </row>
    <row r="1712" spans="1:16">
      <c r="A1712" s="2">
        <v>925</v>
      </c>
      <c r="B1712" s="2" t="s">
        <v>5</v>
      </c>
      <c r="C1712" s="2" t="s">
        <v>22</v>
      </c>
      <c r="D1712" s="2">
        <v>-166</v>
      </c>
      <c r="E1712" s="2">
        <v>8</v>
      </c>
      <c r="F1712" s="1" t="str">
        <f t="shared" si="79"/>
        <v>25</v>
      </c>
      <c r="G1712" s="1" t="str">
        <f t="shared" si="80"/>
        <v>09</v>
      </c>
      <c r="H1712" s="1">
        <v>2020</v>
      </c>
      <c r="I1712" s="1" t="str">
        <f t="shared" si="78"/>
        <v>25-09-2020</v>
      </c>
      <c r="J1712" s="6" t="str">
        <f>C1712</f>
        <v>CUB</v>
      </c>
      <c r="K1712" s="1" t="str">
        <f>C1713</f>
        <v>CWS</v>
      </c>
      <c r="L1712" s="8">
        <v>-170</v>
      </c>
      <c r="M1712" s="7">
        <f>D1713</f>
        <v>156</v>
      </c>
      <c r="N1712" s="1">
        <f>E1712</f>
        <v>8</v>
      </c>
      <c r="O1712" s="1" t="str">
        <f>VLOOKUP(J1712,Q:R,2,FALSE)</f>
        <v>Chicago Cubs</v>
      </c>
      <c r="P1712" s="1" t="str">
        <f>VLOOKUP(K1712,Q:R,2,FALSE)</f>
        <v>Chicago White Sox</v>
      </c>
    </row>
    <row r="1713" spans="1:16">
      <c r="A1713" s="2">
        <v>925</v>
      </c>
      <c r="B1713" s="2" t="s">
        <v>7</v>
      </c>
      <c r="C1713" s="2" t="s">
        <v>28</v>
      </c>
      <c r="D1713" s="2">
        <v>156</v>
      </c>
      <c r="E1713" s="2">
        <v>8</v>
      </c>
      <c r="F1713" s="1" t="str">
        <f t="shared" si="79"/>
        <v>25</v>
      </c>
      <c r="G1713" s="1" t="str">
        <f t="shared" si="80"/>
        <v>09</v>
      </c>
      <c r="H1713" s="1">
        <v>2020</v>
      </c>
      <c r="I1713" s="1" t="str">
        <f t="shared" si="78"/>
        <v>25-09-2020</v>
      </c>
    </row>
    <row r="1714" spans="1:16">
      <c r="A1714" s="2">
        <v>925</v>
      </c>
      <c r="B1714" s="2" t="s">
        <v>5</v>
      </c>
      <c r="C1714" s="2" t="s">
        <v>14</v>
      </c>
      <c r="D1714" s="2">
        <v>144</v>
      </c>
      <c r="E1714" s="2">
        <v>8.5</v>
      </c>
      <c r="F1714" s="1" t="str">
        <f t="shared" si="79"/>
        <v>25</v>
      </c>
      <c r="G1714" s="1" t="str">
        <f t="shared" si="80"/>
        <v>09</v>
      </c>
      <c r="H1714" s="1">
        <v>2020</v>
      </c>
      <c r="I1714" s="1" t="str">
        <f t="shared" si="78"/>
        <v>25-09-2020</v>
      </c>
      <c r="J1714" s="6" t="str">
        <f>C1714</f>
        <v>CIN</v>
      </c>
      <c r="K1714" s="1" t="str">
        <f>C1715</f>
        <v>MIN</v>
      </c>
      <c r="L1714" s="8">
        <v>-170</v>
      </c>
      <c r="M1714" s="7">
        <f>D1715</f>
        <v>-154</v>
      </c>
      <c r="N1714" s="1">
        <f>E1714</f>
        <v>8.5</v>
      </c>
      <c r="O1714" s="1" t="str">
        <f>VLOOKUP(J1714,Q:R,2,FALSE)</f>
        <v>Cincinnati Reds</v>
      </c>
      <c r="P1714" s="1" t="str">
        <f>VLOOKUP(K1714,Q:R,2,FALSE)</f>
        <v>Minnesota Twins</v>
      </c>
    </row>
    <row r="1715" spans="1:16">
      <c r="A1715" s="2">
        <v>925</v>
      </c>
      <c r="B1715" s="2" t="s">
        <v>7</v>
      </c>
      <c r="C1715" s="2" t="s">
        <v>27</v>
      </c>
      <c r="D1715" s="2">
        <v>-154</v>
      </c>
      <c r="E1715" s="2">
        <v>8.5</v>
      </c>
      <c r="F1715" s="1" t="str">
        <f t="shared" si="79"/>
        <v>25</v>
      </c>
      <c r="G1715" s="1" t="str">
        <f t="shared" si="80"/>
        <v>09</v>
      </c>
      <c r="H1715" s="1">
        <v>2020</v>
      </c>
      <c r="I1715" s="1" t="str">
        <f t="shared" si="78"/>
        <v>25-09-2020</v>
      </c>
    </row>
    <row r="1716" spans="1:16">
      <c r="A1716" s="2">
        <v>925</v>
      </c>
      <c r="B1716" s="2" t="s">
        <v>5</v>
      </c>
      <c r="C1716" s="2" t="s">
        <v>31</v>
      </c>
      <c r="D1716" s="2">
        <v>190</v>
      </c>
      <c r="E1716" s="2">
        <v>7.5</v>
      </c>
      <c r="F1716" s="1" t="str">
        <f t="shared" si="79"/>
        <v>25</v>
      </c>
      <c r="G1716" s="1" t="str">
        <f t="shared" si="80"/>
        <v>09</v>
      </c>
      <c r="H1716" s="1">
        <v>2020</v>
      </c>
      <c r="I1716" s="1" t="str">
        <f t="shared" si="78"/>
        <v>25-09-2020</v>
      </c>
      <c r="J1716" s="6" t="str">
        <f>C1716</f>
        <v>SEA</v>
      </c>
      <c r="K1716" s="1" t="str">
        <f>C1717</f>
        <v>OAK</v>
      </c>
      <c r="L1716" s="8">
        <v>-170</v>
      </c>
      <c r="M1716" s="7">
        <f>D1717</f>
        <v>-210</v>
      </c>
      <c r="N1716" s="1">
        <f>E1716</f>
        <v>7.5</v>
      </c>
      <c r="O1716" s="1" t="str">
        <f>VLOOKUP(J1716,Q:R,2,FALSE)</f>
        <v>Seattle Mariners</v>
      </c>
      <c r="P1716" s="1" t="str">
        <f>VLOOKUP(K1716,Q:R,2,FALSE)</f>
        <v>Oakland Athletics</v>
      </c>
    </row>
    <row r="1717" spans="1:16">
      <c r="A1717" s="2">
        <v>925</v>
      </c>
      <c r="B1717" s="2" t="s">
        <v>7</v>
      </c>
      <c r="C1717" s="2" t="s">
        <v>36</v>
      </c>
      <c r="D1717" s="2">
        <v>-210</v>
      </c>
      <c r="E1717" s="2">
        <v>7.5</v>
      </c>
      <c r="F1717" s="1" t="str">
        <f t="shared" si="79"/>
        <v>25</v>
      </c>
      <c r="G1717" s="1" t="str">
        <f t="shared" si="80"/>
        <v>09</v>
      </c>
      <c r="H1717" s="1">
        <v>2020</v>
      </c>
      <c r="I1717" s="1" t="str">
        <f t="shared" si="78"/>
        <v>25-09-2020</v>
      </c>
    </row>
    <row r="1718" spans="1:16">
      <c r="A1718" s="2">
        <v>925</v>
      </c>
      <c r="B1718" s="2" t="s">
        <v>5</v>
      </c>
      <c r="C1718" s="2" t="s">
        <v>35</v>
      </c>
      <c r="D1718" s="2">
        <v>190</v>
      </c>
      <c r="E1718" s="2">
        <v>8</v>
      </c>
      <c r="F1718" s="1" t="str">
        <f t="shared" si="79"/>
        <v>25</v>
      </c>
      <c r="G1718" s="1" t="str">
        <f t="shared" si="80"/>
        <v>09</v>
      </c>
      <c r="H1718" s="1">
        <v>2020</v>
      </c>
      <c r="I1718" s="1" t="str">
        <f t="shared" si="78"/>
        <v>25-09-2020</v>
      </c>
      <c r="J1718" s="6" t="str">
        <f>C1718</f>
        <v>LAA</v>
      </c>
      <c r="K1718" s="1" t="str">
        <f>C1719</f>
        <v>LAD</v>
      </c>
      <c r="L1718" s="8">
        <v>-170</v>
      </c>
      <c r="M1718" s="7">
        <f>D1719</f>
        <v>-210</v>
      </c>
      <c r="N1718" s="1">
        <f>E1718</f>
        <v>8</v>
      </c>
      <c r="O1718" s="1" t="str">
        <f>VLOOKUP(J1718,Q:R,2,FALSE)</f>
        <v>Los Angeles Angels</v>
      </c>
      <c r="P1718" s="1" t="str">
        <f>VLOOKUP(K1718,Q:R,2,FALSE)</f>
        <v>Los Angeles Dodgers</v>
      </c>
    </row>
    <row r="1719" spans="1:16">
      <c r="A1719" s="2">
        <v>925</v>
      </c>
      <c r="B1719" s="2" t="s">
        <v>7</v>
      </c>
      <c r="C1719" s="2" t="s">
        <v>10</v>
      </c>
      <c r="D1719" s="2">
        <v>-210</v>
      </c>
      <c r="E1719" s="2">
        <v>8</v>
      </c>
      <c r="F1719" s="1" t="str">
        <f t="shared" si="79"/>
        <v>25</v>
      </c>
      <c r="G1719" s="1" t="str">
        <f t="shared" si="80"/>
        <v>09</v>
      </c>
      <c r="H1719" s="1">
        <v>2020</v>
      </c>
      <c r="I1719" s="1" t="str">
        <f t="shared" si="78"/>
        <v>25-09-2020</v>
      </c>
    </row>
    <row r="1720" spans="1:16">
      <c r="A1720" s="2">
        <v>925</v>
      </c>
      <c r="B1720" s="2" t="s">
        <v>5</v>
      </c>
      <c r="C1720" s="2" t="s">
        <v>25</v>
      </c>
      <c r="D1720" s="2">
        <v>125</v>
      </c>
      <c r="E1720" s="2">
        <v>7.5</v>
      </c>
      <c r="F1720" s="1" t="str">
        <f t="shared" si="79"/>
        <v>25</v>
      </c>
      <c r="G1720" s="1" t="str">
        <f t="shared" si="80"/>
        <v>09</v>
      </c>
      <c r="H1720" s="1">
        <v>2020</v>
      </c>
      <c r="I1720" s="1" t="str">
        <f t="shared" si="78"/>
        <v>25-09-2020</v>
      </c>
      <c r="J1720" s="6" t="str">
        <f>C1720</f>
        <v>COL</v>
      </c>
      <c r="K1720" s="1" t="str">
        <f>C1721</f>
        <v>ARI</v>
      </c>
      <c r="L1720" s="8">
        <v>-170</v>
      </c>
      <c r="M1720" s="7">
        <f>D1721</f>
        <v>-135</v>
      </c>
      <c r="N1720" s="1">
        <f>E1720</f>
        <v>7.5</v>
      </c>
      <c r="O1720" s="1" t="str">
        <f>VLOOKUP(J1720,Q:R,2,FALSE)</f>
        <v>Colorado Rockies</v>
      </c>
      <c r="P1720" s="1" t="str">
        <f>VLOOKUP(K1720,Q:R,2,FALSE)</f>
        <v>Arizona Diamondbacks</v>
      </c>
    </row>
    <row r="1721" spans="1:16">
      <c r="A1721" s="2">
        <v>925</v>
      </c>
      <c r="B1721" s="2" t="s">
        <v>7</v>
      </c>
      <c r="C1721" s="2" t="s">
        <v>33</v>
      </c>
      <c r="D1721" s="2">
        <v>-135</v>
      </c>
      <c r="E1721" s="2">
        <v>7.5</v>
      </c>
      <c r="F1721" s="1" t="str">
        <f t="shared" si="79"/>
        <v>25</v>
      </c>
      <c r="G1721" s="1" t="str">
        <f t="shared" si="80"/>
        <v>09</v>
      </c>
      <c r="H1721" s="1">
        <v>2020</v>
      </c>
      <c r="I1721" s="1" t="str">
        <f t="shared" si="78"/>
        <v>25-09-2020</v>
      </c>
    </row>
    <row r="1722" spans="1:16">
      <c r="A1722" s="2">
        <v>925</v>
      </c>
      <c r="B1722" s="2" t="s">
        <v>5</v>
      </c>
      <c r="C1722" s="2" t="s">
        <v>34</v>
      </c>
      <c r="D1722" s="2">
        <v>-150</v>
      </c>
      <c r="E1722" s="2">
        <v>6.5</v>
      </c>
      <c r="F1722" s="1" t="str">
        <f t="shared" si="79"/>
        <v>25</v>
      </c>
      <c r="G1722" s="1" t="str">
        <f t="shared" si="80"/>
        <v>09</v>
      </c>
      <c r="H1722" s="1">
        <v>2020</v>
      </c>
      <c r="I1722" s="1" t="str">
        <f t="shared" si="78"/>
        <v>25-09-2020</v>
      </c>
      <c r="J1722" s="6" t="str">
        <f>C1722</f>
        <v>SDG</v>
      </c>
      <c r="K1722" s="1" t="str">
        <f>C1723</f>
        <v>SFO</v>
      </c>
      <c r="L1722" s="8">
        <v>-170</v>
      </c>
      <c r="M1722" s="7">
        <f>D1723</f>
        <v>140</v>
      </c>
      <c r="N1722" s="1">
        <f>E1722</f>
        <v>6.5</v>
      </c>
      <c r="O1722" s="1" t="str">
        <f>VLOOKUP(J1722,Q:R,2,FALSE)</f>
        <v>San Diego Padres</v>
      </c>
      <c r="P1722" s="1" t="str">
        <f>VLOOKUP(K1722,Q:R,2,FALSE)</f>
        <v>San Francisco Giants</v>
      </c>
    </row>
    <row r="1723" spans="1:16">
      <c r="A1723" s="2">
        <v>925</v>
      </c>
      <c r="B1723" s="2" t="s">
        <v>7</v>
      </c>
      <c r="C1723" s="2" t="s">
        <v>9</v>
      </c>
      <c r="D1723" s="2">
        <v>140</v>
      </c>
      <c r="E1723" s="2">
        <v>6.5</v>
      </c>
      <c r="F1723" s="1" t="str">
        <f t="shared" si="79"/>
        <v>25</v>
      </c>
      <c r="G1723" s="1" t="str">
        <f t="shared" si="80"/>
        <v>09</v>
      </c>
      <c r="H1723" s="1">
        <v>2020</v>
      </c>
      <c r="I1723" s="1" t="str">
        <f t="shared" si="78"/>
        <v>25-09-2020</v>
      </c>
    </row>
    <row r="1724" spans="1:16">
      <c r="A1724" s="2">
        <v>925</v>
      </c>
      <c r="B1724" s="2" t="s">
        <v>5</v>
      </c>
      <c r="C1724" s="2" t="s">
        <v>30</v>
      </c>
      <c r="D1724" s="2">
        <v>-110</v>
      </c>
      <c r="E1724" s="2">
        <v>6</v>
      </c>
      <c r="F1724" s="1" t="str">
        <f t="shared" si="79"/>
        <v>25</v>
      </c>
      <c r="G1724" s="1" t="str">
        <f t="shared" si="80"/>
        <v>09</v>
      </c>
      <c r="H1724" s="1">
        <v>2020</v>
      </c>
      <c r="I1724" s="1" t="str">
        <f t="shared" si="78"/>
        <v>25-09-2020</v>
      </c>
      <c r="J1724" s="6" t="str">
        <f>C1724</f>
        <v>STL</v>
      </c>
      <c r="K1724" s="1" t="str">
        <f>C1725</f>
        <v>MIL</v>
      </c>
      <c r="L1724" s="8">
        <v>-170</v>
      </c>
      <c r="M1724" s="7">
        <f>D1725</f>
        <v>100</v>
      </c>
      <c r="N1724" s="1">
        <f>E1724</f>
        <v>6</v>
      </c>
      <c r="O1724" s="1" t="str">
        <f>VLOOKUP(J1724,Q:R,2,FALSE)</f>
        <v>St. Louis Cardinals</v>
      </c>
      <c r="P1724" s="1" t="str">
        <f>VLOOKUP(K1724,Q:R,2,FALSE)</f>
        <v>Milwaukee Brewers</v>
      </c>
    </row>
    <row r="1725" spans="1:16">
      <c r="A1725" s="2">
        <v>925</v>
      </c>
      <c r="B1725" s="2" t="s">
        <v>7</v>
      </c>
      <c r="C1725" s="2" t="s">
        <v>21</v>
      </c>
      <c r="D1725" s="2">
        <v>100</v>
      </c>
      <c r="E1725" s="2">
        <v>6</v>
      </c>
      <c r="F1725" s="1" t="str">
        <f t="shared" si="79"/>
        <v>25</v>
      </c>
      <c r="G1725" s="1" t="str">
        <f t="shared" si="80"/>
        <v>09</v>
      </c>
      <c r="H1725" s="1">
        <v>2020</v>
      </c>
      <c r="I1725" s="1" t="str">
        <f t="shared" si="78"/>
        <v>25-09-2020</v>
      </c>
    </row>
    <row r="1726" spans="1:16">
      <c r="A1726" s="2">
        <v>925</v>
      </c>
      <c r="B1726" s="2" t="s">
        <v>5</v>
      </c>
      <c r="C1726" s="2" t="s">
        <v>25</v>
      </c>
      <c r="D1726" s="2">
        <v>156</v>
      </c>
      <c r="E1726" s="2">
        <v>6</v>
      </c>
      <c r="F1726" s="1" t="str">
        <f t="shared" si="79"/>
        <v>25</v>
      </c>
      <c r="G1726" s="1" t="str">
        <f t="shared" si="80"/>
        <v>09</v>
      </c>
      <c r="H1726" s="1">
        <v>2020</v>
      </c>
      <c r="I1726" s="1" t="str">
        <f t="shared" si="78"/>
        <v>25-09-2020</v>
      </c>
      <c r="J1726" s="6" t="str">
        <f>C1726</f>
        <v>COL</v>
      </c>
      <c r="K1726" s="1" t="str">
        <f>C1727</f>
        <v>ARI</v>
      </c>
      <c r="L1726" s="8">
        <v>-170</v>
      </c>
      <c r="M1726" s="7">
        <f>D1727</f>
        <v>-166</v>
      </c>
      <c r="N1726" s="1">
        <f>E1726</f>
        <v>6</v>
      </c>
      <c r="O1726" s="1" t="str">
        <f>VLOOKUP(J1726,Q:R,2,FALSE)</f>
        <v>Colorado Rockies</v>
      </c>
      <c r="P1726" s="1" t="str">
        <f>VLOOKUP(K1726,Q:R,2,FALSE)</f>
        <v>Arizona Diamondbacks</v>
      </c>
    </row>
    <row r="1727" spans="1:16">
      <c r="A1727" s="2">
        <v>925</v>
      </c>
      <c r="B1727" s="2" t="s">
        <v>7</v>
      </c>
      <c r="C1727" s="2" t="s">
        <v>33</v>
      </c>
      <c r="D1727" s="2">
        <v>-166</v>
      </c>
      <c r="E1727" s="2">
        <v>6</v>
      </c>
      <c r="F1727" s="1" t="str">
        <f t="shared" si="79"/>
        <v>25</v>
      </c>
      <c r="G1727" s="1" t="str">
        <f t="shared" si="80"/>
        <v>09</v>
      </c>
      <c r="H1727" s="1">
        <v>2020</v>
      </c>
      <c r="I1727" s="1" t="str">
        <f t="shared" si="78"/>
        <v>25-09-2020</v>
      </c>
    </row>
    <row r="1728" spans="1:16">
      <c r="A1728" s="2">
        <v>925</v>
      </c>
      <c r="B1728" s="2" t="s">
        <v>5</v>
      </c>
      <c r="C1728" s="2" t="s">
        <v>9</v>
      </c>
      <c r="D1728" s="2">
        <v>190</v>
      </c>
      <c r="E1728" s="2">
        <v>6.5</v>
      </c>
      <c r="F1728" s="1" t="str">
        <f t="shared" si="79"/>
        <v>25</v>
      </c>
      <c r="G1728" s="1" t="str">
        <f t="shared" si="80"/>
        <v>09</v>
      </c>
      <c r="H1728" s="1">
        <v>2020</v>
      </c>
      <c r="I1728" s="1" t="str">
        <f t="shared" si="78"/>
        <v>25-09-2020</v>
      </c>
      <c r="J1728" s="6" t="str">
        <f>C1728</f>
        <v>SFO</v>
      </c>
      <c r="K1728" s="1" t="str">
        <f>C1729</f>
        <v>SDG</v>
      </c>
      <c r="L1728" s="8">
        <v>-170</v>
      </c>
      <c r="M1728" s="7">
        <f>D1729</f>
        <v>-210</v>
      </c>
      <c r="N1728" s="1">
        <f>E1728</f>
        <v>6.5</v>
      </c>
      <c r="O1728" s="1" t="str">
        <f>VLOOKUP(J1728,Q:R,2,FALSE)</f>
        <v>San Francisco Giants</v>
      </c>
      <c r="P1728" s="1" t="str">
        <f>VLOOKUP(K1728,Q:R,2,FALSE)</f>
        <v>San Diego Padres</v>
      </c>
    </row>
    <row r="1729" spans="1:16">
      <c r="A1729" s="2">
        <v>925</v>
      </c>
      <c r="B1729" s="2" t="s">
        <v>7</v>
      </c>
      <c r="C1729" s="2" t="s">
        <v>34</v>
      </c>
      <c r="D1729" s="2">
        <v>-210</v>
      </c>
      <c r="E1729" s="2">
        <v>6.5</v>
      </c>
      <c r="F1729" s="1" t="str">
        <f t="shared" si="79"/>
        <v>25</v>
      </c>
      <c r="G1729" s="1" t="str">
        <f t="shared" si="80"/>
        <v>09</v>
      </c>
      <c r="H1729" s="1">
        <v>2020</v>
      </c>
      <c r="I1729" s="1" t="str">
        <f t="shared" si="78"/>
        <v>25-09-2020</v>
      </c>
    </row>
    <row r="1730" spans="1:16">
      <c r="A1730" s="2">
        <v>925</v>
      </c>
      <c r="B1730" s="2" t="s">
        <v>5</v>
      </c>
      <c r="C1730" s="2" t="s">
        <v>30</v>
      </c>
      <c r="D1730" s="2">
        <v>-105</v>
      </c>
      <c r="E1730" s="2">
        <v>6.5</v>
      </c>
      <c r="F1730" s="1" t="str">
        <f t="shared" si="79"/>
        <v>25</v>
      </c>
      <c r="G1730" s="1" t="str">
        <f t="shared" si="80"/>
        <v>09</v>
      </c>
      <c r="H1730" s="1">
        <v>2020</v>
      </c>
      <c r="I1730" s="1" t="str">
        <f t="shared" ref="I1730:I1793" si="81">F1730&amp;"-"&amp;G1730&amp;"-"&amp;H1730</f>
        <v>25-09-2020</v>
      </c>
      <c r="J1730" s="6" t="str">
        <f>C1730</f>
        <v>STL</v>
      </c>
      <c r="K1730" s="1" t="str">
        <f>C1731</f>
        <v>MIL</v>
      </c>
      <c r="L1730" s="8">
        <v>-170</v>
      </c>
      <c r="M1730" s="7">
        <f>D1731</f>
        <v>-105</v>
      </c>
      <c r="N1730" s="1">
        <f>E1730</f>
        <v>6.5</v>
      </c>
      <c r="O1730" s="1" t="str">
        <f>VLOOKUP(J1730,Q:R,2,FALSE)</f>
        <v>St. Louis Cardinals</v>
      </c>
      <c r="P1730" s="1" t="str">
        <f>VLOOKUP(K1730,Q:R,2,FALSE)</f>
        <v>Milwaukee Brewers</v>
      </c>
    </row>
    <row r="1731" spans="1:16">
      <c r="A1731" s="2">
        <v>925</v>
      </c>
      <c r="B1731" s="2" t="s">
        <v>7</v>
      </c>
      <c r="C1731" s="2" t="s">
        <v>21</v>
      </c>
      <c r="D1731" s="2">
        <v>-105</v>
      </c>
      <c r="E1731" s="2">
        <v>6.5</v>
      </c>
      <c r="F1731" s="1" t="str">
        <f t="shared" ref="F1731:F1794" si="82">RIGHT(A1731,2)</f>
        <v>25</v>
      </c>
      <c r="G1731" s="1" t="str">
        <f t="shared" ref="G1731:G1794" si="83">"0"&amp;TEXT(LEFT(A1731,1),"0")</f>
        <v>09</v>
      </c>
      <c r="H1731" s="1">
        <v>2020</v>
      </c>
      <c r="I1731" s="1" t="str">
        <f t="shared" si="81"/>
        <v>25-09-2020</v>
      </c>
    </row>
    <row r="1732" spans="1:16">
      <c r="A1732" s="2">
        <v>926</v>
      </c>
      <c r="B1732" s="2" t="s">
        <v>5</v>
      </c>
      <c r="C1732" s="2" t="s">
        <v>17</v>
      </c>
      <c r="D1732" s="2">
        <v>205</v>
      </c>
      <c r="E1732" s="2">
        <v>9.5</v>
      </c>
      <c r="F1732" s="1" t="str">
        <f t="shared" si="82"/>
        <v>26</v>
      </c>
      <c r="G1732" s="1" t="str">
        <f t="shared" si="83"/>
        <v>09</v>
      </c>
      <c r="H1732" s="1">
        <v>2020</v>
      </c>
      <c r="I1732" s="1" t="str">
        <f t="shared" si="81"/>
        <v>26-09-2020</v>
      </c>
      <c r="J1732" s="6" t="str">
        <f>C1732</f>
        <v>MIA</v>
      </c>
      <c r="K1732" s="1" t="str">
        <f>C1733</f>
        <v>NYY</v>
      </c>
      <c r="L1732" s="8">
        <v>-170</v>
      </c>
      <c r="M1732" s="7">
        <f>D1733</f>
        <v>-230</v>
      </c>
      <c r="N1732" s="1">
        <f>E1732</f>
        <v>9.5</v>
      </c>
      <c r="O1732" s="1" t="str">
        <f>VLOOKUP(J1732,Q:R,2,FALSE)</f>
        <v>Miami Marlins</v>
      </c>
      <c r="P1732" s="1" t="str">
        <f>VLOOKUP(K1732,Q:R,2,FALSE)</f>
        <v>New York Yankees</v>
      </c>
    </row>
    <row r="1733" spans="1:16">
      <c r="A1733" s="2">
        <v>926</v>
      </c>
      <c r="B1733" s="2" t="s">
        <v>7</v>
      </c>
      <c r="C1733" s="2" t="s">
        <v>6</v>
      </c>
      <c r="D1733" s="2">
        <v>-230</v>
      </c>
      <c r="E1733" s="2">
        <v>9.5</v>
      </c>
      <c r="F1733" s="1" t="str">
        <f t="shared" si="82"/>
        <v>26</v>
      </c>
      <c r="G1733" s="1" t="str">
        <f t="shared" si="83"/>
        <v>09</v>
      </c>
      <c r="H1733" s="1">
        <v>2020</v>
      </c>
      <c r="I1733" s="1" t="str">
        <f t="shared" si="81"/>
        <v>26-09-2020</v>
      </c>
    </row>
    <row r="1734" spans="1:16">
      <c r="A1734" s="2">
        <v>926</v>
      </c>
      <c r="B1734" s="2" t="s">
        <v>5</v>
      </c>
      <c r="C1734" s="2" t="s">
        <v>23</v>
      </c>
      <c r="D1734" s="2">
        <v>109</v>
      </c>
      <c r="E1734" s="2">
        <v>9</v>
      </c>
      <c r="F1734" s="1" t="str">
        <f t="shared" si="82"/>
        <v>26</v>
      </c>
      <c r="G1734" s="1" t="str">
        <f t="shared" si="83"/>
        <v>09</v>
      </c>
      <c r="H1734" s="1">
        <v>2020</v>
      </c>
      <c r="I1734" s="1" t="str">
        <f t="shared" si="81"/>
        <v>26-09-2020</v>
      </c>
      <c r="J1734" s="6" t="str">
        <f>C1734</f>
        <v>BAL</v>
      </c>
      <c r="K1734" s="1" t="str">
        <f>C1735</f>
        <v>TOR</v>
      </c>
      <c r="L1734" s="8">
        <v>-170</v>
      </c>
      <c r="M1734" s="7">
        <f>D1735</f>
        <v>-119</v>
      </c>
      <c r="N1734" s="1">
        <f>E1734</f>
        <v>9</v>
      </c>
      <c r="O1734" s="1" t="str">
        <f>VLOOKUP(J1734,Q:R,2,FALSE)</f>
        <v>Baltimore Orioles</v>
      </c>
      <c r="P1734" s="1" t="str">
        <f>VLOOKUP(K1734,Q:R,2,FALSE)</f>
        <v>Toronto Blue Jays</v>
      </c>
    </row>
    <row r="1735" spans="1:16">
      <c r="A1735" s="2">
        <v>926</v>
      </c>
      <c r="B1735" s="2" t="s">
        <v>7</v>
      </c>
      <c r="C1735" s="2" t="s">
        <v>15</v>
      </c>
      <c r="D1735" s="2">
        <v>-119</v>
      </c>
      <c r="E1735" s="2">
        <v>9</v>
      </c>
      <c r="F1735" s="1" t="str">
        <f t="shared" si="82"/>
        <v>26</v>
      </c>
      <c r="G1735" s="1" t="str">
        <f t="shared" si="83"/>
        <v>09</v>
      </c>
      <c r="H1735" s="1">
        <v>2020</v>
      </c>
      <c r="I1735" s="1" t="str">
        <f t="shared" si="81"/>
        <v>26-09-2020</v>
      </c>
    </row>
    <row r="1736" spans="1:16">
      <c r="A1736" s="2">
        <v>926</v>
      </c>
      <c r="B1736" s="2" t="s">
        <v>5</v>
      </c>
      <c r="C1736" s="2" t="s">
        <v>18</v>
      </c>
      <c r="D1736" s="2">
        <v>-108</v>
      </c>
      <c r="E1736" s="2">
        <v>7.5</v>
      </c>
      <c r="F1736" s="1" t="str">
        <f t="shared" si="82"/>
        <v>26</v>
      </c>
      <c r="G1736" s="1" t="str">
        <f t="shared" si="83"/>
        <v>09</v>
      </c>
      <c r="H1736" s="1">
        <v>2020</v>
      </c>
      <c r="I1736" s="1" t="str">
        <f t="shared" si="81"/>
        <v>26-09-2020</v>
      </c>
      <c r="J1736" s="6" t="str">
        <f>C1736</f>
        <v>PHI</v>
      </c>
      <c r="K1736" s="1" t="str">
        <f>C1737</f>
        <v>TAM</v>
      </c>
      <c r="L1736" s="8">
        <v>-170</v>
      </c>
      <c r="M1736" s="7">
        <f>D1737</f>
        <v>-102</v>
      </c>
      <c r="N1736" s="1">
        <f>E1736</f>
        <v>7.5</v>
      </c>
      <c r="O1736" s="1" t="str">
        <f>VLOOKUP(J1736,Q:R,2,FALSE)</f>
        <v>Philadelphia Phillies</v>
      </c>
      <c r="P1736" s="1" t="str">
        <f>VLOOKUP(K1736,Q:R,2,FALSE)</f>
        <v>Tampa Bay Rays</v>
      </c>
    </row>
    <row r="1737" spans="1:16">
      <c r="A1737" s="2">
        <v>926</v>
      </c>
      <c r="B1737" s="2" t="s">
        <v>7</v>
      </c>
      <c r="C1737" s="2" t="s">
        <v>16</v>
      </c>
      <c r="D1737" s="2">
        <v>-102</v>
      </c>
      <c r="E1737" s="2">
        <v>7.5</v>
      </c>
      <c r="F1737" s="1" t="str">
        <f t="shared" si="82"/>
        <v>26</v>
      </c>
      <c r="G1737" s="1" t="str">
        <f t="shared" si="83"/>
        <v>09</v>
      </c>
      <c r="H1737" s="1">
        <v>2020</v>
      </c>
      <c r="I1737" s="1" t="str">
        <f t="shared" si="81"/>
        <v>26-09-2020</v>
      </c>
    </row>
    <row r="1738" spans="1:16">
      <c r="A1738" s="2">
        <v>926</v>
      </c>
      <c r="B1738" s="2" t="s">
        <v>5</v>
      </c>
      <c r="C1738" s="2" t="s">
        <v>32</v>
      </c>
      <c r="D1738" s="2">
        <v>-138</v>
      </c>
      <c r="E1738" s="2">
        <v>9</v>
      </c>
      <c r="F1738" s="1" t="str">
        <f t="shared" si="82"/>
        <v>26</v>
      </c>
      <c r="G1738" s="1" t="str">
        <f t="shared" si="83"/>
        <v>09</v>
      </c>
      <c r="H1738" s="1">
        <v>2020</v>
      </c>
      <c r="I1738" s="1" t="str">
        <f t="shared" si="81"/>
        <v>26-09-2020</v>
      </c>
      <c r="J1738" s="6" t="str">
        <f>C1738</f>
        <v>HOU</v>
      </c>
      <c r="K1738" s="1" t="str">
        <f>C1739</f>
        <v>TEX</v>
      </c>
      <c r="L1738" s="8">
        <v>-170</v>
      </c>
      <c r="M1738" s="7">
        <f>D1739</f>
        <v>128</v>
      </c>
      <c r="N1738" s="1">
        <f>E1738</f>
        <v>9</v>
      </c>
      <c r="O1738" s="1" t="str">
        <f>VLOOKUP(J1738,Q:R,2,FALSE)</f>
        <v>Houston Astros</v>
      </c>
      <c r="P1738" s="1" t="str">
        <f>VLOOKUP(K1738,Q:R,2,FALSE)</f>
        <v>Texas Rangers</v>
      </c>
    </row>
    <row r="1739" spans="1:16">
      <c r="A1739" s="2">
        <v>926</v>
      </c>
      <c r="B1739" s="2" t="s">
        <v>7</v>
      </c>
      <c r="C1739" s="2" t="s">
        <v>26</v>
      </c>
      <c r="D1739" s="2">
        <v>128</v>
      </c>
      <c r="E1739" s="2">
        <v>9</v>
      </c>
      <c r="F1739" s="1" t="str">
        <f t="shared" si="82"/>
        <v>26</v>
      </c>
      <c r="G1739" s="1" t="str">
        <f t="shared" si="83"/>
        <v>09</v>
      </c>
      <c r="H1739" s="1">
        <v>2020</v>
      </c>
      <c r="I1739" s="1" t="str">
        <f t="shared" si="81"/>
        <v>26-09-2020</v>
      </c>
    </row>
    <row r="1740" spans="1:16">
      <c r="A1740" s="2">
        <v>926</v>
      </c>
      <c r="B1740" s="2" t="s">
        <v>5</v>
      </c>
      <c r="C1740" s="2" t="s">
        <v>13</v>
      </c>
      <c r="D1740" s="2">
        <v>115</v>
      </c>
      <c r="E1740" s="2">
        <v>9.5</v>
      </c>
      <c r="F1740" s="1" t="str">
        <f t="shared" si="82"/>
        <v>26</v>
      </c>
      <c r="G1740" s="1" t="str">
        <f t="shared" si="83"/>
        <v>09</v>
      </c>
      <c r="H1740" s="1">
        <v>2020</v>
      </c>
      <c r="I1740" s="1" t="str">
        <f t="shared" si="81"/>
        <v>26-09-2020</v>
      </c>
      <c r="J1740" s="6" t="str">
        <f>C1740</f>
        <v>DET</v>
      </c>
      <c r="K1740" s="1" t="str">
        <f>C1741</f>
        <v>KAN</v>
      </c>
      <c r="L1740" s="8">
        <v>-170</v>
      </c>
      <c r="M1740" s="7">
        <f>D1741</f>
        <v>-125</v>
      </c>
      <c r="N1740" s="1">
        <f>E1740</f>
        <v>9.5</v>
      </c>
      <c r="O1740" s="1" t="str">
        <f>VLOOKUP(J1740,Q:R,2,FALSE)</f>
        <v>Detroit Tigers</v>
      </c>
      <c r="P1740" s="1" t="str">
        <f>VLOOKUP(K1740,Q:R,2,FALSE)</f>
        <v>Kansas City Royals</v>
      </c>
    </row>
    <row r="1741" spans="1:16">
      <c r="A1741" s="2">
        <v>926</v>
      </c>
      <c r="B1741" s="2" t="s">
        <v>7</v>
      </c>
      <c r="C1741" s="2" t="s">
        <v>19</v>
      </c>
      <c r="D1741" s="2">
        <v>-125</v>
      </c>
      <c r="E1741" s="2">
        <v>9.5</v>
      </c>
      <c r="F1741" s="1" t="str">
        <f t="shared" si="82"/>
        <v>26</v>
      </c>
      <c r="G1741" s="1" t="str">
        <f t="shared" si="83"/>
        <v>09</v>
      </c>
      <c r="H1741" s="1">
        <v>2020</v>
      </c>
      <c r="I1741" s="1" t="str">
        <f t="shared" si="81"/>
        <v>26-09-2020</v>
      </c>
    </row>
    <row r="1742" spans="1:16">
      <c r="A1742" s="2">
        <v>926</v>
      </c>
      <c r="B1742" s="2" t="s">
        <v>5</v>
      </c>
      <c r="C1742" s="2" t="s">
        <v>29</v>
      </c>
      <c r="D1742" s="2">
        <v>150</v>
      </c>
      <c r="E1742" s="2">
        <v>8</v>
      </c>
      <c r="F1742" s="1" t="str">
        <f t="shared" si="82"/>
        <v>26</v>
      </c>
      <c r="G1742" s="1" t="str">
        <f t="shared" si="83"/>
        <v>09</v>
      </c>
      <c r="H1742" s="1">
        <v>2020</v>
      </c>
      <c r="I1742" s="1" t="str">
        <f t="shared" si="81"/>
        <v>26-09-2020</v>
      </c>
      <c r="J1742" s="6" t="str">
        <f>C1742</f>
        <v>PIT</v>
      </c>
      <c r="K1742" s="1" t="str">
        <f>C1743</f>
        <v>CLE</v>
      </c>
      <c r="L1742" s="8">
        <v>-170</v>
      </c>
      <c r="M1742" s="7">
        <f>D1743</f>
        <v>-160</v>
      </c>
      <c r="N1742" s="1">
        <f>E1742</f>
        <v>8</v>
      </c>
      <c r="O1742" s="1" t="str">
        <f>VLOOKUP(J1742,Q:R,2,FALSE)</f>
        <v>Pittsburgh Pirates</v>
      </c>
      <c r="P1742" s="1" t="str">
        <f>VLOOKUP(K1742,Q:R,2,FALSE)</f>
        <v>Cleveland Indians</v>
      </c>
    </row>
    <row r="1743" spans="1:16">
      <c r="A1743" s="2">
        <v>926</v>
      </c>
      <c r="B1743" s="2" t="s">
        <v>7</v>
      </c>
      <c r="C1743" s="2" t="s">
        <v>20</v>
      </c>
      <c r="D1743" s="2">
        <v>-160</v>
      </c>
      <c r="E1743" s="2">
        <v>8</v>
      </c>
      <c r="F1743" s="1" t="str">
        <f t="shared" si="82"/>
        <v>26</v>
      </c>
      <c r="G1743" s="1" t="str">
        <f t="shared" si="83"/>
        <v>09</v>
      </c>
      <c r="H1743" s="1">
        <v>2020</v>
      </c>
      <c r="I1743" s="1" t="str">
        <f t="shared" si="81"/>
        <v>26-09-2020</v>
      </c>
      <c r="L1743" s="8"/>
    </row>
    <row r="1744" spans="1:16">
      <c r="A1744" s="2">
        <v>926</v>
      </c>
      <c r="B1744" s="2" t="s">
        <v>5</v>
      </c>
      <c r="C1744" s="2" t="s">
        <v>24</v>
      </c>
      <c r="D1744" s="2">
        <v>140</v>
      </c>
      <c r="E1744" s="2">
        <v>9.5</v>
      </c>
      <c r="F1744" s="1" t="str">
        <f t="shared" si="82"/>
        <v>26</v>
      </c>
      <c r="G1744" s="1" t="str">
        <f t="shared" si="83"/>
        <v>09</v>
      </c>
      <c r="H1744" s="1">
        <v>2020</v>
      </c>
      <c r="I1744" s="1" t="str">
        <f t="shared" si="81"/>
        <v>26-09-2020</v>
      </c>
      <c r="J1744" s="6" t="str">
        <f>C1744</f>
        <v>BOS</v>
      </c>
      <c r="K1744" s="1" t="str">
        <f>C1745</f>
        <v>ATL</v>
      </c>
      <c r="L1744" s="8">
        <v>-170</v>
      </c>
      <c r="M1744" s="7">
        <f>D1745</f>
        <v>-150</v>
      </c>
      <c r="N1744" s="1">
        <f>E1744</f>
        <v>9.5</v>
      </c>
      <c r="O1744" s="1" t="str">
        <f>VLOOKUP(J1744,Q:R,2,FALSE)</f>
        <v>Boston Red Sox</v>
      </c>
      <c r="P1744" s="1" t="str">
        <f>VLOOKUP(K1744,Q:R,2,FALSE)</f>
        <v>Atlanta Braves</v>
      </c>
    </row>
    <row r="1745" spans="1:16">
      <c r="A1745" s="2">
        <v>926</v>
      </c>
      <c r="B1745" s="2" t="s">
        <v>7</v>
      </c>
      <c r="C1745" s="2" t="s">
        <v>11</v>
      </c>
      <c r="D1745" s="2">
        <v>-150</v>
      </c>
      <c r="E1745" s="2">
        <v>9.5</v>
      </c>
      <c r="F1745" s="1" t="str">
        <f t="shared" si="82"/>
        <v>26</v>
      </c>
      <c r="G1745" s="1" t="str">
        <f t="shared" si="83"/>
        <v>09</v>
      </c>
      <c r="H1745" s="1">
        <v>2020</v>
      </c>
      <c r="I1745" s="1" t="str">
        <f t="shared" si="81"/>
        <v>26-09-2020</v>
      </c>
      <c r="L1745" s="8"/>
    </row>
    <row r="1746" spans="1:16">
      <c r="A1746" s="2">
        <v>926</v>
      </c>
      <c r="B1746" s="2" t="s">
        <v>5</v>
      </c>
      <c r="C1746" s="2" t="s">
        <v>22</v>
      </c>
      <c r="D1746" s="2">
        <v>142</v>
      </c>
      <c r="E1746" s="2">
        <v>9.5</v>
      </c>
      <c r="F1746" s="1" t="str">
        <f t="shared" si="82"/>
        <v>26</v>
      </c>
      <c r="G1746" s="1" t="str">
        <f t="shared" si="83"/>
        <v>09</v>
      </c>
      <c r="H1746" s="1">
        <v>2020</v>
      </c>
      <c r="I1746" s="1" t="str">
        <f t="shared" si="81"/>
        <v>26-09-2020</v>
      </c>
      <c r="J1746" s="6" t="str">
        <f>C1746</f>
        <v>CUB</v>
      </c>
      <c r="K1746" s="1" t="str">
        <f>C1747</f>
        <v>CWS</v>
      </c>
      <c r="L1746" s="8">
        <v>-170</v>
      </c>
      <c r="M1746" s="7">
        <f>D1747</f>
        <v>-152</v>
      </c>
      <c r="N1746" s="1">
        <f>E1746</f>
        <v>9.5</v>
      </c>
      <c r="O1746" s="1" t="str">
        <f>VLOOKUP(J1746,Q:R,2,FALSE)</f>
        <v>Chicago Cubs</v>
      </c>
      <c r="P1746" s="1" t="str">
        <f>VLOOKUP(K1746,Q:R,2,FALSE)</f>
        <v>Chicago White Sox</v>
      </c>
    </row>
    <row r="1747" spans="1:16">
      <c r="A1747" s="2">
        <v>926</v>
      </c>
      <c r="B1747" s="2" t="s">
        <v>7</v>
      </c>
      <c r="C1747" s="2" t="s">
        <v>28</v>
      </c>
      <c r="D1747" s="2">
        <v>-152</v>
      </c>
      <c r="E1747" s="2">
        <v>9.5</v>
      </c>
      <c r="F1747" s="1" t="str">
        <f t="shared" si="82"/>
        <v>26</v>
      </c>
      <c r="G1747" s="1" t="str">
        <f t="shared" si="83"/>
        <v>09</v>
      </c>
      <c r="H1747" s="1">
        <v>2020</v>
      </c>
      <c r="I1747" s="1" t="str">
        <f t="shared" si="81"/>
        <v>26-09-2020</v>
      </c>
      <c r="L1747" s="8"/>
    </row>
    <row r="1748" spans="1:16">
      <c r="A1748" s="2">
        <v>926</v>
      </c>
      <c r="B1748" s="2" t="s">
        <v>5</v>
      </c>
      <c r="C1748" s="2" t="s">
        <v>14</v>
      </c>
      <c r="D1748" s="2">
        <v>110</v>
      </c>
      <c r="E1748" s="2">
        <v>7.5</v>
      </c>
      <c r="F1748" s="1" t="str">
        <f t="shared" si="82"/>
        <v>26</v>
      </c>
      <c r="G1748" s="1" t="str">
        <f t="shared" si="83"/>
        <v>09</v>
      </c>
      <c r="H1748" s="1">
        <v>2020</v>
      </c>
      <c r="I1748" s="1" t="str">
        <f t="shared" si="81"/>
        <v>26-09-2020</v>
      </c>
      <c r="J1748" s="6" t="str">
        <f>C1748</f>
        <v>CIN</v>
      </c>
      <c r="K1748" s="1" t="str">
        <f>C1749</f>
        <v>MIN</v>
      </c>
      <c r="L1748" s="8">
        <v>-170</v>
      </c>
      <c r="M1748" s="7">
        <f>D1749</f>
        <v>-120</v>
      </c>
      <c r="N1748" s="1">
        <f>E1748</f>
        <v>7.5</v>
      </c>
      <c r="O1748" s="1" t="str">
        <f>VLOOKUP(J1748,Q:R,2,FALSE)</f>
        <v>Cincinnati Reds</v>
      </c>
      <c r="P1748" s="1" t="str">
        <f>VLOOKUP(K1748,Q:R,2,FALSE)</f>
        <v>Minnesota Twins</v>
      </c>
    </row>
    <row r="1749" spans="1:16">
      <c r="A1749" s="2">
        <v>926</v>
      </c>
      <c r="B1749" s="2" t="s">
        <v>7</v>
      </c>
      <c r="C1749" s="2" t="s">
        <v>27</v>
      </c>
      <c r="D1749" s="2">
        <v>-120</v>
      </c>
      <c r="E1749" s="2">
        <v>7.5</v>
      </c>
      <c r="F1749" s="1" t="str">
        <f t="shared" si="82"/>
        <v>26</v>
      </c>
      <c r="G1749" s="1" t="str">
        <f t="shared" si="83"/>
        <v>09</v>
      </c>
      <c r="H1749" s="1">
        <v>2020</v>
      </c>
      <c r="I1749" s="1" t="str">
        <f t="shared" si="81"/>
        <v>26-09-2020</v>
      </c>
      <c r="L1749" s="8"/>
    </row>
    <row r="1750" spans="1:16">
      <c r="A1750" s="2">
        <v>926</v>
      </c>
      <c r="B1750" s="2" t="s">
        <v>5</v>
      </c>
      <c r="C1750" s="2" t="s">
        <v>12</v>
      </c>
      <c r="D1750" s="2">
        <v>-130</v>
      </c>
      <c r="E1750" s="2">
        <v>7</v>
      </c>
      <c r="F1750" s="1" t="str">
        <f t="shared" si="82"/>
        <v>26</v>
      </c>
      <c r="G1750" s="1" t="str">
        <f t="shared" si="83"/>
        <v>09</v>
      </c>
      <c r="H1750" s="1">
        <v>2020</v>
      </c>
      <c r="I1750" s="1" t="str">
        <f t="shared" si="81"/>
        <v>26-09-2020</v>
      </c>
      <c r="J1750" s="6" t="str">
        <f>C1750</f>
        <v>NYM</v>
      </c>
      <c r="K1750" s="1" t="str">
        <f>C1751</f>
        <v>WAS</v>
      </c>
      <c r="L1750" s="8">
        <v>-170</v>
      </c>
      <c r="M1750" s="7">
        <f>D1751</f>
        <v>120</v>
      </c>
      <c r="N1750" s="1">
        <f>E1750</f>
        <v>7</v>
      </c>
      <c r="O1750" s="1" t="str">
        <f>VLOOKUP(J1750,Q:R,2,FALSE)</f>
        <v>New York Mets</v>
      </c>
      <c r="P1750" s="1" t="str">
        <f>VLOOKUP(K1750,Q:R,2,FALSE)</f>
        <v>Washington Nationals</v>
      </c>
    </row>
    <row r="1751" spans="1:16">
      <c r="A1751" s="2">
        <v>926</v>
      </c>
      <c r="B1751" s="2" t="s">
        <v>7</v>
      </c>
      <c r="C1751" s="2" t="s">
        <v>8</v>
      </c>
      <c r="D1751" s="2">
        <v>120</v>
      </c>
      <c r="E1751" s="2">
        <v>7</v>
      </c>
      <c r="F1751" s="1" t="str">
        <f t="shared" si="82"/>
        <v>26</v>
      </c>
      <c r="G1751" s="1" t="str">
        <f t="shared" si="83"/>
        <v>09</v>
      </c>
      <c r="H1751" s="1">
        <v>2020</v>
      </c>
      <c r="I1751" s="1" t="str">
        <f t="shared" si="81"/>
        <v>26-09-2020</v>
      </c>
      <c r="L1751" s="8"/>
    </row>
    <row r="1752" spans="1:16">
      <c r="A1752" s="2">
        <v>926</v>
      </c>
      <c r="B1752" s="2" t="s">
        <v>5</v>
      </c>
      <c r="C1752" s="2" t="s">
        <v>21</v>
      </c>
      <c r="D1752" s="2">
        <v>-117</v>
      </c>
      <c r="E1752" s="2">
        <v>7.5</v>
      </c>
      <c r="F1752" s="1" t="str">
        <f t="shared" si="82"/>
        <v>26</v>
      </c>
      <c r="G1752" s="1" t="str">
        <f t="shared" si="83"/>
        <v>09</v>
      </c>
      <c r="H1752" s="1">
        <v>2020</v>
      </c>
      <c r="I1752" s="1" t="str">
        <f t="shared" si="81"/>
        <v>26-09-2020</v>
      </c>
      <c r="J1752" s="6" t="str">
        <f>C1752</f>
        <v>MIL</v>
      </c>
      <c r="K1752" s="1" t="str">
        <f>C1753</f>
        <v>STL</v>
      </c>
      <c r="L1752" s="8">
        <v>-170</v>
      </c>
      <c r="M1752" s="7">
        <f>D1753</f>
        <v>107</v>
      </c>
      <c r="N1752" s="1">
        <f>E1752</f>
        <v>7.5</v>
      </c>
      <c r="O1752" s="1" t="str">
        <f>VLOOKUP(J1752,Q:R,2,FALSE)</f>
        <v>Milwaukee Brewers</v>
      </c>
      <c r="P1752" s="1" t="str">
        <f>VLOOKUP(K1752,Q:R,2,FALSE)</f>
        <v>St. Louis Cardinals</v>
      </c>
    </row>
    <row r="1753" spans="1:16">
      <c r="A1753" s="2">
        <v>926</v>
      </c>
      <c r="B1753" s="2" t="s">
        <v>7</v>
      </c>
      <c r="C1753" s="2" t="s">
        <v>30</v>
      </c>
      <c r="D1753" s="2">
        <v>107</v>
      </c>
      <c r="E1753" s="2">
        <v>7.5</v>
      </c>
      <c r="F1753" s="1" t="str">
        <f t="shared" si="82"/>
        <v>26</v>
      </c>
      <c r="G1753" s="1" t="str">
        <f t="shared" si="83"/>
        <v>09</v>
      </c>
      <c r="H1753" s="1">
        <v>2020</v>
      </c>
      <c r="I1753" s="1" t="str">
        <f t="shared" si="81"/>
        <v>26-09-2020</v>
      </c>
      <c r="L1753" s="8"/>
    </row>
    <row r="1754" spans="1:16">
      <c r="A1754" s="2">
        <v>926</v>
      </c>
      <c r="B1754" s="2" t="s">
        <v>5</v>
      </c>
      <c r="C1754" s="2" t="s">
        <v>25</v>
      </c>
      <c r="D1754" s="2">
        <v>-105</v>
      </c>
      <c r="E1754" s="2">
        <v>9</v>
      </c>
      <c r="F1754" s="1" t="str">
        <f t="shared" si="82"/>
        <v>26</v>
      </c>
      <c r="G1754" s="1" t="str">
        <f t="shared" si="83"/>
        <v>09</v>
      </c>
      <c r="H1754" s="1">
        <v>2020</v>
      </c>
      <c r="I1754" s="1" t="str">
        <f t="shared" si="81"/>
        <v>26-09-2020</v>
      </c>
      <c r="J1754" s="6" t="str">
        <f>C1754</f>
        <v>COL</v>
      </c>
      <c r="K1754" s="1" t="str">
        <f>C1755</f>
        <v>ARI</v>
      </c>
      <c r="L1754" s="8">
        <v>-170</v>
      </c>
      <c r="M1754" s="7">
        <f>D1755</f>
        <v>-105</v>
      </c>
      <c r="N1754" s="1">
        <f>E1754</f>
        <v>9</v>
      </c>
      <c r="O1754" s="1" t="str">
        <f>VLOOKUP(J1754,Q:R,2,FALSE)</f>
        <v>Colorado Rockies</v>
      </c>
      <c r="P1754" s="1" t="str">
        <f>VLOOKUP(K1754,Q:R,2,FALSE)</f>
        <v>Arizona Diamondbacks</v>
      </c>
    </row>
    <row r="1755" spans="1:16">
      <c r="A1755" s="2">
        <v>926</v>
      </c>
      <c r="B1755" s="2" t="s">
        <v>7</v>
      </c>
      <c r="C1755" s="2" t="s">
        <v>33</v>
      </c>
      <c r="D1755" s="2">
        <v>-105</v>
      </c>
      <c r="E1755" s="2">
        <v>9</v>
      </c>
      <c r="F1755" s="1" t="str">
        <f t="shared" si="82"/>
        <v>26</v>
      </c>
      <c r="G1755" s="1" t="str">
        <f t="shared" si="83"/>
        <v>09</v>
      </c>
      <c r="H1755" s="1">
        <v>2020</v>
      </c>
      <c r="I1755" s="1" t="str">
        <f t="shared" si="81"/>
        <v>26-09-2020</v>
      </c>
      <c r="L1755" s="8"/>
    </row>
    <row r="1756" spans="1:16">
      <c r="A1756" s="2">
        <v>926</v>
      </c>
      <c r="B1756" s="2" t="s">
        <v>5</v>
      </c>
      <c r="C1756" s="2" t="s">
        <v>35</v>
      </c>
      <c r="D1756" s="2">
        <v>260</v>
      </c>
      <c r="E1756" s="2">
        <v>9</v>
      </c>
      <c r="F1756" s="1" t="str">
        <f t="shared" si="82"/>
        <v>26</v>
      </c>
      <c r="G1756" s="1" t="str">
        <f t="shared" si="83"/>
        <v>09</v>
      </c>
      <c r="H1756" s="1">
        <v>2020</v>
      </c>
      <c r="I1756" s="1" t="str">
        <f t="shared" si="81"/>
        <v>26-09-2020</v>
      </c>
      <c r="J1756" s="6" t="str">
        <f>C1756</f>
        <v>LAA</v>
      </c>
      <c r="K1756" s="1" t="str">
        <f>C1757</f>
        <v>LAD</v>
      </c>
      <c r="L1756" s="8">
        <v>-170</v>
      </c>
      <c r="M1756" s="7">
        <f>D1757</f>
        <v>-300</v>
      </c>
      <c r="N1756" s="1">
        <f>E1756</f>
        <v>9</v>
      </c>
      <c r="O1756" s="1" t="str">
        <f>VLOOKUP(J1756,Q:R,2,FALSE)</f>
        <v>Los Angeles Angels</v>
      </c>
      <c r="P1756" s="1" t="str">
        <f>VLOOKUP(K1756,Q:R,2,FALSE)</f>
        <v>Los Angeles Dodgers</v>
      </c>
    </row>
    <row r="1757" spans="1:16">
      <c r="A1757" s="2">
        <v>926</v>
      </c>
      <c r="B1757" s="2" t="s">
        <v>7</v>
      </c>
      <c r="C1757" s="2" t="s">
        <v>10</v>
      </c>
      <c r="D1757" s="2">
        <v>-300</v>
      </c>
      <c r="E1757" s="2">
        <v>9</v>
      </c>
      <c r="F1757" s="1" t="str">
        <f t="shared" si="82"/>
        <v>26</v>
      </c>
      <c r="G1757" s="1" t="str">
        <f t="shared" si="83"/>
        <v>09</v>
      </c>
      <c r="H1757" s="1">
        <v>2020</v>
      </c>
      <c r="I1757" s="1" t="str">
        <f t="shared" si="81"/>
        <v>26-09-2020</v>
      </c>
      <c r="L1757" s="8"/>
    </row>
    <row r="1758" spans="1:16">
      <c r="A1758" s="2">
        <v>926</v>
      </c>
      <c r="B1758" s="2" t="s">
        <v>5</v>
      </c>
      <c r="C1758" s="2" t="s">
        <v>34</v>
      </c>
      <c r="D1758" s="2">
        <v>-130</v>
      </c>
      <c r="E1758" s="2">
        <v>9</v>
      </c>
      <c r="F1758" s="1" t="str">
        <f t="shared" si="82"/>
        <v>26</v>
      </c>
      <c r="G1758" s="1" t="str">
        <f t="shared" si="83"/>
        <v>09</v>
      </c>
      <c r="H1758" s="1">
        <v>2020</v>
      </c>
      <c r="I1758" s="1" t="str">
        <f t="shared" si="81"/>
        <v>26-09-2020</v>
      </c>
      <c r="J1758" s="6" t="str">
        <f>C1758</f>
        <v>SDG</v>
      </c>
      <c r="K1758" s="1" t="str">
        <f>C1759</f>
        <v>SFO</v>
      </c>
      <c r="L1758" s="8">
        <v>-170</v>
      </c>
      <c r="M1758" s="7">
        <f>D1759</f>
        <v>120</v>
      </c>
      <c r="N1758" s="1">
        <f>E1758</f>
        <v>9</v>
      </c>
      <c r="O1758" s="1" t="str">
        <f>VLOOKUP(J1758,Q:R,2,FALSE)</f>
        <v>San Diego Padres</v>
      </c>
      <c r="P1758" s="1" t="str">
        <f>VLOOKUP(K1758,Q:R,2,FALSE)</f>
        <v>San Francisco Giants</v>
      </c>
    </row>
    <row r="1759" spans="1:16">
      <c r="A1759" s="2">
        <v>926</v>
      </c>
      <c r="B1759" s="2" t="s">
        <v>7</v>
      </c>
      <c r="C1759" s="2" t="s">
        <v>9</v>
      </c>
      <c r="D1759" s="2">
        <v>120</v>
      </c>
      <c r="E1759" s="2">
        <v>9</v>
      </c>
      <c r="F1759" s="1" t="str">
        <f t="shared" si="82"/>
        <v>26</v>
      </c>
      <c r="G1759" s="1" t="str">
        <f t="shared" si="83"/>
        <v>09</v>
      </c>
      <c r="H1759" s="1">
        <v>2020</v>
      </c>
      <c r="I1759" s="1" t="str">
        <f t="shared" si="81"/>
        <v>26-09-2020</v>
      </c>
      <c r="L1759" s="8"/>
    </row>
    <row r="1760" spans="1:16">
      <c r="A1760" s="2">
        <v>926</v>
      </c>
      <c r="B1760" s="2" t="s">
        <v>5</v>
      </c>
      <c r="C1760" s="2" t="s">
        <v>12</v>
      </c>
      <c r="D1760" s="2">
        <v>-131</v>
      </c>
      <c r="E1760" s="2">
        <v>5</v>
      </c>
      <c r="F1760" s="1" t="str">
        <f t="shared" si="82"/>
        <v>26</v>
      </c>
      <c r="G1760" s="1" t="str">
        <f t="shared" si="83"/>
        <v>09</v>
      </c>
      <c r="H1760" s="1">
        <v>2020</v>
      </c>
      <c r="I1760" s="1" t="str">
        <f t="shared" si="81"/>
        <v>26-09-2020</v>
      </c>
      <c r="J1760" s="6" t="str">
        <f>C1760</f>
        <v>NYM</v>
      </c>
      <c r="K1760" s="1" t="str">
        <f>C1761</f>
        <v>WAS</v>
      </c>
      <c r="L1760" s="8">
        <v>-170</v>
      </c>
      <c r="M1760" s="7">
        <f>D1761</f>
        <v>121</v>
      </c>
      <c r="N1760" s="1">
        <f>E1760</f>
        <v>5</v>
      </c>
      <c r="O1760" s="1" t="str">
        <f>VLOOKUP(J1760,Q:R,2,FALSE)</f>
        <v>New York Mets</v>
      </c>
      <c r="P1760" s="1" t="str">
        <f>VLOOKUP(K1760,Q:R,2,FALSE)</f>
        <v>Washington Nationals</v>
      </c>
    </row>
    <row r="1761" spans="1:16">
      <c r="A1761" s="2">
        <v>926</v>
      </c>
      <c r="B1761" s="2" t="s">
        <v>7</v>
      </c>
      <c r="C1761" s="2" t="s">
        <v>8</v>
      </c>
      <c r="D1761" s="2">
        <v>121</v>
      </c>
      <c r="E1761" s="2">
        <v>5</v>
      </c>
      <c r="F1761" s="1" t="str">
        <f t="shared" si="82"/>
        <v>26</v>
      </c>
      <c r="G1761" s="1" t="str">
        <f t="shared" si="83"/>
        <v>09</v>
      </c>
      <c r="H1761" s="1">
        <v>2020</v>
      </c>
      <c r="I1761" s="1" t="str">
        <f t="shared" si="81"/>
        <v>26-09-2020</v>
      </c>
      <c r="L1761" s="8"/>
    </row>
    <row r="1762" spans="1:16">
      <c r="A1762" s="2">
        <v>926</v>
      </c>
      <c r="B1762" s="2" t="s">
        <v>5</v>
      </c>
      <c r="C1762" s="2" t="s">
        <v>31</v>
      </c>
      <c r="D1762" s="2">
        <v>134</v>
      </c>
      <c r="E1762" s="2">
        <v>6</v>
      </c>
      <c r="F1762" s="1" t="str">
        <f t="shared" si="82"/>
        <v>26</v>
      </c>
      <c r="G1762" s="1" t="str">
        <f t="shared" si="83"/>
        <v>09</v>
      </c>
      <c r="H1762" s="1">
        <v>2020</v>
      </c>
      <c r="I1762" s="1" t="str">
        <f t="shared" si="81"/>
        <v>26-09-2020</v>
      </c>
      <c r="J1762" s="6" t="str">
        <f>C1762</f>
        <v>SEA</v>
      </c>
      <c r="K1762" s="1" t="str">
        <f>C1763</f>
        <v>OAK</v>
      </c>
      <c r="L1762" s="8">
        <v>-170</v>
      </c>
      <c r="M1762" s="7">
        <f>D1763</f>
        <v>-144</v>
      </c>
      <c r="N1762" s="1">
        <f>E1762</f>
        <v>6</v>
      </c>
      <c r="O1762" s="1" t="str">
        <f>VLOOKUP(J1762,Q:R,2,FALSE)</f>
        <v>Seattle Mariners</v>
      </c>
      <c r="P1762" s="1" t="str">
        <f>VLOOKUP(K1762,Q:R,2,FALSE)</f>
        <v>Oakland Athletics</v>
      </c>
    </row>
    <row r="1763" spans="1:16">
      <c r="A1763" s="2">
        <v>926</v>
      </c>
      <c r="B1763" s="2" t="s">
        <v>7</v>
      </c>
      <c r="C1763" s="2" t="s">
        <v>36</v>
      </c>
      <c r="D1763" s="2">
        <v>-144</v>
      </c>
      <c r="E1763" s="2">
        <v>6</v>
      </c>
      <c r="F1763" s="1" t="str">
        <f t="shared" si="82"/>
        <v>26</v>
      </c>
      <c r="G1763" s="1" t="str">
        <f t="shared" si="83"/>
        <v>09</v>
      </c>
      <c r="H1763" s="1">
        <v>2020</v>
      </c>
      <c r="I1763" s="1" t="str">
        <f t="shared" si="81"/>
        <v>26-09-2020</v>
      </c>
    </row>
    <row r="1764" spans="1:16">
      <c r="A1764" s="2">
        <v>926</v>
      </c>
      <c r="B1764" s="2" t="s">
        <v>5</v>
      </c>
      <c r="C1764" s="2" t="s">
        <v>36</v>
      </c>
      <c r="D1764" s="2">
        <v>-138</v>
      </c>
      <c r="E1764" s="2">
        <v>7</v>
      </c>
      <c r="F1764" s="1" t="str">
        <f t="shared" si="82"/>
        <v>26</v>
      </c>
      <c r="G1764" s="1" t="str">
        <f t="shared" si="83"/>
        <v>09</v>
      </c>
      <c r="H1764" s="1">
        <v>2020</v>
      </c>
      <c r="I1764" s="1" t="str">
        <f t="shared" si="81"/>
        <v>26-09-2020</v>
      </c>
      <c r="J1764" s="6" t="str">
        <f>C1764</f>
        <v>OAK</v>
      </c>
      <c r="K1764" s="1" t="str">
        <f>C1765</f>
        <v>SEA</v>
      </c>
      <c r="L1764" s="8">
        <v>-170</v>
      </c>
      <c r="M1764" s="7">
        <f>D1765</f>
        <v>128</v>
      </c>
      <c r="N1764" s="1">
        <f>E1764</f>
        <v>7</v>
      </c>
      <c r="O1764" s="1" t="str">
        <f>VLOOKUP(J1764,Q:R,2,FALSE)</f>
        <v>Oakland Athletics</v>
      </c>
      <c r="P1764" s="1" t="str">
        <f>VLOOKUP(K1764,Q:R,2,FALSE)</f>
        <v>Seattle Mariners</v>
      </c>
    </row>
    <row r="1765" spans="1:16">
      <c r="A1765" s="2">
        <v>926</v>
      </c>
      <c r="B1765" s="2" t="s">
        <v>7</v>
      </c>
      <c r="C1765" s="2" t="s">
        <v>31</v>
      </c>
      <c r="D1765" s="2">
        <v>128</v>
      </c>
      <c r="E1765" s="2">
        <v>7</v>
      </c>
      <c r="F1765" s="1" t="str">
        <f t="shared" si="82"/>
        <v>26</v>
      </c>
      <c r="G1765" s="1" t="str">
        <f t="shared" si="83"/>
        <v>09</v>
      </c>
      <c r="H1765" s="1">
        <v>2020</v>
      </c>
      <c r="I1765" s="1" t="str">
        <f t="shared" si="81"/>
        <v>26-09-2020</v>
      </c>
    </row>
    <row r="1766" spans="1:16">
      <c r="A1766" s="2">
        <v>927</v>
      </c>
      <c r="B1766" s="2" t="s">
        <v>5</v>
      </c>
      <c r="C1766" s="2" t="s">
        <v>32</v>
      </c>
      <c r="D1766" s="2">
        <v>-124</v>
      </c>
      <c r="E1766" s="2">
        <v>9.5</v>
      </c>
      <c r="F1766" s="1" t="str">
        <f t="shared" si="82"/>
        <v>27</v>
      </c>
      <c r="G1766" s="1" t="str">
        <f t="shared" si="83"/>
        <v>09</v>
      </c>
      <c r="H1766" s="1">
        <v>2020</v>
      </c>
      <c r="I1766" s="1" t="str">
        <f t="shared" si="81"/>
        <v>27-09-2020</v>
      </c>
      <c r="J1766" s="6" t="str">
        <f>C1766</f>
        <v>HOU</v>
      </c>
      <c r="K1766" s="1" t="str">
        <f>C1767</f>
        <v>TEX</v>
      </c>
      <c r="L1766" s="8">
        <v>-170</v>
      </c>
      <c r="M1766" s="7">
        <f>D1767</f>
        <v>114</v>
      </c>
      <c r="N1766" s="1">
        <f>E1766</f>
        <v>9.5</v>
      </c>
      <c r="O1766" s="1" t="str">
        <f>VLOOKUP(J1766,Q:R,2,FALSE)</f>
        <v>Houston Astros</v>
      </c>
      <c r="P1766" s="1" t="str">
        <f>VLOOKUP(K1766,Q:R,2,FALSE)</f>
        <v>Texas Rangers</v>
      </c>
    </row>
    <row r="1767" spans="1:16">
      <c r="A1767" s="2">
        <v>927</v>
      </c>
      <c r="B1767" s="2" t="s">
        <v>7</v>
      </c>
      <c r="C1767" s="2" t="s">
        <v>26</v>
      </c>
      <c r="D1767" s="2">
        <v>114</v>
      </c>
      <c r="E1767" s="2">
        <v>9.5</v>
      </c>
      <c r="F1767" s="1" t="str">
        <f t="shared" si="82"/>
        <v>27</v>
      </c>
      <c r="G1767" s="1" t="str">
        <f t="shared" si="83"/>
        <v>09</v>
      </c>
      <c r="H1767" s="1">
        <v>2020</v>
      </c>
      <c r="I1767" s="1" t="str">
        <f t="shared" si="81"/>
        <v>27-09-2020</v>
      </c>
    </row>
    <row r="1768" spans="1:16">
      <c r="A1768" s="2">
        <v>927</v>
      </c>
      <c r="B1768" s="2" t="s">
        <v>5</v>
      </c>
      <c r="C1768" s="2" t="s">
        <v>13</v>
      </c>
      <c r="D1768" s="2">
        <v>160</v>
      </c>
      <c r="E1768" s="2">
        <v>8</v>
      </c>
      <c r="F1768" s="1" t="str">
        <f t="shared" si="82"/>
        <v>27</v>
      </c>
      <c r="G1768" s="1" t="str">
        <f t="shared" si="83"/>
        <v>09</v>
      </c>
      <c r="H1768" s="1">
        <v>2020</v>
      </c>
      <c r="I1768" s="1" t="str">
        <f t="shared" si="81"/>
        <v>27-09-2020</v>
      </c>
      <c r="J1768" s="6" t="str">
        <f>C1768</f>
        <v>DET</v>
      </c>
      <c r="K1768" s="1" t="str">
        <f>C1769</f>
        <v>KAN</v>
      </c>
      <c r="L1768" s="8">
        <v>-170</v>
      </c>
      <c r="M1768" s="7">
        <f>D1769</f>
        <v>-170</v>
      </c>
      <c r="N1768" s="1">
        <f>E1768</f>
        <v>8</v>
      </c>
      <c r="O1768" s="1" t="str">
        <f>VLOOKUP(J1768,Q:R,2,FALSE)</f>
        <v>Detroit Tigers</v>
      </c>
      <c r="P1768" s="1" t="str">
        <f>VLOOKUP(K1768,Q:R,2,FALSE)</f>
        <v>Kansas City Royals</v>
      </c>
    </row>
    <row r="1769" spans="1:16">
      <c r="A1769" s="2">
        <v>927</v>
      </c>
      <c r="B1769" s="2" t="s">
        <v>7</v>
      </c>
      <c r="C1769" s="2" t="s">
        <v>19</v>
      </c>
      <c r="D1769" s="2">
        <v>-170</v>
      </c>
      <c r="E1769" s="2">
        <v>8</v>
      </c>
      <c r="F1769" s="1" t="str">
        <f t="shared" si="82"/>
        <v>27</v>
      </c>
      <c r="G1769" s="1" t="str">
        <f t="shared" si="83"/>
        <v>09</v>
      </c>
      <c r="H1769" s="1">
        <v>2020</v>
      </c>
      <c r="I1769" s="1" t="str">
        <f t="shared" si="81"/>
        <v>27-09-2020</v>
      </c>
    </row>
    <row r="1770" spans="1:16">
      <c r="A1770" s="2">
        <v>927</v>
      </c>
      <c r="B1770" s="2" t="s">
        <v>5</v>
      </c>
      <c r="C1770" s="2" t="s">
        <v>17</v>
      </c>
      <c r="D1770" s="2">
        <v>162</v>
      </c>
      <c r="E1770" s="2">
        <v>9.5</v>
      </c>
      <c r="F1770" s="1" t="str">
        <f t="shared" si="82"/>
        <v>27</v>
      </c>
      <c r="G1770" s="1" t="str">
        <f t="shared" si="83"/>
        <v>09</v>
      </c>
      <c r="H1770" s="1">
        <v>2020</v>
      </c>
      <c r="I1770" s="1" t="str">
        <f t="shared" si="81"/>
        <v>27-09-2020</v>
      </c>
      <c r="J1770" s="6" t="str">
        <f>C1770</f>
        <v>MIA</v>
      </c>
      <c r="K1770" s="1" t="str">
        <f>C1771</f>
        <v>NYY</v>
      </c>
      <c r="L1770" s="8">
        <v>-170</v>
      </c>
      <c r="M1770" s="7">
        <f>D1771</f>
        <v>-174</v>
      </c>
      <c r="N1770" s="1">
        <f>E1770</f>
        <v>9.5</v>
      </c>
      <c r="O1770" s="1" t="str">
        <f>VLOOKUP(J1770,Q:R,2,FALSE)</f>
        <v>Miami Marlins</v>
      </c>
      <c r="P1770" s="1" t="str">
        <f>VLOOKUP(K1770,Q:R,2,FALSE)</f>
        <v>New York Yankees</v>
      </c>
    </row>
    <row r="1771" spans="1:16">
      <c r="A1771" s="2">
        <v>927</v>
      </c>
      <c r="B1771" s="2" t="s">
        <v>7</v>
      </c>
      <c r="C1771" s="2" t="s">
        <v>6</v>
      </c>
      <c r="D1771" s="2">
        <v>-174</v>
      </c>
      <c r="E1771" s="2">
        <v>9.5</v>
      </c>
      <c r="F1771" s="1" t="str">
        <f t="shared" si="82"/>
        <v>27</v>
      </c>
      <c r="G1771" s="1" t="str">
        <f t="shared" si="83"/>
        <v>09</v>
      </c>
      <c r="H1771" s="1">
        <v>2020</v>
      </c>
      <c r="I1771" s="1" t="str">
        <f t="shared" si="81"/>
        <v>27-09-2020</v>
      </c>
    </row>
    <row r="1772" spans="1:16">
      <c r="A1772" s="2">
        <v>927</v>
      </c>
      <c r="B1772" s="2" t="s">
        <v>5</v>
      </c>
      <c r="C1772" s="2" t="s">
        <v>12</v>
      </c>
      <c r="D1772" s="2">
        <v>-128</v>
      </c>
      <c r="E1772" s="2">
        <v>8.5</v>
      </c>
      <c r="F1772" s="1" t="str">
        <f t="shared" si="82"/>
        <v>27</v>
      </c>
      <c r="G1772" s="1" t="str">
        <f t="shared" si="83"/>
        <v>09</v>
      </c>
      <c r="H1772" s="1">
        <v>2020</v>
      </c>
      <c r="I1772" s="1" t="str">
        <f t="shared" si="81"/>
        <v>27-09-2020</v>
      </c>
      <c r="J1772" s="6" t="str">
        <f>C1772</f>
        <v>NYM</v>
      </c>
      <c r="K1772" s="1" t="str">
        <f>C1773</f>
        <v>WAS</v>
      </c>
      <c r="L1772" s="8">
        <v>-170</v>
      </c>
      <c r="M1772" s="7">
        <f>D1773</f>
        <v>118</v>
      </c>
      <c r="N1772" s="1">
        <f>E1772</f>
        <v>8.5</v>
      </c>
      <c r="O1772" s="1" t="str">
        <f>VLOOKUP(J1772,Q:R,2,FALSE)</f>
        <v>New York Mets</v>
      </c>
      <c r="P1772" s="1" t="str">
        <f>VLOOKUP(K1772,Q:R,2,FALSE)</f>
        <v>Washington Nationals</v>
      </c>
    </row>
    <row r="1773" spans="1:16">
      <c r="A1773" s="2">
        <v>927</v>
      </c>
      <c r="B1773" s="2" t="s">
        <v>7</v>
      </c>
      <c r="C1773" s="2" t="s">
        <v>8</v>
      </c>
      <c r="D1773" s="2">
        <v>118</v>
      </c>
      <c r="E1773" s="2">
        <v>8.5</v>
      </c>
      <c r="F1773" s="1" t="str">
        <f t="shared" si="82"/>
        <v>27</v>
      </c>
      <c r="G1773" s="1" t="str">
        <f t="shared" si="83"/>
        <v>09</v>
      </c>
      <c r="H1773" s="1">
        <v>2020</v>
      </c>
      <c r="I1773" s="1" t="str">
        <f t="shared" si="81"/>
        <v>27-09-2020</v>
      </c>
    </row>
    <row r="1774" spans="1:16">
      <c r="A1774" s="2">
        <v>927</v>
      </c>
      <c r="B1774" s="2" t="s">
        <v>5</v>
      </c>
      <c r="C1774" s="2" t="s">
        <v>34</v>
      </c>
      <c r="D1774" s="2">
        <v>109</v>
      </c>
      <c r="E1774" s="2">
        <v>8.5</v>
      </c>
      <c r="F1774" s="1" t="str">
        <f t="shared" si="82"/>
        <v>27</v>
      </c>
      <c r="G1774" s="1" t="str">
        <f t="shared" si="83"/>
        <v>09</v>
      </c>
      <c r="H1774" s="1">
        <v>2020</v>
      </c>
      <c r="I1774" s="1" t="str">
        <f t="shared" si="81"/>
        <v>27-09-2020</v>
      </c>
      <c r="J1774" s="6" t="str">
        <f>C1774</f>
        <v>SDG</v>
      </c>
      <c r="K1774" s="1" t="str">
        <f>C1775</f>
        <v>SFO</v>
      </c>
      <c r="L1774" s="8">
        <v>-170</v>
      </c>
      <c r="M1774" s="7">
        <f>D1775</f>
        <v>-119</v>
      </c>
      <c r="N1774" s="1">
        <f>E1774</f>
        <v>8.5</v>
      </c>
      <c r="O1774" s="1" t="str">
        <f>VLOOKUP(J1774,Q:R,2,FALSE)</f>
        <v>San Diego Padres</v>
      </c>
      <c r="P1774" s="1" t="str">
        <f>VLOOKUP(K1774,Q:R,2,FALSE)</f>
        <v>San Francisco Giants</v>
      </c>
    </row>
    <row r="1775" spans="1:16">
      <c r="A1775" s="2">
        <v>927</v>
      </c>
      <c r="B1775" s="2" t="s">
        <v>7</v>
      </c>
      <c r="C1775" s="2" t="s">
        <v>9</v>
      </c>
      <c r="D1775" s="2">
        <v>-119</v>
      </c>
      <c r="E1775" s="2">
        <v>8.5</v>
      </c>
      <c r="F1775" s="1" t="str">
        <f t="shared" si="82"/>
        <v>27</v>
      </c>
      <c r="G1775" s="1" t="str">
        <f t="shared" si="83"/>
        <v>09</v>
      </c>
      <c r="H1775" s="1">
        <v>2020</v>
      </c>
      <c r="I1775" s="1" t="str">
        <f t="shared" si="81"/>
        <v>27-09-2020</v>
      </c>
    </row>
    <row r="1776" spans="1:16">
      <c r="A1776" s="2">
        <v>927</v>
      </c>
      <c r="B1776" s="2" t="s">
        <v>5</v>
      </c>
      <c r="C1776" s="2" t="s">
        <v>23</v>
      </c>
      <c r="D1776" s="2">
        <v>116</v>
      </c>
      <c r="E1776" s="2">
        <v>10</v>
      </c>
      <c r="F1776" s="1" t="str">
        <f t="shared" si="82"/>
        <v>27</v>
      </c>
      <c r="G1776" s="1" t="str">
        <f t="shared" si="83"/>
        <v>09</v>
      </c>
      <c r="H1776" s="1">
        <v>2020</v>
      </c>
      <c r="I1776" s="1" t="str">
        <f t="shared" si="81"/>
        <v>27-09-2020</v>
      </c>
      <c r="J1776" s="6" t="str">
        <f>C1776</f>
        <v>BAL</v>
      </c>
      <c r="K1776" s="1" t="str">
        <f>C1777</f>
        <v>TOR</v>
      </c>
      <c r="L1776" s="8">
        <v>-170</v>
      </c>
      <c r="M1776" s="7">
        <f>D1777</f>
        <v>-126</v>
      </c>
      <c r="N1776" s="1">
        <f>E1776</f>
        <v>10</v>
      </c>
      <c r="O1776" s="1" t="str">
        <f>VLOOKUP(J1776,Q:R,2,FALSE)</f>
        <v>Baltimore Orioles</v>
      </c>
      <c r="P1776" s="1" t="str">
        <f>VLOOKUP(K1776,Q:R,2,FALSE)</f>
        <v>Toronto Blue Jays</v>
      </c>
    </row>
    <row r="1777" spans="1:16">
      <c r="A1777" s="2">
        <v>927</v>
      </c>
      <c r="B1777" s="2" t="s">
        <v>7</v>
      </c>
      <c r="C1777" s="2" t="s">
        <v>15</v>
      </c>
      <c r="D1777" s="2">
        <v>-126</v>
      </c>
      <c r="E1777" s="2">
        <v>10</v>
      </c>
      <c r="F1777" s="1" t="str">
        <f t="shared" si="82"/>
        <v>27</v>
      </c>
      <c r="G1777" s="1" t="str">
        <f t="shared" si="83"/>
        <v>09</v>
      </c>
      <c r="H1777" s="1">
        <v>2020</v>
      </c>
      <c r="I1777" s="1" t="str">
        <f t="shared" si="81"/>
        <v>27-09-2020</v>
      </c>
    </row>
    <row r="1778" spans="1:16">
      <c r="A1778" s="2">
        <v>927</v>
      </c>
      <c r="B1778" s="2" t="s">
        <v>5</v>
      </c>
      <c r="C1778" s="2" t="s">
        <v>22</v>
      </c>
      <c r="D1778" s="2">
        <v>140</v>
      </c>
      <c r="E1778" s="2">
        <v>9</v>
      </c>
      <c r="F1778" s="1" t="str">
        <f t="shared" si="82"/>
        <v>27</v>
      </c>
      <c r="G1778" s="1" t="str">
        <f t="shared" si="83"/>
        <v>09</v>
      </c>
      <c r="H1778" s="1">
        <v>2020</v>
      </c>
      <c r="I1778" s="1" t="str">
        <f t="shared" si="81"/>
        <v>27-09-2020</v>
      </c>
      <c r="J1778" s="6" t="str">
        <f>C1778</f>
        <v>CUB</v>
      </c>
      <c r="K1778" s="1" t="str">
        <f>C1779</f>
        <v>CWS</v>
      </c>
      <c r="L1778" s="8">
        <v>-170</v>
      </c>
      <c r="M1778" s="7">
        <f>D1779</f>
        <v>-150</v>
      </c>
      <c r="N1778" s="1">
        <f>E1778</f>
        <v>9</v>
      </c>
      <c r="O1778" s="1" t="str">
        <f>VLOOKUP(J1778,Q:R,2,FALSE)</f>
        <v>Chicago Cubs</v>
      </c>
      <c r="P1778" s="1" t="str">
        <f>VLOOKUP(K1778,Q:R,2,FALSE)</f>
        <v>Chicago White Sox</v>
      </c>
    </row>
    <row r="1779" spans="1:16">
      <c r="A1779" s="2">
        <v>927</v>
      </c>
      <c r="B1779" s="2" t="s">
        <v>7</v>
      </c>
      <c r="C1779" s="2" t="s">
        <v>28</v>
      </c>
      <c r="D1779" s="2">
        <v>-150</v>
      </c>
      <c r="E1779" s="2">
        <v>9</v>
      </c>
      <c r="F1779" s="1" t="str">
        <f t="shared" si="82"/>
        <v>27</v>
      </c>
      <c r="G1779" s="1" t="str">
        <f t="shared" si="83"/>
        <v>09</v>
      </c>
      <c r="H1779" s="1">
        <v>2020</v>
      </c>
      <c r="I1779" s="1" t="str">
        <f t="shared" si="81"/>
        <v>27-09-2020</v>
      </c>
    </row>
    <row r="1780" spans="1:16">
      <c r="A1780" s="2">
        <v>927</v>
      </c>
      <c r="B1780" s="2" t="s">
        <v>5</v>
      </c>
      <c r="C1780" s="2" t="s">
        <v>29</v>
      </c>
      <c r="D1780" s="2">
        <v>136</v>
      </c>
      <c r="E1780" s="2">
        <v>8</v>
      </c>
      <c r="F1780" s="1" t="str">
        <f t="shared" si="82"/>
        <v>27</v>
      </c>
      <c r="G1780" s="1" t="str">
        <f t="shared" si="83"/>
        <v>09</v>
      </c>
      <c r="H1780" s="1">
        <v>2020</v>
      </c>
      <c r="I1780" s="1" t="str">
        <f t="shared" si="81"/>
        <v>27-09-2020</v>
      </c>
      <c r="J1780" s="6" t="str">
        <f>C1780</f>
        <v>PIT</v>
      </c>
      <c r="K1780" s="1" t="str">
        <f>C1781</f>
        <v>CLE</v>
      </c>
      <c r="L1780" s="8">
        <v>-170</v>
      </c>
      <c r="M1780" s="7">
        <f>D1781</f>
        <v>-146</v>
      </c>
      <c r="N1780" s="1">
        <f>E1780</f>
        <v>8</v>
      </c>
      <c r="O1780" s="1" t="str">
        <f>VLOOKUP(J1780,Q:R,2,FALSE)</f>
        <v>Pittsburgh Pirates</v>
      </c>
      <c r="P1780" s="1" t="str">
        <f>VLOOKUP(K1780,Q:R,2,FALSE)</f>
        <v>Cleveland Indians</v>
      </c>
    </row>
    <row r="1781" spans="1:16">
      <c r="A1781" s="2">
        <v>927</v>
      </c>
      <c r="B1781" s="2" t="s">
        <v>7</v>
      </c>
      <c r="C1781" s="2" t="s">
        <v>20</v>
      </c>
      <c r="D1781" s="2">
        <v>-146</v>
      </c>
      <c r="E1781" s="2">
        <v>8</v>
      </c>
      <c r="F1781" s="1" t="str">
        <f t="shared" si="82"/>
        <v>27</v>
      </c>
      <c r="G1781" s="1" t="str">
        <f t="shared" si="83"/>
        <v>09</v>
      </c>
      <c r="H1781" s="1">
        <v>2020</v>
      </c>
      <c r="I1781" s="1" t="str">
        <f t="shared" si="81"/>
        <v>27-09-2020</v>
      </c>
    </row>
    <row r="1782" spans="1:16">
      <c r="A1782" s="2">
        <v>927</v>
      </c>
      <c r="B1782" s="2" t="s">
        <v>5</v>
      </c>
      <c r="C1782" s="2" t="s">
        <v>24</v>
      </c>
      <c r="D1782" s="2">
        <v>133</v>
      </c>
      <c r="E1782" s="2">
        <v>9.5</v>
      </c>
      <c r="F1782" s="1" t="str">
        <f t="shared" si="82"/>
        <v>27</v>
      </c>
      <c r="G1782" s="1" t="str">
        <f t="shared" si="83"/>
        <v>09</v>
      </c>
      <c r="H1782" s="1">
        <v>2020</v>
      </c>
      <c r="I1782" s="1" t="str">
        <f t="shared" si="81"/>
        <v>27-09-2020</v>
      </c>
      <c r="J1782" s="6" t="str">
        <f>C1782</f>
        <v>BOS</v>
      </c>
      <c r="K1782" s="1" t="str">
        <f>C1783</f>
        <v>ATL</v>
      </c>
      <c r="L1782" s="8">
        <v>-170</v>
      </c>
      <c r="M1782" s="7">
        <f>D1783</f>
        <v>-143</v>
      </c>
      <c r="N1782" s="1">
        <f>E1782</f>
        <v>9.5</v>
      </c>
      <c r="O1782" s="1" t="str">
        <f>VLOOKUP(J1782,Q:R,2,FALSE)</f>
        <v>Boston Red Sox</v>
      </c>
      <c r="P1782" s="1" t="str">
        <f>VLOOKUP(K1782,Q:R,2,FALSE)</f>
        <v>Atlanta Braves</v>
      </c>
    </row>
    <row r="1783" spans="1:16">
      <c r="A1783" s="2">
        <v>927</v>
      </c>
      <c r="B1783" s="2" t="s">
        <v>7</v>
      </c>
      <c r="C1783" s="2" t="s">
        <v>11</v>
      </c>
      <c r="D1783" s="2">
        <v>-143</v>
      </c>
      <c r="E1783" s="2">
        <v>9.5</v>
      </c>
      <c r="F1783" s="1" t="str">
        <f t="shared" si="82"/>
        <v>27</v>
      </c>
      <c r="G1783" s="1" t="str">
        <f t="shared" si="83"/>
        <v>09</v>
      </c>
      <c r="H1783" s="1">
        <v>2020</v>
      </c>
      <c r="I1783" s="1" t="str">
        <f t="shared" si="81"/>
        <v>27-09-2020</v>
      </c>
    </row>
    <row r="1784" spans="1:16">
      <c r="A1784" s="2">
        <v>927</v>
      </c>
      <c r="B1784" s="2" t="s">
        <v>5</v>
      </c>
      <c r="C1784" s="2" t="s">
        <v>14</v>
      </c>
      <c r="D1784" s="2">
        <v>115</v>
      </c>
      <c r="E1784" s="2">
        <v>8</v>
      </c>
      <c r="F1784" s="1" t="str">
        <f t="shared" si="82"/>
        <v>27</v>
      </c>
      <c r="G1784" s="1" t="str">
        <f t="shared" si="83"/>
        <v>09</v>
      </c>
      <c r="H1784" s="1">
        <v>2020</v>
      </c>
      <c r="I1784" s="1" t="str">
        <f t="shared" si="81"/>
        <v>27-09-2020</v>
      </c>
      <c r="J1784" s="6" t="str">
        <f>C1784</f>
        <v>CIN</v>
      </c>
      <c r="K1784" s="1" t="str">
        <f>C1785</f>
        <v>MIN</v>
      </c>
      <c r="L1784" s="8">
        <v>-170</v>
      </c>
      <c r="M1784" s="7">
        <f>D1785</f>
        <v>-125</v>
      </c>
      <c r="N1784" s="1">
        <f>E1784</f>
        <v>8</v>
      </c>
      <c r="O1784" s="1" t="str">
        <f>VLOOKUP(J1784,Q:R,2,FALSE)</f>
        <v>Cincinnati Reds</v>
      </c>
      <c r="P1784" s="1" t="str">
        <f>VLOOKUP(K1784,Q:R,2,FALSE)</f>
        <v>Minnesota Twins</v>
      </c>
    </row>
    <row r="1785" spans="1:16">
      <c r="A1785" s="2">
        <v>927</v>
      </c>
      <c r="B1785" s="2" t="s">
        <v>7</v>
      </c>
      <c r="C1785" s="2" t="s">
        <v>27</v>
      </c>
      <c r="D1785" s="2">
        <v>-125</v>
      </c>
      <c r="E1785" s="2">
        <v>8</v>
      </c>
      <c r="F1785" s="1" t="str">
        <f t="shared" si="82"/>
        <v>27</v>
      </c>
      <c r="G1785" s="1" t="str">
        <f t="shared" si="83"/>
        <v>09</v>
      </c>
      <c r="H1785" s="1">
        <v>2020</v>
      </c>
      <c r="I1785" s="1" t="str">
        <f t="shared" si="81"/>
        <v>27-09-2020</v>
      </c>
    </row>
    <row r="1786" spans="1:16">
      <c r="A1786" s="2">
        <v>927</v>
      </c>
      <c r="B1786" s="2" t="s">
        <v>5</v>
      </c>
      <c r="C1786" s="2" t="s">
        <v>31</v>
      </c>
      <c r="D1786" s="2">
        <v>113</v>
      </c>
      <c r="E1786" s="2">
        <v>8</v>
      </c>
      <c r="F1786" s="1" t="str">
        <f t="shared" si="82"/>
        <v>27</v>
      </c>
      <c r="G1786" s="1" t="str">
        <f t="shared" si="83"/>
        <v>09</v>
      </c>
      <c r="H1786" s="1">
        <v>2020</v>
      </c>
      <c r="I1786" s="1" t="str">
        <f t="shared" si="81"/>
        <v>27-09-2020</v>
      </c>
      <c r="J1786" s="6" t="str">
        <f>C1786</f>
        <v>SEA</v>
      </c>
      <c r="K1786" s="1" t="str">
        <f>C1787</f>
        <v>OAK</v>
      </c>
      <c r="L1786" s="8">
        <v>-170</v>
      </c>
      <c r="M1786" s="7">
        <f>D1787</f>
        <v>-123</v>
      </c>
      <c r="N1786" s="1">
        <f>E1786</f>
        <v>8</v>
      </c>
      <c r="O1786" s="1" t="str">
        <f>VLOOKUP(J1786,Q:R,2,FALSE)</f>
        <v>Seattle Mariners</v>
      </c>
      <c r="P1786" s="1" t="str">
        <f>VLOOKUP(K1786,Q:R,2,FALSE)</f>
        <v>Oakland Athletics</v>
      </c>
    </row>
    <row r="1787" spans="1:16">
      <c r="A1787" s="2">
        <v>927</v>
      </c>
      <c r="B1787" s="2" t="s">
        <v>7</v>
      </c>
      <c r="C1787" s="2" t="s">
        <v>36</v>
      </c>
      <c r="D1787" s="2">
        <v>-123</v>
      </c>
      <c r="E1787" s="2">
        <v>8</v>
      </c>
      <c r="F1787" s="1" t="str">
        <f t="shared" si="82"/>
        <v>27</v>
      </c>
      <c r="G1787" s="1" t="str">
        <f t="shared" si="83"/>
        <v>09</v>
      </c>
      <c r="H1787" s="1">
        <v>2020</v>
      </c>
      <c r="I1787" s="1" t="str">
        <f t="shared" si="81"/>
        <v>27-09-2020</v>
      </c>
    </row>
    <row r="1788" spans="1:16">
      <c r="A1788" s="2">
        <v>927</v>
      </c>
      <c r="B1788" s="2" t="s">
        <v>5</v>
      </c>
      <c r="C1788" s="2" t="s">
        <v>35</v>
      </c>
      <c r="D1788" s="2">
        <v>190</v>
      </c>
      <c r="E1788" s="2">
        <v>8.5</v>
      </c>
      <c r="F1788" s="1" t="str">
        <f t="shared" si="82"/>
        <v>27</v>
      </c>
      <c r="G1788" s="1" t="str">
        <f t="shared" si="83"/>
        <v>09</v>
      </c>
      <c r="H1788" s="1">
        <v>2020</v>
      </c>
      <c r="I1788" s="1" t="str">
        <f t="shared" si="81"/>
        <v>27-09-2020</v>
      </c>
      <c r="J1788" s="6" t="str">
        <f>C1788</f>
        <v>LAA</v>
      </c>
      <c r="K1788" s="1" t="str">
        <f>C1789</f>
        <v>LAD</v>
      </c>
      <c r="L1788" s="8">
        <v>-170</v>
      </c>
      <c r="M1788" s="7">
        <f>D1789</f>
        <v>-210</v>
      </c>
      <c r="N1788" s="1">
        <f>E1788</f>
        <v>8.5</v>
      </c>
      <c r="O1788" s="1" t="str">
        <f>VLOOKUP(J1788,Q:R,2,FALSE)</f>
        <v>Los Angeles Angels</v>
      </c>
      <c r="P1788" s="1" t="str">
        <f>VLOOKUP(K1788,Q:R,2,FALSE)</f>
        <v>Los Angeles Dodgers</v>
      </c>
    </row>
    <row r="1789" spans="1:16">
      <c r="A1789" s="2">
        <v>927</v>
      </c>
      <c r="B1789" s="2" t="s">
        <v>7</v>
      </c>
      <c r="C1789" s="2" t="s">
        <v>10</v>
      </c>
      <c r="D1789" s="2">
        <v>-210</v>
      </c>
      <c r="E1789" s="2">
        <v>8.5</v>
      </c>
      <c r="F1789" s="1" t="str">
        <f t="shared" si="82"/>
        <v>27</v>
      </c>
      <c r="G1789" s="1" t="str">
        <f t="shared" si="83"/>
        <v>09</v>
      </c>
      <c r="H1789" s="1">
        <v>2020</v>
      </c>
      <c r="I1789" s="1" t="str">
        <f t="shared" si="81"/>
        <v>27-09-2020</v>
      </c>
    </row>
    <row r="1790" spans="1:16">
      <c r="A1790" s="2">
        <v>927</v>
      </c>
      <c r="B1790" s="2" t="s">
        <v>5</v>
      </c>
      <c r="C1790" s="2" t="s">
        <v>25</v>
      </c>
      <c r="D1790" s="2">
        <v>-102</v>
      </c>
      <c r="E1790" s="2">
        <v>9</v>
      </c>
      <c r="F1790" s="1" t="str">
        <f t="shared" si="82"/>
        <v>27</v>
      </c>
      <c r="G1790" s="1" t="str">
        <f t="shared" si="83"/>
        <v>09</v>
      </c>
      <c r="H1790" s="1">
        <v>2020</v>
      </c>
      <c r="I1790" s="1" t="str">
        <f t="shared" si="81"/>
        <v>27-09-2020</v>
      </c>
      <c r="J1790" s="6" t="str">
        <f>C1790</f>
        <v>COL</v>
      </c>
      <c r="K1790" s="1" t="str">
        <f>C1791</f>
        <v>ARI</v>
      </c>
      <c r="L1790" s="8">
        <v>-170</v>
      </c>
      <c r="M1790" s="7">
        <f>D1791</f>
        <v>-108</v>
      </c>
      <c r="N1790" s="1">
        <f>E1790</f>
        <v>9</v>
      </c>
      <c r="O1790" s="1" t="str">
        <f>VLOOKUP(J1790,Q:R,2,FALSE)</f>
        <v>Colorado Rockies</v>
      </c>
      <c r="P1790" s="1" t="str">
        <f>VLOOKUP(K1790,Q:R,2,FALSE)</f>
        <v>Arizona Diamondbacks</v>
      </c>
    </row>
    <row r="1791" spans="1:16">
      <c r="A1791" s="2">
        <v>927</v>
      </c>
      <c r="B1791" s="2" t="s">
        <v>7</v>
      </c>
      <c r="C1791" s="2" t="s">
        <v>33</v>
      </c>
      <c r="D1791" s="2">
        <v>-108</v>
      </c>
      <c r="E1791" s="2">
        <v>9</v>
      </c>
      <c r="F1791" s="1" t="str">
        <f t="shared" si="82"/>
        <v>27</v>
      </c>
      <c r="G1791" s="1" t="str">
        <f t="shared" si="83"/>
        <v>09</v>
      </c>
      <c r="H1791" s="1">
        <v>2020</v>
      </c>
      <c r="I1791" s="1" t="str">
        <f t="shared" si="81"/>
        <v>27-09-2020</v>
      </c>
    </row>
    <row r="1792" spans="1:16">
      <c r="A1792" s="2">
        <v>927</v>
      </c>
      <c r="B1792" s="2" t="s">
        <v>5</v>
      </c>
      <c r="C1792" s="2" t="s">
        <v>18</v>
      </c>
      <c r="D1792" s="2">
        <v>-145</v>
      </c>
      <c r="E1792" s="2">
        <v>7.5</v>
      </c>
      <c r="F1792" s="1" t="str">
        <f t="shared" si="82"/>
        <v>27</v>
      </c>
      <c r="G1792" s="1" t="str">
        <f t="shared" si="83"/>
        <v>09</v>
      </c>
      <c r="H1792" s="1">
        <v>2020</v>
      </c>
      <c r="I1792" s="1" t="str">
        <f t="shared" si="81"/>
        <v>27-09-2020</v>
      </c>
      <c r="J1792" s="6" t="str">
        <f>C1792</f>
        <v>PHI</v>
      </c>
      <c r="K1792" s="1" t="str">
        <f>C1793</f>
        <v>TAM</v>
      </c>
      <c r="L1792" s="8">
        <v>-170</v>
      </c>
      <c r="M1792" s="7">
        <f>D1793</f>
        <v>135</v>
      </c>
      <c r="N1792" s="1">
        <f>E1792</f>
        <v>7.5</v>
      </c>
      <c r="O1792" s="1" t="str">
        <f>VLOOKUP(J1792,Q:R,2,FALSE)</f>
        <v>Philadelphia Phillies</v>
      </c>
      <c r="P1792" s="1" t="str">
        <f>VLOOKUP(K1792,Q:R,2,FALSE)</f>
        <v>Tampa Bay Rays</v>
      </c>
    </row>
    <row r="1793" spans="1:16">
      <c r="A1793" s="2">
        <v>927</v>
      </c>
      <c r="B1793" s="2" t="s">
        <v>7</v>
      </c>
      <c r="C1793" s="2" t="s">
        <v>16</v>
      </c>
      <c r="D1793" s="2">
        <v>135</v>
      </c>
      <c r="E1793" s="2">
        <v>7.5</v>
      </c>
      <c r="F1793" s="1" t="str">
        <f t="shared" si="82"/>
        <v>27</v>
      </c>
      <c r="G1793" s="1" t="str">
        <f t="shared" si="83"/>
        <v>09</v>
      </c>
      <c r="H1793" s="1">
        <v>2020</v>
      </c>
      <c r="I1793" s="1" t="str">
        <f t="shared" si="81"/>
        <v>27-09-2020</v>
      </c>
    </row>
    <row r="1794" spans="1:16">
      <c r="A1794" s="2">
        <v>927</v>
      </c>
      <c r="B1794" s="2" t="s">
        <v>5</v>
      </c>
      <c r="C1794" s="2" t="s">
        <v>21</v>
      </c>
      <c r="D1794" s="2">
        <v>-105</v>
      </c>
      <c r="E1794" s="2">
        <v>8</v>
      </c>
      <c r="F1794" s="1" t="str">
        <f t="shared" si="82"/>
        <v>27</v>
      </c>
      <c r="G1794" s="1" t="str">
        <f t="shared" si="83"/>
        <v>09</v>
      </c>
      <c r="H1794" s="1">
        <v>2020</v>
      </c>
      <c r="I1794" s="1" t="str">
        <f t="shared" ref="I1794:I1857" si="84">F1794&amp;"-"&amp;G1794&amp;"-"&amp;H1794</f>
        <v>27-09-2020</v>
      </c>
      <c r="J1794" s="6" t="str">
        <f>C1794</f>
        <v>MIL</v>
      </c>
      <c r="K1794" s="1" t="str">
        <f>C1795</f>
        <v>STL</v>
      </c>
      <c r="L1794" s="8">
        <v>-170</v>
      </c>
      <c r="M1794" s="7">
        <f>D1795</f>
        <v>-105</v>
      </c>
      <c r="N1794" s="1">
        <f>E1794</f>
        <v>8</v>
      </c>
      <c r="O1794" s="1" t="str">
        <f>VLOOKUP(J1794,Q:R,2,FALSE)</f>
        <v>Milwaukee Brewers</v>
      </c>
      <c r="P1794" s="1" t="str">
        <f>VLOOKUP(K1794,Q:R,2,FALSE)</f>
        <v>St. Louis Cardinals</v>
      </c>
    </row>
    <row r="1795" spans="1:16">
      <c r="A1795" s="2">
        <v>927</v>
      </c>
      <c r="B1795" s="2" t="s">
        <v>7</v>
      </c>
      <c r="C1795" s="2" t="s">
        <v>30</v>
      </c>
      <c r="D1795" s="2">
        <v>-105</v>
      </c>
      <c r="E1795" s="2">
        <v>8</v>
      </c>
      <c r="F1795" s="1" t="str">
        <f t="shared" ref="F1795:F1858" si="85">RIGHT(A1795,2)</f>
        <v>27</v>
      </c>
      <c r="G1795" s="1" t="str">
        <f t="shared" ref="G1795:G1819" si="86">"0"&amp;TEXT(LEFT(A1795,1),"0")</f>
        <v>09</v>
      </c>
      <c r="H1795" s="1">
        <v>2020</v>
      </c>
      <c r="I1795" s="1" t="str">
        <f t="shared" si="84"/>
        <v>27-09-2020</v>
      </c>
    </row>
    <row r="1796" spans="1:16">
      <c r="A1796" s="2">
        <v>929</v>
      </c>
      <c r="B1796" s="2" t="s">
        <v>40</v>
      </c>
      <c r="C1796" s="2" t="s">
        <v>6</v>
      </c>
      <c r="D1796" s="2">
        <v>-118</v>
      </c>
      <c r="E1796" s="2">
        <v>6.5</v>
      </c>
      <c r="F1796" s="1" t="str">
        <f t="shared" si="85"/>
        <v>29</v>
      </c>
      <c r="G1796" s="1" t="str">
        <f t="shared" si="86"/>
        <v>09</v>
      </c>
      <c r="H1796" s="1">
        <v>2020</v>
      </c>
      <c r="I1796" s="1" t="str">
        <f t="shared" si="84"/>
        <v>29-09-2020</v>
      </c>
      <c r="J1796" s="6" t="str">
        <f>C1796</f>
        <v>NYY</v>
      </c>
      <c r="K1796" s="1" t="str">
        <f>C1797</f>
        <v>CLE</v>
      </c>
      <c r="L1796" s="8">
        <v>-170</v>
      </c>
      <c r="M1796" s="7">
        <f>D1797</f>
        <v>108</v>
      </c>
      <c r="N1796" s="1">
        <f>E1796</f>
        <v>6.5</v>
      </c>
      <c r="O1796" s="1" t="str">
        <f>VLOOKUP(J1796,Q:R,2,FALSE)</f>
        <v>New York Yankees</v>
      </c>
      <c r="P1796" s="1" t="str">
        <f>VLOOKUP(K1796,Q:R,2,FALSE)</f>
        <v>Cleveland Indians</v>
      </c>
    </row>
    <row r="1797" spans="1:16">
      <c r="A1797" s="2">
        <v>929</v>
      </c>
      <c r="B1797" s="2" t="s">
        <v>40</v>
      </c>
      <c r="C1797" s="2" t="s">
        <v>20</v>
      </c>
      <c r="D1797" s="2">
        <v>108</v>
      </c>
      <c r="E1797" s="2">
        <v>6.5</v>
      </c>
      <c r="F1797" s="1" t="str">
        <f t="shared" si="85"/>
        <v>29</v>
      </c>
      <c r="G1797" s="1" t="str">
        <f t="shared" si="86"/>
        <v>09</v>
      </c>
      <c r="H1797" s="1">
        <v>2020</v>
      </c>
      <c r="I1797" s="1" t="str">
        <f t="shared" si="84"/>
        <v>29-09-2020</v>
      </c>
    </row>
    <row r="1798" spans="1:16">
      <c r="A1798" s="2">
        <v>929</v>
      </c>
      <c r="B1798" s="2" t="s">
        <v>40</v>
      </c>
      <c r="C1798" s="2" t="s">
        <v>32</v>
      </c>
      <c r="D1798" s="2">
        <v>150</v>
      </c>
      <c r="E1798" s="2">
        <v>7.5</v>
      </c>
      <c r="F1798" s="1" t="str">
        <f t="shared" si="85"/>
        <v>29</v>
      </c>
      <c r="G1798" s="1" t="str">
        <f t="shared" si="86"/>
        <v>09</v>
      </c>
      <c r="H1798" s="1">
        <v>2020</v>
      </c>
      <c r="I1798" s="1" t="str">
        <f t="shared" si="84"/>
        <v>29-09-2020</v>
      </c>
      <c r="J1798" s="6" t="str">
        <f>C1798</f>
        <v>HOU</v>
      </c>
      <c r="K1798" s="1" t="str">
        <f>C1799</f>
        <v>MIN</v>
      </c>
      <c r="L1798" s="8">
        <v>-170</v>
      </c>
      <c r="M1798" s="7">
        <f>D1799</f>
        <v>-160</v>
      </c>
      <c r="N1798" s="1">
        <f>E1798</f>
        <v>7.5</v>
      </c>
      <c r="O1798" s="1" t="str">
        <f>VLOOKUP(J1798,Q:R,2,FALSE)</f>
        <v>Houston Astros</v>
      </c>
      <c r="P1798" s="1" t="str">
        <f>VLOOKUP(K1798,Q:R,2,FALSE)</f>
        <v>Minnesota Twins</v>
      </c>
    </row>
    <row r="1799" spans="1:16">
      <c r="A1799" s="2">
        <v>929</v>
      </c>
      <c r="B1799" s="2" t="s">
        <v>40</v>
      </c>
      <c r="C1799" s="2" t="s">
        <v>27</v>
      </c>
      <c r="D1799" s="2">
        <v>-160</v>
      </c>
      <c r="E1799" s="2">
        <v>7.5</v>
      </c>
      <c r="F1799" s="1" t="str">
        <f t="shared" si="85"/>
        <v>29</v>
      </c>
      <c r="G1799" s="1" t="str">
        <f t="shared" si="86"/>
        <v>09</v>
      </c>
      <c r="H1799" s="1">
        <v>2020</v>
      </c>
      <c r="I1799" s="1" t="str">
        <f t="shared" si="84"/>
        <v>29-09-2020</v>
      </c>
    </row>
    <row r="1800" spans="1:16">
      <c r="A1800" s="2">
        <v>929</v>
      </c>
      <c r="B1800" s="2" t="s">
        <v>40</v>
      </c>
      <c r="C1800" s="2" t="s">
        <v>15</v>
      </c>
      <c r="D1800" s="2">
        <v>170</v>
      </c>
      <c r="E1800" s="2">
        <v>7.5</v>
      </c>
      <c r="F1800" s="1" t="str">
        <f t="shared" si="85"/>
        <v>29</v>
      </c>
      <c r="G1800" s="1" t="str">
        <f t="shared" si="86"/>
        <v>09</v>
      </c>
      <c r="H1800" s="1">
        <v>2020</v>
      </c>
      <c r="I1800" s="1" t="str">
        <f t="shared" si="84"/>
        <v>29-09-2020</v>
      </c>
      <c r="J1800" s="6" t="str">
        <f>C1800</f>
        <v>TOR</v>
      </c>
      <c r="K1800" s="1" t="str">
        <f>C1801</f>
        <v>TAM</v>
      </c>
      <c r="L1800" s="8">
        <v>-170</v>
      </c>
      <c r="M1800" s="7">
        <f>D1801</f>
        <v>-185</v>
      </c>
      <c r="N1800" s="1">
        <f>E1800</f>
        <v>7.5</v>
      </c>
      <c r="O1800" s="1" t="str">
        <f>VLOOKUP(J1800,Q:R,2,FALSE)</f>
        <v>Toronto Blue Jays</v>
      </c>
      <c r="P1800" s="1" t="str">
        <f>VLOOKUP(K1800,Q:R,2,FALSE)</f>
        <v>Tampa Bay Rays</v>
      </c>
    </row>
    <row r="1801" spans="1:16">
      <c r="A1801" s="2">
        <v>929</v>
      </c>
      <c r="B1801" s="2" t="s">
        <v>40</v>
      </c>
      <c r="C1801" s="2" t="s">
        <v>16</v>
      </c>
      <c r="D1801" s="2">
        <v>-185</v>
      </c>
      <c r="E1801" s="2">
        <v>7.5</v>
      </c>
      <c r="F1801" s="1" t="str">
        <f t="shared" si="85"/>
        <v>29</v>
      </c>
      <c r="G1801" s="1" t="str">
        <f t="shared" si="86"/>
        <v>09</v>
      </c>
      <c r="H1801" s="1">
        <v>2020</v>
      </c>
      <c r="I1801" s="1" t="str">
        <f t="shared" si="84"/>
        <v>29-09-2020</v>
      </c>
    </row>
    <row r="1802" spans="1:16">
      <c r="A1802" s="2">
        <v>929</v>
      </c>
      <c r="B1802" s="2" t="s">
        <v>40</v>
      </c>
      <c r="C1802" s="2" t="s">
        <v>28</v>
      </c>
      <c r="D1802" s="2">
        <v>-110</v>
      </c>
      <c r="E1802" s="2">
        <v>7.5</v>
      </c>
      <c r="F1802" s="1" t="str">
        <f t="shared" si="85"/>
        <v>29</v>
      </c>
      <c r="G1802" s="1" t="str">
        <f t="shared" si="86"/>
        <v>09</v>
      </c>
      <c r="H1802" s="1">
        <v>2020</v>
      </c>
      <c r="I1802" s="1" t="str">
        <f t="shared" si="84"/>
        <v>29-09-2020</v>
      </c>
      <c r="J1802" s="6" t="str">
        <f>C1802</f>
        <v>CWS</v>
      </c>
      <c r="K1802" s="1" t="str">
        <f>C1803</f>
        <v>OAK</v>
      </c>
      <c r="L1802" s="8">
        <v>-170</v>
      </c>
      <c r="M1802" s="7">
        <f>D1803</f>
        <v>100</v>
      </c>
      <c r="N1802" s="1">
        <f>E1802</f>
        <v>7.5</v>
      </c>
      <c r="O1802" s="1" t="str">
        <f>VLOOKUP(J1802,Q:R,2,FALSE)</f>
        <v>Chicago White Sox</v>
      </c>
      <c r="P1802" s="1" t="str">
        <f>VLOOKUP(K1802,Q:R,2,FALSE)</f>
        <v>Oakland Athletics</v>
      </c>
    </row>
    <row r="1803" spans="1:16">
      <c r="A1803" s="2">
        <v>929</v>
      </c>
      <c r="B1803" s="2" t="s">
        <v>40</v>
      </c>
      <c r="C1803" s="2" t="s">
        <v>36</v>
      </c>
      <c r="D1803" s="2">
        <v>100</v>
      </c>
      <c r="E1803" s="2">
        <v>7.5</v>
      </c>
      <c r="F1803" s="1" t="str">
        <f t="shared" si="85"/>
        <v>29</v>
      </c>
      <c r="G1803" s="1" t="str">
        <f t="shared" si="86"/>
        <v>09</v>
      </c>
      <c r="H1803" s="1">
        <v>2020</v>
      </c>
      <c r="I1803" s="1" t="str">
        <f t="shared" si="84"/>
        <v>29-09-2020</v>
      </c>
      <c r="L1803" s="8"/>
    </row>
    <row r="1804" spans="1:16">
      <c r="A1804" s="2">
        <v>930</v>
      </c>
      <c r="B1804" s="2" t="s">
        <v>40</v>
      </c>
      <c r="C1804" s="2" t="s">
        <v>6</v>
      </c>
      <c r="D1804" s="2">
        <v>-135</v>
      </c>
      <c r="E1804" s="2">
        <v>8.5</v>
      </c>
      <c r="F1804" s="1" t="str">
        <f t="shared" si="85"/>
        <v>30</v>
      </c>
      <c r="G1804" s="1" t="str">
        <f t="shared" si="86"/>
        <v>09</v>
      </c>
      <c r="H1804" s="1">
        <v>2020</v>
      </c>
      <c r="I1804" s="1" t="str">
        <f t="shared" si="84"/>
        <v>30-09-2020</v>
      </c>
      <c r="J1804" s="6" t="str">
        <f>C1804</f>
        <v>NYY</v>
      </c>
      <c r="K1804" s="1" t="str">
        <f>C1805</f>
        <v>CLE</v>
      </c>
      <c r="L1804" s="8">
        <v>-170</v>
      </c>
      <c r="M1804" s="7">
        <f>D1805</f>
        <v>125</v>
      </c>
      <c r="N1804" s="1">
        <f>E1804</f>
        <v>8.5</v>
      </c>
      <c r="O1804" s="1" t="str">
        <f>VLOOKUP(J1804,Q:R,2,FALSE)</f>
        <v>New York Yankees</v>
      </c>
      <c r="P1804" s="1" t="str">
        <f>VLOOKUP(K1804,Q:R,2,FALSE)</f>
        <v>Cleveland Indians</v>
      </c>
    </row>
    <row r="1805" spans="1:16">
      <c r="A1805" s="2">
        <v>930</v>
      </c>
      <c r="B1805" s="2" t="s">
        <v>40</v>
      </c>
      <c r="C1805" s="2" t="s">
        <v>20</v>
      </c>
      <c r="D1805" s="2">
        <v>125</v>
      </c>
      <c r="E1805" s="2">
        <v>8.5</v>
      </c>
      <c r="F1805" s="1" t="str">
        <f t="shared" si="85"/>
        <v>30</v>
      </c>
      <c r="G1805" s="1" t="str">
        <f t="shared" si="86"/>
        <v>09</v>
      </c>
      <c r="H1805" s="1">
        <v>2020</v>
      </c>
      <c r="I1805" s="1" t="str">
        <f t="shared" si="84"/>
        <v>30-09-2020</v>
      </c>
      <c r="L1805" s="8"/>
    </row>
    <row r="1806" spans="1:16">
      <c r="A1806" s="2">
        <v>930</v>
      </c>
      <c r="B1806" s="2" t="s">
        <v>40</v>
      </c>
      <c r="C1806" s="2" t="s">
        <v>32</v>
      </c>
      <c r="D1806" s="2">
        <v>143</v>
      </c>
      <c r="E1806" s="2">
        <v>8.5</v>
      </c>
      <c r="F1806" s="1" t="str">
        <f t="shared" si="85"/>
        <v>30</v>
      </c>
      <c r="G1806" s="1" t="str">
        <f t="shared" si="86"/>
        <v>09</v>
      </c>
      <c r="H1806" s="1">
        <v>2020</v>
      </c>
      <c r="I1806" s="1" t="str">
        <f t="shared" si="84"/>
        <v>30-09-2020</v>
      </c>
      <c r="J1806" s="6" t="str">
        <f>C1806</f>
        <v>HOU</v>
      </c>
      <c r="K1806" s="1" t="str">
        <f>C1807</f>
        <v>MIN</v>
      </c>
      <c r="L1806" s="8">
        <v>-170</v>
      </c>
      <c r="M1806" s="7">
        <f>D1807</f>
        <v>-153</v>
      </c>
      <c r="N1806" s="1">
        <f>E1806</f>
        <v>8.5</v>
      </c>
      <c r="O1806" s="1" t="str">
        <f>VLOOKUP(J1806,Q:R,2,FALSE)</f>
        <v>Houston Astros</v>
      </c>
      <c r="P1806" s="1" t="str">
        <f>VLOOKUP(K1806,Q:R,2,FALSE)</f>
        <v>Minnesota Twins</v>
      </c>
    </row>
    <row r="1807" spans="1:16">
      <c r="A1807" s="2">
        <v>930</v>
      </c>
      <c r="B1807" s="2" t="s">
        <v>40</v>
      </c>
      <c r="C1807" s="2" t="s">
        <v>27</v>
      </c>
      <c r="D1807" s="2">
        <v>-153</v>
      </c>
      <c r="E1807" s="2">
        <v>8.5</v>
      </c>
      <c r="F1807" s="1" t="str">
        <f t="shared" si="85"/>
        <v>30</v>
      </c>
      <c r="G1807" s="1" t="str">
        <f t="shared" si="86"/>
        <v>09</v>
      </c>
      <c r="H1807" s="1">
        <v>2020</v>
      </c>
      <c r="I1807" s="1" t="str">
        <f t="shared" si="84"/>
        <v>30-09-2020</v>
      </c>
      <c r="L1807" s="8"/>
    </row>
    <row r="1808" spans="1:16">
      <c r="A1808" s="2">
        <v>930</v>
      </c>
      <c r="B1808" s="2" t="s">
        <v>40</v>
      </c>
      <c r="C1808" s="2" t="s">
        <v>15</v>
      </c>
      <c r="D1808" s="2">
        <v>132</v>
      </c>
      <c r="E1808" s="2">
        <v>7</v>
      </c>
      <c r="F1808" s="1" t="str">
        <f t="shared" si="85"/>
        <v>30</v>
      </c>
      <c r="G1808" s="1" t="str">
        <f t="shared" si="86"/>
        <v>09</v>
      </c>
      <c r="H1808" s="1">
        <v>2020</v>
      </c>
      <c r="I1808" s="1" t="str">
        <f t="shared" si="84"/>
        <v>30-09-2020</v>
      </c>
      <c r="J1808" s="6" t="str">
        <f>C1808</f>
        <v>TOR</v>
      </c>
      <c r="K1808" s="1" t="str">
        <f>C1809</f>
        <v>TAM</v>
      </c>
      <c r="L1808" s="8">
        <v>-170</v>
      </c>
      <c r="M1808" s="7">
        <f>D1809</f>
        <v>-142</v>
      </c>
      <c r="N1808" s="1">
        <f>E1808</f>
        <v>7</v>
      </c>
      <c r="O1808" s="1" t="str">
        <f>VLOOKUP(J1808,Q:R,2,FALSE)</f>
        <v>Toronto Blue Jays</v>
      </c>
      <c r="P1808" s="1" t="str">
        <f>VLOOKUP(K1808,Q:R,2,FALSE)</f>
        <v>Tampa Bay Rays</v>
      </c>
    </row>
    <row r="1809" spans="1:16">
      <c r="A1809" s="2">
        <v>930</v>
      </c>
      <c r="B1809" s="2" t="s">
        <v>40</v>
      </c>
      <c r="C1809" s="2" t="s">
        <v>16</v>
      </c>
      <c r="D1809" s="2">
        <v>-142</v>
      </c>
      <c r="E1809" s="2">
        <v>7</v>
      </c>
      <c r="F1809" s="1" t="str">
        <f t="shared" si="85"/>
        <v>30</v>
      </c>
      <c r="G1809" s="1" t="str">
        <f t="shared" si="86"/>
        <v>09</v>
      </c>
      <c r="H1809" s="1">
        <v>2020</v>
      </c>
      <c r="I1809" s="1" t="str">
        <f t="shared" si="84"/>
        <v>30-09-2020</v>
      </c>
      <c r="L1809" s="8"/>
    </row>
    <row r="1810" spans="1:16">
      <c r="A1810" s="2">
        <v>930</v>
      </c>
      <c r="B1810" s="2" t="s">
        <v>40</v>
      </c>
      <c r="C1810" s="2" t="s">
        <v>28</v>
      </c>
      <c r="D1810" s="2">
        <v>123</v>
      </c>
      <c r="E1810" s="2">
        <v>7.5</v>
      </c>
      <c r="F1810" s="1" t="str">
        <f t="shared" si="85"/>
        <v>30</v>
      </c>
      <c r="G1810" s="1" t="str">
        <f t="shared" si="86"/>
        <v>09</v>
      </c>
      <c r="H1810" s="1">
        <v>2020</v>
      </c>
      <c r="I1810" s="1" t="str">
        <f t="shared" si="84"/>
        <v>30-09-2020</v>
      </c>
      <c r="J1810" s="6" t="str">
        <f>C1810</f>
        <v>CWS</v>
      </c>
      <c r="K1810" s="1" t="str">
        <f>C1811</f>
        <v>OAK</v>
      </c>
      <c r="L1810" s="8">
        <v>-170</v>
      </c>
      <c r="M1810" s="7">
        <f>D1811</f>
        <v>-133</v>
      </c>
      <c r="N1810" s="1">
        <f>E1810</f>
        <v>7.5</v>
      </c>
      <c r="O1810" s="1" t="str">
        <f>VLOOKUP(J1810,Q:R,2,FALSE)</f>
        <v>Chicago White Sox</v>
      </c>
      <c r="P1810" s="1" t="str">
        <f>VLOOKUP(K1810,Q:R,2,FALSE)</f>
        <v>Oakland Athletics</v>
      </c>
    </row>
    <row r="1811" spans="1:16">
      <c r="A1811" s="2">
        <v>930</v>
      </c>
      <c r="B1811" s="2" t="s">
        <v>40</v>
      </c>
      <c r="C1811" s="2" t="s">
        <v>36</v>
      </c>
      <c r="D1811" s="2">
        <v>-133</v>
      </c>
      <c r="E1811" s="2">
        <v>7.5</v>
      </c>
      <c r="F1811" s="1" t="str">
        <f t="shared" si="85"/>
        <v>30</v>
      </c>
      <c r="G1811" s="1" t="str">
        <f t="shared" si="86"/>
        <v>09</v>
      </c>
      <c r="H1811" s="1">
        <v>2020</v>
      </c>
      <c r="I1811" s="1" t="str">
        <f t="shared" si="84"/>
        <v>30-09-2020</v>
      </c>
      <c r="L1811" s="8"/>
    </row>
    <row r="1812" spans="1:16">
      <c r="A1812" s="2">
        <v>930</v>
      </c>
      <c r="B1812" s="2" t="s">
        <v>40</v>
      </c>
      <c r="C1812" s="2" t="s">
        <v>17</v>
      </c>
      <c r="D1812" s="2">
        <v>151</v>
      </c>
      <c r="E1812" s="2">
        <v>8.5</v>
      </c>
      <c r="F1812" s="1" t="str">
        <f t="shared" si="85"/>
        <v>30</v>
      </c>
      <c r="G1812" s="1" t="str">
        <f t="shared" si="86"/>
        <v>09</v>
      </c>
      <c r="H1812" s="1">
        <v>2020</v>
      </c>
      <c r="I1812" s="1" t="str">
        <f t="shared" si="84"/>
        <v>30-09-2020</v>
      </c>
      <c r="J1812" s="6" t="str">
        <f>C1812</f>
        <v>MIA</v>
      </c>
      <c r="K1812" s="1" t="str">
        <f>C1813</f>
        <v>CUB</v>
      </c>
      <c r="L1812" s="8">
        <v>-170</v>
      </c>
      <c r="M1812" s="7">
        <f>D1813</f>
        <v>-161</v>
      </c>
      <c r="N1812" s="1">
        <f>E1812</f>
        <v>8.5</v>
      </c>
      <c r="O1812" s="1" t="str">
        <f>VLOOKUP(J1812,Q:R,2,FALSE)</f>
        <v>Miami Marlins</v>
      </c>
      <c r="P1812" s="1" t="str">
        <f>VLOOKUP(K1812,Q:R,2,FALSE)</f>
        <v>Chicago Cubs</v>
      </c>
    </row>
    <row r="1813" spans="1:16">
      <c r="A1813" s="2">
        <v>930</v>
      </c>
      <c r="B1813" s="2" t="s">
        <v>40</v>
      </c>
      <c r="C1813" s="2" t="s">
        <v>22</v>
      </c>
      <c r="D1813" s="2">
        <v>-161</v>
      </c>
      <c r="E1813" s="2">
        <v>8.5</v>
      </c>
      <c r="F1813" s="1" t="str">
        <f t="shared" si="85"/>
        <v>30</v>
      </c>
      <c r="G1813" s="1" t="str">
        <f t="shared" si="86"/>
        <v>09</v>
      </c>
      <c r="H1813" s="1">
        <v>2020</v>
      </c>
      <c r="I1813" s="1" t="str">
        <f t="shared" si="84"/>
        <v>30-09-2020</v>
      </c>
      <c r="L1813" s="8"/>
    </row>
    <row r="1814" spans="1:16">
      <c r="A1814" s="2">
        <v>930</v>
      </c>
      <c r="B1814" s="2" t="s">
        <v>40</v>
      </c>
      <c r="C1814" s="2" t="s">
        <v>30</v>
      </c>
      <c r="D1814" s="2">
        <v>156</v>
      </c>
      <c r="E1814" s="2">
        <v>8.5</v>
      </c>
      <c r="F1814" s="1" t="str">
        <f t="shared" si="85"/>
        <v>30</v>
      </c>
      <c r="G1814" s="1" t="str">
        <f t="shared" si="86"/>
        <v>09</v>
      </c>
      <c r="H1814" s="1">
        <v>2020</v>
      </c>
      <c r="I1814" s="1" t="str">
        <f t="shared" si="84"/>
        <v>30-09-2020</v>
      </c>
      <c r="J1814" s="6" t="str">
        <f>C1814</f>
        <v>STL</v>
      </c>
      <c r="K1814" s="1" t="str">
        <f>C1815</f>
        <v>SDG</v>
      </c>
      <c r="L1814" s="8">
        <v>-170</v>
      </c>
      <c r="M1814" s="7">
        <f>D1815</f>
        <v>-166</v>
      </c>
      <c r="N1814" s="1">
        <f>E1814</f>
        <v>8.5</v>
      </c>
      <c r="O1814" s="1" t="str">
        <f>VLOOKUP(J1814,Q:R,2,FALSE)</f>
        <v>St. Louis Cardinals</v>
      </c>
      <c r="P1814" s="1" t="str">
        <f>VLOOKUP(K1814,Q:R,2,FALSE)</f>
        <v>San Diego Padres</v>
      </c>
    </row>
    <row r="1815" spans="1:16">
      <c r="A1815" s="2">
        <v>930</v>
      </c>
      <c r="B1815" s="2" t="s">
        <v>40</v>
      </c>
      <c r="C1815" s="2" t="s">
        <v>34</v>
      </c>
      <c r="D1815" s="2">
        <v>-166</v>
      </c>
      <c r="E1815" s="2">
        <v>8.5</v>
      </c>
      <c r="F1815" s="1" t="str">
        <f t="shared" si="85"/>
        <v>30</v>
      </c>
      <c r="G1815" s="1" t="str">
        <f t="shared" si="86"/>
        <v>09</v>
      </c>
      <c r="H1815" s="1">
        <v>2020</v>
      </c>
      <c r="I1815" s="1" t="str">
        <f t="shared" si="84"/>
        <v>30-09-2020</v>
      </c>
      <c r="L1815" s="8"/>
    </row>
    <row r="1816" spans="1:16">
      <c r="A1816" s="2">
        <v>930</v>
      </c>
      <c r="B1816" s="2" t="s">
        <v>40</v>
      </c>
      <c r="C1816" s="2" t="s">
        <v>14</v>
      </c>
      <c r="D1816" s="2">
        <v>124</v>
      </c>
      <c r="E1816" s="2">
        <v>7.5</v>
      </c>
      <c r="F1816" s="1" t="str">
        <f t="shared" si="85"/>
        <v>30</v>
      </c>
      <c r="G1816" s="1" t="str">
        <f t="shared" si="86"/>
        <v>09</v>
      </c>
      <c r="H1816" s="1">
        <v>2020</v>
      </c>
      <c r="I1816" s="1" t="str">
        <f t="shared" si="84"/>
        <v>30-09-2020</v>
      </c>
      <c r="J1816" s="6" t="str">
        <f>C1816</f>
        <v>CIN</v>
      </c>
      <c r="K1816" s="1" t="str">
        <f>C1817</f>
        <v>ATL</v>
      </c>
      <c r="L1816" s="8">
        <v>-170</v>
      </c>
      <c r="M1816" s="7">
        <f>D1817</f>
        <v>-134</v>
      </c>
      <c r="N1816" s="1">
        <f>E1816</f>
        <v>7.5</v>
      </c>
      <c r="O1816" s="1" t="str">
        <f>VLOOKUP(J1816,Q:R,2,FALSE)</f>
        <v>Cincinnati Reds</v>
      </c>
      <c r="P1816" s="1" t="str">
        <f>VLOOKUP(K1816,Q:R,2,FALSE)</f>
        <v>Atlanta Braves</v>
      </c>
    </row>
    <row r="1817" spans="1:16">
      <c r="A1817" s="2">
        <v>930</v>
      </c>
      <c r="B1817" s="2" t="s">
        <v>40</v>
      </c>
      <c r="C1817" s="2" t="s">
        <v>11</v>
      </c>
      <c r="D1817" s="2">
        <v>-134</v>
      </c>
      <c r="E1817" s="2">
        <v>7.5</v>
      </c>
      <c r="F1817" s="1" t="str">
        <f t="shared" si="85"/>
        <v>30</v>
      </c>
      <c r="G1817" s="1" t="str">
        <f t="shared" si="86"/>
        <v>09</v>
      </c>
      <c r="H1817" s="1">
        <v>2020</v>
      </c>
      <c r="I1817" s="1" t="str">
        <f t="shared" si="84"/>
        <v>30-09-2020</v>
      </c>
      <c r="L1817" s="8"/>
    </row>
    <row r="1818" spans="1:16">
      <c r="A1818" s="2">
        <v>930</v>
      </c>
      <c r="B1818" s="2" t="s">
        <v>40</v>
      </c>
      <c r="C1818" s="2" t="s">
        <v>21</v>
      </c>
      <c r="D1818" s="2">
        <v>230</v>
      </c>
      <c r="E1818" s="2">
        <v>8</v>
      </c>
      <c r="F1818" s="1" t="str">
        <f t="shared" si="85"/>
        <v>30</v>
      </c>
      <c r="G1818" s="1" t="str">
        <f t="shared" si="86"/>
        <v>09</v>
      </c>
      <c r="H1818" s="1">
        <v>2020</v>
      </c>
      <c r="I1818" s="1" t="str">
        <f t="shared" si="84"/>
        <v>30-09-2020</v>
      </c>
      <c r="J1818" s="6" t="str">
        <f>C1818</f>
        <v>MIL</v>
      </c>
      <c r="K1818" s="1" t="str">
        <f>C1819</f>
        <v>LAD</v>
      </c>
      <c r="L1818" s="8">
        <v>-170</v>
      </c>
      <c r="M1818" s="7">
        <f>D1819</f>
        <v>-260</v>
      </c>
      <c r="N1818" s="1">
        <f>E1818</f>
        <v>8</v>
      </c>
      <c r="O1818" s="1" t="str">
        <f>VLOOKUP(J1818,Q:R,2,FALSE)</f>
        <v>Milwaukee Brewers</v>
      </c>
      <c r="P1818" s="1" t="str">
        <f>VLOOKUP(K1818,Q:R,2,FALSE)</f>
        <v>Los Angeles Dodgers</v>
      </c>
    </row>
    <row r="1819" spans="1:16">
      <c r="A1819" s="2">
        <v>930</v>
      </c>
      <c r="B1819" s="2" t="s">
        <v>40</v>
      </c>
      <c r="C1819" s="2" t="s">
        <v>10</v>
      </c>
      <c r="D1819" s="2">
        <v>-260</v>
      </c>
      <c r="E1819" s="2">
        <v>8</v>
      </c>
      <c r="F1819" s="1" t="str">
        <f t="shared" si="85"/>
        <v>30</v>
      </c>
      <c r="G1819" s="1" t="str">
        <f t="shared" si="86"/>
        <v>09</v>
      </c>
      <c r="H1819" s="1">
        <v>2020</v>
      </c>
      <c r="I1819" s="1" t="str">
        <f t="shared" si="84"/>
        <v>30-09-2020</v>
      </c>
      <c r="L1819" s="8"/>
    </row>
    <row r="1820" spans="1:16">
      <c r="A1820" s="2">
        <v>1001</v>
      </c>
      <c r="B1820" s="2" t="s">
        <v>40</v>
      </c>
      <c r="C1820" s="2" t="s">
        <v>21</v>
      </c>
      <c r="D1820" s="2">
        <v>210</v>
      </c>
      <c r="E1820" s="2">
        <v>7</v>
      </c>
      <c r="F1820" s="1" t="str">
        <f t="shared" si="85"/>
        <v>01</v>
      </c>
      <c r="G1820" s="1">
        <v>10</v>
      </c>
      <c r="H1820" s="1">
        <v>2020</v>
      </c>
      <c r="I1820" s="1" t="str">
        <f t="shared" si="84"/>
        <v>01-10-2020</v>
      </c>
      <c r="J1820" s="6" t="str">
        <f>C1820</f>
        <v>MIL</v>
      </c>
      <c r="K1820" s="1" t="str">
        <f>C1821</f>
        <v>LAD</v>
      </c>
      <c r="L1820" s="8">
        <v>-170</v>
      </c>
      <c r="M1820" s="7">
        <f>D1821</f>
        <v>-240</v>
      </c>
      <c r="N1820" s="1">
        <f>E1820</f>
        <v>7</v>
      </c>
      <c r="O1820" s="1" t="str">
        <f>VLOOKUP(J1820,Q:R,2,FALSE)</f>
        <v>Milwaukee Brewers</v>
      </c>
      <c r="P1820" s="1" t="str">
        <f>VLOOKUP(K1820,Q:R,2,FALSE)</f>
        <v>Los Angeles Dodgers</v>
      </c>
    </row>
    <row r="1821" spans="1:16">
      <c r="A1821" s="2">
        <v>1001</v>
      </c>
      <c r="B1821" s="2" t="s">
        <v>40</v>
      </c>
      <c r="C1821" s="2" t="s">
        <v>10</v>
      </c>
      <c r="D1821" s="2">
        <v>-240</v>
      </c>
      <c r="E1821" s="2">
        <v>7</v>
      </c>
      <c r="F1821" s="1" t="str">
        <f t="shared" si="85"/>
        <v>01</v>
      </c>
      <c r="G1821" s="1">
        <v>10</v>
      </c>
      <c r="H1821" s="1">
        <v>2020</v>
      </c>
      <c r="I1821" s="1" t="str">
        <f t="shared" si="84"/>
        <v>01-10-2020</v>
      </c>
      <c r="L1821" s="8"/>
    </row>
    <row r="1822" spans="1:16">
      <c r="A1822" s="2">
        <v>1001</v>
      </c>
      <c r="B1822" s="2" t="s">
        <v>40</v>
      </c>
      <c r="C1822" s="2" t="s">
        <v>14</v>
      </c>
      <c r="D1822" s="2">
        <v>119</v>
      </c>
      <c r="E1822" s="2">
        <v>7.5</v>
      </c>
      <c r="F1822" s="1" t="str">
        <f t="shared" si="85"/>
        <v>01</v>
      </c>
      <c r="G1822" s="1">
        <v>10</v>
      </c>
      <c r="H1822" s="1">
        <v>2020</v>
      </c>
      <c r="I1822" s="1" t="str">
        <f t="shared" si="84"/>
        <v>01-10-2020</v>
      </c>
      <c r="J1822" s="6" t="str">
        <f>C1822</f>
        <v>CIN</v>
      </c>
      <c r="K1822" s="1" t="str">
        <f>C1823</f>
        <v>ATL</v>
      </c>
      <c r="L1822" s="8">
        <v>-170</v>
      </c>
      <c r="M1822" s="7">
        <f>D1823</f>
        <v>-129</v>
      </c>
      <c r="N1822" s="1">
        <f>E1822</f>
        <v>7.5</v>
      </c>
      <c r="O1822" s="1" t="str">
        <f>VLOOKUP(J1822,Q:R,2,FALSE)</f>
        <v>Cincinnati Reds</v>
      </c>
      <c r="P1822" s="1" t="str">
        <f>VLOOKUP(K1822,Q:R,2,FALSE)</f>
        <v>Atlanta Braves</v>
      </c>
    </row>
    <row r="1823" spans="1:16">
      <c r="A1823" s="2">
        <v>1001</v>
      </c>
      <c r="B1823" s="2" t="s">
        <v>40</v>
      </c>
      <c r="C1823" s="2" t="s">
        <v>11</v>
      </c>
      <c r="D1823" s="2">
        <v>-129</v>
      </c>
      <c r="E1823" s="2">
        <v>7.5</v>
      </c>
      <c r="F1823" s="1" t="str">
        <f t="shared" si="85"/>
        <v>01</v>
      </c>
      <c r="G1823" s="1">
        <v>10</v>
      </c>
      <c r="H1823" s="1">
        <v>2020</v>
      </c>
      <c r="I1823" s="1" t="str">
        <f t="shared" si="84"/>
        <v>01-10-2020</v>
      </c>
    </row>
    <row r="1824" spans="1:16">
      <c r="A1824" s="2">
        <v>1001</v>
      </c>
      <c r="B1824" s="2" t="s">
        <v>40</v>
      </c>
      <c r="C1824" s="2" t="s">
        <v>28</v>
      </c>
      <c r="D1824" s="2">
        <v>-115</v>
      </c>
      <c r="E1824" s="2">
        <v>8.5</v>
      </c>
      <c r="F1824" s="1" t="str">
        <f t="shared" si="85"/>
        <v>01</v>
      </c>
      <c r="G1824" s="1">
        <v>10</v>
      </c>
      <c r="H1824" s="1">
        <v>2020</v>
      </c>
      <c r="I1824" s="1" t="str">
        <f t="shared" si="84"/>
        <v>01-10-2020</v>
      </c>
      <c r="J1824" s="6" t="str">
        <f>C1824</f>
        <v>CWS</v>
      </c>
      <c r="K1824" s="1" t="str">
        <f>C1825</f>
        <v>OAK</v>
      </c>
      <c r="L1824" s="8">
        <v>-170</v>
      </c>
      <c r="M1824" s="7">
        <f>D1825</f>
        <v>105</v>
      </c>
      <c r="N1824" s="1">
        <f>E1824</f>
        <v>8.5</v>
      </c>
      <c r="O1824" s="1" t="str">
        <f>VLOOKUP(J1824,Q:R,2,FALSE)</f>
        <v>Chicago White Sox</v>
      </c>
      <c r="P1824" s="1" t="str">
        <f>VLOOKUP(K1824,Q:R,2,FALSE)</f>
        <v>Oakland Athletics</v>
      </c>
    </row>
    <row r="1825" spans="1:16">
      <c r="A1825" s="2">
        <v>1001</v>
      </c>
      <c r="B1825" s="2" t="s">
        <v>40</v>
      </c>
      <c r="C1825" s="2" t="s">
        <v>36</v>
      </c>
      <c r="D1825" s="2">
        <v>105</v>
      </c>
      <c r="E1825" s="2">
        <v>8.5</v>
      </c>
      <c r="F1825" s="1" t="str">
        <f t="shared" si="85"/>
        <v>01</v>
      </c>
      <c r="G1825" s="1">
        <v>10</v>
      </c>
      <c r="H1825" s="1">
        <v>2020</v>
      </c>
      <c r="I1825" s="1" t="str">
        <f t="shared" si="84"/>
        <v>01-10-2020</v>
      </c>
    </row>
    <row r="1826" spans="1:16">
      <c r="A1826" s="2">
        <v>1001</v>
      </c>
      <c r="B1826" s="2" t="s">
        <v>40</v>
      </c>
      <c r="C1826" s="2" t="s">
        <v>30</v>
      </c>
      <c r="D1826" s="2">
        <v>142</v>
      </c>
      <c r="E1826" s="2">
        <v>8.5</v>
      </c>
      <c r="F1826" s="1" t="str">
        <f t="shared" si="85"/>
        <v>01</v>
      </c>
      <c r="G1826" s="1">
        <v>10</v>
      </c>
      <c r="H1826" s="1">
        <v>2020</v>
      </c>
      <c r="I1826" s="1" t="str">
        <f t="shared" si="84"/>
        <v>01-10-2020</v>
      </c>
      <c r="J1826" s="6" t="str">
        <f>C1826</f>
        <v>STL</v>
      </c>
      <c r="K1826" s="1" t="str">
        <f>C1827</f>
        <v>SDG</v>
      </c>
      <c r="L1826" s="8">
        <v>-170</v>
      </c>
      <c r="M1826" s="7">
        <f>D1827</f>
        <v>-152</v>
      </c>
      <c r="N1826" s="1">
        <f>E1826</f>
        <v>8.5</v>
      </c>
      <c r="O1826" s="1" t="str">
        <f>VLOOKUP(J1826,Q:R,2,FALSE)</f>
        <v>St. Louis Cardinals</v>
      </c>
      <c r="P1826" s="1" t="str">
        <f>VLOOKUP(K1826,Q:R,2,FALSE)</f>
        <v>San Diego Padres</v>
      </c>
    </row>
    <row r="1827" spans="1:16">
      <c r="A1827" s="2">
        <v>1001</v>
      </c>
      <c r="B1827" s="2" t="s">
        <v>40</v>
      </c>
      <c r="C1827" s="2" t="s">
        <v>34</v>
      </c>
      <c r="D1827" s="2">
        <v>-152</v>
      </c>
      <c r="E1827" s="2">
        <v>8.5</v>
      </c>
      <c r="F1827" s="1" t="str">
        <f t="shared" si="85"/>
        <v>01</v>
      </c>
      <c r="G1827" s="1">
        <v>10</v>
      </c>
      <c r="H1827" s="1">
        <v>2020</v>
      </c>
      <c r="I1827" s="1" t="str">
        <f t="shared" si="84"/>
        <v>01-10-2020</v>
      </c>
    </row>
    <row r="1828" spans="1:16">
      <c r="A1828" s="2">
        <v>1002</v>
      </c>
      <c r="B1828" s="2" t="s">
        <v>40</v>
      </c>
      <c r="C1828" s="2" t="s">
        <v>17</v>
      </c>
      <c r="D1828" s="2">
        <v>178</v>
      </c>
      <c r="E1828" s="2">
        <v>7</v>
      </c>
      <c r="F1828" s="1" t="str">
        <f t="shared" si="85"/>
        <v>02</v>
      </c>
      <c r="G1828" s="1">
        <v>10</v>
      </c>
      <c r="H1828" s="1">
        <v>2020</v>
      </c>
      <c r="I1828" s="1" t="str">
        <f t="shared" si="84"/>
        <v>02-10-2020</v>
      </c>
      <c r="J1828" s="6" t="str">
        <f>C1828</f>
        <v>MIA</v>
      </c>
      <c r="K1828" s="1" t="str">
        <f>C1829</f>
        <v>CUB</v>
      </c>
      <c r="L1828" s="8">
        <v>-170</v>
      </c>
      <c r="M1828" s="7">
        <f>D1829</f>
        <v>-196</v>
      </c>
      <c r="N1828" s="1">
        <f>E1828</f>
        <v>7</v>
      </c>
      <c r="O1828" s="1" t="str">
        <f>VLOOKUP(J1828,Q:R,2,FALSE)</f>
        <v>Miami Marlins</v>
      </c>
      <c r="P1828" s="1" t="str">
        <f>VLOOKUP(K1828,Q:R,2,FALSE)</f>
        <v>Chicago Cubs</v>
      </c>
    </row>
    <row r="1829" spans="1:16">
      <c r="A1829" s="2">
        <v>1002</v>
      </c>
      <c r="B1829" s="2" t="s">
        <v>40</v>
      </c>
      <c r="C1829" s="2" t="s">
        <v>22</v>
      </c>
      <c r="D1829" s="2">
        <v>-196</v>
      </c>
      <c r="E1829" s="2">
        <v>7</v>
      </c>
      <c r="F1829" s="1" t="str">
        <f t="shared" si="85"/>
        <v>02</v>
      </c>
      <c r="G1829" s="1">
        <v>10</v>
      </c>
      <c r="H1829" s="1">
        <v>2020</v>
      </c>
      <c r="I1829" s="1" t="str">
        <f t="shared" si="84"/>
        <v>02-10-2020</v>
      </c>
    </row>
    <row r="1830" spans="1:16">
      <c r="A1830" s="2">
        <v>1002</v>
      </c>
      <c r="B1830" s="2" t="s">
        <v>40</v>
      </c>
      <c r="C1830" s="2" t="s">
        <v>30</v>
      </c>
      <c r="D1830" s="2">
        <v>125</v>
      </c>
      <c r="E1830" s="2">
        <v>9</v>
      </c>
      <c r="F1830" s="1" t="str">
        <f t="shared" si="85"/>
        <v>02</v>
      </c>
      <c r="G1830" s="1">
        <v>10</v>
      </c>
      <c r="H1830" s="1">
        <v>2020</v>
      </c>
      <c r="I1830" s="1" t="str">
        <f t="shared" si="84"/>
        <v>02-10-2020</v>
      </c>
      <c r="J1830" s="6" t="str">
        <f>C1830</f>
        <v>STL</v>
      </c>
      <c r="K1830" s="1" t="str">
        <f>C1831</f>
        <v>SDG</v>
      </c>
      <c r="L1830" s="8">
        <v>-170</v>
      </c>
      <c r="M1830" s="7">
        <f>D1831</f>
        <v>-135</v>
      </c>
      <c r="N1830" s="1">
        <f>E1830</f>
        <v>9</v>
      </c>
      <c r="O1830" s="1" t="str">
        <f>VLOOKUP(J1830,Q:R,2,FALSE)</f>
        <v>St. Louis Cardinals</v>
      </c>
      <c r="P1830" s="1" t="str">
        <f>VLOOKUP(K1830,Q:R,2,FALSE)</f>
        <v>San Diego Padres</v>
      </c>
    </row>
    <row r="1831" spans="1:16">
      <c r="A1831" s="2">
        <v>1002</v>
      </c>
      <c r="B1831" s="2" t="s">
        <v>40</v>
      </c>
      <c r="C1831" s="2" t="s">
        <v>34</v>
      </c>
      <c r="D1831" s="2">
        <v>-135</v>
      </c>
      <c r="E1831" s="2">
        <v>9</v>
      </c>
      <c r="F1831" s="1" t="str">
        <f t="shared" si="85"/>
        <v>02</v>
      </c>
      <c r="G1831" s="1">
        <v>10</v>
      </c>
      <c r="H1831" s="1">
        <v>2020</v>
      </c>
      <c r="I1831" s="1" t="str">
        <f t="shared" si="84"/>
        <v>02-10-2020</v>
      </c>
    </row>
    <row r="1832" spans="1:16">
      <c r="A1832" s="2">
        <v>1005</v>
      </c>
      <c r="B1832" s="2" t="s">
        <v>40</v>
      </c>
      <c r="C1832" s="2" t="s">
        <v>6</v>
      </c>
      <c r="D1832" s="2">
        <v>-150</v>
      </c>
      <c r="E1832" s="2">
        <v>7</v>
      </c>
      <c r="F1832" s="1" t="str">
        <f t="shared" si="85"/>
        <v>05</v>
      </c>
      <c r="G1832" s="1">
        <v>10</v>
      </c>
      <c r="H1832" s="1">
        <v>2020</v>
      </c>
      <c r="I1832" s="1" t="str">
        <f t="shared" si="84"/>
        <v>05-10-2020</v>
      </c>
      <c r="J1832" s="6" t="str">
        <f>C1832</f>
        <v>NYY</v>
      </c>
      <c r="K1832" s="1" t="str">
        <f>C1833</f>
        <v>TAM</v>
      </c>
      <c r="L1832" s="8">
        <v>-170</v>
      </c>
      <c r="M1832" s="7">
        <f>D1833</f>
        <v>140</v>
      </c>
      <c r="N1832" s="1">
        <f>E1832</f>
        <v>7</v>
      </c>
      <c r="O1832" s="1" t="str">
        <f>VLOOKUP(J1832,Q:R,2,FALSE)</f>
        <v>New York Yankees</v>
      </c>
      <c r="P1832" s="1" t="str">
        <f>VLOOKUP(K1832,Q:R,2,FALSE)</f>
        <v>Tampa Bay Rays</v>
      </c>
    </row>
    <row r="1833" spans="1:16">
      <c r="A1833" s="2">
        <v>1005</v>
      </c>
      <c r="B1833" s="2" t="s">
        <v>40</v>
      </c>
      <c r="C1833" s="2" t="s">
        <v>16</v>
      </c>
      <c r="D1833" s="2">
        <v>140</v>
      </c>
      <c r="E1833" s="2">
        <v>7</v>
      </c>
      <c r="F1833" s="1" t="str">
        <f t="shared" si="85"/>
        <v>05</v>
      </c>
      <c r="G1833" s="1">
        <v>10</v>
      </c>
      <c r="H1833" s="1">
        <v>2020</v>
      </c>
      <c r="I1833" s="1" t="str">
        <f t="shared" si="84"/>
        <v>05-10-2020</v>
      </c>
    </row>
    <row r="1834" spans="1:16">
      <c r="A1834" s="2">
        <v>1005</v>
      </c>
      <c r="B1834" s="2" t="s">
        <v>40</v>
      </c>
      <c r="C1834" s="2" t="s">
        <v>32</v>
      </c>
      <c r="D1834" s="2">
        <v>109</v>
      </c>
      <c r="E1834" s="2">
        <v>8.5</v>
      </c>
      <c r="F1834" s="1" t="str">
        <f t="shared" si="85"/>
        <v>05</v>
      </c>
      <c r="G1834" s="1">
        <v>10</v>
      </c>
      <c r="H1834" s="1">
        <v>2020</v>
      </c>
      <c r="I1834" s="1" t="str">
        <f t="shared" si="84"/>
        <v>05-10-2020</v>
      </c>
      <c r="J1834" s="6" t="str">
        <f>C1834</f>
        <v>HOU</v>
      </c>
      <c r="K1834" s="1" t="str">
        <f>C1835</f>
        <v>OAK</v>
      </c>
      <c r="L1834" s="8">
        <v>-170</v>
      </c>
      <c r="M1834" s="7">
        <f>D1835</f>
        <v>-119</v>
      </c>
      <c r="N1834" s="1">
        <f>E1834</f>
        <v>8.5</v>
      </c>
      <c r="O1834" s="1" t="str">
        <f>VLOOKUP(J1834,Q:R,2,FALSE)</f>
        <v>Houston Astros</v>
      </c>
      <c r="P1834" s="1" t="str">
        <f>VLOOKUP(K1834,Q:R,2,FALSE)</f>
        <v>Oakland Athletics</v>
      </c>
    </row>
    <row r="1835" spans="1:16">
      <c r="A1835" s="2">
        <v>1005</v>
      </c>
      <c r="B1835" s="2" t="s">
        <v>40</v>
      </c>
      <c r="C1835" s="2" t="s">
        <v>36</v>
      </c>
      <c r="D1835" s="2">
        <v>-119</v>
      </c>
      <c r="E1835" s="2">
        <v>8.5</v>
      </c>
      <c r="F1835" s="1" t="str">
        <f t="shared" si="85"/>
        <v>05</v>
      </c>
      <c r="G1835" s="1">
        <v>10</v>
      </c>
      <c r="H1835" s="1">
        <v>2020</v>
      </c>
      <c r="I1835" s="1" t="str">
        <f t="shared" si="84"/>
        <v>05-10-2020</v>
      </c>
    </row>
    <row r="1836" spans="1:16">
      <c r="A1836" s="2">
        <v>1006</v>
      </c>
      <c r="B1836" s="2" t="s">
        <v>40</v>
      </c>
      <c r="C1836" s="2" t="s">
        <v>6</v>
      </c>
      <c r="D1836" s="2">
        <v>110</v>
      </c>
      <c r="E1836" s="2">
        <v>8.5</v>
      </c>
      <c r="F1836" s="1" t="str">
        <f t="shared" si="85"/>
        <v>06</v>
      </c>
      <c r="G1836" s="1">
        <v>10</v>
      </c>
      <c r="H1836" s="1">
        <v>2020</v>
      </c>
      <c r="I1836" s="1" t="str">
        <f t="shared" si="84"/>
        <v>06-10-2020</v>
      </c>
      <c r="J1836" s="6" t="str">
        <f>C1836</f>
        <v>NYY</v>
      </c>
      <c r="K1836" s="1" t="str">
        <f>C1837</f>
        <v>TAM</v>
      </c>
      <c r="L1836" s="8">
        <v>-170</v>
      </c>
      <c r="M1836" s="7">
        <f>D1837</f>
        <v>-120</v>
      </c>
      <c r="N1836" s="1">
        <f>E1836</f>
        <v>8.5</v>
      </c>
      <c r="O1836" s="1" t="str">
        <f>VLOOKUP(J1836,Q:R,2,FALSE)</f>
        <v>New York Yankees</v>
      </c>
      <c r="P1836" s="1" t="str">
        <f>VLOOKUP(K1836,Q:R,2,FALSE)</f>
        <v>Tampa Bay Rays</v>
      </c>
    </row>
    <row r="1837" spans="1:16">
      <c r="A1837" s="2">
        <v>1006</v>
      </c>
      <c r="B1837" s="2" t="s">
        <v>40</v>
      </c>
      <c r="C1837" s="2" t="s">
        <v>16</v>
      </c>
      <c r="D1837" s="2">
        <v>-120</v>
      </c>
      <c r="E1837" s="2">
        <v>8.5</v>
      </c>
      <c r="F1837" s="1" t="str">
        <f t="shared" si="85"/>
        <v>06</v>
      </c>
      <c r="G1837" s="1">
        <v>10</v>
      </c>
      <c r="H1837" s="1">
        <v>2020</v>
      </c>
      <c r="I1837" s="1" t="str">
        <f t="shared" si="84"/>
        <v>06-10-2020</v>
      </c>
    </row>
    <row r="1838" spans="1:16">
      <c r="A1838" s="2">
        <v>1006</v>
      </c>
      <c r="B1838" s="2" t="s">
        <v>40</v>
      </c>
      <c r="C1838" s="2" t="s">
        <v>32</v>
      </c>
      <c r="D1838" s="2">
        <v>-108</v>
      </c>
      <c r="E1838" s="2">
        <v>9</v>
      </c>
      <c r="F1838" s="1" t="str">
        <f t="shared" si="85"/>
        <v>06</v>
      </c>
      <c r="G1838" s="1">
        <v>10</v>
      </c>
      <c r="H1838" s="1">
        <v>2020</v>
      </c>
      <c r="I1838" s="1" t="str">
        <f t="shared" si="84"/>
        <v>06-10-2020</v>
      </c>
      <c r="J1838" s="6" t="str">
        <f>C1838</f>
        <v>HOU</v>
      </c>
      <c r="K1838" s="1" t="str">
        <f>C1839</f>
        <v>OAK</v>
      </c>
      <c r="L1838" s="8">
        <v>-170</v>
      </c>
      <c r="M1838" s="7">
        <f>D1839</f>
        <v>-102</v>
      </c>
      <c r="N1838" s="1">
        <f>E1838</f>
        <v>9</v>
      </c>
      <c r="O1838" s="1" t="str">
        <f>VLOOKUP(J1838,Q:R,2,FALSE)</f>
        <v>Houston Astros</v>
      </c>
      <c r="P1838" s="1" t="str">
        <f>VLOOKUP(K1838,Q:R,2,FALSE)</f>
        <v>Oakland Athletics</v>
      </c>
    </row>
    <row r="1839" spans="1:16">
      <c r="A1839" s="2">
        <v>1006</v>
      </c>
      <c r="B1839" s="2" t="s">
        <v>40</v>
      </c>
      <c r="C1839" s="2" t="s">
        <v>36</v>
      </c>
      <c r="D1839" s="2">
        <v>-102</v>
      </c>
      <c r="E1839" s="2">
        <v>9</v>
      </c>
      <c r="F1839" s="1" t="str">
        <f t="shared" si="85"/>
        <v>06</v>
      </c>
      <c r="G1839" s="1">
        <v>10</v>
      </c>
      <c r="H1839" s="1">
        <v>2020</v>
      </c>
      <c r="I1839" s="1" t="str">
        <f t="shared" si="84"/>
        <v>06-10-2020</v>
      </c>
    </row>
    <row r="1840" spans="1:16">
      <c r="A1840" s="2">
        <v>1006</v>
      </c>
      <c r="B1840" s="2" t="s">
        <v>40</v>
      </c>
      <c r="C1840" s="2" t="s">
        <v>17</v>
      </c>
      <c r="D1840" s="2">
        <v>180</v>
      </c>
      <c r="E1840" s="2">
        <v>8</v>
      </c>
      <c r="F1840" s="1" t="str">
        <f t="shared" si="85"/>
        <v>06</v>
      </c>
      <c r="G1840" s="1">
        <v>10</v>
      </c>
      <c r="H1840" s="1">
        <v>2020</v>
      </c>
      <c r="I1840" s="1" t="str">
        <f t="shared" si="84"/>
        <v>06-10-2020</v>
      </c>
      <c r="J1840" s="6" t="str">
        <f>C1840</f>
        <v>MIA</v>
      </c>
      <c r="K1840" s="1" t="str">
        <f>C1841</f>
        <v>ATL</v>
      </c>
      <c r="L1840" s="8">
        <v>-170</v>
      </c>
      <c r="M1840" s="7">
        <f>D1841</f>
        <v>-200</v>
      </c>
      <c r="N1840" s="1">
        <f>E1840</f>
        <v>8</v>
      </c>
      <c r="O1840" s="1" t="str">
        <f>VLOOKUP(J1840,Q:R,2,FALSE)</f>
        <v>Miami Marlins</v>
      </c>
      <c r="P1840" s="1" t="str">
        <f>VLOOKUP(K1840,Q:R,2,FALSE)</f>
        <v>Atlanta Braves</v>
      </c>
    </row>
    <row r="1841" spans="1:16">
      <c r="A1841" s="2">
        <v>1006</v>
      </c>
      <c r="B1841" s="2" t="s">
        <v>40</v>
      </c>
      <c r="C1841" s="2" t="s">
        <v>11</v>
      </c>
      <c r="D1841" s="2">
        <v>-200</v>
      </c>
      <c r="E1841" s="2">
        <v>8</v>
      </c>
      <c r="F1841" s="1" t="str">
        <f t="shared" si="85"/>
        <v>06</v>
      </c>
      <c r="G1841" s="1">
        <v>10</v>
      </c>
      <c r="H1841" s="1">
        <v>2020</v>
      </c>
      <c r="I1841" s="1" t="str">
        <f t="shared" si="84"/>
        <v>06-10-2020</v>
      </c>
    </row>
    <row r="1842" spans="1:16">
      <c r="A1842" s="2">
        <v>1006</v>
      </c>
      <c r="B1842" s="2" t="s">
        <v>40</v>
      </c>
      <c r="C1842" s="2" t="s">
        <v>34</v>
      </c>
      <c r="D1842" s="2">
        <v>154</v>
      </c>
      <c r="E1842" s="2">
        <v>9.5</v>
      </c>
      <c r="F1842" s="1" t="str">
        <f t="shared" si="85"/>
        <v>06</v>
      </c>
      <c r="G1842" s="1">
        <v>10</v>
      </c>
      <c r="H1842" s="1">
        <v>2020</v>
      </c>
      <c r="I1842" s="1" t="str">
        <f t="shared" si="84"/>
        <v>06-10-2020</v>
      </c>
      <c r="J1842" s="6" t="str">
        <f>C1842</f>
        <v>SDG</v>
      </c>
      <c r="K1842" s="1" t="str">
        <f>C1843</f>
        <v>LAD</v>
      </c>
      <c r="L1842" s="8">
        <v>-170</v>
      </c>
      <c r="M1842" s="7">
        <f>D1843</f>
        <v>-164</v>
      </c>
      <c r="N1842" s="1">
        <f>E1842</f>
        <v>9.5</v>
      </c>
      <c r="O1842" s="1" t="str">
        <f>VLOOKUP(J1842,Q:R,2,FALSE)</f>
        <v>San Diego Padres</v>
      </c>
      <c r="P1842" s="1" t="str">
        <f>VLOOKUP(K1842,Q:R,2,FALSE)</f>
        <v>Los Angeles Dodgers</v>
      </c>
    </row>
    <row r="1843" spans="1:16">
      <c r="A1843" s="2">
        <v>1006</v>
      </c>
      <c r="B1843" s="2" t="s">
        <v>40</v>
      </c>
      <c r="C1843" s="2" t="s">
        <v>10</v>
      </c>
      <c r="D1843" s="2">
        <v>-164</v>
      </c>
      <c r="E1843" s="2">
        <v>9.5</v>
      </c>
      <c r="F1843" s="1" t="str">
        <f t="shared" si="85"/>
        <v>06</v>
      </c>
      <c r="G1843" s="1">
        <v>10</v>
      </c>
      <c r="H1843" s="1">
        <v>2020</v>
      </c>
      <c r="I1843" s="1" t="str">
        <f t="shared" si="84"/>
        <v>06-10-2020</v>
      </c>
    </row>
    <row r="1844" spans="1:16">
      <c r="A1844" s="2">
        <v>1007</v>
      </c>
      <c r="B1844" s="2" t="s">
        <v>40</v>
      </c>
      <c r="C1844" s="2" t="s">
        <v>16</v>
      </c>
      <c r="D1844" s="2">
        <v>128</v>
      </c>
      <c r="E1844" s="2">
        <v>9</v>
      </c>
      <c r="F1844" s="1" t="str">
        <f t="shared" si="85"/>
        <v>07</v>
      </c>
      <c r="G1844" s="1">
        <v>10</v>
      </c>
      <c r="H1844" s="1">
        <v>2020</v>
      </c>
      <c r="I1844" s="1" t="str">
        <f t="shared" si="84"/>
        <v>07-10-2020</v>
      </c>
      <c r="J1844" s="6" t="str">
        <f>C1844</f>
        <v>TAM</v>
      </c>
      <c r="K1844" s="1" t="str">
        <f>C1845</f>
        <v>NYY</v>
      </c>
      <c r="L1844" s="8">
        <v>-170</v>
      </c>
      <c r="M1844" s="7">
        <f>D1845</f>
        <v>-138</v>
      </c>
      <c r="N1844" s="1">
        <f>E1844</f>
        <v>9</v>
      </c>
      <c r="O1844" s="1" t="str">
        <f>VLOOKUP(J1844,Q:R,2,FALSE)</f>
        <v>Tampa Bay Rays</v>
      </c>
      <c r="P1844" s="1" t="str">
        <f>VLOOKUP(K1844,Q:R,2,FALSE)</f>
        <v>New York Yankees</v>
      </c>
    </row>
    <row r="1845" spans="1:16">
      <c r="A1845" s="2">
        <v>1007</v>
      </c>
      <c r="B1845" s="2" t="s">
        <v>40</v>
      </c>
      <c r="C1845" s="2" t="s">
        <v>6</v>
      </c>
      <c r="D1845" s="2">
        <v>-138</v>
      </c>
      <c r="E1845" s="2">
        <v>9</v>
      </c>
      <c r="F1845" s="1" t="str">
        <f t="shared" si="85"/>
        <v>07</v>
      </c>
      <c r="G1845" s="1">
        <v>10</v>
      </c>
      <c r="H1845" s="1">
        <v>2020</v>
      </c>
      <c r="I1845" s="1" t="str">
        <f t="shared" si="84"/>
        <v>07-10-2020</v>
      </c>
    </row>
    <row r="1846" spans="1:16">
      <c r="A1846" s="2">
        <v>1007</v>
      </c>
      <c r="B1846" s="2" t="s">
        <v>40</v>
      </c>
      <c r="C1846" s="2" t="s">
        <v>36</v>
      </c>
      <c r="D1846" s="2">
        <v>-105</v>
      </c>
      <c r="E1846" s="2">
        <v>9</v>
      </c>
      <c r="F1846" s="1" t="str">
        <f t="shared" si="85"/>
        <v>07</v>
      </c>
      <c r="G1846" s="1">
        <v>10</v>
      </c>
      <c r="H1846" s="1">
        <v>2020</v>
      </c>
      <c r="I1846" s="1" t="str">
        <f t="shared" si="84"/>
        <v>07-10-2020</v>
      </c>
      <c r="J1846" s="6" t="str">
        <f>C1846</f>
        <v>OAK</v>
      </c>
      <c r="K1846" s="1" t="str">
        <f>C1847</f>
        <v>HOU</v>
      </c>
      <c r="L1846" s="8">
        <v>-170</v>
      </c>
      <c r="M1846" s="7">
        <f>D1847</f>
        <v>-105</v>
      </c>
      <c r="N1846" s="1">
        <f>E1846</f>
        <v>9</v>
      </c>
      <c r="O1846" s="1" t="str">
        <f>VLOOKUP(J1846,Q:R,2,FALSE)</f>
        <v>Oakland Athletics</v>
      </c>
      <c r="P1846" s="1" t="str">
        <f>VLOOKUP(K1846,Q:R,2,FALSE)</f>
        <v>Houston Astros</v>
      </c>
    </row>
    <row r="1847" spans="1:16">
      <c r="A1847" s="2">
        <v>1007</v>
      </c>
      <c r="B1847" s="2" t="s">
        <v>40</v>
      </c>
      <c r="C1847" s="2" t="s">
        <v>32</v>
      </c>
      <c r="D1847" s="2">
        <v>-105</v>
      </c>
      <c r="E1847" s="2">
        <v>9</v>
      </c>
      <c r="F1847" s="1" t="str">
        <f t="shared" si="85"/>
        <v>07</v>
      </c>
      <c r="G1847" s="1">
        <v>10</v>
      </c>
      <c r="H1847" s="1">
        <v>2020</v>
      </c>
      <c r="I1847" s="1" t="str">
        <f t="shared" si="84"/>
        <v>07-10-2020</v>
      </c>
    </row>
    <row r="1848" spans="1:16">
      <c r="A1848" s="2">
        <v>1007</v>
      </c>
      <c r="B1848" s="2" t="s">
        <v>40</v>
      </c>
      <c r="C1848" s="2" t="s">
        <v>17</v>
      </c>
      <c r="D1848" s="2">
        <v>175</v>
      </c>
      <c r="E1848" s="2">
        <v>8.5</v>
      </c>
      <c r="F1848" s="1" t="str">
        <f t="shared" si="85"/>
        <v>07</v>
      </c>
      <c r="G1848" s="1">
        <v>10</v>
      </c>
      <c r="H1848" s="1">
        <v>2020</v>
      </c>
      <c r="I1848" s="1" t="str">
        <f t="shared" si="84"/>
        <v>07-10-2020</v>
      </c>
      <c r="J1848" s="6" t="str">
        <f>C1848</f>
        <v>MIA</v>
      </c>
      <c r="K1848" s="1" t="str">
        <f>C1849</f>
        <v>ATL</v>
      </c>
      <c r="L1848" s="8">
        <v>-170</v>
      </c>
      <c r="M1848" s="7">
        <f>D1849</f>
        <v>-190</v>
      </c>
      <c r="N1848" s="1">
        <f>E1848</f>
        <v>8.5</v>
      </c>
      <c r="O1848" s="1" t="str">
        <f>VLOOKUP(J1848,Q:R,2,FALSE)</f>
        <v>Miami Marlins</v>
      </c>
      <c r="P1848" s="1" t="str">
        <f>VLOOKUP(K1848,Q:R,2,FALSE)</f>
        <v>Atlanta Braves</v>
      </c>
    </row>
    <row r="1849" spans="1:16">
      <c r="A1849" s="2">
        <v>1007</v>
      </c>
      <c r="B1849" s="2" t="s">
        <v>40</v>
      </c>
      <c r="C1849" s="2" t="s">
        <v>11</v>
      </c>
      <c r="D1849" s="2">
        <v>-190</v>
      </c>
      <c r="E1849" s="2">
        <v>8.5</v>
      </c>
      <c r="F1849" s="1" t="str">
        <f t="shared" si="85"/>
        <v>07</v>
      </c>
      <c r="G1849" s="1">
        <v>10</v>
      </c>
      <c r="H1849" s="1">
        <v>2020</v>
      </c>
      <c r="I1849" s="1" t="str">
        <f t="shared" si="84"/>
        <v>07-10-2020</v>
      </c>
    </row>
    <row r="1850" spans="1:16">
      <c r="A1850" s="2">
        <v>1007</v>
      </c>
      <c r="B1850" s="2" t="s">
        <v>40</v>
      </c>
      <c r="C1850" s="2" t="s">
        <v>34</v>
      </c>
      <c r="D1850" s="2">
        <v>200</v>
      </c>
      <c r="E1850" s="2">
        <v>8</v>
      </c>
      <c r="F1850" s="1" t="str">
        <f t="shared" si="85"/>
        <v>07</v>
      </c>
      <c r="G1850" s="1">
        <v>10</v>
      </c>
      <c r="H1850" s="1">
        <v>2020</v>
      </c>
      <c r="I1850" s="1" t="str">
        <f t="shared" si="84"/>
        <v>07-10-2020</v>
      </c>
      <c r="J1850" s="6" t="str">
        <f>C1850</f>
        <v>SDG</v>
      </c>
      <c r="K1850" s="1" t="str">
        <f>C1851</f>
        <v>LAD</v>
      </c>
      <c r="L1850" s="8">
        <v>-170</v>
      </c>
      <c r="M1850" s="7">
        <f>D1851</f>
        <v>-220</v>
      </c>
      <c r="N1850" s="1">
        <f>E1850</f>
        <v>8</v>
      </c>
      <c r="O1850" s="1" t="str">
        <f>VLOOKUP(J1850,Q:R,2,FALSE)</f>
        <v>San Diego Padres</v>
      </c>
      <c r="P1850" s="1" t="str">
        <f>VLOOKUP(K1850,Q:R,2,FALSE)</f>
        <v>Los Angeles Dodgers</v>
      </c>
    </row>
    <row r="1851" spans="1:16">
      <c r="A1851" s="2">
        <v>1007</v>
      </c>
      <c r="B1851" s="2" t="s">
        <v>40</v>
      </c>
      <c r="C1851" s="2" t="s">
        <v>10</v>
      </c>
      <c r="D1851" s="2">
        <v>-220</v>
      </c>
      <c r="E1851" s="2">
        <v>8</v>
      </c>
      <c r="F1851" s="1" t="str">
        <f t="shared" si="85"/>
        <v>07</v>
      </c>
      <c r="G1851" s="1">
        <v>10</v>
      </c>
      <c r="H1851" s="1">
        <v>2020</v>
      </c>
      <c r="I1851" s="1" t="str">
        <f t="shared" si="84"/>
        <v>07-10-2020</v>
      </c>
    </row>
    <row r="1852" spans="1:16">
      <c r="A1852" s="2">
        <v>1008</v>
      </c>
      <c r="B1852" s="2" t="s">
        <v>40</v>
      </c>
      <c r="C1852" s="2" t="s">
        <v>11</v>
      </c>
      <c r="D1852" s="2">
        <v>-126</v>
      </c>
      <c r="E1852" s="2">
        <v>9</v>
      </c>
      <c r="F1852" s="1" t="str">
        <f t="shared" si="85"/>
        <v>08</v>
      </c>
      <c r="G1852" s="1">
        <v>10</v>
      </c>
      <c r="H1852" s="1">
        <v>2020</v>
      </c>
      <c r="I1852" s="1" t="str">
        <f t="shared" si="84"/>
        <v>08-10-2020</v>
      </c>
      <c r="J1852" s="6" t="str">
        <f>C1852</f>
        <v>ATL</v>
      </c>
      <c r="K1852" s="1" t="str">
        <f>C1853</f>
        <v>MIA</v>
      </c>
      <c r="L1852" s="8">
        <v>-170</v>
      </c>
      <c r="M1852" s="7">
        <f>D1853</f>
        <v>116</v>
      </c>
      <c r="N1852" s="1">
        <f>E1852</f>
        <v>9</v>
      </c>
      <c r="O1852" s="1" t="str">
        <f>VLOOKUP(J1852,Q:R,2,FALSE)</f>
        <v>Atlanta Braves</v>
      </c>
      <c r="P1852" s="1" t="str">
        <f>VLOOKUP(K1852,Q:R,2,FALSE)</f>
        <v>Miami Marlins</v>
      </c>
    </row>
    <row r="1853" spans="1:16">
      <c r="A1853" s="2">
        <v>1008</v>
      </c>
      <c r="B1853" s="2" t="s">
        <v>40</v>
      </c>
      <c r="C1853" s="2" t="s">
        <v>17</v>
      </c>
      <c r="D1853" s="2">
        <v>116</v>
      </c>
      <c r="E1853" s="2">
        <v>9</v>
      </c>
      <c r="F1853" s="1" t="str">
        <f t="shared" si="85"/>
        <v>08</v>
      </c>
      <c r="G1853" s="1">
        <v>10</v>
      </c>
      <c r="H1853" s="1">
        <v>2020</v>
      </c>
      <c r="I1853" s="1" t="str">
        <f t="shared" si="84"/>
        <v>08-10-2020</v>
      </c>
    </row>
    <row r="1854" spans="1:16">
      <c r="A1854" s="2">
        <v>1008</v>
      </c>
      <c r="B1854" s="2" t="s">
        <v>40</v>
      </c>
      <c r="C1854" s="2" t="s">
        <v>36</v>
      </c>
      <c r="D1854" s="2">
        <v>-105</v>
      </c>
      <c r="E1854" s="2">
        <v>9.5</v>
      </c>
      <c r="F1854" s="1" t="str">
        <f t="shared" si="85"/>
        <v>08</v>
      </c>
      <c r="G1854" s="1">
        <v>10</v>
      </c>
      <c r="H1854" s="1">
        <v>2020</v>
      </c>
      <c r="I1854" s="1" t="str">
        <f t="shared" si="84"/>
        <v>08-10-2020</v>
      </c>
      <c r="J1854" s="6" t="str">
        <f>C1854</f>
        <v>OAK</v>
      </c>
      <c r="K1854" s="1" t="str">
        <f>C1855</f>
        <v>HOU</v>
      </c>
      <c r="L1854" s="8">
        <v>-170</v>
      </c>
      <c r="M1854" s="7">
        <f>D1855</f>
        <v>-105</v>
      </c>
      <c r="N1854" s="1">
        <f>E1854</f>
        <v>9.5</v>
      </c>
      <c r="O1854" s="1" t="str">
        <f>VLOOKUP(J1854,Q:R,2,FALSE)</f>
        <v>Oakland Athletics</v>
      </c>
      <c r="P1854" s="1" t="str">
        <f>VLOOKUP(K1854,Q:R,2,FALSE)</f>
        <v>Houston Astros</v>
      </c>
    </row>
    <row r="1855" spans="1:16">
      <c r="A1855" s="2">
        <v>1008</v>
      </c>
      <c r="B1855" s="2" t="s">
        <v>40</v>
      </c>
      <c r="C1855" s="2" t="s">
        <v>32</v>
      </c>
      <c r="D1855" s="2">
        <v>-105</v>
      </c>
      <c r="E1855" s="2">
        <v>9.5</v>
      </c>
      <c r="F1855" s="1" t="str">
        <f t="shared" si="85"/>
        <v>08</v>
      </c>
      <c r="G1855" s="1">
        <v>10</v>
      </c>
      <c r="H1855" s="1">
        <v>2020</v>
      </c>
      <c r="I1855" s="1" t="str">
        <f t="shared" si="84"/>
        <v>08-10-2020</v>
      </c>
    </row>
    <row r="1856" spans="1:16">
      <c r="A1856" s="2">
        <v>1008</v>
      </c>
      <c r="B1856" s="2" t="s">
        <v>40</v>
      </c>
      <c r="C1856" s="2" t="s">
        <v>16</v>
      </c>
      <c r="D1856" s="2">
        <v>123</v>
      </c>
      <c r="E1856" s="2">
        <v>9</v>
      </c>
      <c r="F1856" s="1" t="str">
        <f t="shared" si="85"/>
        <v>08</v>
      </c>
      <c r="G1856" s="1">
        <v>10</v>
      </c>
      <c r="H1856" s="1">
        <v>2020</v>
      </c>
      <c r="I1856" s="1" t="str">
        <f t="shared" si="84"/>
        <v>08-10-2020</v>
      </c>
      <c r="J1856" s="6" t="str">
        <f>C1856</f>
        <v>TAM</v>
      </c>
      <c r="K1856" s="1" t="str">
        <f>C1857</f>
        <v>NYY</v>
      </c>
      <c r="L1856" s="8">
        <v>-170</v>
      </c>
      <c r="M1856" s="7">
        <f>D1857</f>
        <v>-133</v>
      </c>
      <c r="N1856" s="1">
        <f>E1856</f>
        <v>9</v>
      </c>
      <c r="O1856" s="1" t="str">
        <f>VLOOKUP(J1856,Q:R,2,FALSE)</f>
        <v>Tampa Bay Rays</v>
      </c>
      <c r="P1856" s="1" t="str">
        <f>VLOOKUP(K1856,Q:R,2,FALSE)</f>
        <v>New York Yankees</v>
      </c>
    </row>
    <row r="1857" spans="1:16">
      <c r="A1857" s="2">
        <v>1008</v>
      </c>
      <c r="B1857" s="2" t="s">
        <v>40</v>
      </c>
      <c r="C1857" s="2" t="s">
        <v>6</v>
      </c>
      <c r="D1857" s="2">
        <v>-133</v>
      </c>
      <c r="E1857" s="2">
        <v>9</v>
      </c>
      <c r="F1857" s="1" t="str">
        <f t="shared" si="85"/>
        <v>08</v>
      </c>
      <c r="G1857" s="1">
        <v>10</v>
      </c>
      <c r="H1857" s="1">
        <v>2020</v>
      </c>
      <c r="I1857" s="1" t="str">
        <f t="shared" si="84"/>
        <v>08-10-2020</v>
      </c>
    </row>
    <row r="1858" spans="1:16">
      <c r="A1858" s="2">
        <v>1008</v>
      </c>
      <c r="B1858" s="2" t="s">
        <v>40</v>
      </c>
      <c r="C1858" s="2" t="s">
        <v>10</v>
      </c>
      <c r="D1858" s="2">
        <v>-160</v>
      </c>
      <c r="E1858" s="2">
        <v>9.5</v>
      </c>
      <c r="F1858" s="1" t="str">
        <f t="shared" si="85"/>
        <v>08</v>
      </c>
      <c r="G1858" s="1">
        <v>10</v>
      </c>
      <c r="H1858" s="1">
        <v>2020</v>
      </c>
      <c r="I1858" s="1" t="str">
        <f t="shared" ref="I1858:I1901" si="87">F1858&amp;"-"&amp;G1858&amp;"-"&amp;H1858</f>
        <v>08-10-2020</v>
      </c>
      <c r="J1858" s="6" t="str">
        <f>C1858</f>
        <v>LAD</v>
      </c>
      <c r="K1858" s="1" t="str">
        <f>C1859</f>
        <v>SDG</v>
      </c>
      <c r="L1858" s="8">
        <v>-170</v>
      </c>
      <c r="M1858" s="7">
        <f>D1859</f>
        <v>150</v>
      </c>
      <c r="N1858" s="1">
        <f>E1858</f>
        <v>9.5</v>
      </c>
      <c r="O1858" s="1" t="str">
        <f>VLOOKUP(J1858,Q:R,2,FALSE)</f>
        <v>Los Angeles Dodgers</v>
      </c>
      <c r="P1858" s="1" t="str">
        <f>VLOOKUP(K1858,Q:R,2,FALSE)</f>
        <v>San Diego Padres</v>
      </c>
    </row>
    <row r="1859" spans="1:16">
      <c r="A1859" s="2">
        <v>1008</v>
      </c>
      <c r="B1859" s="2" t="s">
        <v>40</v>
      </c>
      <c r="C1859" s="2" t="s">
        <v>34</v>
      </c>
      <c r="D1859" s="2">
        <v>150</v>
      </c>
      <c r="E1859" s="2">
        <v>9.5</v>
      </c>
      <c r="F1859" s="1" t="str">
        <f t="shared" ref="F1859:F1901" si="88">RIGHT(A1859,2)</f>
        <v>08</v>
      </c>
      <c r="G1859" s="1">
        <v>10</v>
      </c>
      <c r="H1859" s="1">
        <v>2020</v>
      </c>
      <c r="I1859" s="1" t="str">
        <f t="shared" si="87"/>
        <v>08-10-2020</v>
      </c>
    </row>
    <row r="1860" spans="1:16">
      <c r="A1860" s="2">
        <v>1009</v>
      </c>
      <c r="B1860" s="2" t="s">
        <v>40</v>
      </c>
      <c r="C1860" s="2" t="s">
        <v>6</v>
      </c>
      <c r="D1860" s="2">
        <v>-147</v>
      </c>
      <c r="E1860" s="2">
        <v>7.5</v>
      </c>
      <c r="F1860" s="1" t="str">
        <f t="shared" si="88"/>
        <v>09</v>
      </c>
      <c r="G1860" s="1">
        <v>10</v>
      </c>
      <c r="H1860" s="1">
        <v>2020</v>
      </c>
      <c r="I1860" s="1" t="str">
        <f t="shared" si="87"/>
        <v>09-10-2020</v>
      </c>
      <c r="J1860" s="6" t="str">
        <f>C1860</f>
        <v>NYY</v>
      </c>
      <c r="K1860" s="1" t="str">
        <f>C1861</f>
        <v>TAM</v>
      </c>
      <c r="L1860" s="8">
        <v>-170</v>
      </c>
      <c r="M1860" s="7">
        <f>D1861</f>
        <v>137</v>
      </c>
      <c r="N1860" s="1">
        <f>E1860</f>
        <v>7.5</v>
      </c>
      <c r="O1860" s="1" t="str">
        <f>VLOOKUP(J1860,Q:R,2,FALSE)</f>
        <v>New York Yankees</v>
      </c>
      <c r="P1860" s="1" t="str">
        <f>VLOOKUP(K1860,Q:R,2,FALSE)</f>
        <v>Tampa Bay Rays</v>
      </c>
    </row>
    <row r="1861" spans="1:16">
      <c r="A1861" s="2">
        <v>1009</v>
      </c>
      <c r="B1861" s="2" t="s">
        <v>40</v>
      </c>
      <c r="C1861" s="2" t="s">
        <v>16</v>
      </c>
      <c r="D1861" s="2">
        <v>137</v>
      </c>
      <c r="E1861" s="2">
        <v>7.5</v>
      </c>
      <c r="F1861" s="1" t="str">
        <f t="shared" si="88"/>
        <v>09</v>
      </c>
      <c r="G1861" s="1">
        <v>10</v>
      </c>
      <c r="H1861" s="1">
        <v>2020</v>
      </c>
      <c r="I1861" s="1" t="str">
        <f t="shared" si="87"/>
        <v>09-10-2020</v>
      </c>
    </row>
    <row r="1862" spans="1:16">
      <c r="A1862" s="2">
        <v>1011</v>
      </c>
      <c r="B1862" s="2" t="s">
        <v>40</v>
      </c>
      <c r="C1862" s="2" t="s">
        <v>32</v>
      </c>
      <c r="D1862" s="2">
        <v>115</v>
      </c>
      <c r="E1862" s="2">
        <v>8</v>
      </c>
      <c r="F1862" s="1" t="str">
        <f t="shared" si="88"/>
        <v>11</v>
      </c>
      <c r="G1862" s="1">
        <v>10</v>
      </c>
      <c r="H1862" s="1">
        <v>2020</v>
      </c>
      <c r="I1862" s="1" t="str">
        <f t="shared" si="87"/>
        <v>11-10-2020</v>
      </c>
      <c r="J1862" s="6" t="str">
        <f>C1862</f>
        <v>HOU</v>
      </c>
      <c r="K1862" s="1" t="str">
        <f>C1863</f>
        <v>TAM</v>
      </c>
      <c r="L1862" s="8">
        <v>-170</v>
      </c>
      <c r="M1862" s="7">
        <f>D1863</f>
        <v>-125</v>
      </c>
      <c r="N1862" s="1">
        <f>E1862</f>
        <v>8</v>
      </c>
      <c r="O1862" s="1" t="str">
        <f>VLOOKUP(J1862,Q:R,2,FALSE)</f>
        <v>Houston Astros</v>
      </c>
      <c r="P1862" s="1" t="str">
        <f>VLOOKUP(K1862,Q:R,2,FALSE)</f>
        <v>Tampa Bay Rays</v>
      </c>
    </row>
    <row r="1863" spans="1:16">
      <c r="A1863" s="2">
        <v>1011</v>
      </c>
      <c r="B1863" s="2" t="s">
        <v>40</v>
      </c>
      <c r="C1863" s="2" t="s">
        <v>16</v>
      </c>
      <c r="D1863" s="2">
        <v>-125</v>
      </c>
      <c r="E1863" s="2">
        <v>8</v>
      </c>
      <c r="F1863" s="1" t="str">
        <f t="shared" si="88"/>
        <v>11</v>
      </c>
      <c r="G1863" s="1">
        <v>10</v>
      </c>
      <c r="H1863" s="1">
        <v>2020</v>
      </c>
      <c r="I1863" s="1" t="str">
        <f t="shared" si="87"/>
        <v>11-10-2020</v>
      </c>
      <c r="L1863" s="8"/>
    </row>
    <row r="1864" spans="1:16">
      <c r="A1864" s="2">
        <v>1012</v>
      </c>
      <c r="B1864" s="2" t="s">
        <v>40</v>
      </c>
      <c r="C1864" s="2" t="s">
        <v>32</v>
      </c>
      <c r="D1864" s="2">
        <v>101</v>
      </c>
      <c r="E1864" s="2">
        <v>8.5</v>
      </c>
      <c r="F1864" s="1" t="str">
        <f t="shared" si="88"/>
        <v>12</v>
      </c>
      <c r="G1864" s="1">
        <v>10</v>
      </c>
      <c r="H1864" s="1">
        <v>2020</v>
      </c>
      <c r="I1864" s="1" t="str">
        <f t="shared" si="87"/>
        <v>12-10-2020</v>
      </c>
      <c r="J1864" s="6" t="str">
        <f>C1864</f>
        <v>HOU</v>
      </c>
      <c r="K1864" s="1" t="str">
        <f>C1865</f>
        <v>TAM</v>
      </c>
      <c r="L1864" s="8">
        <v>-170</v>
      </c>
      <c r="M1864" s="7">
        <f>D1865</f>
        <v>-111</v>
      </c>
      <c r="N1864" s="1">
        <f>E1864</f>
        <v>8.5</v>
      </c>
      <c r="O1864" s="1" t="str">
        <f>VLOOKUP(J1864,Q:R,2,FALSE)</f>
        <v>Houston Astros</v>
      </c>
      <c r="P1864" s="1" t="str">
        <f>VLOOKUP(K1864,Q:R,2,FALSE)</f>
        <v>Tampa Bay Rays</v>
      </c>
    </row>
    <row r="1865" spans="1:16">
      <c r="A1865" s="2">
        <v>1012</v>
      </c>
      <c r="B1865" s="2" t="s">
        <v>40</v>
      </c>
      <c r="C1865" s="2" t="s">
        <v>16</v>
      </c>
      <c r="D1865" s="2">
        <v>-111</v>
      </c>
      <c r="E1865" s="2">
        <v>8.5</v>
      </c>
      <c r="F1865" s="1" t="str">
        <f t="shared" si="88"/>
        <v>12</v>
      </c>
      <c r="G1865" s="1">
        <v>10</v>
      </c>
      <c r="H1865" s="1">
        <v>2020</v>
      </c>
      <c r="I1865" s="1" t="str">
        <f t="shared" si="87"/>
        <v>12-10-2020</v>
      </c>
      <c r="L1865" s="8"/>
    </row>
    <row r="1866" spans="1:16">
      <c r="A1866" s="2">
        <v>1012</v>
      </c>
      <c r="B1866" s="2" t="s">
        <v>40</v>
      </c>
      <c r="C1866" s="2" t="s">
        <v>11</v>
      </c>
      <c r="D1866" s="2">
        <v>135</v>
      </c>
      <c r="E1866" s="2">
        <v>8.5</v>
      </c>
      <c r="F1866" s="1" t="str">
        <f t="shared" si="88"/>
        <v>12</v>
      </c>
      <c r="G1866" s="1">
        <v>10</v>
      </c>
      <c r="H1866" s="1">
        <v>2020</v>
      </c>
      <c r="I1866" s="1" t="str">
        <f t="shared" si="87"/>
        <v>12-10-2020</v>
      </c>
      <c r="J1866" s="6" t="str">
        <f>C1866</f>
        <v>ATL</v>
      </c>
      <c r="K1866" s="1" t="str">
        <f>C1867</f>
        <v>LAD</v>
      </c>
      <c r="L1866" s="8">
        <v>-170</v>
      </c>
      <c r="M1866" s="7">
        <f>D1867</f>
        <v>-145</v>
      </c>
      <c r="N1866" s="1">
        <f>E1866</f>
        <v>8.5</v>
      </c>
      <c r="O1866" s="1" t="str">
        <f>VLOOKUP(J1866,Q:R,2,FALSE)</f>
        <v>Atlanta Braves</v>
      </c>
      <c r="P1866" s="1" t="str">
        <f>VLOOKUP(K1866,Q:R,2,FALSE)</f>
        <v>Los Angeles Dodgers</v>
      </c>
    </row>
    <row r="1867" spans="1:16">
      <c r="A1867" s="2">
        <v>1012</v>
      </c>
      <c r="B1867" s="2" t="s">
        <v>40</v>
      </c>
      <c r="C1867" s="2" t="s">
        <v>10</v>
      </c>
      <c r="D1867" s="2">
        <v>-145</v>
      </c>
      <c r="E1867" s="2">
        <v>8.5</v>
      </c>
      <c r="F1867" s="1" t="str">
        <f t="shared" si="88"/>
        <v>12</v>
      </c>
      <c r="G1867" s="1">
        <v>10</v>
      </c>
      <c r="H1867" s="1">
        <v>2020</v>
      </c>
      <c r="I1867" s="1" t="str">
        <f t="shared" si="87"/>
        <v>12-10-2020</v>
      </c>
      <c r="L1867" s="8"/>
    </row>
    <row r="1868" spans="1:16">
      <c r="A1868" s="2">
        <v>1013</v>
      </c>
      <c r="B1868" s="2" t="s">
        <v>40</v>
      </c>
      <c r="C1868" s="2" t="s">
        <v>16</v>
      </c>
      <c r="D1868" s="2">
        <v>-105</v>
      </c>
      <c r="E1868" s="2">
        <v>8.5</v>
      </c>
      <c r="F1868" s="1" t="str">
        <f t="shared" si="88"/>
        <v>13</v>
      </c>
      <c r="G1868" s="1">
        <v>10</v>
      </c>
      <c r="H1868" s="1">
        <v>2020</v>
      </c>
      <c r="I1868" s="1" t="str">
        <f t="shared" si="87"/>
        <v>13-10-2020</v>
      </c>
      <c r="J1868" s="6" t="str">
        <f>C1868</f>
        <v>TAM</v>
      </c>
      <c r="K1868" s="1" t="str">
        <f>C1869</f>
        <v>HOU</v>
      </c>
      <c r="L1868" s="8">
        <v>-170</v>
      </c>
      <c r="M1868" s="7">
        <f>D1869</f>
        <v>-105</v>
      </c>
      <c r="N1868" s="1">
        <f>E1868</f>
        <v>8.5</v>
      </c>
      <c r="O1868" s="1" t="str">
        <f>VLOOKUP(J1868,Q:R,2,FALSE)</f>
        <v>Tampa Bay Rays</v>
      </c>
      <c r="P1868" s="1" t="str">
        <f>VLOOKUP(K1868,Q:R,2,FALSE)</f>
        <v>Houston Astros</v>
      </c>
    </row>
    <row r="1869" spans="1:16">
      <c r="A1869" s="2">
        <v>1013</v>
      </c>
      <c r="B1869" s="2" t="s">
        <v>40</v>
      </c>
      <c r="C1869" s="2" t="s">
        <v>32</v>
      </c>
      <c r="D1869" s="2">
        <v>-105</v>
      </c>
      <c r="E1869" s="2">
        <v>8.5</v>
      </c>
      <c r="F1869" s="1" t="str">
        <f t="shared" si="88"/>
        <v>13</v>
      </c>
      <c r="G1869" s="1">
        <v>10</v>
      </c>
      <c r="H1869" s="1">
        <v>2020</v>
      </c>
      <c r="I1869" s="1" t="str">
        <f t="shared" si="87"/>
        <v>13-10-2020</v>
      </c>
      <c r="L1869" s="8"/>
    </row>
    <row r="1870" spans="1:16">
      <c r="A1870" s="2">
        <v>1013</v>
      </c>
      <c r="B1870" s="2" t="s">
        <v>40</v>
      </c>
      <c r="C1870" s="2" t="s">
        <v>11</v>
      </c>
      <c r="D1870" s="2">
        <v>127</v>
      </c>
      <c r="E1870" s="2">
        <v>8.5</v>
      </c>
      <c r="F1870" s="1" t="str">
        <f t="shared" si="88"/>
        <v>13</v>
      </c>
      <c r="G1870" s="1">
        <v>10</v>
      </c>
      <c r="H1870" s="1">
        <v>2020</v>
      </c>
      <c r="I1870" s="1" t="str">
        <f t="shared" si="87"/>
        <v>13-10-2020</v>
      </c>
      <c r="J1870" s="6" t="str">
        <f>C1870</f>
        <v>ATL</v>
      </c>
      <c r="K1870" s="1" t="str">
        <f>C1871</f>
        <v>LAD</v>
      </c>
      <c r="L1870" s="8">
        <v>-170</v>
      </c>
      <c r="M1870" s="7">
        <f>D1871</f>
        <v>-137</v>
      </c>
      <c r="N1870" s="1">
        <f>E1870</f>
        <v>8.5</v>
      </c>
      <c r="O1870" s="1" t="str">
        <f>VLOOKUP(J1870,Q:R,2,FALSE)</f>
        <v>Atlanta Braves</v>
      </c>
      <c r="P1870" s="1" t="str">
        <f>VLOOKUP(K1870,Q:R,2,FALSE)</f>
        <v>Los Angeles Dodgers</v>
      </c>
    </row>
    <row r="1871" spans="1:16">
      <c r="A1871" s="2">
        <v>1013</v>
      </c>
      <c r="B1871" s="2" t="s">
        <v>40</v>
      </c>
      <c r="C1871" s="2" t="s">
        <v>10</v>
      </c>
      <c r="D1871" s="2">
        <v>-137</v>
      </c>
      <c r="E1871" s="2">
        <v>8.5</v>
      </c>
      <c r="F1871" s="1" t="str">
        <f t="shared" si="88"/>
        <v>13</v>
      </c>
      <c r="G1871" s="1">
        <v>10</v>
      </c>
      <c r="H1871" s="1">
        <v>2020</v>
      </c>
      <c r="I1871" s="1" t="str">
        <f t="shared" si="87"/>
        <v>13-10-2020</v>
      </c>
      <c r="L1871" s="8"/>
    </row>
    <row r="1872" spans="1:16">
      <c r="A1872" s="2">
        <v>1014</v>
      </c>
      <c r="B1872" s="2" t="s">
        <v>40</v>
      </c>
      <c r="C1872" s="2" t="s">
        <v>16</v>
      </c>
      <c r="D1872" s="2">
        <v>-130</v>
      </c>
      <c r="E1872" s="2">
        <v>8.5</v>
      </c>
      <c r="F1872" s="1" t="str">
        <f t="shared" si="88"/>
        <v>14</v>
      </c>
      <c r="G1872" s="1">
        <v>10</v>
      </c>
      <c r="H1872" s="1">
        <v>2020</v>
      </c>
      <c r="I1872" s="1" t="str">
        <f t="shared" si="87"/>
        <v>14-10-2020</v>
      </c>
      <c r="J1872" s="6" t="str">
        <f>C1872</f>
        <v>TAM</v>
      </c>
      <c r="K1872" s="1" t="str">
        <f>C1873</f>
        <v>HOU</v>
      </c>
      <c r="L1872" s="8">
        <v>-170</v>
      </c>
      <c r="M1872" s="7">
        <f>D1873</f>
        <v>120</v>
      </c>
      <c r="N1872" s="1">
        <f>E1872</f>
        <v>8.5</v>
      </c>
      <c r="O1872" s="1" t="str">
        <f>VLOOKUP(J1872,Q:R,2,FALSE)</f>
        <v>Tampa Bay Rays</v>
      </c>
      <c r="P1872" s="1" t="str">
        <f>VLOOKUP(K1872,Q:R,2,FALSE)</f>
        <v>Houston Astros</v>
      </c>
    </row>
    <row r="1873" spans="1:16">
      <c r="A1873" s="2">
        <v>1014</v>
      </c>
      <c r="B1873" s="2" t="s">
        <v>40</v>
      </c>
      <c r="C1873" s="2" t="s">
        <v>32</v>
      </c>
      <c r="D1873" s="2">
        <v>120</v>
      </c>
      <c r="E1873" s="2">
        <v>8.5</v>
      </c>
      <c r="F1873" s="1" t="str">
        <f t="shared" si="88"/>
        <v>14</v>
      </c>
      <c r="G1873" s="1">
        <v>10</v>
      </c>
      <c r="H1873" s="1">
        <v>2020</v>
      </c>
      <c r="I1873" s="1" t="str">
        <f t="shared" si="87"/>
        <v>14-10-2020</v>
      </c>
      <c r="L1873" s="8"/>
    </row>
    <row r="1874" spans="1:16">
      <c r="A1874" s="2">
        <v>1014</v>
      </c>
      <c r="B1874" s="2" t="s">
        <v>40</v>
      </c>
      <c r="C1874" s="2" t="s">
        <v>41</v>
      </c>
      <c r="D1874" s="2">
        <v>-200</v>
      </c>
      <c r="E1874" s="2">
        <v>9.5</v>
      </c>
      <c r="F1874" s="1" t="str">
        <f t="shared" si="88"/>
        <v>14</v>
      </c>
      <c r="G1874" s="1">
        <v>10</v>
      </c>
      <c r="H1874" s="1">
        <v>2020</v>
      </c>
      <c r="I1874" s="1" t="str">
        <f t="shared" si="87"/>
        <v>14-10-2020</v>
      </c>
      <c r="J1874" s="6" t="str">
        <f>C1874</f>
        <v>LOS</v>
      </c>
      <c r="K1874" s="1" t="str">
        <f>C1875</f>
        <v>ATL</v>
      </c>
      <c r="L1874" s="8">
        <v>-170</v>
      </c>
      <c r="M1874" s="7">
        <f>D1875</f>
        <v>180</v>
      </c>
      <c r="N1874" s="1">
        <f>E1874</f>
        <v>9.5</v>
      </c>
      <c r="O1874" s="1" t="s">
        <v>75</v>
      </c>
      <c r="P1874" s="1" t="str">
        <f>VLOOKUP(K1874,Q:R,2,FALSE)</f>
        <v>Atlanta Braves</v>
      </c>
    </row>
    <row r="1875" spans="1:16">
      <c r="A1875" s="2">
        <v>1014</v>
      </c>
      <c r="B1875" s="2" t="s">
        <v>40</v>
      </c>
      <c r="C1875" s="2" t="s">
        <v>11</v>
      </c>
      <c r="D1875" s="2">
        <v>180</v>
      </c>
      <c r="E1875" s="2">
        <v>9.5</v>
      </c>
      <c r="F1875" s="1" t="str">
        <f t="shared" si="88"/>
        <v>14</v>
      </c>
      <c r="G1875" s="1">
        <v>10</v>
      </c>
      <c r="H1875" s="1">
        <v>2020</v>
      </c>
      <c r="I1875" s="1" t="str">
        <f t="shared" si="87"/>
        <v>14-10-2020</v>
      </c>
      <c r="L1875" s="8"/>
    </row>
    <row r="1876" spans="1:16">
      <c r="A1876" s="2">
        <v>1015</v>
      </c>
      <c r="B1876" s="2" t="s">
        <v>40</v>
      </c>
      <c r="C1876" s="2" t="s">
        <v>16</v>
      </c>
      <c r="D1876" s="2">
        <v>-134</v>
      </c>
      <c r="E1876" s="2">
        <v>9</v>
      </c>
      <c r="F1876" s="1" t="str">
        <f t="shared" si="88"/>
        <v>15</v>
      </c>
      <c r="G1876" s="1">
        <v>10</v>
      </c>
      <c r="H1876" s="1">
        <v>2020</v>
      </c>
      <c r="I1876" s="1" t="str">
        <f t="shared" si="87"/>
        <v>15-10-2020</v>
      </c>
      <c r="J1876" s="6" t="str">
        <f>C1876</f>
        <v>TAM</v>
      </c>
      <c r="K1876" s="1" t="str">
        <f>C1877</f>
        <v>HOU</v>
      </c>
      <c r="L1876" s="8">
        <v>-170</v>
      </c>
      <c r="M1876" s="7">
        <f>D1877</f>
        <v>124</v>
      </c>
      <c r="N1876" s="1">
        <f>E1876</f>
        <v>9</v>
      </c>
      <c r="O1876" s="1" t="str">
        <f>VLOOKUP(J1876,Q:R,2,FALSE)</f>
        <v>Tampa Bay Rays</v>
      </c>
      <c r="P1876" s="1" t="str">
        <f>VLOOKUP(K1876,Q:R,2,FALSE)</f>
        <v>Houston Astros</v>
      </c>
    </row>
    <row r="1877" spans="1:16">
      <c r="A1877" s="2">
        <v>1015</v>
      </c>
      <c r="B1877" s="2" t="s">
        <v>40</v>
      </c>
      <c r="C1877" s="2" t="s">
        <v>32</v>
      </c>
      <c r="D1877" s="2">
        <v>124</v>
      </c>
      <c r="E1877" s="2">
        <v>9</v>
      </c>
      <c r="F1877" s="1" t="str">
        <f t="shared" si="88"/>
        <v>15</v>
      </c>
      <c r="G1877" s="1">
        <v>10</v>
      </c>
      <c r="H1877" s="1">
        <v>2020</v>
      </c>
      <c r="I1877" s="1" t="str">
        <f t="shared" si="87"/>
        <v>15-10-2020</v>
      </c>
      <c r="L1877" s="8"/>
    </row>
    <row r="1878" spans="1:16">
      <c r="A1878" s="2">
        <v>1015</v>
      </c>
      <c r="B1878" s="2" t="s">
        <v>40</v>
      </c>
      <c r="C1878" s="2" t="s">
        <v>10</v>
      </c>
      <c r="D1878" s="2">
        <v>-210</v>
      </c>
      <c r="E1878" s="2">
        <v>9</v>
      </c>
      <c r="F1878" s="1" t="str">
        <f t="shared" si="88"/>
        <v>15</v>
      </c>
      <c r="G1878" s="1">
        <v>10</v>
      </c>
      <c r="H1878" s="1">
        <v>2020</v>
      </c>
      <c r="I1878" s="1" t="str">
        <f t="shared" si="87"/>
        <v>15-10-2020</v>
      </c>
      <c r="J1878" s="6" t="str">
        <f>C1878</f>
        <v>LAD</v>
      </c>
      <c r="K1878" s="1" t="str">
        <f>C1879</f>
        <v>ATL</v>
      </c>
      <c r="L1878" s="8">
        <v>-170</v>
      </c>
      <c r="M1878" s="7">
        <f>D1879</f>
        <v>190</v>
      </c>
      <c r="N1878" s="1">
        <f>E1878</f>
        <v>9</v>
      </c>
      <c r="O1878" s="1" t="str">
        <f>VLOOKUP(J1878,Q:R,2,FALSE)</f>
        <v>Los Angeles Dodgers</v>
      </c>
      <c r="P1878" s="1" t="str">
        <f>VLOOKUP(K1878,Q:R,2,FALSE)</f>
        <v>Atlanta Braves</v>
      </c>
    </row>
    <row r="1879" spans="1:16">
      <c r="A1879" s="2">
        <v>1015</v>
      </c>
      <c r="B1879" s="2" t="s">
        <v>40</v>
      </c>
      <c r="C1879" s="2" t="s">
        <v>11</v>
      </c>
      <c r="D1879" s="2">
        <v>190</v>
      </c>
      <c r="E1879" s="2">
        <v>9</v>
      </c>
      <c r="F1879" s="1" t="str">
        <f t="shared" si="88"/>
        <v>15</v>
      </c>
      <c r="G1879" s="1">
        <v>10</v>
      </c>
      <c r="H1879" s="1">
        <v>2020</v>
      </c>
      <c r="I1879" s="1" t="str">
        <f t="shared" si="87"/>
        <v>15-10-2020</v>
      </c>
      <c r="L1879" s="8"/>
    </row>
    <row r="1880" spans="1:16">
      <c r="A1880" s="2">
        <v>1016</v>
      </c>
      <c r="B1880" s="2" t="s">
        <v>40</v>
      </c>
      <c r="C1880" s="2" t="s">
        <v>32</v>
      </c>
      <c r="D1880" s="2">
        <v>120</v>
      </c>
      <c r="E1880" s="2">
        <v>8</v>
      </c>
      <c r="F1880" s="1" t="str">
        <f t="shared" si="88"/>
        <v>16</v>
      </c>
      <c r="G1880" s="1">
        <v>10</v>
      </c>
      <c r="H1880" s="1">
        <v>2020</v>
      </c>
      <c r="I1880" s="1" t="str">
        <f t="shared" si="87"/>
        <v>16-10-2020</v>
      </c>
      <c r="J1880" s="6" t="str">
        <f>C1880</f>
        <v>HOU</v>
      </c>
      <c r="K1880" s="1" t="str">
        <f>C1881</f>
        <v>TAM</v>
      </c>
      <c r="L1880" s="8">
        <v>-170</v>
      </c>
      <c r="M1880" s="7">
        <f>D1881</f>
        <v>-130</v>
      </c>
      <c r="N1880" s="1">
        <f>E1880</f>
        <v>8</v>
      </c>
      <c r="O1880" s="1" t="str">
        <f>VLOOKUP(J1880,Q:R,2,FALSE)</f>
        <v>Houston Astros</v>
      </c>
      <c r="P1880" s="1" t="str">
        <f>VLOOKUP(K1880,Q:R,2,FALSE)</f>
        <v>Tampa Bay Rays</v>
      </c>
    </row>
    <row r="1881" spans="1:16">
      <c r="A1881" s="2">
        <v>1016</v>
      </c>
      <c r="B1881" s="2" t="s">
        <v>40</v>
      </c>
      <c r="C1881" s="2" t="s">
        <v>16</v>
      </c>
      <c r="D1881" s="2">
        <v>-130</v>
      </c>
      <c r="E1881" s="2">
        <v>8</v>
      </c>
      <c r="F1881" s="1" t="str">
        <f t="shared" si="88"/>
        <v>16</v>
      </c>
      <c r="G1881" s="1">
        <v>10</v>
      </c>
      <c r="H1881" s="1">
        <v>2020</v>
      </c>
      <c r="I1881" s="1" t="str">
        <f t="shared" si="87"/>
        <v>16-10-2020</v>
      </c>
      <c r="L1881" s="8"/>
    </row>
    <row r="1882" spans="1:16">
      <c r="A1882" s="2">
        <v>1016</v>
      </c>
      <c r="B1882" s="2" t="s">
        <v>40</v>
      </c>
      <c r="C1882" s="2" t="s">
        <v>10</v>
      </c>
      <c r="D1882" s="2">
        <v>-180</v>
      </c>
      <c r="E1882" s="2">
        <v>9</v>
      </c>
      <c r="F1882" s="1" t="str">
        <f t="shared" si="88"/>
        <v>16</v>
      </c>
      <c r="G1882" s="1">
        <v>10</v>
      </c>
      <c r="H1882" s="1">
        <v>2020</v>
      </c>
      <c r="I1882" s="1" t="str">
        <f t="shared" si="87"/>
        <v>16-10-2020</v>
      </c>
      <c r="J1882" s="6" t="str">
        <f>C1882</f>
        <v>LAD</v>
      </c>
      <c r="K1882" s="1" t="str">
        <f>C1883</f>
        <v>ATL</v>
      </c>
      <c r="L1882" s="8">
        <v>-170</v>
      </c>
      <c r="M1882" s="7">
        <f>D1883</f>
        <v>165</v>
      </c>
      <c r="N1882" s="1">
        <f>E1882</f>
        <v>9</v>
      </c>
      <c r="O1882" s="1" t="str">
        <f>VLOOKUP(J1882,Q:R,2,FALSE)</f>
        <v>Los Angeles Dodgers</v>
      </c>
      <c r="P1882" s="1" t="str">
        <f>VLOOKUP(K1882,Q:R,2,FALSE)</f>
        <v>Atlanta Braves</v>
      </c>
    </row>
    <row r="1883" spans="1:16">
      <c r="A1883" s="2">
        <v>1016</v>
      </c>
      <c r="B1883" s="2" t="s">
        <v>40</v>
      </c>
      <c r="C1883" s="2" t="s">
        <v>11</v>
      </c>
      <c r="D1883" s="2">
        <v>165</v>
      </c>
      <c r="E1883" s="2">
        <v>9</v>
      </c>
      <c r="F1883" s="1" t="str">
        <f t="shared" si="88"/>
        <v>16</v>
      </c>
      <c r="G1883" s="1">
        <v>10</v>
      </c>
      <c r="H1883" s="1">
        <v>2020</v>
      </c>
      <c r="I1883" s="1" t="str">
        <f t="shared" si="87"/>
        <v>16-10-2020</v>
      </c>
    </row>
    <row r="1884" spans="1:16">
      <c r="A1884" s="2">
        <v>1017</v>
      </c>
      <c r="B1884" s="2" t="s">
        <v>40</v>
      </c>
      <c r="C1884" s="2" t="s">
        <v>11</v>
      </c>
      <c r="D1884" s="2">
        <v>138</v>
      </c>
      <c r="E1884" s="2">
        <v>8.5</v>
      </c>
      <c r="F1884" s="1" t="str">
        <f t="shared" si="88"/>
        <v>17</v>
      </c>
      <c r="G1884" s="1">
        <v>10</v>
      </c>
      <c r="H1884" s="1">
        <v>2020</v>
      </c>
      <c r="I1884" s="1" t="str">
        <f t="shared" si="87"/>
        <v>17-10-2020</v>
      </c>
      <c r="J1884" s="6" t="str">
        <f>C1884</f>
        <v>ATL</v>
      </c>
      <c r="K1884" s="1" t="str">
        <f>C1885</f>
        <v>LAD</v>
      </c>
      <c r="L1884" s="8">
        <v>-170</v>
      </c>
      <c r="M1884" s="7">
        <f>D1885</f>
        <v>-148</v>
      </c>
      <c r="N1884" s="1">
        <f>E1884</f>
        <v>8.5</v>
      </c>
      <c r="O1884" s="1" t="str">
        <f>VLOOKUP(J1884,Q:R,2,FALSE)</f>
        <v>Atlanta Braves</v>
      </c>
      <c r="P1884" s="1" t="str">
        <f>VLOOKUP(K1884,Q:R,2,FALSE)</f>
        <v>Los Angeles Dodgers</v>
      </c>
    </row>
    <row r="1885" spans="1:16">
      <c r="A1885" s="2">
        <v>1017</v>
      </c>
      <c r="B1885" s="2" t="s">
        <v>40</v>
      </c>
      <c r="C1885" s="2" t="s">
        <v>10</v>
      </c>
      <c r="D1885" s="2">
        <v>-148</v>
      </c>
      <c r="E1885" s="2">
        <v>8.5</v>
      </c>
      <c r="F1885" s="1" t="str">
        <f t="shared" si="88"/>
        <v>17</v>
      </c>
      <c r="G1885" s="1">
        <v>10</v>
      </c>
      <c r="H1885" s="1">
        <v>2020</v>
      </c>
      <c r="I1885" s="1" t="str">
        <f t="shared" si="87"/>
        <v>17-10-2020</v>
      </c>
    </row>
    <row r="1886" spans="1:16">
      <c r="A1886" s="2">
        <v>1017</v>
      </c>
      <c r="B1886" s="2" t="s">
        <v>40</v>
      </c>
      <c r="C1886" s="2" t="s">
        <v>32</v>
      </c>
      <c r="D1886" s="2">
        <v>105</v>
      </c>
      <c r="E1886" s="2">
        <v>7.5</v>
      </c>
      <c r="F1886" s="1" t="str">
        <f t="shared" si="88"/>
        <v>17</v>
      </c>
      <c r="G1886" s="1">
        <v>10</v>
      </c>
      <c r="H1886" s="1">
        <v>2020</v>
      </c>
      <c r="I1886" s="1" t="str">
        <f t="shared" si="87"/>
        <v>17-10-2020</v>
      </c>
      <c r="J1886" s="6" t="str">
        <f>C1886</f>
        <v>HOU</v>
      </c>
      <c r="K1886" s="1" t="str">
        <f>C1887</f>
        <v>TAM</v>
      </c>
      <c r="L1886" s="8">
        <v>-170</v>
      </c>
      <c r="M1886" s="7">
        <f>D1887</f>
        <v>-115</v>
      </c>
      <c r="N1886" s="1">
        <f>E1886</f>
        <v>7.5</v>
      </c>
      <c r="O1886" s="1" t="str">
        <f>VLOOKUP(J1886,Q:R,2,FALSE)</f>
        <v>Houston Astros</v>
      </c>
      <c r="P1886" s="1" t="str">
        <f>VLOOKUP(K1886,Q:R,2,FALSE)</f>
        <v>Tampa Bay Rays</v>
      </c>
    </row>
    <row r="1887" spans="1:16">
      <c r="A1887" s="2">
        <v>1017</v>
      </c>
      <c r="B1887" s="2" t="s">
        <v>40</v>
      </c>
      <c r="C1887" s="2" t="s">
        <v>16</v>
      </c>
      <c r="D1887" s="2">
        <v>-115</v>
      </c>
      <c r="E1887" s="2">
        <v>7.5</v>
      </c>
      <c r="F1887" s="1" t="str">
        <f t="shared" si="88"/>
        <v>17</v>
      </c>
      <c r="G1887" s="1">
        <v>10</v>
      </c>
      <c r="H1887" s="1">
        <v>2020</v>
      </c>
      <c r="I1887" s="1" t="str">
        <f t="shared" si="87"/>
        <v>17-10-2020</v>
      </c>
    </row>
    <row r="1888" spans="1:16">
      <c r="A1888" s="2">
        <v>1018</v>
      </c>
      <c r="B1888" s="2" t="s">
        <v>40</v>
      </c>
      <c r="C1888" s="2" t="s">
        <v>11</v>
      </c>
      <c r="D1888" s="2">
        <v>140</v>
      </c>
      <c r="E1888" s="2">
        <v>8.5</v>
      </c>
      <c r="F1888" s="1" t="str">
        <f t="shared" si="88"/>
        <v>18</v>
      </c>
      <c r="G1888" s="1">
        <v>10</v>
      </c>
      <c r="H1888" s="1">
        <v>2020</v>
      </c>
      <c r="I1888" s="1" t="str">
        <f t="shared" si="87"/>
        <v>18-10-2020</v>
      </c>
      <c r="J1888" s="6" t="str">
        <f>C1888</f>
        <v>ATL</v>
      </c>
      <c r="K1888" s="1" t="str">
        <f>C1889</f>
        <v>LAD</v>
      </c>
      <c r="L1888" s="8">
        <v>-170</v>
      </c>
      <c r="M1888" s="7">
        <f>D1889</f>
        <v>-150</v>
      </c>
      <c r="N1888" s="1">
        <f>E1888</f>
        <v>8.5</v>
      </c>
      <c r="O1888" s="1" t="str">
        <f>VLOOKUP(J1888,Q:R,2,FALSE)</f>
        <v>Atlanta Braves</v>
      </c>
      <c r="P1888" s="1" t="str">
        <f>VLOOKUP(K1888,Q:R,2,FALSE)</f>
        <v>Los Angeles Dodgers</v>
      </c>
    </row>
    <row r="1889" spans="1:16">
      <c r="A1889" s="2">
        <v>1018</v>
      </c>
      <c r="B1889" s="2" t="s">
        <v>40</v>
      </c>
      <c r="C1889" s="2" t="s">
        <v>10</v>
      </c>
      <c r="D1889" s="2">
        <v>-150</v>
      </c>
      <c r="E1889" s="2">
        <v>8.5</v>
      </c>
      <c r="F1889" s="1" t="str">
        <f t="shared" si="88"/>
        <v>18</v>
      </c>
      <c r="G1889" s="1">
        <v>10</v>
      </c>
      <c r="H1889" s="1">
        <v>2020</v>
      </c>
      <c r="I1889" s="1" t="str">
        <f t="shared" si="87"/>
        <v>18-10-2020</v>
      </c>
    </row>
    <row r="1890" spans="1:16">
      <c r="A1890" s="2">
        <v>1020</v>
      </c>
      <c r="B1890" s="2" t="s">
        <v>40</v>
      </c>
      <c r="C1890" s="2" t="s">
        <v>16</v>
      </c>
      <c r="D1890" s="2">
        <v>145</v>
      </c>
      <c r="E1890" s="2">
        <v>7.5</v>
      </c>
      <c r="F1890" s="1" t="str">
        <f t="shared" si="88"/>
        <v>20</v>
      </c>
      <c r="G1890" s="1">
        <v>10</v>
      </c>
      <c r="H1890" s="1">
        <v>2020</v>
      </c>
      <c r="I1890" s="1" t="str">
        <f t="shared" si="87"/>
        <v>20-10-2020</v>
      </c>
      <c r="J1890" s="6" t="str">
        <f>C1890</f>
        <v>TAM</v>
      </c>
      <c r="K1890" s="1" t="str">
        <f>C1891</f>
        <v>LAD</v>
      </c>
      <c r="L1890" s="8">
        <v>-170</v>
      </c>
      <c r="M1890" s="7">
        <f>D1891</f>
        <v>-155</v>
      </c>
      <c r="N1890" s="1">
        <f>E1890</f>
        <v>7.5</v>
      </c>
      <c r="O1890" s="1" t="str">
        <f>VLOOKUP(J1890,Q:R,2,FALSE)</f>
        <v>Tampa Bay Rays</v>
      </c>
      <c r="P1890" s="1" t="str">
        <f>VLOOKUP(K1890,Q:R,2,FALSE)</f>
        <v>Los Angeles Dodgers</v>
      </c>
    </row>
    <row r="1891" spans="1:16">
      <c r="A1891" s="2">
        <v>1020</v>
      </c>
      <c r="B1891" s="2" t="s">
        <v>40</v>
      </c>
      <c r="C1891" s="2" t="s">
        <v>10</v>
      </c>
      <c r="D1891" s="2">
        <v>-155</v>
      </c>
      <c r="E1891" s="2">
        <v>7.5</v>
      </c>
      <c r="F1891" s="1" t="str">
        <f t="shared" si="88"/>
        <v>20</v>
      </c>
      <c r="G1891" s="1">
        <v>10</v>
      </c>
      <c r="H1891" s="1">
        <v>2020</v>
      </c>
      <c r="I1891" s="1" t="str">
        <f t="shared" si="87"/>
        <v>20-10-2020</v>
      </c>
    </row>
    <row r="1892" spans="1:16">
      <c r="A1892" s="2">
        <v>1021</v>
      </c>
      <c r="B1892" s="2" t="s">
        <v>40</v>
      </c>
      <c r="C1892" s="2" t="s">
        <v>16</v>
      </c>
      <c r="D1892" s="2">
        <v>111</v>
      </c>
      <c r="E1892" s="2">
        <v>8</v>
      </c>
      <c r="F1892" s="1" t="str">
        <f t="shared" si="88"/>
        <v>21</v>
      </c>
      <c r="G1892" s="1">
        <v>10</v>
      </c>
      <c r="H1892" s="1">
        <v>2020</v>
      </c>
      <c r="I1892" s="1" t="str">
        <f t="shared" si="87"/>
        <v>21-10-2020</v>
      </c>
      <c r="J1892" s="6" t="str">
        <f>C1892</f>
        <v>TAM</v>
      </c>
      <c r="K1892" s="1" t="str">
        <f>C1893</f>
        <v>LAD</v>
      </c>
      <c r="L1892" s="8">
        <v>-170</v>
      </c>
      <c r="M1892" s="7">
        <f>D1893</f>
        <v>-121</v>
      </c>
      <c r="N1892" s="1">
        <f>E1892</f>
        <v>8</v>
      </c>
      <c r="O1892" s="1" t="str">
        <f>VLOOKUP(J1892,Q:R,2,FALSE)</f>
        <v>Tampa Bay Rays</v>
      </c>
      <c r="P1892" s="1" t="str">
        <f>VLOOKUP(K1892,Q:R,2,FALSE)</f>
        <v>Los Angeles Dodgers</v>
      </c>
    </row>
    <row r="1893" spans="1:16">
      <c r="A1893" s="2">
        <v>1021</v>
      </c>
      <c r="B1893" s="2" t="s">
        <v>40</v>
      </c>
      <c r="C1893" s="2" t="s">
        <v>10</v>
      </c>
      <c r="D1893" s="2">
        <v>-121</v>
      </c>
      <c r="E1893" s="2">
        <v>8</v>
      </c>
      <c r="F1893" s="1" t="str">
        <f t="shared" si="88"/>
        <v>21</v>
      </c>
      <c r="G1893" s="1">
        <v>10</v>
      </c>
      <c r="H1893" s="1">
        <v>2020</v>
      </c>
      <c r="I1893" s="1" t="str">
        <f t="shared" si="87"/>
        <v>21-10-2020</v>
      </c>
    </row>
    <row r="1894" spans="1:16">
      <c r="A1894" s="2">
        <v>1023</v>
      </c>
      <c r="B1894" s="2" t="s">
        <v>40</v>
      </c>
      <c r="C1894" s="2" t="s">
        <v>10</v>
      </c>
      <c r="D1894" s="2">
        <v>-155</v>
      </c>
      <c r="E1894" s="2">
        <v>7.5</v>
      </c>
      <c r="F1894" s="1" t="str">
        <f t="shared" si="88"/>
        <v>23</v>
      </c>
      <c r="G1894" s="1">
        <v>10</v>
      </c>
      <c r="H1894" s="1">
        <v>2020</v>
      </c>
      <c r="I1894" s="1" t="str">
        <f t="shared" si="87"/>
        <v>23-10-2020</v>
      </c>
      <c r="J1894" s="6" t="str">
        <f>C1894</f>
        <v>LAD</v>
      </c>
      <c r="K1894" s="1" t="str">
        <f>C1895</f>
        <v>TAM</v>
      </c>
      <c r="L1894" s="8">
        <v>-170</v>
      </c>
      <c r="M1894" s="7">
        <f>D1895</f>
        <v>145</v>
      </c>
      <c r="N1894" s="1">
        <f>E1894</f>
        <v>7.5</v>
      </c>
      <c r="O1894" s="1" t="str">
        <f>VLOOKUP(J1894,Q:R,2,FALSE)</f>
        <v>Los Angeles Dodgers</v>
      </c>
      <c r="P1894" s="1" t="str">
        <f>VLOOKUP(K1894,Q:R,2,FALSE)</f>
        <v>Tampa Bay Rays</v>
      </c>
    </row>
    <row r="1895" spans="1:16">
      <c r="A1895" s="2">
        <v>1023</v>
      </c>
      <c r="B1895" s="2" t="s">
        <v>40</v>
      </c>
      <c r="C1895" s="2" t="s">
        <v>16</v>
      </c>
      <c r="D1895" s="2">
        <v>145</v>
      </c>
      <c r="E1895" s="2">
        <v>7.5</v>
      </c>
      <c r="F1895" s="1" t="str">
        <f t="shared" si="88"/>
        <v>23</v>
      </c>
      <c r="G1895" s="1">
        <v>10</v>
      </c>
      <c r="H1895" s="1">
        <v>2020</v>
      </c>
      <c r="I1895" s="1" t="str">
        <f t="shared" si="87"/>
        <v>23-10-2020</v>
      </c>
    </row>
    <row r="1896" spans="1:16">
      <c r="A1896" s="2">
        <v>1024</v>
      </c>
      <c r="B1896" s="2" t="s">
        <v>40</v>
      </c>
      <c r="C1896" s="2" t="s">
        <v>10</v>
      </c>
      <c r="D1896" s="2">
        <v>-158</v>
      </c>
      <c r="E1896" s="2">
        <v>8</v>
      </c>
      <c r="F1896" s="1" t="str">
        <f t="shared" si="88"/>
        <v>24</v>
      </c>
      <c r="G1896" s="1">
        <v>10</v>
      </c>
      <c r="H1896" s="1">
        <v>2020</v>
      </c>
      <c r="I1896" s="1" t="str">
        <f t="shared" si="87"/>
        <v>24-10-2020</v>
      </c>
      <c r="J1896" s="6" t="str">
        <f>C1896</f>
        <v>LAD</v>
      </c>
      <c r="K1896" s="1" t="str">
        <f>C1897</f>
        <v>TAM</v>
      </c>
      <c r="L1896" s="8">
        <v>-170</v>
      </c>
      <c r="M1896" s="7">
        <f>D1897</f>
        <v>148</v>
      </c>
      <c r="N1896" s="1">
        <f>E1896</f>
        <v>8</v>
      </c>
      <c r="O1896" s="1" t="str">
        <f>VLOOKUP(J1896,Q:R,2,FALSE)</f>
        <v>Los Angeles Dodgers</v>
      </c>
      <c r="P1896" s="1" t="str">
        <f>VLOOKUP(K1896,Q:R,2,FALSE)</f>
        <v>Tampa Bay Rays</v>
      </c>
    </row>
    <row r="1897" spans="1:16">
      <c r="A1897" s="2">
        <v>1024</v>
      </c>
      <c r="B1897" s="2" t="s">
        <v>40</v>
      </c>
      <c r="C1897" s="2" t="s">
        <v>16</v>
      </c>
      <c r="D1897" s="2">
        <v>148</v>
      </c>
      <c r="E1897" s="2">
        <v>8</v>
      </c>
      <c r="F1897" s="1" t="str">
        <f t="shared" si="88"/>
        <v>24</v>
      </c>
      <c r="G1897" s="1">
        <v>10</v>
      </c>
      <c r="H1897" s="1">
        <v>2020</v>
      </c>
      <c r="I1897" s="1" t="str">
        <f t="shared" si="87"/>
        <v>24-10-2020</v>
      </c>
    </row>
    <row r="1898" spans="1:16">
      <c r="A1898" s="2">
        <v>1025</v>
      </c>
      <c r="B1898" s="2" t="s">
        <v>40</v>
      </c>
      <c r="C1898" s="2" t="s">
        <v>10</v>
      </c>
      <c r="D1898" s="2">
        <v>-160</v>
      </c>
      <c r="E1898" s="2">
        <v>8</v>
      </c>
      <c r="F1898" s="1" t="str">
        <f t="shared" si="88"/>
        <v>25</v>
      </c>
      <c r="G1898" s="1">
        <v>10</v>
      </c>
      <c r="H1898" s="1">
        <v>2020</v>
      </c>
      <c r="I1898" s="1" t="str">
        <f t="shared" si="87"/>
        <v>25-10-2020</v>
      </c>
      <c r="J1898" s="6" t="str">
        <f>C1898</f>
        <v>LAD</v>
      </c>
      <c r="K1898" s="1" t="str">
        <f>C1899</f>
        <v>TAM</v>
      </c>
      <c r="L1898" s="8">
        <v>-170</v>
      </c>
      <c r="M1898" s="7">
        <f>D1899</f>
        <v>150</v>
      </c>
      <c r="N1898" s="1">
        <f>E1898</f>
        <v>8</v>
      </c>
      <c r="O1898" s="1" t="str">
        <f>VLOOKUP(J1898,Q:R,2,FALSE)</f>
        <v>Los Angeles Dodgers</v>
      </c>
      <c r="P1898" s="1" t="str">
        <f>VLOOKUP(K1898,Q:R,2,FALSE)</f>
        <v>Tampa Bay Rays</v>
      </c>
    </row>
    <row r="1899" spans="1:16">
      <c r="A1899" s="2">
        <v>1025</v>
      </c>
      <c r="B1899" s="2" t="s">
        <v>40</v>
      </c>
      <c r="C1899" s="2" t="s">
        <v>16</v>
      </c>
      <c r="D1899" s="2">
        <v>150</v>
      </c>
      <c r="E1899" s="2">
        <v>8</v>
      </c>
      <c r="F1899" s="1" t="str">
        <f t="shared" si="88"/>
        <v>25</v>
      </c>
      <c r="G1899" s="1">
        <v>10</v>
      </c>
      <c r="H1899" s="1">
        <v>2020</v>
      </c>
      <c r="I1899" s="1" t="str">
        <f t="shared" si="87"/>
        <v>25-10-2020</v>
      </c>
    </row>
    <row r="1900" spans="1:16">
      <c r="A1900" s="2">
        <v>1027</v>
      </c>
      <c r="B1900" s="2" t="s">
        <v>40</v>
      </c>
      <c r="C1900" s="2" t="s">
        <v>16</v>
      </c>
      <c r="D1900" s="2">
        <v>111</v>
      </c>
      <c r="E1900" s="2">
        <v>8.5</v>
      </c>
      <c r="F1900" s="1" t="str">
        <f t="shared" si="88"/>
        <v>27</v>
      </c>
      <c r="G1900" s="1">
        <v>10</v>
      </c>
      <c r="H1900" s="1">
        <v>2020</v>
      </c>
      <c r="I1900" s="1" t="str">
        <f t="shared" si="87"/>
        <v>27-10-2020</v>
      </c>
      <c r="J1900" s="6" t="str">
        <f>C1900</f>
        <v>TAM</v>
      </c>
      <c r="K1900" s="1" t="str">
        <f>C1901</f>
        <v>LAD</v>
      </c>
      <c r="L1900" s="8">
        <v>-170</v>
      </c>
      <c r="M1900" s="7">
        <f>D1901</f>
        <v>-121</v>
      </c>
      <c r="N1900" s="1">
        <f>E1900</f>
        <v>8.5</v>
      </c>
      <c r="O1900" s="1" t="str">
        <f>VLOOKUP(J1900,Q:R,2,FALSE)</f>
        <v>Tampa Bay Rays</v>
      </c>
      <c r="P1900" s="1" t="str">
        <f>VLOOKUP(K1900,Q:R,2,FALSE)</f>
        <v>Los Angeles Dodgers</v>
      </c>
    </row>
    <row r="1901" spans="1:16">
      <c r="A1901" s="2">
        <v>1027</v>
      </c>
      <c r="B1901" s="2" t="s">
        <v>40</v>
      </c>
      <c r="C1901" s="2" t="s">
        <v>10</v>
      </c>
      <c r="D1901" s="2">
        <v>-121</v>
      </c>
      <c r="E1901" s="2">
        <v>8.5</v>
      </c>
      <c r="F1901" s="1" t="str">
        <f t="shared" si="88"/>
        <v>27</v>
      </c>
      <c r="G1901" s="1">
        <v>10</v>
      </c>
      <c r="H1901" s="1">
        <v>2020</v>
      </c>
      <c r="I1901" s="1" t="str">
        <f t="shared" si="87"/>
        <v>27-10-2020</v>
      </c>
    </row>
    <row r="1902" spans="1:16">
      <c r="E1902" s="1"/>
      <c r="J1902" s="6"/>
      <c r="L1902" s="8"/>
    </row>
    <row r="1903" spans="1:16">
      <c r="E1903" s="1"/>
    </row>
    <row r="1904" spans="1:16">
      <c r="E1904" s="1"/>
      <c r="J1904" s="6"/>
      <c r="L1904" s="8"/>
    </row>
    <row r="1906" spans="10:12">
      <c r="J1906" s="6"/>
      <c r="L1906" s="8"/>
    </row>
    <row r="1908" spans="10:12">
      <c r="J1908" s="6"/>
      <c r="L1908" s="8"/>
    </row>
    <row r="1910" spans="10:12">
      <c r="J1910" s="6"/>
      <c r="L1910" s="8"/>
    </row>
    <row r="1912" spans="10:12">
      <c r="J1912" s="6"/>
      <c r="L1912" s="8"/>
    </row>
    <row r="1914" spans="10:12">
      <c r="J1914" s="6"/>
      <c r="L1914" s="8"/>
    </row>
    <row r="1916" spans="10:12">
      <c r="J1916" s="6"/>
      <c r="L1916" s="8"/>
    </row>
    <row r="1918" spans="10:12">
      <c r="J1918" s="6"/>
      <c r="L1918" s="8"/>
    </row>
    <row r="1920" spans="10:12">
      <c r="J1920" s="6"/>
      <c r="L1920" s="8"/>
    </row>
    <row r="1922" spans="10:12">
      <c r="J1922" s="6"/>
      <c r="L1922" s="8"/>
    </row>
    <row r="1923" spans="10:12">
      <c r="L1923" s="8"/>
    </row>
    <row r="1924" spans="10:12">
      <c r="J1924" s="6"/>
      <c r="L1924" s="8"/>
    </row>
    <row r="1925" spans="10:12">
      <c r="L1925" s="8"/>
    </row>
    <row r="1926" spans="10:12">
      <c r="J1926" s="6"/>
      <c r="L1926" s="8"/>
    </row>
    <row r="1927" spans="10:12">
      <c r="L1927" s="8"/>
    </row>
    <row r="1928" spans="10:12">
      <c r="J1928" s="6"/>
      <c r="L1928" s="8"/>
    </row>
    <row r="1929" spans="10:12">
      <c r="L1929" s="8"/>
    </row>
    <row r="1930" spans="10:12">
      <c r="J1930" s="6"/>
      <c r="L1930" s="8"/>
    </row>
    <row r="1931" spans="10:12">
      <c r="L1931" s="8"/>
    </row>
    <row r="1932" spans="10:12">
      <c r="J1932" s="6"/>
      <c r="L1932" s="8"/>
    </row>
    <row r="1933" spans="10:12">
      <c r="L1933" s="8"/>
    </row>
    <row r="1934" spans="10:12">
      <c r="J1934" s="6"/>
      <c r="L1934" s="8"/>
    </row>
    <row r="1935" spans="10:12">
      <c r="L1935" s="8"/>
    </row>
    <row r="1936" spans="10:12">
      <c r="J1936" s="6"/>
      <c r="L1936" s="8"/>
    </row>
    <row r="1937" spans="10:12">
      <c r="L1937" s="8"/>
    </row>
    <row r="1938" spans="10:12">
      <c r="J1938" s="6"/>
      <c r="L1938" s="8"/>
    </row>
    <row r="1939" spans="10:12">
      <c r="L1939" s="8"/>
    </row>
    <row r="1940" spans="10:12">
      <c r="J1940" s="6"/>
      <c r="L1940" s="8"/>
    </row>
    <row r="1941" spans="10:12">
      <c r="L1941" s="8"/>
    </row>
    <row r="1942" spans="10:12">
      <c r="J1942" s="6"/>
      <c r="L1942" s="8"/>
    </row>
    <row r="1944" spans="10:12">
      <c r="J1944" s="6"/>
      <c r="L1944" s="8"/>
    </row>
    <row r="1946" spans="10:12">
      <c r="J1946" s="6"/>
      <c r="L1946" s="8"/>
    </row>
    <row r="1948" spans="10:12">
      <c r="J1948" s="6"/>
      <c r="L1948" s="8"/>
    </row>
    <row r="1950" spans="10:12">
      <c r="J1950" s="6"/>
      <c r="L1950" s="8"/>
    </row>
    <row r="1952" spans="10:12">
      <c r="J1952" s="6"/>
      <c r="L1952" s="8"/>
    </row>
    <row r="1954" spans="10:12">
      <c r="J1954" s="6"/>
      <c r="L1954" s="8"/>
    </row>
    <row r="1956" spans="10:12">
      <c r="J1956" s="6"/>
      <c r="L1956" s="8"/>
    </row>
    <row r="1958" spans="10:12">
      <c r="J1958" s="6"/>
      <c r="L1958" s="8"/>
    </row>
    <row r="1960" spans="10:12">
      <c r="J1960" s="6"/>
      <c r="L1960" s="8"/>
    </row>
    <row r="1962" spans="10:12">
      <c r="J1962" s="6"/>
      <c r="L1962" s="8"/>
    </row>
    <row r="1964" spans="10:12">
      <c r="J1964" s="6"/>
      <c r="L1964" s="8"/>
    </row>
    <row r="1966" spans="10:12">
      <c r="J1966" s="6"/>
      <c r="L1966" s="8"/>
    </row>
    <row r="1968" spans="10:12">
      <c r="J1968" s="6"/>
      <c r="L1968" s="8"/>
    </row>
    <row r="1970" spans="10:12">
      <c r="J1970" s="6"/>
      <c r="L1970" s="8"/>
    </row>
    <row r="1972" spans="10:12">
      <c r="J1972" s="6"/>
      <c r="L1972" s="8"/>
    </row>
    <row r="1974" spans="10:12">
      <c r="J1974" s="6"/>
      <c r="L1974" s="8"/>
    </row>
    <row r="1976" spans="10:12">
      <c r="J1976" s="6"/>
      <c r="L1976" s="8"/>
    </row>
    <row r="1978" spans="10:12">
      <c r="J1978" s="6"/>
      <c r="L1978" s="8"/>
    </row>
    <row r="1980" spans="10:12">
      <c r="J1980" s="6"/>
      <c r="L1980" s="8"/>
    </row>
    <row r="1982" spans="10:12">
      <c r="J1982" s="6"/>
      <c r="L1982" s="8"/>
    </row>
    <row r="1983" spans="10:12">
      <c r="L1983" s="8"/>
    </row>
    <row r="1984" spans="10:12">
      <c r="J1984" s="6"/>
      <c r="L1984" s="8"/>
    </row>
    <row r="1985" spans="10:12">
      <c r="L1985" s="8"/>
    </row>
    <row r="1986" spans="10:12">
      <c r="J1986" s="6"/>
      <c r="L1986" s="8"/>
    </row>
    <row r="1987" spans="10:12">
      <c r="L1987" s="8"/>
    </row>
    <row r="1988" spans="10:12">
      <c r="J1988" s="6"/>
      <c r="L1988" s="8"/>
    </row>
    <row r="1989" spans="10:12">
      <c r="L1989" s="8"/>
    </row>
    <row r="1990" spans="10:12">
      <c r="J1990" s="6"/>
      <c r="L1990" s="8"/>
    </row>
    <row r="1991" spans="10:12">
      <c r="L1991" s="8"/>
    </row>
    <row r="1992" spans="10:12">
      <c r="J1992" s="6"/>
      <c r="L1992" s="8"/>
    </row>
    <row r="1993" spans="10:12">
      <c r="L1993" s="8"/>
    </row>
    <row r="1994" spans="10:12">
      <c r="J1994" s="6"/>
      <c r="L1994" s="8"/>
    </row>
    <row r="1995" spans="10:12">
      <c r="L1995" s="8"/>
    </row>
    <row r="1996" spans="10:12">
      <c r="J1996" s="6"/>
      <c r="L1996" s="8"/>
    </row>
    <row r="1997" spans="10:12">
      <c r="L1997" s="8"/>
    </row>
    <row r="1998" spans="10:12">
      <c r="J1998" s="6"/>
      <c r="L1998" s="8"/>
    </row>
    <row r="1999" spans="10:12">
      <c r="L1999" s="8"/>
    </row>
    <row r="2000" spans="10:12">
      <c r="J2000" s="6"/>
      <c r="L2000" s="8"/>
    </row>
    <row r="2001" spans="10:12">
      <c r="L2001" s="8"/>
    </row>
    <row r="2002" spans="10:12">
      <c r="J2002" s="6"/>
      <c r="L2002" s="8"/>
    </row>
    <row r="2004" spans="10:12">
      <c r="J2004" s="6"/>
      <c r="L2004" s="8"/>
    </row>
    <row r="2006" spans="10:12">
      <c r="J2006" s="6"/>
      <c r="L2006" s="8"/>
    </row>
    <row r="2008" spans="10:12">
      <c r="J2008" s="6"/>
      <c r="L2008" s="8"/>
    </row>
    <row r="2010" spans="10:12">
      <c r="J2010" s="6"/>
      <c r="L2010" s="8"/>
    </row>
    <row r="2012" spans="10:12">
      <c r="J2012" s="6"/>
      <c r="L2012" s="8"/>
    </row>
    <row r="2014" spans="10:12">
      <c r="J2014" s="6"/>
      <c r="L2014" s="8"/>
    </row>
    <row r="2016" spans="10:12">
      <c r="J2016" s="6"/>
      <c r="L2016" s="8"/>
    </row>
    <row r="2018" spans="10:12">
      <c r="J2018" s="6"/>
      <c r="L2018" s="8"/>
    </row>
    <row r="2020" spans="10:12">
      <c r="J2020" s="6"/>
      <c r="L2020" s="8"/>
    </row>
    <row r="2022" spans="10:12">
      <c r="J2022" s="6"/>
      <c r="L2022" s="8"/>
    </row>
    <row r="2024" spans="10:12">
      <c r="J2024" s="6"/>
      <c r="L2024" s="8"/>
    </row>
    <row r="2026" spans="10:12">
      <c r="J2026" s="6"/>
      <c r="L2026" s="8"/>
    </row>
    <row r="2028" spans="10:12">
      <c r="J2028" s="6"/>
      <c r="L2028" s="8"/>
    </row>
    <row r="2030" spans="10:12">
      <c r="J2030" s="6"/>
      <c r="L2030" s="8"/>
    </row>
    <row r="2032" spans="10:12">
      <c r="J2032" s="6"/>
      <c r="L2032" s="8"/>
    </row>
    <row r="2034" spans="10:12">
      <c r="J2034" s="6"/>
      <c r="L2034" s="8"/>
    </row>
    <row r="2036" spans="10:12">
      <c r="J2036" s="6"/>
      <c r="L2036" s="8"/>
    </row>
    <row r="2038" spans="10:12">
      <c r="J2038" s="6"/>
      <c r="L2038" s="8"/>
    </row>
    <row r="2040" spans="10:12">
      <c r="J2040" s="6"/>
      <c r="L2040" s="8"/>
    </row>
    <row r="2042" spans="10:12">
      <c r="J2042" s="6"/>
      <c r="L2042" s="8"/>
    </row>
    <row r="2043" spans="10:12">
      <c r="L2043" s="8"/>
    </row>
    <row r="2044" spans="10:12">
      <c r="J2044" s="6"/>
      <c r="L2044" s="8"/>
    </row>
    <row r="2045" spans="10:12">
      <c r="L2045" s="8"/>
    </row>
    <row r="2046" spans="10:12">
      <c r="J2046" s="6"/>
      <c r="L2046" s="8"/>
    </row>
    <row r="2047" spans="10:12">
      <c r="L2047" s="8"/>
    </row>
    <row r="2048" spans="10:12">
      <c r="J2048" s="6"/>
      <c r="L2048" s="8"/>
    </row>
    <row r="2049" spans="10:12">
      <c r="L2049" s="8"/>
    </row>
    <row r="2050" spans="10:12">
      <c r="J2050" s="6"/>
      <c r="L2050" s="8"/>
    </row>
    <row r="2051" spans="10:12">
      <c r="L2051" s="8"/>
    </row>
    <row r="2052" spans="10:12">
      <c r="J2052" s="6"/>
      <c r="L2052" s="8"/>
    </row>
    <row r="2053" spans="10:12">
      <c r="L2053" s="8"/>
    </row>
    <row r="2054" spans="10:12">
      <c r="J2054" s="6"/>
      <c r="L2054" s="8"/>
    </row>
    <row r="2055" spans="10:12">
      <c r="L2055" s="8"/>
    </row>
    <row r="2056" spans="10:12">
      <c r="J2056" s="6"/>
      <c r="L2056" s="8"/>
    </row>
    <row r="2057" spans="10:12">
      <c r="L2057" s="8"/>
    </row>
    <row r="2058" spans="10:12">
      <c r="J2058" s="6"/>
      <c r="L2058" s="8"/>
    </row>
    <row r="2059" spans="10:12">
      <c r="L2059" s="8"/>
    </row>
    <row r="2060" spans="10:12">
      <c r="J2060" s="6"/>
      <c r="L2060" s="8"/>
    </row>
    <row r="2061" spans="10:12">
      <c r="L2061" s="8"/>
    </row>
    <row r="2062" spans="10:12">
      <c r="J2062" s="6"/>
      <c r="L2062" s="8"/>
    </row>
    <row r="2064" spans="10:12">
      <c r="J2064" s="6"/>
      <c r="L2064" s="8"/>
    </row>
    <row r="2066" spans="10:12">
      <c r="J2066" s="6"/>
      <c r="L2066" s="8"/>
    </row>
    <row r="2068" spans="10:12">
      <c r="J2068" s="6"/>
      <c r="L2068" s="8"/>
    </row>
    <row r="2070" spans="10:12">
      <c r="J2070" s="6"/>
      <c r="L2070" s="8"/>
    </row>
    <row r="2072" spans="10:12">
      <c r="J2072" s="6"/>
      <c r="L2072" s="8"/>
    </row>
    <row r="2074" spans="10:12">
      <c r="J2074" s="6"/>
      <c r="L2074" s="8"/>
    </row>
    <row r="2076" spans="10:12">
      <c r="J2076" s="6"/>
      <c r="L2076" s="8"/>
    </row>
    <row r="2078" spans="10:12">
      <c r="J2078" s="6"/>
      <c r="L2078" s="8"/>
    </row>
    <row r="2080" spans="10:12">
      <c r="J2080" s="6"/>
      <c r="L2080" s="8"/>
    </row>
    <row r="2082" spans="10:12">
      <c r="J2082" s="6"/>
      <c r="L2082" s="8"/>
    </row>
    <row r="2084" spans="10:12">
      <c r="J2084" s="6"/>
      <c r="L2084" s="8"/>
    </row>
    <row r="2086" spans="10:12">
      <c r="J2086" s="6"/>
      <c r="L2086" s="8"/>
    </row>
    <row r="2088" spans="10:12">
      <c r="J2088" s="6"/>
      <c r="L2088" s="8"/>
    </row>
    <row r="2090" spans="10:12">
      <c r="J2090" s="6"/>
      <c r="L2090" s="8"/>
    </row>
    <row r="2092" spans="10:12">
      <c r="J2092" s="6"/>
      <c r="L2092" s="8"/>
    </row>
    <row r="2094" spans="10:12">
      <c r="J2094" s="6"/>
      <c r="L2094" s="8"/>
    </row>
    <row r="2096" spans="10:12">
      <c r="J2096" s="6"/>
      <c r="L2096" s="8"/>
    </row>
    <row r="2098" spans="10:12">
      <c r="J2098" s="6"/>
      <c r="L2098" s="8"/>
    </row>
    <row r="2100" spans="10:12">
      <c r="J2100" s="6"/>
      <c r="L2100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workbookViewId="0">
      <selection activeCell="E15" sqref="E15"/>
    </sheetView>
  </sheetViews>
  <sheetFormatPr baseColWidth="10" defaultRowHeight="14" x14ac:dyDescent="0"/>
  <sheetData>
    <row r="1" spans="1:6">
      <c r="A1" t="s">
        <v>0</v>
      </c>
      <c r="B1" t="s">
        <v>47</v>
      </c>
      <c r="C1" t="s">
        <v>48</v>
      </c>
      <c r="D1" t="s">
        <v>49</v>
      </c>
      <c r="E1" t="s">
        <v>45</v>
      </c>
      <c r="F1" t="s">
        <v>46</v>
      </c>
    </row>
    <row r="2" spans="1:6">
      <c r="A2" t="s">
        <v>103</v>
      </c>
      <c r="B2">
        <v>-170</v>
      </c>
      <c r="C2">
        <v>160</v>
      </c>
      <c r="D2">
        <v>7.5</v>
      </c>
      <c r="E2" t="s">
        <v>59</v>
      </c>
      <c r="F2" t="s">
        <v>66</v>
      </c>
    </row>
    <row r="3" spans="1:6">
      <c r="A3" t="s">
        <v>103</v>
      </c>
      <c r="B3">
        <v>-170</v>
      </c>
      <c r="C3">
        <v>-290</v>
      </c>
      <c r="D3">
        <v>9</v>
      </c>
      <c r="E3" t="s">
        <v>65</v>
      </c>
      <c r="F3" t="s">
        <v>75</v>
      </c>
    </row>
    <row r="4" spans="1:6">
      <c r="A4" t="s">
        <v>104</v>
      </c>
      <c r="B4">
        <v>-170</v>
      </c>
      <c r="C4">
        <v>-167</v>
      </c>
      <c r="D4">
        <v>7.5</v>
      </c>
      <c r="E4" t="s">
        <v>51</v>
      </c>
      <c r="F4" t="s">
        <v>79</v>
      </c>
    </row>
    <row r="5" spans="1:6">
      <c r="A5" t="s">
        <v>104</v>
      </c>
      <c r="B5">
        <v>-170</v>
      </c>
      <c r="C5">
        <v>-176</v>
      </c>
      <c r="D5">
        <v>9</v>
      </c>
      <c r="E5" t="s">
        <v>71</v>
      </c>
      <c r="F5" t="s">
        <v>54</v>
      </c>
    </row>
    <row r="6" spans="1:6">
      <c r="A6" t="s">
        <v>104</v>
      </c>
      <c r="B6">
        <v>-170</v>
      </c>
      <c r="C6">
        <v>-145</v>
      </c>
      <c r="D6">
        <v>7.5</v>
      </c>
      <c r="E6" t="s">
        <v>70</v>
      </c>
      <c r="F6" t="s">
        <v>68</v>
      </c>
    </row>
    <row r="7" spans="1:6">
      <c r="A7" t="s">
        <v>104</v>
      </c>
      <c r="B7">
        <v>-170</v>
      </c>
      <c r="C7">
        <v>-205</v>
      </c>
      <c r="D7">
        <v>9</v>
      </c>
      <c r="E7" t="s">
        <v>76</v>
      </c>
      <c r="F7" t="s">
        <v>61</v>
      </c>
    </row>
    <row r="8" spans="1:6">
      <c r="A8" t="s">
        <v>104</v>
      </c>
      <c r="B8">
        <v>-170</v>
      </c>
      <c r="C8">
        <v>-225</v>
      </c>
      <c r="D8">
        <v>9</v>
      </c>
      <c r="E8" t="s">
        <v>73</v>
      </c>
      <c r="F8" t="s">
        <v>55</v>
      </c>
    </row>
    <row r="9" spans="1:6">
      <c r="A9" t="s">
        <v>104</v>
      </c>
      <c r="B9">
        <v>-170</v>
      </c>
      <c r="C9">
        <v>-115</v>
      </c>
      <c r="D9">
        <v>8.5</v>
      </c>
      <c r="E9" t="s">
        <v>77</v>
      </c>
      <c r="F9" t="s">
        <v>57</v>
      </c>
    </row>
    <row r="10" spans="1:6">
      <c r="A10" t="s">
        <v>104</v>
      </c>
      <c r="B10">
        <v>-170</v>
      </c>
      <c r="C10">
        <v>-215</v>
      </c>
      <c r="D10">
        <v>10</v>
      </c>
      <c r="E10" t="s">
        <v>52</v>
      </c>
      <c r="F10" t="s">
        <v>53</v>
      </c>
    </row>
    <row r="11" spans="1:6">
      <c r="A11" t="s">
        <v>104</v>
      </c>
      <c r="B11">
        <v>-170</v>
      </c>
      <c r="C11">
        <v>-105</v>
      </c>
      <c r="D11">
        <v>9</v>
      </c>
      <c r="E11" t="s">
        <v>56</v>
      </c>
      <c r="F11" t="s">
        <v>69</v>
      </c>
    </row>
    <row r="12" spans="1:6">
      <c r="A12" t="s">
        <v>104</v>
      </c>
      <c r="B12">
        <v>-170</v>
      </c>
      <c r="C12">
        <v>107</v>
      </c>
      <c r="D12">
        <v>9</v>
      </c>
      <c r="E12" t="s">
        <v>78</v>
      </c>
      <c r="F12" t="s">
        <v>58</v>
      </c>
    </row>
    <row r="13" spans="1:6">
      <c r="A13" t="s">
        <v>104</v>
      </c>
      <c r="B13">
        <v>-170</v>
      </c>
      <c r="C13">
        <v>-180</v>
      </c>
      <c r="D13">
        <v>8</v>
      </c>
      <c r="E13" t="s">
        <v>62</v>
      </c>
      <c r="F13" t="s">
        <v>67</v>
      </c>
    </row>
    <row r="14" spans="1:6">
      <c r="A14" t="s">
        <v>104</v>
      </c>
      <c r="B14">
        <v>-170</v>
      </c>
      <c r="C14">
        <v>-290</v>
      </c>
      <c r="D14">
        <v>8.5</v>
      </c>
      <c r="E14" t="s">
        <v>64</v>
      </c>
      <c r="F14" t="s">
        <v>72</v>
      </c>
    </row>
    <row r="15" spans="1:6">
      <c r="A15" t="s">
        <v>104</v>
      </c>
      <c r="B15">
        <v>-170</v>
      </c>
      <c r="C15">
        <v>-140</v>
      </c>
      <c r="D15">
        <v>8</v>
      </c>
      <c r="E15" t="s">
        <v>50</v>
      </c>
      <c r="F15" t="s">
        <v>63</v>
      </c>
    </row>
    <row r="16" spans="1:6">
      <c r="A16" t="s">
        <v>104</v>
      </c>
      <c r="B16">
        <v>-170</v>
      </c>
      <c r="C16">
        <v>-330</v>
      </c>
      <c r="D16">
        <v>9</v>
      </c>
      <c r="E16" t="s">
        <v>65</v>
      </c>
      <c r="F16" t="s">
        <v>75</v>
      </c>
    </row>
    <row r="17" spans="1:6">
      <c r="A17" t="s">
        <v>104</v>
      </c>
      <c r="B17">
        <v>-170</v>
      </c>
      <c r="C17">
        <v>-146</v>
      </c>
      <c r="D17">
        <v>8.5</v>
      </c>
      <c r="E17" t="s">
        <v>74</v>
      </c>
      <c r="F17" t="s">
        <v>60</v>
      </c>
    </row>
    <row r="18" spans="1:6">
      <c r="A18" t="s">
        <v>105</v>
      </c>
      <c r="B18">
        <v>-170</v>
      </c>
      <c r="C18">
        <v>-150</v>
      </c>
      <c r="D18">
        <v>9.5</v>
      </c>
      <c r="E18" t="s">
        <v>77</v>
      </c>
      <c r="F18" t="s">
        <v>57</v>
      </c>
    </row>
    <row r="19" spans="1:6">
      <c r="A19" t="s">
        <v>105</v>
      </c>
      <c r="B19">
        <v>-170</v>
      </c>
      <c r="C19">
        <v>-200</v>
      </c>
      <c r="D19">
        <v>10.5</v>
      </c>
      <c r="E19" t="s">
        <v>52</v>
      </c>
      <c r="F19" t="s">
        <v>53</v>
      </c>
    </row>
    <row r="20" spans="1:6">
      <c r="A20" t="s">
        <v>105</v>
      </c>
      <c r="B20">
        <v>-170</v>
      </c>
      <c r="C20">
        <v>100</v>
      </c>
      <c r="D20">
        <v>10</v>
      </c>
      <c r="E20" t="s">
        <v>78</v>
      </c>
      <c r="F20" t="s">
        <v>58</v>
      </c>
    </row>
    <row r="21" spans="1:6">
      <c r="A21" t="s">
        <v>105</v>
      </c>
      <c r="B21">
        <v>-170</v>
      </c>
      <c r="C21">
        <v>-151</v>
      </c>
      <c r="D21">
        <v>9</v>
      </c>
      <c r="E21" t="s">
        <v>62</v>
      </c>
      <c r="F21" t="s">
        <v>67</v>
      </c>
    </row>
    <row r="22" spans="1:6">
      <c r="A22" t="s">
        <v>105</v>
      </c>
      <c r="B22">
        <v>-170</v>
      </c>
      <c r="C22">
        <v>-145</v>
      </c>
      <c r="D22">
        <v>8.5</v>
      </c>
      <c r="E22" t="s">
        <v>70</v>
      </c>
      <c r="F22" t="s">
        <v>68</v>
      </c>
    </row>
    <row r="23" spans="1:6">
      <c r="A23" t="s">
        <v>105</v>
      </c>
      <c r="B23">
        <v>-170</v>
      </c>
      <c r="C23">
        <v>-185</v>
      </c>
      <c r="D23">
        <v>9</v>
      </c>
      <c r="E23" t="s">
        <v>76</v>
      </c>
      <c r="F23" t="s">
        <v>61</v>
      </c>
    </row>
    <row r="24" spans="1:6">
      <c r="A24" t="s">
        <v>105</v>
      </c>
      <c r="B24">
        <v>-170</v>
      </c>
      <c r="C24">
        <v>-120</v>
      </c>
      <c r="D24">
        <v>8.5</v>
      </c>
      <c r="E24" t="s">
        <v>56</v>
      </c>
      <c r="F24" t="s">
        <v>69</v>
      </c>
    </row>
    <row r="25" spans="1:6">
      <c r="A25" t="s">
        <v>105</v>
      </c>
      <c r="B25">
        <v>-170</v>
      </c>
      <c r="C25">
        <v>-300</v>
      </c>
      <c r="D25">
        <v>9.5</v>
      </c>
      <c r="E25" t="s">
        <v>64</v>
      </c>
      <c r="F25" t="s">
        <v>72</v>
      </c>
    </row>
    <row r="26" spans="1:6">
      <c r="A26" t="s">
        <v>105</v>
      </c>
      <c r="B26">
        <v>-170</v>
      </c>
      <c r="C26">
        <v>-124</v>
      </c>
      <c r="D26">
        <v>8.5</v>
      </c>
      <c r="E26" t="s">
        <v>74</v>
      </c>
      <c r="F26" t="s">
        <v>60</v>
      </c>
    </row>
    <row r="27" spans="1:6">
      <c r="A27" t="s">
        <v>105</v>
      </c>
      <c r="B27">
        <v>-170</v>
      </c>
      <c r="C27">
        <v>-380</v>
      </c>
      <c r="D27">
        <v>9.5</v>
      </c>
      <c r="E27" t="s">
        <v>65</v>
      </c>
      <c r="F27" t="s">
        <v>75</v>
      </c>
    </row>
    <row r="28" spans="1:6">
      <c r="A28" t="s">
        <v>105</v>
      </c>
      <c r="B28">
        <v>-170</v>
      </c>
      <c r="C28">
        <v>106</v>
      </c>
      <c r="D28">
        <v>9</v>
      </c>
      <c r="E28" t="s">
        <v>51</v>
      </c>
      <c r="F28" t="s">
        <v>79</v>
      </c>
    </row>
    <row r="29" spans="1:6">
      <c r="A29" t="s">
        <v>105</v>
      </c>
      <c r="B29">
        <v>-170</v>
      </c>
      <c r="C29">
        <v>-280</v>
      </c>
      <c r="D29">
        <v>9</v>
      </c>
      <c r="E29" t="s">
        <v>71</v>
      </c>
      <c r="F29" t="s">
        <v>54</v>
      </c>
    </row>
    <row r="30" spans="1:6">
      <c r="A30" t="s">
        <v>105</v>
      </c>
      <c r="B30">
        <v>-170</v>
      </c>
      <c r="C30">
        <v>-260</v>
      </c>
      <c r="D30">
        <v>9</v>
      </c>
      <c r="E30" t="s">
        <v>73</v>
      </c>
      <c r="F30" t="s">
        <v>55</v>
      </c>
    </row>
    <row r="31" spans="1:6">
      <c r="A31" t="s">
        <v>105</v>
      </c>
      <c r="B31">
        <v>-170</v>
      </c>
      <c r="C31">
        <v>200</v>
      </c>
      <c r="D31">
        <v>10</v>
      </c>
      <c r="E31" t="s">
        <v>59</v>
      </c>
      <c r="F31" t="s">
        <v>66</v>
      </c>
    </row>
    <row r="32" spans="1:6">
      <c r="A32" t="s">
        <v>105</v>
      </c>
      <c r="B32">
        <v>-170</v>
      </c>
      <c r="C32">
        <v>-128</v>
      </c>
      <c r="D32">
        <v>8</v>
      </c>
      <c r="E32" t="s">
        <v>50</v>
      </c>
      <c r="F32" t="s">
        <v>63</v>
      </c>
    </row>
    <row r="33" spans="1:6">
      <c r="A33" t="s">
        <v>106</v>
      </c>
      <c r="B33">
        <v>-170</v>
      </c>
      <c r="C33">
        <v>-205</v>
      </c>
      <c r="D33">
        <v>9.5</v>
      </c>
      <c r="E33" t="s">
        <v>76</v>
      </c>
      <c r="F33" t="s">
        <v>61</v>
      </c>
    </row>
    <row r="34" spans="1:6">
      <c r="A34" t="s">
        <v>106</v>
      </c>
      <c r="B34">
        <v>-170</v>
      </c>
      <c r="C34">
        <v>110</v>
      </c>
      <c r="D34">
        <v>10</v>
      </c>
      <c r="E34" t="s">
        <v>59</v>
      </c>
      <c r="F34" t="s">
        <v>66</v>
      </c>
    </row>
    <row r="35" spans="1:6">
      <c r="A35" t="s">
        <v>106</v>
      </c>
      <c r="B35">
        <v>-170</v>
      </c>
      <c r="C35">
        <v>-185</v>
      </c>
      <c r="D35">
        <v>8</v>
      </c>
      <c r="E35" t="s">
        <v>70</v>
      </c>
      <c r="F35" t="s">
        <v>68</v>
      </c>
    </row>
    <row r="36" spans="1:6">
      <c r="A36" t="s">
        <v>106</v>
      </c>
      <c r="B36">
        <v>-170</v>
      </c>
      <c r="C36">
        <v>-194</v>
      </c>
      <c r="D36">
        <v>9.5</v>
      </c>
      <c r="E36" t="s">
        <v>71</v>
      </c>
      <c r="F36" t="s">
        <v>54</v>
      </c>
    </row>
    <row r="37" spans="1:6">
      <c r="A37" t="s">
        <v>106</v>
      </c>
      <c r="B37">
        <v>-170</v>
      </c>
      <c r="C37">
        <v>-220</v>
      </c>
      <c r="D37">
        <v>9</v>
      </c>
      <c r="E37" t="s">
        <v>73</v>
      </c>
      <c r="F37" t="s">
        <v>55</v>
      </c>
    </row>
    <row r="38" spans="1:6">
      <c r="A38" t="s">
        <v>106</v>
      </c>
      <c r="B38">
        <v>-170</v>
      </c>
      <c r="C38">
        <v>-196</v>
      </c>
      <c r="D38">
        <v>11</v>
      </c>
      <c r="E38" t="s">
        <v>52</v>
      </c>
      <c r="F38" t="s">
        <v>53</v>
      </c>
    </row>
    <row r="39" spans="1:6">
      <c r="A39" t="s">
        <v>106</v>
      </c>
      <c r="B39">
        <v>-170</v>
      </c>
      <c r="C39">
        <v>140</v>
      </c>
      <c r="D39">
        <v>10</v>
      </c>
      <c r="E39" t="s">
        <v>78</v>
      </c>
      <c r="F39" t="s">
        <v>58</v>
      </c>
    </row>
    <row r="40" spans="1:6">
      <c r="A40" t="s">
        <v>106</v>
      </c>
      <c r="B40">
        <v>-170</v>
      </c>
      <c r="C40">
        <v>-265</v>
      </c>
      <c r="D40">
        <v>9</v>
      </c>
      <c r="E40" t="s">
        <v>64</v>
      </c>
      <c r="F40" t="s">
        <v>72</v>
      </c>
    </row>
    <row r="41" spans="1:6">
      <c r="A41" t="s">
        <v>106</v>
      </c>
      <c r="B41">
        <v>-170</v>
      </c>
      <c r="C41">
        <v>-140</v>
      </c>
      <c r="D41">
        <v>9</v>
      </c>
      <c r="E41" t="s">
        <v>62</v>
      </c>
      <c r="F41" t="s">
        <v>67</v>
      </c>
    </row>
    <row r="42" spans="1:6">
      <c r="A42" t="s">
        <v>106</v>
      </c>
      <c r="B42">
        <v>-170</v>
      </c>
      <c r="C42">
        <v>-105</v>
      </c>
      <c r="D42">
        <v>11.5</v>
      </c>
      <c r="E42" t="s">
        <v>77</v>
      </c>
      <c r="F42" t="s">
        <v>57</v>
      </c>
    </row>
    <row r="43" spans="1:6">
      <c r="A43" t="s">
        <v>106</v>
      </c>
      <c r="B43">
        <v>-170</v>
      </c>
      <c r="C43">
        <v>-140</v>
      </c>
      <c r="D43">
        <v>8.5</v>
      </c>
      <c r="E43" t="s">
        <v>56</v>
      </c>
      <c r="F43" t="s">
        <v>69</v>
      </c>
    </row>
    <row r="44" spans="1:6">
      <c r="A44" t="s">
        <v>106</v>
      </c>
      <c r="B44">
        <v>-170</v>
      </c>
      <c r="C44">
        <v>-110</v>
      </c>
      <c r="D44">
        <v>9</v>
      </c>
      <c r="E44" t="s">
        <v>74</v>
      </c>
      <c r="F44" t="s">
        <v>60</v>
      </c>
    </row>
    <row r="45" spans="1:6">
      <c r="A45" t="s">
        <v>106</v>
      </c>
      <c r="B45">
        <v>-170</v>
      </c>
      <c r="C45">
        <v>-125</v>
      </c>
      <c r="D45">
        <v>8</v>
      </c>
      <c r="E45" t="s">
        <v>50</v>
      </c>
      <c r="F45" t="s">
        <v>63</v>
      </c>
    </row>
    <row r="46" spans="1:6">
      <c r="A46" t="s">
        <v>106</v>
      </c>
      <c r="B46">
        <v>-170</v>
      </c>
      <c r="C46">
        <v>-105</v>
      </c>
      <c r="D46">
        <v>9.5</v>
      </c>
      <c r="E46" t="s">
        <v>51</v>
      </c>
      <c r="F46" t="s">
        <v>79</v>
      </c>
    </row>
    <row r="47" spans="1:6">
      <c r="A47" t="s">
        <v>106</v>
      </c>
      <c r="B47">
        <v>-170</v>
      </c>
      <c r="C47">
        <v>-310</v>
      </c>
      <c r="D47">
        <v>9</v>
      </c>
      <c r="E47" t="s">
        <v>65</v>
      </c>
      <c r="F47" t="s">
        <v>75</v>
      </c>
    </row>
    <row r="48" spans="1:6">
      <c r="A48" t="s">
        <v>107</v>
      </c>
      <c r="B48">
        <v>-170</v>
      </c>
      <c r="C48">
        <v>-120</v>
      </c>
      <c r="D48">
        <v>9</v>
      </c>
      <c r="E48" t="s">
        <v>74</v>
      </c>
      <c r="F48" t="s">
        <v>60</v>
      </c>
    </row>
    <row r="49" spans="1:6">
      <c r="A49" t="s">
        <v>107</v>
      </c>
      <c r="B49">
        <v>-170</v>
      </c>
      <c r="C49">
        <v>-117</v>
      </c>
      <c r="D49">
        <v>8.5</v>
      </c>
      <c r="E49" t="s">
        <v>50</v>
      </c>
      <c r="F49" t="s">
        <v>63</v>
      </c>
    </row>
    <row r="50" spans="1:6">
      <c r="A50" t="s">
        <v>107</v>
      </c>
      <c r="B50">
        <v>-170</v>
      </c>
      <c r="C50">
        <v>-120</v>
      </c>
      <c r="D50">
        <v>10.5</v>
      </c>
      <c r="E50" t="s">
        <v>70</v>
      </c>
      <c r="F50" t="s">
        <v>66</v>
      </c>
    </row>
    <row r="51" spans="1:6">
      <c r="A51" t="s">
        <v>107</v>
      </c>
      <c r="B51">
        <v>-170</v>
      </c>
      <c r="C51">
        <v>105</v>
      </c>
      <c r="D51">
        <v>10</v>
      </c>
      <c r="E51" t="s">
        <v>57</v>
      </c>
      <c r="F51" t="s">
        <v>54</v>
      </c>
    </row>
    <row r="52" spans="1:6">
      <c r="A52" t="s">
        <v>107</v>
      </c>
      <c r="B52">
        <v>-170</v>
      </c>
      <c r="C52">
        <v>-140</v>
      </c>
      <c r="D52">
        <v>8</v>
      </c>
      <c r="E52" t="s">
        <v>51</v>
      </c>
      <c r="F52" t="s">
        <v>68</v>
      </c>
    </row>
    <row r="53" spans="1:6">
      <c r="A53" t="s">
        <v>107</v>
      </c>
      <c r="B53">
        <v>-170</v>
      </c>
      <c r="C53">
        <v>158</v>
      </c>
      <c r="D53">
        <v>9.5</v>
      </c>
      <c r="E53" t="s">
        <v>77</v>
      </c>
      <c r="F53" t="s">
        <v>62</v>
      </c>
    </row>
    <row r="54" spans="1:6">
      <c r="A54" t="s">
        <v>107</v>
      </c>
      <c r="B54">
        <v>-170</v>
      </c>
      <c r="C54">
        <v>-240</v>
      </c>
      <c r="D54">
        <v>9</v>
      </c>
      <c r="E54" t="s">
        <v>64</v>
      </c>
      <c r="F54" t="s">
        <v>72</v>
      </c>
    </row>
    <row r="55" spans="1:6">
      <c r="A55" t="s">
        <v>107</v>
      </c>
      <c r="B55">
        <v>-170</v>
      </c>
      <c r="C55">
        <v>-117</v>
      </c>
      <c r="D55">
        <v>9.5</v>
      </c>
      <c r="E55" t="s">
        <v>73</v>
      </c>
      <c r="F55" t="s">
        <v>71</v>
      </c>
    </row>
    <row r="56" spans="1:6">
      <c r="A56" t="s">
        <v>107</v>
      </c>
      <c r="B56">
        <v>-170</v>
      </c>
      <c r="C56">
        <v>103</v>
      </c>
      <c r="D56">
        <v>11.5</v>
      </c>
      <c r="E56" t="s">
        <v>79</v>
      </c>
      <c r="F56" t="s">
        <v>53</v>
      </c>
    </row>
    <row r="57" spans="1:6">
      <c r="A57" t="s">
        <v>108</v>
      </c>
      <c r="B57">
        <v>-170</v>
      </c>
      <c r="C57">
        <v>-139</v>
      </c>
      <c r="D57">
        <v>10</v>
      </c>
      <c r="E57" t="s">
        <v>70</v>
      </c>
      <c r="F57" t="s">
        <v>66</v>
      </c>
    </row>
    <row r="58" spans="1:6">
      <c r="A58" t="s">
        <v>108</v>
      </c>
      <c r="B58">
        <v>-170</v>
      </c>
      <c r="C58">
        <v>-130</v>
      </c>
      <c r="D58">
        <v>8.5</v>
      </c>
      <c r="E58" t="s">
        <v>51</v>
      </c>
      <c r="F58" t="s">
        <v>68</v>
      </c>
    </row>
    <row r="59" spans="1:6">
      <c r="A59" t="s">
        <v>108</v>
      </c>
      <c r="B59">
        <v>-170</v>
      </c>
      <c r="C59">
        <v>-129</v>
      </c>
      <c r="D59">
        <v>10.5</v>
      </c>
      <c r="E59" t="s">
        <v>57</v>
      </c>
      <c r="F59" t="s">
        <v>54</v>
      </c>
    </row>
    <row r="60" spans="1:6">
      <c r="A60" t="s">
        <v>108</v>
      </c>
      <c r="B60">
        <v>-170</v>
      </c>
      <c r="C60">
        <v>165</v>
      </c>
      <c r="D60">
        <v>10</v>
      </c>
      <c r="E60" t="s">
        <v>77</v>
      </c>
      <c r="F60" t="s">
        <v>62</v>
      </c>
    </row>
    <row r="61" spans="1:6">
      <c r="A61" t="s">
        <v>108</v>
      </c>
      <c r="B61">
        <v>-170</v>
      </c>
      <c r="C61">
        <v>-128</v>
      </c>
      <c r="D61">
        <v>10.5</v>
      </c>
      <c r="E61" t="s">
        <v>58</v>
      </c>
      <c r="F61" t="s">
        <v>55</v>
      </c>
    </row>
    <row r="62" spans="1:6">
      <c r="A62" t="s">
        <v>108</v>
      </c>
      <c r="B62">
        <v>-170</v>
      </c>
      <c r="C62">
        <v>-105</v>
      </c>
      <c r="D62">
        <v>10.5</v>
      </c>
      <c r="E62" t="s">
        <v>73</v>
      </c>
      <c r="F62" t="s">
        <v>71</v>
      </c>
    </row>
    <row r="63" spans="1:6">
      <c r="A63" t="s">
        <v>108</v>
      </c>
      <c r="B63">
        <v>-170</v>
      </c>
      <c r="C63">
        <v>102</v>
      </c>
      <c r="D63">
        <v>11.5</v>
      </c>
      <c r="E63" t="s">
        <v>79</v>
      </c>
      <c r="F63" t="s">
        <v>53</v>
      </c>
    </row>
    <row r="64" spans="1:6">
      <c r="A64" t="s">
        <v>108</v>
      </c>
      <c r="B64">
        <v>-170</v>
      </c>
      <c r="C64">
        <v>-142</v>
      </c>
      <c r="D64">
        <v>10.5</v>
      </c>
      <c r="E64" t="s">
        <v>67</v>
      </c>
      <c r="F64" t="s">
        <v>78</v>
      </c>
    </row>
    <row r="65" spans="1:6">
      <c r="A65" t="s">
        <v>108</v>
      </c>
      <c r="B65">
        <v>-170</v>
      </c>
      <c r="C65">
        <v>-104</v>
      </c>
      <c r="D65">
        <v>9</v>
      </c>
      <c r="E65" t="s">
        <v>50</v>
      </c>
      <c r="F65" t="s">
        <v>69</v>
      </c>
    </row>
    <row r="66" spans="1:6">
      <c r="A66" t="s">
        <v>108</v>
      </c>
      <c r="B66">
        <v>-170</v>
      </c>
      <c r="C66">
        <v>134</v>
      </c>
      <c r="D66">
        <v>10</v>
      </c>
      <c r="E66" t="s">
        <v>75</v>
      </c>
      <c r="F66" t="s">
        <v>72</v>
      </c>
    </row>
    <row r="67" spans="1:6">
      <c r="A67" t="s">
        <v>108</v>
      </c>
      <c r="B67">
        <v>-170</v>
      </c>
      <c r="C67">
        <v>-185</v>
      </c>
      <c r="D67">
        <v>9</v>
      </c>
      <c r="E67" t="s">
        <v>64</v>
      </c>
      <c r="F67" t="s">
        <v>74</v>
      </c>
    </row>
    <row r="68" spans="1:6">
      <c r="A68" t="s">
        <v>108</v>
      </c>
      <c r="B68">
        <v>-170</v>
      </c>
      <c r="C68">
        <v>-158</v>
      </c>
      <c r="D68">
        <v>9.5</v>
      </c>
      <c r="E68" t="s">
        <v>56</v>
      </c>
      <c r="F68" t="s">
        <v>60</v>
      </c>
    </row>
    <row r="69" spans="1:6">
      <c r="A69" t="s">
        <v>108</v>
      </c>
      <c r="B69">
        <v>-170</v>
      </c>
      <c r="C69">
        <v>138</v>
      </c>
      <c r="D69">
        <v>9</v>
      </c>
      <c r="E69" t="s">
        <v>63</v>
      </c>
      <c r="F69" t="s">
        <v>65</v>
      </c>
    </row>
    <row r="70" spans="1:6">
      <c r="A70" t="s">
        <v>108</v>
      </c>
      <c r="B70">
        <v>-170</v>
      </c>
      <c r="C70">
        <v>-129</v>
      </c>
      <c r="D70">
        <v>9</v>
      </c>
      <c r="E70" t="s">
        <v>58</v>
      </c>
      <c r="F70" t="s">
        <v>55</v>
      </c>
    </row>
    <row r="71" spans="1:6">
      <c r="A71" t="s">
        <v>109</v>
      </c>
      <c r="B71">
        <v>-170</v>
      </c>
      <c r="C71">
        <v>-137</v>
      </c>
      <c r="D71">
        <v>8</v>
      </c>
      <c r="E71" t="s">
        <v>56</v>
      </c>
      <c r="F71" t="s">
        <v>60</v>
      </c>
    </row>
    <row r="72" spans="1:6">
      <c r="A72" t="s">
        <v>109</v>
      </c>
      <c r="B72">
        <v>-170</v>
      </c>
      <c r="C72">
        <v>-120</v>
      </c>
      <c r="D72">
        <v>8</v>
      </c>
      <c r="E72" t="s">
        <v>50</v>
      </c>
      <c r="F72" t="s">
        <v>69</v>
      </c>
    </row>
    <row r="73" spans="1:6">
      <c r="A73" t="s">
        <v>109</v>
      </c>
      <c r="B73">
        <v>-170</v>
      </c>
      <c r="C73">
        <v>104</v>
      </c>
      <c r="D73">
        <v>9.5</v>
      </c>
      <c r="E73" t="s">
        <v>58</v>
      </c>
      <c r="F73" t="s">
        <v>55</v>
      </c>
    </row>
    <row r="74" spans="1:6">
      <c r="A74" t="s">
        <v>109</v>
      </c>
      <c r="B74">
        <v>-170</v>
      </c>
      <c r="C74">
        <v>162</v>
      </c>
      <c r="D74">
        <v>8.5</v>
      </c>
      <c r="E74" t="s">
        <v>66</v>
      </c>
      <c r="F74" t="s">
        <v>70</v>
      </c>
    </row>
    <row r="75" spans="1:6">
      <c r="A75" t="s">
        <v>109</v>
      </c>
      <c r="B75">
        <v>-170</v>
      </c>
      <c r="C75">
        <v>-110</v>
      </c>
      <c r="D75">
        <v>9</v>
      </c>
      <c r="E75" t="s">
        <v>57</v>
      </c>
      <c r="F75" t="s">
        <v>54</v>
      </c>
    </row>
    <row r="76" spans="1:6">
      <c r="A76" t="s">
        <v>109</v>
      </c>
      <c r="B76">
        <v>-170</v>
      </c>
      <c r="C76">
        <v>133</v>
      </c>
      <c r="D76">
        <v>8.5</v>
      </c>
      <c r="E76" t="s">
        <v>77</v>
      </c>
      <c r="F76" t="s">
        <v>62</v>
      </c>
    </row>
    <row r="77" spans="1:6">
      <c r="A77" t="s">
        <v>109</v>
      </c>
      <c r="B77">
        <v>-170</v>
      </c>
      <c r="C77">
        <v>130</v>
      </c>
      <c r="D77">
        <v>10</v>
      </c>
      <c r="E77" t="s">
        <v>75</v>
      </c>
      <c r="F77" t="s">
        <v>72</v>
      </c>
    </row>
    <row r="78" spans="1:6">
      <c r="A78" t="s">
        <v>109</v>
      </c>
      <c r="B78">
        <v>-170</v>
      </c>
      <c r="C78">
        <v>-200</v>
      </c>
      <c r="D78">
        <v>7.5</v>
      </c>
      <c r="E78" t="s">
        <v>53</v>
      </c>
      <c r="F78" t="s">
        <v>79</v>
      </c>
    </row>
    <row r="79" spans="1:6">
      <c r="A79" t="s">
        <v>109</v>
      </c>
      <c r="B79">
        <v>-170</v>
      </c>
      <c r="C79">
        <v>-125</v>
      </c>
      <c r="D79">
        <v>8.5</v>
      </c>
      <c r="E79" t="s">
        <v>68</v>
      </c>
      <c r="F79" t="s">
        <v>51</v>
      </c>
    </row>
    <row r="80" spans="1:6">
      <c r="A80" t="s">
        <v>109</v>
      </c>
      <c r="B80">
        <v>-170</v>
      </c>
      <c r="C80">
        <v>-120</v>
      </c>
      <c r="D80">
        <v>9.5</v>
      </c>
      <c r="E80" t="s">
        <v>73</v>
      </c>
      <c r="F80" t="s">
        <v>71</v>
      </c>
    </row>
    <row r="81" spans="1:6">
      <c r="A81" t="s">
        <v>109</v>
      </c>
      <c r="B81">
        <v>-170</v>
      </c>
      <c r="C81">
        <v>-156</v>
      </c>
      <c r="D81">
        <v>10</v>
      </c>
      <c r="E81" t="s">
        <v>67</v>
      </c>
      <c r="F81" t="s">
        <v>78</v>
      </c>
    </row>
    <row r="82" spans="1:6">
      <c r="A82" t="s">
        <v>109</v>
      </c>
      <c r="B82">
        <v>-170</v>
      </c>
      <c r="C82">
        <v>165</v>
      </c>
      <c r="D82">
        <v>7.5</v>
      </c>
      <c r="E82" t="s">
        <v>63</v>
      </c>
      <c r="F82" t="e">
        <v>#N/A</v>
      </c>
    </row>
    <row r="83" spans="1:6">
      <c r="A83" t="s">
        <v>109</v>
      </c>
      <c r="B83">
        <v>-170</v>
      </c>
      <c r="C83">
        <v>-270</v>
      </c>
      <c r="D83">
        <v>9</v>
      </c>
      <c r="E83" t="s">
        <v>64</v>
      </c>
      <c r="F83" t="s">
        <v>74</v>
      </c>
    </row>
    <row r="84" spans="1:6">
      <c r="A84" t="s">
        <v>109</v>
      </c>
      <c r="B84">
        <v>-170</v>
      </c>
      <c r="C84">
        <v>310</v>
      </c>
      <c r="D84">
        <v>9</v>
      </c>
      <c r="E84" t="s">
        <v>59</v>
      </c>
      <c r="F84" t="s">
        <v>52</v>
      </c>
    </row>
    <row r="85" spans="1:6">
      <c r="A85" t="s">
        <v>110</v>
      </c>
      <c r="B85">
        <v>-170</v>
      </c>
      <c r="C85">
        <v>-150</v>
      </c>
      <c r="D85">
        <v>9.5</v>
      </c>
      <c r="E85" t="s">
        <v>66</v>
      </c>
      <c r="F85" t="s">
        <v>70</v>
      </c>
    </row>
    <row r="86" spans="1:6">
      <c r="A86" t="s">
        <v>110</v>
      </c>
      <c r="B86">
        <v>-170</v>
      </c>
      <c r="C86">
        <v>139</v>
      </c>
      <c r="D86">
        <v>9.5</v>
      </c>
      <c r="E86" t="s">
        <v>73</v>
      </c>
      <c r="F86" t="s">
        <v>71</v>
      </c>
    </row>
    <row r="87" spans="1:6">
      <c r="A87" t="s">
        <v>110</v>
      </c>
      <c r="B87">
        <v>-170</v>
      </c>
      <c r="C87">
        <v>-149</v>
      </c>
      <c r="D87">
        <v>9</v>
      </c>
      <c r="E87" t="s">
        <v>68</v>
      </c>
      <c r="F87" t="s">
        <v>51</v>
      </c>
    </row>
    <row r="88" spans="1:6">
      <c r="A88" t="s">
        <v>110</v>
      </c>
      <c r="B88">
        <v>-170</v>
      </c>
      <c r="C88">
        <v>-162</v>
      </c>
      <c r="D88">
        <v>9.5</v>
      </c>
      <c r="E88" t="s">
        <v>53</v>
      </c>
      <c r="F88" t="s">
        <v>79</v>
      </c>
    </row>
    <row r="89" spans="1:6">
      <c r="A89" t="s">
        <v>110</v>
      </c>
      <c r="B89">
        <v>-170</v>
      </c>
      <c r="C89">
        <v>-123</v>
      </c>
      <c r="D89">
        <v>8.5</v>
      </c>
      <c r="E89" t="s">
        <v>55</v>
      </c>
      <c r="F89" t="s">
        <v>78</v>
      </c>
    </row>
    <row r="90" spans="1:6">
      <c r="A90" t="s">
        <v>110</v>
      </c>
      <c r="B90">
        <v>-170</v>
      </c>
      <c r="C90">
        <v>147</v>
      </c>
      <c r="D90">
        <v>9.5</v>
      </c>
      <c r="E90" t="s">
        <v>75</v>
      </c>
      <c r="F90" t="s">
        <v>50</v>
      </c>
    </row>
    <row r="91" spans="1:6">
      <c r="A91" t="s">
        <v>110</v>
      </c>
      <c r="B91">
        <v>-170</v>
      </c>
      <c r="C91">
        <v>-175</v>
      </c>
      <c r="D91">
        <v>9</v>
      </c>
      <c r="E91" t="s">
        <v>64</v>
      </c>
      <c r="F91" t="s">
        <v>74</v>
      </c>
    </row>
    <row r="92" spans="1:6">
      <c r="A92" t="s">
        <v>110</v>
      </c>
      <c r="B92">
        <v>-170</v>
      </c>
      <c r="C92">
        <v>150</v>
      </c>
      <c r="D92">
        <v>8</v>
      </c>
      <c r="E92" t="s">
        <v>63</v>
      </c>
      <c r="F92" t="s">
        <v>65</v>
      </c>
    </row>
    <row r="93" spans="1:6">
      <c r="A93" t="s">
        <v>110</v>
      </c>
      <c r="B93">
        <v>-170</v>
      </c>
      <c r="C93">
        <v>210</v>
      </c>
      <c r="D93">
        <v>11</v>
      </c>
      <c r="E93" t="s">
        <v>59</v>
      </c>
      <c r="F93" t="s">
        <v>52</v>
      </c>
    </row>
    <row r="94" spans="1:6">
      <c r="A94" t="s">
        <v>111</v>
      </c>
      <c r="B94">
        <v>-170</v>
      </c>
      <c r="C94">
        <v>173</v>
      </c>
      <c r="D94">
        <v>8.5</v>
      </c>
      <c r="E94" t="s">
        <v>68</v>
      </c>
      <c r="F94" t="s">
        <v>52</v>
      </c>
    </row>
    <row r="95" spans="1:6">
      <c r="A95" t="s">
        <v>111</v>
      </c>
      <c r="B95">
        <v>-170</v>
      </c>
      <c r="C95">
        <v>-180</v>
      </c>
      <c r="D95">
        <v>10.5</v>
      </c>
      <c r="E95" t="s">
        <v>53</v>
      </c>
      <c r="F95" t="s">
        <v>59</v>
      </c>
    </row>
    <row r="96" spans="1:6">
      <c r="A96" t="s">
        <v>111</v>
      </c>
      <c r="B96">
        <v>-170</v>
      </c>
      <c r="C96">
        <v>160</v>
      </c>
      <c r="D96">
        <v>8.5</v>
      </c>
      <c r="E96" t="s">
        <v>54</v>
      </c>
      <c r="F96" t="s">
        <v>71</v>
      </c>
    </row>
    <row r="97" spans="1:6">
      <c r="A97" t="s">
        <v>111</v>
      </c>
      <c r="B97">
        <v>-170</v>
      </c>
      <c r="C97">
        <v>-127</v>
      </c>
      <c r="D97">
        <v>10.5</v>
      </c>
      <c r="E97" t="s">
        <v>79</v>
      </c>
      <c r="F97" t="s">
        <v>51</v>
      </c>
    </row>
    <row r="98" spans="1:6">
      <c r="A98" t="s">
        <v>111</v>
      </c>
      <c r="B98">
        <v>-170</v>
      </c>
      <c r="C98">
        <v>150</v>
      </c>
      <c r="D98">
        <v>9.5</v>
      </c>
      <c r="E98" t="s">
        <v>58</v>
      </c>
      <c r="F98" t="s">
        <v>73</v>
      </c>
    </row>
    <row r="99" spans="1:6">
      <c r="A99" t="s">
        <v>111</v>
      </c>
      <c r="B99">
        <v>-170</v>
      </c>
      <c r="C99">
        <v>104</v>
      </c>
      <c r="D99">
        <v>9</v>
      </c>
      <c r="E99" t="s">
        <v>55</v>
      </c>
      <c r="F99" t="s">
        <v>78</v>
      </c>
    </row>
    <row r="100" spans="1:6">
      <c r="A100" t="s">
        <v>111</v>
      </c>
      <c r="B100">
        <v>-170</v>
      </c>
      <c r="C100">
        <v>-102</v>
      </c>
      <c r="D100">
        <v>11.5</v>
      </c>
      <c r="E100" t="s">
        <v>63</v>
      </c>
      <c r="F100" t="s">
        <v>56</v>
      </c>
    </row>
    <row r="101" spans="1:6">
      <c r="A101" t="s">
        <v>111</v>
      </c>
      <c r="B101">
        <v>-170</v>
      </c>
      <c r="C101">
        <v>-200</v>
      </c>
      <c r="D101">
        <v>8.5</v>
      </c>
      <c r="E101" t="s">
        <v>62</v>
      </c>
      <c r="F101" t="s">
        <v>57</v>
      </c>
    </row>
    <row r="102" spans="1:6">
      <c r="A102" t="s">
        <v>111</v>
      </c>
      <c r="B102">
        <v>-170</v>
      </c>
      <c r="C102">
        <v>165</v>
      </c>
      <c r="D102">
        <v>9.5</v>
      </c>
      <c r="E102" t="s">
        <v>72</v>
      </c>
      <c r="F102" t="s">
        <v>74</v>
      </c>
    </row>
    <row r="103" spans="1:6">
      <c r="A103" t="s">
        <v>111</v>
      </c>
      <c r="B103">
        <v>-170</v>
      </c>
      <c r="C103">
        <v>112</v>
      </c>
      <c r="D103">
        <v>8</v>
      </c>
      <c r="E103" t="s">
        <v>69</v>
      </c>
      <c r="F103" t="s">
        <v>65</v>
      </c>
    </row>
    <row r="104" spans="1:6">
      <c r="A104" t="s">
        <v>111</v>
      </c>
      <c r="B104">
        <v>-170</v>
      </c>
      <c r="C104">
        <v>112</v>
      </c>
      <c r="D104">
        <v>9.5</v>
      </c>
      <c r="E104" t="s">
        <v>75</v>
      </c>
      <c r="F104" t="s">
        <v>50</v>
      </c>
    </row>
    <row r="105" spans="1:6">
      <c r="A105" t="s">
        <v>111</v>
      </c>
      <c r="B105">
        <v>-170</v>
      </c>
      <c r="C105">
        <v>177</v>
      </c>
      <c r="D105">
        <v>9.5</v>
      </c>
      <c r="E105" t="s">
        <v>60</v>
      </c>
      <c r="F105" t="s">
        <v>64</v>
      </c>
    </row>
    <row r="106" spans="1:6">
      <c r="A106" t="s">
        <v>112</v>
      </c>
      <c r="B106">
        <v>-170</v>
      </c>
      <c r="C106">
        <v>125</v>
      </c>
      <c r="D106">
        <v>10.5</v>
      </c>
      <c r="E106" t="s">
        <v>58</v>
      </c>
      <c r="F106" t="s">
        <v>73</v>
      </c>
    </row>
    <row r="107" spans="1:6">
      <c r="A107" t="s">
        <v>112</v>
      </c>
      <c r="B107">
        <v>-170</v>
      </c>
      <c r="C107">
        <v>210</v>
      </c>
      <c r="D107">
        <v>9</v>
      </c>
      <c r="E107" t="s">
        <v>68</v>
      </c>
      <c r="F107" t="s">
        <v>52</v>
      </c>
    </row>
    <row r="108" spans="1:6">
      <c r="A108" t="s">
        <v>112</v>
      </c>
      <c r="B108">
        <v>-170</v>
      </c>
      <c r="C108">
        <v>-126</v>
      </c>
      <c r="D108">
        <v>8.5</v>
      </c>
      <c r="E108" t="s">
        <v>55</v>
      </c>
      <c r="F108" t="s">
        <v>78</v>
      </c>
    </row>
    <row r="109" spans="1:6">
      <c r="A109" t="s">
        <v>112</v>
      </c>
      <c r="B109">
        <v>-170</v>
      </c>
      <c r="C109">
        <v>-113</v>
      </c>
      <c r="D109">
        <v>10.5</v>
      </c>
      <c r="E109" t="s">
        <v>79</v>
      </c>
      <c r="F109" t="s">
        <v>51</v>
      </c>
    </row>
    <row r="110" spans="1:6">
      <c r="A110" t="s">
        <v>112</v>
      </c>
      <c r="B110">
        <v>-170</v>
      </c>
      <c r="C110">
        <v>135</v>
      </c>
      <c r="D110">
        <v>9</v>
      </c>
      <c r="E110" t="s">
        <v>72</v>
      </c>
      <c r="F110" t="s">
        <v>74</v>
      </c>
    </row>
    <row r="111" spans="1:6">
      <c r="A111" t="s">
        <v>112</v>
      </c>
      <c r="B111">
        <v>-170</v>
      </c>
      <c r="C111">
        <v>-185</v>
      </c>
      <c r="D111">
        <v>10</v>
      </c>
      <c r="E111" t="s">
        <v>53</v>
      </c>
      <c r="F111" t="s">
        <v>59</v>
      </c>
    </row>
    <row r="112" spans="1:6">
      <c r="A112" t="s">
        <v>112</v>
      </c>
      <c r="B112">
        <v>-170</v>
      </c>
      <c r="C112">
        <v>145</v>
      </c>
      <c r="D112">
        <v>9.5</v>
      </c>
      <c r="E112" t="s">
        <v>75</v>
      </c>
      <c r="F112" t="s">
        <v>50</v>
      </c>
    </row>
    <row r="113" spans="1:6">
      <c r="A113" t="s">
        <v>112</v>
      </c>
      <c r="B113">
        <v>-170</v>
      </c>
      <c r="C113">
        <v>100</v>
      </c>
      <c r="D113">
        <v>12.5</v>
      </c>
      <c r="E113" t="s">
        <v>63</v>
      </c>
      <c r="F113" t="s">
        <v>56</v>
      </c>
    </row>
    <row r="114" spans="1:6">
      <c r="A114" t="s">
        <v>112</v>
      </c>
      <c r="B114">
        <v>-170</v>
      </c>
      <c r="C114">
        <v>-180</v>
      </c>
      <c r="D114">
        <v>9</v>
      </c>
      <c r="E114" t="s">
        <v>62</v>
      </c>
      <c r="F114" t="s">
        <v>57</v>
      </c>
    </row>
    <row r="115" spans="1:6">
      <c r="A115" t="s">
        <v>112</v>
      </c>
      <c r="B115">
        <v>-170</v>
      </c>
      <c r="C115">
        <v>138</v>
      </c>
      <c r="D115">
        <v>9.5</v>
      </c>
      <c r="E115" t="s">
        <v>60</v>
      </c>
      <c r="F115" t="s">
        <v>64</v>
      </c>
    </row>
    <row r="116" spans="1:6">
      <c r="A116" t="s">
        <v>112</v>
      </c>
      <c r="B116">
        <v>-170</v>
      </c>
      <c r="C116">
        <v>-123</v>
      </c>
      <c r="D116">
        <v>8.5</v>
      </c>
      <c r="E116" t="s">
        <v>69</v>
      </c>
      <c r="F116" t="s">
        <v>65</v>
      </c>
    </row>
    <row r="117" spans="1:6">
      <c r="A117" t="s">
        <v>113</v>
      </c>
      <c r="B117">
        <v>-170</v>
      </c>
      <c r="C117">
        <v>180</v>
      </c>
      <c r="D117">
        <v>9.5</v>
      </c>
      <c r="E117" t="s">
        <v>68</v>
      </c>
      <c r="F117" t="s">
        <v>52</v>
      </c>
    </row>
    <row r="118" spans="1:6">
      <c r="A118" t="s">
        <v>113</v>
      </c>
      <c r="B118">
        <v>-170</v>
      </c>
      <c r="C118">
        <v>140</v>
      </c>
      <c r="D118">
        <v>7.5</v>
      </c>
      <c r="E118" t="s">
        <v>54</v>
      </c>
      <c r="F118" t="s">
        <v>71</v>
      </c>
    </row>
    <row r="119" spans="1:6">
      <c r="A119" t="s">
        <v>113</v>
      </c>
      <c r="B119">
        <v>-170</v>
      </c>
      <c r="C119">
        <v>-115</v>
      </c>
      <c r="D119">
        <v>11</v>
      </c>
      <c r="E119" t="s">
        <v>79</v>
      </c>
      <c r="F119" t="s">
        <v>51</v>
      </c>
    </row>
    <row r="120" spans="1:6">
      <c r="A120" t="s">
        <v>113</v>
      </c>
      <c r="B120">
        <v>-170</v>
      </c>
      <c r="C120">
        <v>110</v>
      </c>
      <c r="D120">
        <v>9.5</v>
      </c>
      <c r="E120" t="s">
        <v>58</v>
      </c>
      <c r="F120" t="s">
        <v>73</v>
      </c>
    </row>
    <row r="121" spans="1:6">
      <c r="A121" t="s">
        <v>113</v>
      </c>
      <c r="B121">
        <v>-170</v>
      </c>
      <c r="C121">
        <v>-114</v>
      </c>
      <c r="D121">
        <v>9</v>
      </c>
      <c r="E121" t="s">
        <v>55</v>
      </c>
      <c r="F121" t="s">
        <v>78</v>
      </c>
    </row>
    <row r="122" spans="1:6">
      <c r="A122" t="s">
        <v>113</v>
      </c>
      <c r="B122">
        <v>-170</v>
      </c>
      <c r="C122">
        <v>-180</v>
      </c>
      <c r="D122">
        <v>9</v>
      </c>
      <c r="E122" t="s">
        <v>62</v>
      </c>
      <c r="F122" t="s">
        <v>57</v>
      </c>
    </row>
    <row r="123" spans="1:6">
      <c r="A123" t="s">
        <v>113</v>
      </c>
      <c r="B123">
        <v>-170</v>
      </c>
      <c r="C123">
        <v>107</v>
      </c>
      <c r="D123">
        <v>13</v>
      </c>
      <c r="E123" t="s">
        <v>63</v>
      </c>
      <c r="F123" t="s">
        <v>56</v>
      </c>
    </row>
    <row r="124" spans="1:6">
      <c r="A124" t="s">
        <v>113</v>
      </c>
      <c r="B124">
        <v>-170</v>
      </c>
      <c r="C124">
        <v>-110</v>
      </c>
      <c r="D124">
        <v>9</v>
      </c>
      <c r="E124" t="s">
        <v>69</v>
      </c>
      <c r="F124" t="s">
        <v>65</v>
      </c>
    </row>
    <row r="125" spans="1:6">
      <c r="A125" t="s">
        <v>113</v>
      </c>
      <c r="B125">
        <v>-170</v>
      </c>
      <c r="C125">
        <v>135</v>
      </c>
      <c r="D125">
        <v>10</v>
      </c>
      <c r="E125" t="s">
        <v>72</v>
      </c>
      <c r="F125" t="s">
        <v>74</v>
      </c>
    </row>
    <row r="126" spans="1:6">
      <c r="A126" t="s">
        <v>113</v>
      </c>
      <c r="B126">
        <v>-170</v>
      </c>
      <c r="C126">
        <v>170</v>
      </c>
      <c r="D126">
        <v>9</v>
      </c>
      <c r="E126" t="s">
        <v>75</v>
      </c>
      <c r="F126" t="s">
        <v>50</v>
      </c>
    </row>
    <row r="127" spans="1:6">
      <c r="A127" t="s">
        <v>113</v>
      </c>
      <c r="B127">
        <v>-170</v>
      </c>
      <c r="C127">
        <v>150</v>
      </c>
      <c r="D127">
        <v>9</v>
      </c>
      <c r="E127" t="s">
        <v>60</v>
      </c>
      <c r="F127" t="s">
        <v>64</v>
      </c>
    </row>
    <row r="128" spans="1:6">
      <c r="A128" t="s">
        <v>113</v>
      </c>
      <c r="B128">
        <v>-170</v>
      </c>
      <c r="C128">
        <v>-220</v>
      </c>
      <c r="D128">
        <v>10.5</v>
      </c>
      <c r="E128" t="s">
        <v>53</v>
      </c>
      <c r="F128" t="s">
        <v>59</v>
      </c>
    </row>
    <row r="129" spans="1:6">
      <c r="A129" t="s">
        <v>113</v>
      </c>
      <c r="B129">
        <v>-170</v>
      </c>
      <c r="C129">
        <v>163</v>
      </c>
      <c r="D129">
        <v>7</v>
      </c>
      <c r="E129" t="s">
        <v>54</v>
      </c>
      <c r="F129" t="s">
        <v>71</v>
      </c>
    </row>
    <row r="130" spans="1:6">
      <c r="A130" t="s">
        <v>114</v>
      </c>
      <c r="B130">
        <v>-170</v>
      </c>
      <c r="C130">
        <v>-154</v>
      </c>
      <c r="D130">
        <v>8</v>
      </c>
      <c r="E130" t="s">
        <v>55</v>
      </c>
      <c r="F130" t="s">
        <v>54</v>
      </c>
    </row>
    <row r="131" spans="1:6">
      <c r="A131" t="s">
        <v>114</v>
      </c>
      <c r="B131">
        <v>-170</v>
      </c>
      <c r="C131">
        <v>116</v>
      </c>
      <c r="D131">
        <v>8</v>
      </c>
      <c r="E131" t="s">
        <v>79</v>
      </c>
      <c r="F131" t="s">
        <v>51</v>
      </c>
    </row>
    <row r="132" spans="1:6">
      <c r="A132" t="s">
        <v>114</v>
      </c>
      <c r="B132">
        <v>-170</v>
      </c>
      <c r="C132">
        <v>-200</v>
      </c>
      <c r="D132">
        <v>9.5</v>
      </c>
      <c r="E132" t="s">
        <v>62</v>
      </c>
      <c r="F132" t="s">
        <v>78</v>
      </c>
    </row>
    <row r="133" spans="1:6">
      <c r="A133" t="s">
        <v>114</v>
      </c>
      <c r="B133">
        <v>-170</v>
      </c>
      <c r="C133">
        <v>-116</v>
      </c>
      <c r="D133">
        <v>9.5</v>
      </c>
      <c r="E133" t="s">
        <v>58</v>
      </c>
      <c r="F133" t="s">
        <v>77</v>
      </c>
    </row>
    <row r="134" spans="1:6">
      <c r="A134" t="s">
        <v>114</v>
      </c>
      <c r="B134">
        <v>-170</v>
      </c>
      <c r="C134">
        <v>-149</v>
      </c>
      <c r="D134">
        <v>8</v>
      </c>
      <c r="E134" t="s">
        <v>73</v>
      </c>
      <c r="F134" t="s">
        <v>57</v>
      </c>
    </row>
    <row r="135" spans="1:6">
      <c r="A135" t="s">
        <v>114</v>
      </c>
      <c r="B135">
        <v>-170</v>
      </c>
      <c r="C135">
        <v>-125</v>
      </c>
      <c r="D135">
        <v>13.5</v>
      </c>
      <c r="E135" t="s">
        <v>65</v>
      </c>
      <c r="F135" t="s">
        <v>56</v>
      </c>
    </row>
    <row r="136" spans="1:6">
      <c r="A136" t="s">
        <v>114</v>
      </c>
      <c r="B136">
        <v>-170</v>
      </c>
      <c r="C136">
        <v>170</v>
      </c>
      <c r="D136">
        <v>9</v>
      </c>
      <c r="E136" t="s">
        <v>60</v>
      </c>
      <c r="F136" t="s">
        <v>64</v>
      </c>
    </row>
    <row r="137" spans="1:6">
      <c r="A137" t="s">
        <v>114</v>
      </c>
      <c r="B137">
        <v>-170</v>
      </c>
      <c r="C137">
        <v>123</v>
      </c>
      <c r="D137">
        <v>8</v>
      </c>
      <c r="E137" t="s">
        <v>75</v>
      </c>
      <c r="F137" t="s">
        <v>63</v>
      </c>
    </row>
    <row r="138" spans="1:6">
      <c r="A138" t="s">
        <v>114</v>
      </c>
      <c r="B138">
        <v>-170</v>
      </c>
      <c r="C138">
        <v>-280</v>
      </c>
      <c r="D138">
        <v>9</v>
      </c>
      <c r="E138" t="s">
        <v>61</v>
      </c>
      <c r="F138" t="s">
        <v>59</v>
      </c>
    </row>
    <row r="139" spans="1:6">
      <c r="A139" t="s">
        <v>115</v>
      </c>
      <c r="B139">
        <v>-170</v>
      </c>
      <c r="C139">
        <v>-194</v>
      </c>
      <c r="D139">
        <v>8.5</v>
      </c>
      <c r="E139" t="s">
        <v>62</v>
      </c>
      <c r="F139" t="s">
        <v>78</v>
      </c>
    </row>
    <row r="140" spans="1:6">
      <c r="A140" t="s">
        <v>115</v>
      </c>
      <c r="B140">
        <v>-170</v>
      </c>
      <c r="C140">
        <v>150</v>
      </c>
      <c r="D140">
        <v>8</v>
      </c>
      <c r="E140" t="s">
        <v>55</v>
      </c>
      <c r="F140" t="s">
        <v>54</v>
      </c>
    </row>
    <row r="141" spans="1:6">
      <c r="A141" t="s">
        <v>115</v>
      </c>
      <c r="B141">
        <v>-170</v>
      </c>
      <c r="C141">
        <v>-135</v>
      </c>
      <c r="D141">
        <v>8</v>
      </c>
      <c r="E141" t="s">
        <v>53</v>
      </c>
      <c r="F141" t="s">
        <v>68</v>
      </c>
    </row>
    <row r="142" spans="1:6">
      <c r="A142" t="s">
        <v>115</v>
      </c>
      <c r="B142">
        <v>-170</v>
      </c>
      <c r="C142">
        <v>-160</v>
      </c>
      <c r="D142">
        <v>8.5</v>
      </c>
      <c r="E142" t="s">
        <v>79</v>
      </c>
      <c r="F142" t="s">
        <v>66</v>
      </c>
    </row>
    <row r="143" spans="1:6">
      <c r="A143" t="s">
        <v>115</v>
      </c>
      <c r="B143">
        <v>-170</v>
      </c>
      <c r="C143">
        <v>-176</v>
      </c>
      <c r="D143">
        <v>8.5</v>
      </c>
      <c r="E143" t="s">
        <v>70</v>
      </c>
      <c r="F143" t="s">
        <v>51</v>
      </c>
    </row>
    <row r="144" spans="1:6">
      <c r="A144" t="s">
        <v>115</v>
      </c>
      <c r="B144">
        <v>-170</v>
      </c>
      <c r="C144">
        <v>-124</v>
      </c>
      <c r="D144">
        <v>8</v>
      </c>
      <c r="E144" t="s">
        <v>58</v>
      </c>
      <c r="F144" t="s">
        <v>77</v>
      </c>
    </row>
    <row r="145" spans="1:6">
      <c r="A145" t="s">
        <v>115</v>
      </c>
      <c r="B145">
        <v>-170</v>
      </c>
      <c r="C145">
        <v>-215</v>
      </c>
      <c r="D145">
        <v>8</v>
      </c>
      <c r="E145" t="s">
        <v>73</v>
      </c>
      <c r="F145" t="s">
        <v>57</v>
      </c>
    </row>
    <row r="146" spans="1:6">
      <c r="A146" t="s">
        <v>115</v>
      </c>
      <c r="B146">
        <v>-170</v>
      </c>
      <c r="C146">
        <v>-170</v>
      </c>
      <c r="D146">
        <v>11</v>
      </c>
      <c r="E146" t="s">
        <v>65</v>
      </c>
      <c r="F146" t="s">
        <v>56</v>
      </c>
    </row>
    <row r="147" spans="1:6">
      <c r="A147" t="s">
        <v>115</v>
      </c>
      <c r="B147">
        <v>-170</v>
      </c>
      <c r="C147">
        <v>-160</v>
      </c>
      <c r="D147">
        <v>7.5</v>
      </c>
      <c r="E147" t="s">
        <v>69</v>
      </c>
      <c r="F147" t="s">
        <v>60</v>
      </c>
    </row>
    <row r="148" spans="1:6">
      <c r="A148" t="s">
        <v>115</v>
      </c>
      <c r="B148">
        <v>-170</v>
      </c>
      <c r="C148">
        <v>106</v>
      </c>
      <c r="D148">
        <v>8</v>
      </c>
      <c r="E148" t="s">
        <v>75</v>
      </c>
      <c r="F148" t="s">
        <v>63</v>
      </c>
    </row>
    <row r="149" spans="1:6">
      <c r="A149" t="s">
        <v>115</v>
      </c>
      <c r="B149">
        <v>-170</v>
      </c>
      <c r="C149">
        <v>120</v>
      </c>
      <c r="D149">
        <v>9.5</v>
      </c>
      <c r="E149" t="s">
        <v>72</v>
      </c>
      <c r="F149" t="s">
        <v>50</v>
      </c>
    </row>
    <row r="150" spans="1:6">
      <c r="A150" t="s">
        <v>115</v>
      </c>
      <c r="B150">
        <v>-170</v>
      </c>
      <c r="C150">
        <v>170</v>
      </c>
      <c r="D150">
        <v>9</v>
      </c>
      <c r="E150" t="s">
        <v>74</v>
      </c>
      <c r="F150" t="s">
        <v>64</v>
      </c>
    </row>
    <row r="151" spans="1:6">
      <c r="A151" t="s">
        <v>115</v>
      </c>
      <c r="B151">
        <v>-170</v>
      </c>
      <c r="C151">
        <v>-115</v>
      </c>
      <c r="D151">
        <v>9</v>
      </c>
      <c r="E151" t="s">
        <v>76</v>
      </c>
      <c r="F151" t="s">
        <v>52</v>
      </c>
    </row>
    <row r="152" spans="1:6">
      <c r="A152" t="s">
        <v>116</v>
      </c>
      <c r="B152">
        <v>-170</v>
      </c>
      <c r="C152">
        <v>-215</v>
      </c>
      <c r="D152">
        <v>8.5</v>
      </c>
      <c r="E152" t="s">
        <v>79</v>
      </c>
      <c r="F152" t="s">
        <v>66</v>
      </c>
    </row>
    <row r="153" spans="1:6">
      <c r="A153" t="s">
        <v>116</v>
      </c>
      <c r="B153">
        <v>-170</v>
      </c>
      <c r="C153">
        <v>-140</v>
      </c>
      <c r="D153">
        <v>8.5</v>
      </c>
      <c r="E153" t="s">
        <v>53</v>
      </c>
      <c r="F153" t="s">
        <v>68</v>
      </c>
    </row>
    <row r="154" spans="1:6">
      <c r="A154" t="s">
        <v>116</v>
      </c>
      <c r="B154">
        <v>-170</v>
      </c>
      <c r="C154">
        <v>153</v>
      </c>
      <c r="D154">
        <v>9.5</v>
      </c>
      <c r="E154" t="s">
        <v>78</v>
      </c>
      <c r="F154" t="s">
        <v>62</v>
      </c>
    </row>
    <row r="155" spans="1:6">
      <c r="A155" t="s">
        <v>116</v>
      </c>
      <c r="B155">
        <v>-170</v>
      </c>
      <c r="C155">
        <v>-162</v>
      </c>
      <c r="D155">
        <v>8.5</v>
      </c>
      <c r="E155" t="s">
        <v>54</v>
      </c>
      <c r="F155" t="s">
        <v>55</v>
      </c>
    </row>
    <row r="156" spans="1:6">
      <c r="A156" t="s">
        <v>116</v>
      </c>
      <c r="B156">
        <v>-170</v>
      </c>
      <c r="C156">
        <v>-118</v>
      </c>
      <c r="D156">
        <v>9</v>
      </c>
      <c r="E156" t="s">
        <v>70</v>
      </c>
      <c r="F156" t="s">
        <v>51</v>
      </c>
    </row>
    <row r="157" spans="1:6">
      <c r="A157" t="s">
        <v>116</v>
      </c>
      <c r="B157">
        <v>-170</v>
      </c>
      <c r="C157">
        <v>179</v>
      </c>
      <c r="D157">
        <v>9</v>
      </c>
      <c r="E157" t="s">
        <v>57</v>
      </c>
      <c r="F157" t="s">
        <v>73</v>
      </c>
    </row>
    <row r="158" spans="1:6">
      <c r="A158" t="s">
        <v>116</v>
      </c>
      <c r="B158">
        <v>-170</v>
      </c>
      <c r="C158">
        <v>-132</v>
      </c>
      <c r="D158">
        <v>8.5</v>
      </c>
      <c r="E158" t="s">
        <v>77</v>
      </c>
      <c r="F158" t="s">
        <v>58</v>
      </c>
    </row>
    <row r="159" spans="1:6">
      <c r="A159" t="s">
        <v>116</v>
      </c>
      <c r="B159">
        <v>-170</v>
      </c>
      <c r="C159">
        <v>-168</v>
      </c>
      <c r="D159">
        <v>11.5</v>
      </c>
      <c r="E159" t="s">
        <v>65</v>
      </c>
      <c r="F159" t="s">
        <v>56</v>
      </c>
    </row>
    <row r="160" spans="1:6">
      <c r="A160" t="s">
        <v>116</v>
      </c>
      <c r="B160">
        <v>-170</v>
      </c>
      <c r="C160">
        <v>-163</v>
      </c>
      <c r="D160">
        <v>8</v>
      </c>
      <c r="E160" t="s">
        <v>69</v>
      </c>
      <c r="F160" t="s">
        <v>60</v>
      </c>
    </row>
    <row r="161" spans="1:6">
      <c r="A161" t="s">
        <v>116</v>
      </c>
      <c r="B161">
        <v>-170</v>
      </c>
      <c r="C161">
        <v>115</v>
      </c>
      <c r="D161">
        <v>8</v>
      </c>
      <c r="E161" t="s">
        <v>75</v>
      </c>
      <c r="F161" t="s">
        <v>63</v>
      </c>
    </row>
    <row r="162" spans="1:6">
      <c r="A162" t="s">
        <v>116</v>
      </c>
      <c r="B162">
        <v>-170</v>
      </c>
      <c r="C162">
        <v>135</v>
      </c>
      <c r="D162">
        <v>9.5</v>
      </c>
      <c r="E162" t="s">
        <v>72</v>
      </c>
      <c r="F162" t="s">
        <v>50</v>
      </c>
    </row>
    <row r="163" spans="1:6">
      <c r="A163" t="s">
        <v>116</v>
      </c>
      <c r="B163">
        <v>-170</v>
      </c>
      <c r="C163">
        <v>109</v>
      </c>
      <c r="D163">
        <v>9</v>
      </c>
      <c r="E163" t="s">
        <v>74</v>
      </c>
      <c r="F163" t="s">
        <v>64</v>
      </c>
    </row>
    <row r="164" spans="1:6">
      <c r="A164" t="s">
        <v>116</v>
      </c>
      <c r="B164">
        <v>-170</v>
      </c>
      <c r="C164">
        <v>-115</v>
      </c>
      <c r="D164">
        <v>7.5</v>
      </c>
      <c r="E164" t="s">
        <v>61</v>
      </c>
      <c r="F164" t="s">
        <v>59</v>
      </c>
    </row>
    <row r="165" spans="1:6">
      <c r="A165" t="s">
        <v>116</v>
      </c>
      <c r="B165">
        <v>-170</v>
      </c>
      <c r="C165">
        <v>130</v>
      </c>
      <c r="D165">
        <v>7.5</v>
      </c>
      <c r="E165" t="s">
        <v>59</v>
      </c>
      <c r="F165" t="s">
        <v>61</v>
      </c>
    </row>
    <row r="166" spans="1:6">
      <c r="A166" t="s">
        <v>116</v>
      </c>
      <c r="B166">
        <v>-170</v>
      </c>
      <c r="C166">
        <v>-114</v>
      </c>
      <c r="D166">
        <v>7</v>
      </c>
      <c r="E166" t="s">
        <v>76</v>
      </c>
      <c r="F166" t="s">
        <v>52</v>
      </c>
    </row>
    <row r="167" spans="1:6">
      <c r="A167" t="s">
        <v>116</v>
      </c>
      <c r="B167">
        <v>-170</v>
      </c>
      <c r="C167">
        <v>-110</v>
      </c>
      <c r="D167">
        <v>7.5</v>
      </c>
      <c r="E167" t="s">
        <v>52</v>
      </c>
      <c r="F167" t="s">
        <v>76</v>
      </c>
    </row>
    <row r="168" spans="1:6">
      <c r="A168" t="s">
        <v>117</v>
      </c>
      <c r="B168">
        <v>-170</v>
      </c>
      <c r="C168">
        <v>195</v>
      </c>
      <c r="D168">
        <v>8.5</v>
      </c>
      <c r="E168" t="s">
        <v>78</v>
      </c>
      <c r="F168" t="s">
        <v>62</v>
      </c>
    </row>
    <row r="169" spans="1:6">
      <c r="A169" t="s">
        <v>117</v>
      </c>
      <c r="B169">
        <v>-170</v>
      </c>
      <c r="C169">
        <v>-162</v>
      </c>
      <c r="D169">
        <v>11.5</v>
      </c>
      <c r="E169" t="s">
        <v>65</v>
      </c>
      <c r="F169" t="s">
        <v>56</v>
      </c>
    </row>
    <row r="170" spans="1:6">
      <c r="A170" t="s">
        <v>117</v>
      </c>
      <c r="B170">
        <v>-170</v>
      </c>
      <c r="C170">
        <v>-160</v>
      </c>
      <c r="D170">
        <v>9</v>
      </c>
      <c r="E170" t="s">
        <v>69</v>
      </c>
      <c r="F170" t="s">
        <v>60</v>
      </c>
    </row>
    <row r="171" spans="1:6">
      <c r="A171" t="s">
        <v>117</v>
      </c>
      <c r="B171">
        <v>-170</v>
      </c>
      <c r="C171">
        <v>145</v>
      </c>
      <c r="D171">
        <v>8.5</v>
      </c>
      <c r="E171" t="s">
        <v>74</v>
      </c>
      <c r="F171" t="s">
        <v>64</v>
      </c>
    </row>
    <row r="172" spans="1:6">
      <c r="A172" t="s">
        <v>117</v>
      </c>
      <c r="B172">
        <v>-170</v>
      </c>
      <c r="C172">
        <v>-113</v>
      </c>
      <c r="D172">
        <v>7</v>
      </c>
      <c r="E172" t="s">
        <v>54</v>
      </c>
      <c r="F172" t="s">
        <v>55</v>
      </c>
    </row>
    <row r="173" spans="1:6">
      <c r="A173" t="s">
        <v>117</v>
      </c>
      <c r="B173">
        <v>-170</v>
      </c>
      <c r="C173">
        <v>-120</v>
      </c>
      <c r="D173">
        <v>9</v>
      </c>
      <c r="E173" t="s">
        <v>70</v>
      </c>
      <c r="F173" t="s">
        <v>51</v>
      </c>
    </row>
    <row r="174" spans="1:6">
      <c r="A174" t="s">
        <v>117</v>
      </c>
      <c r="B174">
        <v>-170</v>
      </c>
      <c r="C174">
        <v>155</v>
      </c>
      <c r="D174">
        <v>9.5</v>
      </c>
      <c r="E174" t="s">
        <v>57</v>
      </c>
      <c r="F174" t="s">
        <v>73</v>
      </c>
    </row>
    <row r="175" spans="1:6">
      <c r="A175" t="s">
        <v>117</v>
      </c>
      <c r="B175">
        <v>-170</v>
      </c>
      <c r="C175">
        <v>-115</v>
      </c>
      <c r="D175">
        <v>9</v>
      </c>
      <c r="E175" t="s">
        <v>72</v>
      </c>
      <c r="F175" t="s">
        <v>50</v>
      </c>
    </row>
    <row r="176" spans="1:6">
      <c r="A176" t="s">
        <v>117</v>
      </c>
      <c r="B176">
        <v>-170</v>
      </c>
      <c r="C176">
        <v>-110</v>
      </c>
      <c r="D176">
        <v>9</v>
      </c>
      <c r="E176" t="s">
        <v>77</v>
      </c>
      <c r="F176" t="s">
        <v>58</v>
      </c>
    </row>
    <row r="177" spans="1:6">
      <c r="A177" t="s">
        <v>117</v>
      </c>
      <c r="B177">
        <v>-170</v>
      </c>
      <c r="C177">
        <v>126</v>
      </c>
      <c r="D177">
        <v>9.5</v>
      </c>
      <c r="E177" t="s">
        <v>59</v>
      </c>
      <c r="F177" t="s">
        <v>61</v>
      </c>
    </row>
    <row r="178" spans="1:6">
      <c r="A178" t="s">
        <v>117</v>
      </c>
      <c r="B178">
        <v>-170</v>
      </c>
      <c r="C178">
        <v>-118</v>
      </c>
      <c r="D178">
        <v>8.5</v>
      </c>
      <c r="E178" t="s">
        <v>52</v>
      </c>
      <c r="F178" t="s">
        <v>76</v>
      </c>
    </row>
    <row r="179" spans="1:6">
      <c r="A179" t="s">
        <v>118</v>
      </c>
      <c r="B179">
        <v>-170</v>
      </c>
      <c r="C179">
        <v>-178</v>
      </c>
      <c r="D179">
        <v>9</v>
      </c>
      <c r="E179" t="s">
        <v>52</v>
      </c>
      <c r="F179" t="s">
        <v>66</v>
      </c>
    </row>
    <row r="180" spans="1:6">
      <c r="A180" t="s">
        <v>118</v>
      </c>
      <c r="B180">
        <v>-170</v>
      </c>
      <c r="C180">
        <v>-105</v>
      </c>
      <c r="D180">
        <v>8</v>
      </c>
      <c r="E180" t="s">
        <v>59</v>
      </c>
      <c r="F180" t="s">
        <v>68</v>
      </c>
    </row>
    <row r="181" spans="1:6">
      <c r="A181" t="s">
        <v>118</v>
      </c>
      <c r="B181">
        <v>-170</v>
      </c>
      <c r="C181">
        <v>-103</v>
      </c>
      <c r="D181">
        <v>8.5</v>
      </c>
      <c r="E181" t="s">
        <v>71</v>
      </c>
      <c r="F181" t="s">
        <v>62</v>
      </c>
    </row>
    <row r="182" spans="1:6">
      <c r="A182" t="s">
        <v>118</v>
      </c>
      <c r="B182">
        <v>-170</v>
      </c>
      <c r="C182">
        <v>-190</v>
      </c>
      <c r="D182">
        <v>9</v>
      </c>
      <c r="E182" t="s">
        <v>76</v>
      </c>
      <c r="F182" t="s">
        <v>79</v>
      </c>
    </row>
    <row r="183" spans="1:6">
      <c r="A183" t="s">
        <v>118</v>
      </c>
      <c r="B183">
        <v>-170</v>
      </c>
      <c r="C183">
        <v>-103</v>
      </c>
      <c r="D183">
        <v>10.5</v>
      </c>
      <c r="E183" t="s">
        <v>70</v>
      </c>
      <c r="F183" t="s">
        <v>53</v>
      </c>
    </row>
    <row r="184" spans="1:6">
      <c r="A184" t="s">
        <v>118</v>
      </c>
      <c r="B184">
        <v>-170</v>
      </c>
      <c r="C184">
        <v>125</v>
      </c>
      <c r="D184">
        <v>9.5</v>
      </c>
      <c r="E184" t="s">
        <v>78</v>
      </c>
      <c r="F184" t="s">
        <v>73</v>
      </c>
    </row>
    <row r="185" spans="1:6">
      <c r="A185" t="s">
        <v>118</v>
      </c>
      <c r="B185">
        <v>-170</v>
      </c>
      <c r="C185">
        <v>123</v>
      </c>
      <c r="D185">
        <v>8.5</v>
      </c>
      <c r="E185" t="s">
        <v>55</v>
      </c>
      <c r="F185" t="s">
        <v>58</v>
      </c>
    </row>
    <row r="186" spans="1:6">
      <c r="A186" t="s">
        <v>118</v>
      </c>
      <c r="B186">
        <v>-170</v>
      </c>
      <c r="C186">
        <v>-104</v>
      </c>
      <c r="D186">
        <v>8</v>
      </c>
      <c r="E186" t="s">
        <v>54</v>
      </c>
      <c r="F186" t="s">
        <v>77</v>
      </c>
    </row>
    <row r="187" spans="1:6">
      <c r="A187" t="s">
        <v>118</v>
      </c>
      <c r="B187">
        <v>-170</v>
      </c>
      <c r="C187">
        <v>161</v>
      </c>
      <c r="D187">
        <v>9</v>
      </c>
      <c r="E187" t="s">
        <v>74</v>
      </c>
      <c r="F187" t="s">
        <v>69</v>
      </c>
    </row>
    <row r="188" spans="1:6">
      <c r="A188" t="s">
        <v>118</v>
      </c>
      <c r="B188">
        <v>-170</v>
      </c>
      <c r="C188">
        <v>-121</v>
      </c>
      <c r="D188">
        <v>8.5</v>
      </c>
      <c r="E188" t="s">
        <v>50</v>
      </c>
      <c r="F188" t="s">
        <v>63</v>
      </c>
    </row>
    <row r="189" spans="1:6">
      <c r="A189" t="s">
        <v>118</v>
      </c>
      <c r="B189">
        <v>-170</v>
      </c>
      <c r="C189">
        <v>-122</v>
      </c>
      <c r="D189">
        <v>8.5</v>
      </c>
      <c r="E189" t="s">
        <v>72</v>
      </c>
      <c r="F189" t="s">
        <v>60</v>
      </c>
    </row>
    <row r="190" spans="1:6">
      <c r="A190" t="s">
        <v>118</v>
      </c>
      <c r="B190">
        <v>-170</v>
      </c>
      <c r="C190">
        <v>-123</v>
      </c>
      <c r="D190">
        <v>8.5</v>
      </c>
      <c r="E190" t="s">
        <v>56</v>
      </c>
      <c r="F190" t="s">
        <v>64</v>
      </c>
    </row>
    <row r="191" spans="1:6">
      <c r="A191" t="s">
        <v>118</v>
      </c>
      <c r="B191">
        <v>-170</v>
      </c>
      <c r="C191">
        <v>-275</v>
      </c>
      <c r="D191">
        <v>9</v>
      </c>
      <c r="E191" t="s">
        <v>65</v>
      </c>
      <c r="F191" t="s">
        <v>75</v>
      </c>
    </row>
    <row r="192" spans="1:6">
      <c r="A192" t="s">
        <v>119</v>
      </c>
      <c r="B192">
        <v>-170</v>
      </c>
      <c r="C192">
        <v>122</v>
      </c>
      <c r="D192">
        <v>8.5</v>
      </c>
      <c r="E192" t="s">
        <v>55</v>
      </c>
      <c r="F192" t="s">
        <v>58</v>
      </c>
    </row>
    <row r="193" spans="1:6">
      <c r="A193" t="s">
        <v>119</v>
      </c>
      <c r="B193">
        <v>-170</v>
      </c>
      <c r="C193">
        <v>-132</v>
      </c>
      <c r="D193">
        <v>9.5</v>
      </c>
      <c r="E193" t="s">
        <v>71</v>
      </c>
      <c r="F193" t="s">
        <v>62</v>
      </c>
    </row>
    <row r="194" spans="1:6">
      <c r="A194" t="s">
        <v>119</v>
      </c>
      <c r="B194">
        <v>-170</v>
      </c>
      <c r="C194">
        <v>-174</v>
      </c>
      <c r="D194">
        <v>8.5</v>
      </c>
      <c r="E194" t="s">
        <v>72</v>
      </c>
      <c r="F194" t="s">
        <v>60</v>
      </c>
    </row>
    <row r="195" spans="1:6">
      <c r="A195" t="s">
        <v>119</v>
      </c>
      <c r="B195">
        <v>-170</v>
      </c>
      <c r="C195">
        <v>-114</v>
      </c>
      <c r="D195">
        <v>10</v>
      </c>
      <c r="E195" t="s">
        <v>51</v>
      </c>
      <c r="F195" t="s">
        <v>61</v>
      </c>
    </row>
    <row r="196" spans="1:6">
      <c r="A196" t="s">
        <v>119</v>
      </c>
      <c r="B196">
        <v>-170</v>
      </c>
      <c r="C196">
        <v>-185</v>
      </c>
      <c r="D196">
        <v>9.5</v>
      </c>
      <c r="E196" t="s">
        <v>52</v>
      </c>
      <c r="F196" t="s">
        <v>66</v>
      </c>
    </row>
    <row r="197" spans="1:6">
      <c r="A197" t="s">
        <v>119</v>
      </c>
      <c r="B197">
        <v>-170</v>
      </c>
      <c r="C197">
        <v>115</v>
      </c>
      <c r="D197">
        <v>7</v>
      </c>
      <c r="E197" t="s">
        <v>59</v>
      </c>
      <c r="F197" t="s">
        <v>68</v>
      </c>
    </row>
    <row r="198" spans="1:6">
      <c r="A198" t="s">
        <v>119</v>
      </c>
      <c r="B198">
        <v>-170</v>
      </c>
      <c r="C198">
        <v>143</v>
      </c>
      <c r="D198">
        <v>9.5</v>
      </c>
      <c r="E198" t="s">
        <v>78</v>
      </c>
      <c r="F198" t="s">
        <v>73</v>
      </c>
    </row>
    <row r="199" spans="1:6">
      <c r="A199" t="s">
        <v>119</v>
      </c>
      <c r="B199">
        <v>-170</v>
      </c>
      <c r="C199">
        <v>126</v>
      </c>
      <c r="D199">
        <v>9</v>
      </c>
      <c r="E199" t="s">
        <v>74</v>
      </c>
      <c r="F199" t="s">
        <v>69</v>
      </c>
    </row>
    <row r="200" spans="1:6">
      <c r="A200" t="s">
        <v>119</v>
      </c>
      <c r="B200">
        <v>-170</v>
      </c>
      <c r="C200">
        <v>-116</v>
      </c>
      <c r="D200">
        <v>9</v>
      </c>
      <c r="E200" t="s">
        <v>54</v>
      </c>
      <c r="F200" t="s">
        <v>77</v>
      </c>
    </row>
    <row r="201" spans="1:6">
      <c r="A201" t="s">
        <v>119</v>
      </c>
      <c r="B201">
        <v>-170</v>
      </c>
      <c r="C201">
        <v>-165</v>
      </c>
      <c r="D201">
        <v>9</v>
      </c>
      <c r="E201" t="s">
        <v>76</v>
      </c>
      <c r="F201" t="s">
        <v>79</v>
      </c>
    </row>
    <row r="202" spans="1:6">
      <c r="A202" t="s">
        <v>119</v>
      </c>
      <c r="B202">
        <v>-170</v>
      </c>
      <c r="C202">
        <v>-125</v>
      </c>
      <c r="D202">
        <v>10.5</v>
      </c>
      <c r="E202" t="s">
        <v>70</v>
      </c>
      <c r="F202" t="s">
        <v>53</v>
      </c>
    </row>
    <row r="203" spans="1:6">
      <c r="A203" t="s">
        <v>119</v>
      </c>
      <c r="B203">
        <v>-170</v>
      </c>
      <c r="C203">
        <v>-180</v>
      </c>
      <c r="D203">
        <v>7.5</v>
      </c>
      <c r="E203" t="s">
        <v>50</v>
      </c>
      <c r="F203" t="s">
        <v>63</v>
      </c>
    </row>
    <row r="204" spans="1:6">
      <c r="A204" t="s">
        <v>119</v>
      </c>
      <c r="B204">
        <v>-170</v>
      </c>
      <c r="C204">
        <v>-114</v>
      </c>
      <c r="D204">
        <v>9.5</v>
      </c>
      <c r="E204" t="s">
        <v>56</v>
      </c>
      <c r="F204" t="s">
        <v>64</v>
      </c>
    </row>
    <row r="205" spans="1:6">
      <c r="A205" t="s">
        <v>119</v>
      </c>
      <c r="B205">
        <v>-170</v>
      </c>
      <c r="C205">
        <v>-310</v>
      </c>
      <c r="D205">
        <v>8</v>
      </c>
      <c r="E205" t="s">
        <v>65</v>
      </c>
      <c r="F205" t="s">
        <v>75</v>
      </c>
    </row>
    <row r="206" spans="1:6">
      <c r="A206" t="s">
        <v>119</v>
      </c>
      <c r="B206">
        <v>-170</v>
      </c>
      <c r="C206">
        <v>136</v>
      </c>
      <c r="D206">
        <v>5.5</v>
      </c>
      <c r="E206" t="s">
        <v>59</v>
      </c>
      <c r="F206" t="s">
        <v>68</v>
      </c>
    </row>
    <row r="207" spans="1:6">
      <c r="A207" t="s">
        <v>120</v>
      </c>
      <c r="B207">
        <v>-170</v>
      </c>
      <c r="C207">
        <v>-220</v>
      </c>
      <c r="D207">
        <v>8.5</v>
      </c>
      <c r="E207" t="s">
        <v>52</v>
      </c>
      <c r="F207" t="s">
        <v>66</v>
      </c>
    </row>
    <row r="208" spans="1:6">
      <c r="A208" t="s">
        <v>120</v>
      </c>
      <c r="B208">
        <v>-170</v>
      </c>
      <c r="C208">
        <v>-102</v>
      </c>
      <c r="D208">
        <v>7.5</v>
      </c>
      <c r="E208" t="s">
        <v>51</v>
      </c>
      <c r="F208" t="s">
        <v>61</v>
      </c>
    </row>
    <row r="209" spans="1:6">
      <c r="A209" t="s">
        <v>120</v>
      </c>
      <c r="B209">
        <v>-170</v>
      </c>
      <c r="C209">
        <v>-110</v>
      </c>
      <c r="D209">
        <v>8.5</v>
      </c>
      <c r="E209" t="s">
        <v>59</v>
      </c>
      <c r="F209" t="s">
        <v>68</v>
      </c>
    </row>
    <row r="210" spans="1:6">
      <c r="A210" t="s">
        <v>120</v>
      </c>
      <c r="B210">
        <v>-170</v>
      </c>
      <c r="C210">
        <v>-245</v>
      </c>
      <c r="D210">
        <v>7.5</v>
      </c>
      <c r="E210" t="s">
        <v>76</v>
      </c>
      <c r="F210" t="s">
        <v>79</v>
      </c>
    </row>
    <row r="211" spans="1:6">
      <c r="A211" t="s">
        <v>120</v>
      </c>
      <c r="B211">
        <v>-170</v>
      </c>
      <c r="C211">
        <v>130</v>
      </c>
      <c r="D211">
        <v>9</v>
      </c>
      <c r="E211" t="s">
        <v>71</v>
      </c>
      <c r="F211" t="s">
        <v>62</v>
      </c>
    </row>
    <row r="212" spans="1:6">
      <c r="A212" t="s">
        <v>120</v>
      </c>
      <c r="B212">
        <v>-170</v>
      </c>
      <c r="C212">
        <v>-155</v>
      </c>
      <c r="D212">
        <v>10</v>
      </c>
      <c r="E212" t="s">
        <v>70</v>
      </c>
      <c r="F212" t="s">
        <v>53</v>
      </c>
    </row>
    <row r="213" spans="1:6">
      <c r="A213" t="s">
        <v>120</v>
      </c>
      <c r="B213">
        <v>-170</v>
      </c>
      <c r="C213">
        <v>145</v>
      </c>
      <c r="D213">
        <v>9.5</v>
      </c>
      <c r="E213" t="s">
        <v>78</v>
      </c>
      <c r="F213" t="s">
        <v>73</v>
      </c>
    </row>
    <row r="214" spans="1:6">
      <c r="A214" t="s">
        <v>120</v>
      </c>
      <c r="B214">
        <v>-170</v>
      </c>
      <c r="C214">
        <v>150</v>
      </c>
      <c r="D214">
        <v>7.5</v>
      </c>
      <c r="E214" t="s">
        <v>55</v>
      </c>
      <c r="F214" t="s">
        <v>58</v>
      </c>
    </row>
    <row r="215" spans="1:6">
      <c r="A215" t="s">
        <v>120</v>
      </c>
      <c r="B215">
        <v>-170</v>
      </c>
      <c r="C215">
        <v>-117</v>
      </c>
      <c r="D215">
        <v>7</v>
      </c>
      <c r="E215" t="s">
        <v>54</v>
      </c>
      <c r="F215" t="s">
        <v>77</v>
      </c>
    </row>
    <row r="216" spans="1:6">
      <c r="A216" t="s">
        <v>120</v>
      </c>
      <c r="B216">
        <v>-170</v>
      </c>
      <c r="C216">
        <v>104</v>
      </c>
      <c r="D216">
        <v>7.5</v>
      </c>
      <c r="E216" t="s">
        <v>74</v>
      </c>
      <c r="F216" t="s">
        <v>69</v>
      </c>
    </row>
    <row r="217" spans="1:6">
      <c r="A217" t="s">
        <v>120</v>
      </c>
      <c r="B217">
        <v>-170</v>
      </c>
      <c r="C217">
        <v>137</v>
      </c>
      <c r="D217">
        <v>8</v>
      </c>
      <c r="E217" t="s">
        <v>56</v>
      </c>
      <c r="F217" t="s">
        <v>64</v>
      </c>
    </row>
    <row r="218" spans="1:6">
      <c r="A218" t="s">
        <v>120</v>
      </c>
      <c r="B218">
        <v>-170</v>
      </c>
      <c r="C218">
        <v>-250</v>
      </c>
      <c r="D218">
        <v>8.5</v>
      </c>
      <c r="E218" t="s">
        <v>65</v>
      </c>
      <c r="F218" t="s">
        <v>75</v>
      </c>
    </row>
    <row r="219" spans="1:6">
      <c r="A219" t="s">
        <v>120</v>
      </c>
      <c r="B219">
        <v>-170</v>
      </c>
      <c r="C219">
        <v>-180</v>
      </c>
      <c r="D219">
        <v>8</v>
      </c>
      <c r="E219" t="s">
        <v>50</v>
      </c>
      <c r="F219" t="s">
        <v>63</v>
      </c>
    </row>
    <row r="220" spans="1:6">
      <c r="A220" t="s">
        <v>120</v>
      </c>
      <c r="B220">
        <v>-170</v>
      </c>
      <c r="C220">
        <v>-148</v>
      </c>
      <c r="D220">
        <v>8</v>
      </c>
      <c r="E220" t="s">
        <v>72</v>
      </c>
      <c r="F220" t="s">
        <v>60</v>
      </c>
    </row>
    <row r="221" spans="1:6">
      <c r="A221" t="s">
        <v>120</v>
      </c>
      <c r="B221">
        <v>-170</v>
      </c>
      <c r="C221">
        <v>135</v>
      </c>
      <c r="D221">
        <v>6.5</v>
      </c>
      <c r="E221" t="s">
        <v>51</v>
      </c>
      <c r="F221" t="s">
        <v>61</v>
      </c>
    </row>
    <row r="222" spans="1:6">
      <c r="A222" t="s">
        <v>121</v>
      </c>
      <c r="B222">
        <v>-170</v>
      </c>
      <c r="C222">
        <v>-140</v>
      </c>
      <c r="D222">
        <v>9</v>
      </c>
      <c r="E222" t="s">
        <v>51</v>
      </c>
      <c r="F222" t="s">
        <v>61</v>
      </c>
    </row>
    <row r="223" spans="1:6">
      <c r="A223" t="s">
        <v>121</v>
      </c>
      <c r="B223">
        <v>-170</v>
      </c>
      <c r="C223">
        <v>120</v>
      </c>
      <c r="D223">
        <v>9</v>
      </c>
      <c r="E223" t="s">
        <v>58</v>
      </c>
      <c r="F223" t="s">
        <v>71</v>
      </c>
    </row>
    <row r="224" spans="1:6">
      <c r="A224" t="s">
        <v>121</v>
      </c>
      <c r="B224">
        <v>-170</v>
      </c>
      <c r="C224">
        <v>110</v>
      </c>
      <c r="D224">
        <v>8.5</v>
      </c>
      <c r="E224" t="s">
        <v>66</v>
      </c>
      <c r="F224" t="s">
        <v>79</v>
      </c>
    </row>
    <row r="225" spans="1:6">
      <c r="A225" t="s">
        <v>121</v>
      </c>
      <c r="B225">
        <v>-170</v>
      </c>
      <c r="C225">
        <v>115</v>
      </c>
      <c r="D225">
        <v>9.5</v>
      </c>
      <c r="E225" t="s">
        <v>68</v>
      </c>
      <c r="F225" t="s">
        <v>53</v>
      </c>
    </row>
    <row r="226" spans="1:6">
      <c r="A226" t="s">
        <v>121</v>
      </c>
      <c r="B226">
        <v>-170</v>
      </c>
      <c r="C226">
        <v>-110</v>
      </c>
      <c r="D226">
        <v>8.5</v>
      </c>
      <c r="E226" t="s">
        <v>78</v>
      </c>
      <c r="F226" t="s">
        <v>77</v>
      </c>
    </row>
    <row r="227" spans="1:6">
      <c r="A227" t="s">
        <v>121</v>
      </c>
      <c r="B227">
        <v>-170</v>
      </c>
      <c r="C227">
        <v>-127</v>
      </c>
      <c r="D227">
        <v>11.5</v>
      </c>
      <c r="E227" t="s">
        <v>50</v>
      </c>
      <c r="F227" t="s">
        <v>56</v>
      </c>
    </row>
    <row r="228" spans="1:6">
      <c r="A228" t="s">
        <v>121</v>
      </c>
      <c r="B228">
        <v>-170</v>
      </c>
      <c r="C228">
        <v>-180</v>
      </c>
      <c r="D228">
        <v>9</v>
      </c>
      <c r="E228" t="s">
        <v>64</v>
      </c>
      <c r="F228" t="s">
        <v>69</v>
      </c>
    </row>
    <row r="229" spans="1:6">
      <c r="A229" t="s">
        <v>121</v>
      </c>
      <c r="B229">
        <v>-170</v>
      </c>
      <c r="C229">
        <v>-210</v>
      </c>
      <c r="D229">
        <v>9</v>
      </c>
      <c r="E229" t="s">
        <v>65</v>
      </c>
      <c r="F229" t="s">
        <v>72</v>
      </c>
    </row>
    <row r="230" spans="1:6">
      <c r="A230" t="s">
        <v>121</v>
      </c>
      <c r="B230">
        <v>-170</v>
      </c>
      <c r="C230">
        <v>112</v>
      </c>
      <c r="D230">
        <v>9.5</v>
      </c>
      <c r="E230" t="s">
        <v>60</v>
      </c>
      <c r="F230" t="s">
        <v>74</v>
      </c>
    </row>
    <row r="231" spans="1:6">
      <c r="A231" t="s">
        <v>121</v>
      </c>
      <c r="B231">
        <v>-170</v>
      </c>
      <c r="C231">
        <v>-205</v>
      </c>
      <c r="D231">
        <v>8.5</v>
      </c>
      <c r="E231" t="s">
        <v>63</v>
      </c>
      <c r="F231" t="s">
        <v>75</v>
      </c>
    </row>
    <row r="232" spans="1:6">
      <c r="A232" t="s">
        <v>122</v>
      </c>
      <c r="B232">
        <v>-170</v>
      </c>
      <c r="C232">
        <v>-154</v>
      </c>
      <c r="D232">
        <v>8</v>
      </c>
      <c r="E232" t="s">
        <v>76</v>
      </c>
      <c r="F232" t="s">
        <v>70</v>
      </c>
    </row>
    <row r="233" spans="1:6">
      <c r="A233" t="s">
        <v>122</v>
      </c>
      <c r="B233">
        <v>-170</v>
      </c>
      <c r="C233">
        <v>-172</v>
      </c>
      <c r="D233">
        <v>8.5</v>
      </c>
      <c r="E233" t="s">
        <v>73</v>
      </c>
      <c r="F233" t="s">
        <v>54</v>
      </c>
    </row>
    <row r="234" spans="1:6">
      <c r="A234" t="s">
        <v>122</v>
      </c>
      <c r="B234">
        <v>-170</v>
      </c>
      <c r="C234">
        <v>-137</v>
      </c>
      <c r="D234">
        <v>9.5</v>
      </c>
      <c r="E234" t="s">
        <v>51</v>
      </c>
      <c r="F234" t="s">
        <v>59</v>
      </c>
    </row>
    <row r="235" spans="1:6">
      <c r="A235" t="s">
        <v>122</v>
      </c>
      <c r="B235">
        <v>-170</v>
      </c>
      <c r="C235">
        <v>-180</v>
      </c>
      <c r="D235">
        <v>8.5</v>
      </c>
      <c r="E235" t="s">
        <v>52</v>
      </c>
      <c r="F235" t="s">
        <v>61</v>
      </c>
    </row>
    <row r="236" spans="1:6">
      <c r="A236" t="s">
        <v>122</v>
      </c>
      <c r="B236">
        <v>-170</v>
      </c>
      <c r="C236">
        <v>-102</v>
      </c>
      <c r="D236">
        <v>9</v>
      </c>
      <c r="E236" t="s">
        <v>57</v>
      </c>
      <c r="F236" t="s">
        <v>55</v>
      </c>
    </row>
    <row r="237" spans="1:6">
      <c r="A237" t="s">
        <v>122</v>
      </c>
      <c r="B237">
        <v>-170</v>
      </c>
      <c r="C237">
        <v>112</v>
      </c>
      <c r="D237">
        <v>9</v>
      </c>
      <c r="E237" t="s">
        <v>58</v>
      </c>
      <c r="F237" t="s">
        <v>71</v>
      </c>
    </row>
    <row r="238" spans="1:6">
      <c r="A238" t="s">
        <v>122</v>
      </c>
      <c r="B238">
        <v>-170</v>
      </c>
      <c r="C238">
        <v>145</v>
      </c>
      <c r="D238">
        <v>8.5</v>
      </c>
      <c r="E238" t="s">
        <v>66</v>
      </c>
      <c r="F238" t="s">
        <v>79</v>
      </c>
    </row>
    <row r="239" spans="1:6">
      <c r="A239" t="s">
        <v>122</v>
      </c>
      <c r="B239">
        <v>-170</v>
      </c>
      <c r="C239">
        <v>103</v>
      </c>
      <c r="D239">
        <v>10</v>
      </c>
      <c r="E239" t="s">
        <v>68</v>
      </c>
      <c r="F239" t="e">
        <v>#N/A</v>
      </c>
    </row>
    <row r="240" spans="1:6">
      <c r="A240" t="s">
        <v>122</v>
      </c>
      <c r="B240">
        <v>-170</v>
      </c>
      <c r="C240">
        <v>-114</v>
      </c>
      <c r="D240">
        <v>9</v>
      </c>
      <c r="E240" t="s">
        <v>78</v>
      </c>
      <c r="F240" t="s">
        <v>77</v>
      </c>
    </row>
    <row r="241" spans="1:6">
      <c r="A241" t="s">
        <v>122</v>
      </c>
      <c r="B241">
        <v>-170</v>
      </c>
      <c r="C241">
        <v>104</v>
      </c>
      <c r="D241">
        <v>11</v>
      </c>
      <c r="E241" t="s">
        <v>50</v>
      </c>
      <c r="F241" t="s">
        <v>56</v>
      </c>
    </row>
    <row r="242" spans="1:6">
      <c r="A242" t="s">
        <v>122</v>
      </c>
      <c r="B242">
        <v>-170</v>
      </c>
      <c r="C242">
        <v>-130</v>
      </c>
      <c r="D242">
        <v>8.5</v>
      </c>
      <c r="E242" t="s">
        <v>64</v>
      </c>
      <c r="F242" t="s">
        <v>69</v>
      </c>
    </row>
    <row r="243" spans="1:6">
      <c r="A243" t="s">
        <v>122</v>
      </c>
      <c r="B243">
        <v>-170</v>
      </c>
      <c r="C243">
        <v>-167</v>
      </c>
      <c r="D243">
        <v>9</v>
      </c>
      <c r="E243" t="s">
        <v>65</v>
      </c>
      <c r="F243" t="s">
        <v>72</v>
      </c>
    </row>
    <row r="244" spans="1:6">
      <c r="A244" t="s">
        <v>122</v>
      </c>
      <c r="B244">
        <v>-170</v>
      </c>
      <c r="C244">
        <v>-155</v>
      </c>
      <c r="D244">
        <v>9</v>
      </c>
      <c r="E244" t="s">
        <v>60</v>
      </c>
      <c r="F244" t="s">
        <v>74</v>
      </c>
    </row>
    <row r="245" spans="1:6">
      <c r="A245" t="s">
        <v>122</v>
      </c>
      <c r="B245">
        <v>-170</v>
      </c>
      <c r="C245">
        <v>-158</v>
      </c>
      <c r="D245">
        <v>8.5</v>
      </c>
      <c r="E245" t="s">
        <v>63</v>
      </c>
      <c r="F245" t="s">
        <v>75</v>
      </c>
    </row>
    <row r="246" spans="1:6">
      <c r="A246" t="s">
        <v>123</v>
      </c>
      <c r="B246">
        <v>-170</v>
      </c>
      <c r="C246">
        <v>123</v>
      </c>
      <c r="D246">
        <v>9</v>
      </c>
      <c r="E246" t="s">
        <v>58</v>
      </c>
      <c r="F246" t="s">
        <v>71</v>
      </c>
    </row>
    <row r="247" spans="1:6">
      <c r="A247" t="s">
        <v>123</v>
      </c>
      <c r="B247">
        <v>-170</v>
      </c>
      <c r="C247">
        <v>-101</v>
      </c>
      <c r="D247">
        <v>12.5</v>
      </c>
      <c r="E247" t="s">
        <v>50</v>
      </c>
      <c r="F247" t="s">
        <v>56</v>
      </c>
    </row>
    <row r="248" spans="1:6">
      <c r="A248" t="s">
        <v>123</v>
      </c>
      <c r="B248">
        <v>-170</v>
      </c>
      <c r="C248">
        <v>-101</v>
      </c>
      <c r="D248">
        <v>9.5</v>
      </c>
      <c r="E248" t="s">
        <v>60</v>
      </c>
      <c r="F248" t="s">
        <v>74</v>
      </c>
    </row>
    <row r="249" spans="1:6">
      <c r="A249" t="s">
        <v>123</v>
      </c>
      <c r="B249">
        <v>-170</v>
      </c>
      <c r="C249">
        <v>-120</v>
      </c>
      <c r="D249">
        <v>7.5</v>
      </c>
      <c r="E249" t="s">
        <v>57</v>
      </c>
      <c r="F249" t="s">
        <v>55</v>
      </c>
    </row>
    <row r="250" spans="1:6">
      <c r="A250" t="s">
        <v>123</v>
      </c>
      <c r="B250">
        <v>-170</v>
      </c>
      <c r="C250">
        <v>-158</v>
      </c>
      <c r="D250">
        <v>8.5</v>
      </c>
      <c r="E250" t="s">
        <v>76</v>
      </c>
      <c r="F250" t="s">
        <v>70</v>
      </c>
    </row>
    <row r="251" spans="1:6">
      <c r="A251" t="s">
        <v>123</v>
      </c>
      <c r="B251">
        <v>-170</v>
      </c>
      <c r="C251">
        <v>-115</v>
      </c>
      <c r="D251">
        <v>9.5</v>
      </c>
      <c r="E251" t="s">
        <v>73</v>
      </c>
      <c r="F251" t="s">
        <v>54</v>
      </c>
    </row>
    <row r="252" spans="1:6">
      <c r="A252" t="s">
        <v>123</v>
      </c>
      <c r="B252">
        <v>-170</v>
      </c>
      <c r="C252">
        <v>-165</v>
      </c>
      <c r="D252">
        <v>9</v>
      </c>
      <c r="E252" t="s">
        <v>51</v>
      </c>
      <c r="F252" t="s">
        <v>59</v>
      </c>
    </row>
    <row r="253" spans="1:6">
      <c r="A253" t="s">
        <v>123</v>
      </c>
      <c r="B253">
        <v>-170</v>
      </c>
      <c r="C253">
        <v>-185</v>
      </c>
      <c r="D253">
        <v>10</v>
      </c>
      <c r="E253" t="s">
        <v>52</v>
      </c>
      <c r="F253" t="s">
        <v>61</v>
      </c>
    </row>
    <row r="254" spans="1:6">
      <c r="A254" t="s">
        <v>123</v>
      </c>
      <c r="B254">
        <v>-170</v>
      </c>
      <c r="C254">
        <v>-127</v>
      </c>
      <c r="D254">
        <v>9.5</v>
      </c>
      <c r="E254" t="s">
        <v>66</v>
      </c>
      <c r="F254" t="s">
        <v>79</v>
      </c>
    </row>
    <row r="255" spans="1:6">
      <c r="A255" t="s">
        <v>123</v>
      </c>
      <c r="B255">
        <v>-170</v>
      </c>
      <c r="C255">
        <v>125</v>
      </c>
      <c r="D255">
        <v>9</v>
      </c>
      <c r="E255" t="s">
        <v>78</v>
      </c>
      <c r="F255" t="s">
        <v>77</v>
      </c>
    </row>
    <row r="256" spans="1:6">
      <c r="A256" t="s">
        <v>123</v>
      </c>
      <c r="B256">
        <v>-170</v>
      </c>
      <c r="C256">
        <v>-194</v>
      </c>
      <c r="D256">
        <v>9</v>
      </c>
      <c r="E256" t="s">
        <v>65</v>
      </c>
      <c r="F256" t="s">
        <v>72</v>
      </c>
    </row>
    <row r="257" spans="1:6">
      <c r="A257" t="s">
        <v>123</v>
      </c>
      <c r="B257">
        <v>-170</v>
      </c>
      <c r="C257">
        <v>133</v>
      </c>
      <c r="D257">
        <v>9</v>
      </c>
      <c r="E257" t="s">
        <v>68</v>
      </c>
      <c r="F257" t="s">
        <v>53</v>
      </c>
    </row>
    <row r="258" spans="1:6">
      <c r="A258" t="s">
        <v>123</v>
      </c>
      <c r="B258">
        <v>-170</v>
      </c>
      <c r="C258">
        <v>-118</v>
      </c>
      <c r="D258">
        <v>8.5</v>
      </c>
      <c r="E258" t="s">
        <v>64</v>
      </c>
      <c r="F258" t="s">
        <v>69</v>
      </c>
    </row>
    <row r="259" spans="1:6">
      <c r="A259" t="s">
        <v>123</v>
      </c>
      <c r="B259">
        <v>-170</v>
      </c>
      <c r="C259">
        <v>-168</v>
      </c>
      <c r="D259">
        <v>9.5</v>
      </c>
      <c r="E259" t="s">
        <v>63</v>
      </c>
      <c r="F259" t="s">
        <v>75</v>
      </c>
    </row>
    <row r="260" spans="1:6">
      <c r="A260" t="s">
        <v>124</v>
      </c>
      <c r="B260">
        <v>-170</v>
      </c>
      <c r="C260">
        <v>-127</v>
      </c>
      <c r="D260">
        <v>8.5</v>
      </c>
      <c r="E260" t="s">
        <v>66</v>
      </c>
      <c r="F260" t="s">
        <v>79</v>
      </c>
    </row>
    <row r="261" spans="1:6">
      <c r="A261" t="s">
        <v>124</v>
      </c>
      <c r="B261">
        <v>-170</v>
      </c>
      <c r="C261">
        <v>-165</v>
      </c>
      <c r="D261">
        <v>8.5</v>
      </c>
      <c r="E261" t="s">
        <v>77</v>
      </c>
      <c r="F261" t="s">
        <v>57</v>
      </c>
    </row>
    <row r="262" spans="1:6">
      <c r="A262" t="s">
        <v>124</v>
      </c>
      <c r="B262">
        <v>-170</v>
      </c>
      <c r="C262">
        <v>-200</v>
      </c>
      <c r="D262">
        <v>9.5</v>
      </c>
      <c r="E262" t="s">
        <v>52</v>
      </c>
      <c r="F262" t="s">
        <v>61</v>
      </c>
    </row>
    <row r="263" spans="1:6">
      <c r="A263" t="s">
        <v>124</v>
      </c>
      <c r="B263">
        <v>-170</v>
      </c>
      <c r="C263">
        <v>149</v>
      </c>
      <c r="D263">
        <v>9</v>
      </c>
      <c r="E263" t="s">
        <v>68</v>
      </c>
      <c r="F263" t="s">
        <v>53</v>
      </c>
    </row>
    <row r="264" spans="1:6">
      <c r="A264" t="s">
        <v>124</v>
      </c>
      <c r="B264">
        <v>-170</v>
      </c>
      <c r="C264">
        <v>-167</v>
      </c>
      <c r="D264">
        <v>9</v>
      </c>
      <c r="E264" t="s">
        <v>62</v>
      </c>
      <c r="F264" t="s">
        <v>54</v>
      </c>
    </row>
    <row r="265" spans="1:6">
      <c r="A265" t="s">
        <v>124</v>
      </c>
      <c r="B265">
        <v>-170</v>
      </c>
      <c r="C265">
        <v>-147</v>
      </c>
      <c r="D265">
        <v>8</v>
      </c>
      <c r="E265" t="s">
        <v>63</v>
      </c>
      <c r="F265" t="s">
        <v>75</v>
      </c>
    </row>
    <row r="266" spans="1:6">
      <c r="A266" t="s">
        <v>125</v>
      </c>
      <c r="B266">
        <v>-170</v>
      </c>
      <c r="C266">
        <v>130</v>
      </c>
      <c r="D266">
        <v>10.5</v>
      </c>
      <c r="E266" t="s">
        <v>68</v>
      </c>
      <c r="F266" t="s">
        <v>70</v>
      </c>
    </row>
    <row r="267" spans="1:6">
      <c r="A267" t="s">
        <v>125</v>
      </c>
      <c r="B267">
        <v>-170</v>
      </c>
      <c r="C267">
        <v>152</v>
      </c>
      <c r="D267">
        <v>9</v>
      </c>
      <c r="E267" t="s">
        <v>66</v>
      </c>
      <c r="F267" t="s">
        <v>52</v>
      </c>
    </row>
    <row r="268" spans="1:6">
      <c r="A268" t="s">
        <v>125</v>
      </c>
      <c r="B268">
        <v>-170</v>
      </c>
      <c r="C268">
        <v>-300</v>
      </c>
      <c r="D268">
        <v>9</v>
      </c>
      <c r="E268" t="s">
        <v>53</v>
      </c>
      <c r="F268" t="s">
        <v>59</v>
      </c>
    </row>
    <row r="269" spans="1:6">
      <c r="A269" t="s">
        <v>125</v>
      </c>
      <c r="B269">
        <v>-170</v>
      </c>
      <c r="C269">
        <v>-125</v>
      </c>
      <c r="D269">
        <v>10</v>
      </c>
      <c r="E269" t="s">
        <v>79</v>
      </c>
      <c r="F269" t="s">
        <v>61</v>
      </c>
    </row>
    <row r="270" spans="1:6">
      <c r="A270" t="s">
        <v>125</v>
      </c>
      <c r="B270">
        <v>-170</v>
      </c>
      <c r="C270">
        <v>180</v>
      </c>
      <c r="D270">
        <v>8.5</v>
      </c>
      <c r="E270" t="s">
        <v>55</v>
      </c>
      <c r="F270" t="s">
        <v>71</v>
      </c>
    </row>
    <row r="271" spans="1:6">
      <c r="A271" t="s">
        <v>125</v>
      </c>
      <c r="B271">
        <v>-170</v>
      </c>
      <c r="C271">
        <v>-205</v>
      </c>
      <c r="D271">
        <v>8</v>
      </c>
      <c r="E271" t="s">
        <v>62</v>
      </c>
      <c r="F271" t="s">
        <v>54</v>
      </c>
    </row>
    <row r="272" spans="1:6">
      <c r="A272" t="s">
        <v>125</v>
      </c>
      <c r="B272">
        <v>-170</v>
      </c>
      <c r="C272">
        <v>-106</v>
      </c>
      <c r="D272">
        <v>8.5</v>
      </c>
      <c r="E272" t="s">
        <v>51</v>
      </c>
      <c r="F272" t="s">
        <v>76</v>
      </c>
    </row>
    <row r="273" spans="1:6">
      <c r="A273" t="s">
        <v>125</v>
      </c>
      <c r="B273">
        <v>-170</v>
      </c>
      <c r="C273">
        <v>115</v>
      </c>
      <c r="D273">
        <v>8</v>
      </c>
      <c r="E273" t="s">
        <v>77</v>
      </c>
      <c r="F273" t="s">
        <v>57</v>
      </c>
    </row>
    <row r="274" spans="1:6">
      <c r="A274" t="s">
        <v>125</v>
      </c>
      <c r="B274">
        <v>-170</v>
      </c>
      <c r="C274">
        <v>119</v>
      </c>
      <c r="D274">
        <v>12.5</v>
      </c>
      <c r="E274" t="s">
        <v>69</v>
      </c>
      <c r="F274" t="s">
        <v>56</v>
      </c>
    </row>
    <row r="275" spans="1:6">
      <c r="A275" t="s">
        <v>125</v>
      </c>
      <c r="B275">
        <v>-170</v>
      </c>
      <c r="C275">
        <v>-250</v>
      </c>
      <c r="D275">
        <v>9.5</v>
      </c>
      <c r="E275" t="s">
        <v>64</v>
      </c>
      <c r="F275" t="s">
        <v>72</v>
      </c>
    </row>
    <row r="276" spans="1:6">
      <c r="A276" t="s">
        <v>125</v>
      </c>
      <c r="B276">
        <v>-170</v>
      </c>
      <c r="C276">
        <v>158</v>
      </c>
      <c r="D276">
        <v>9</v>
      </c>
      <c r="E276" t="s">
        <v>75</v>
      </c>
      <c r="F276" t="s">
        <v>74</v>
      </c>
    </row>
    <row r="277" spans="1:6">
      <c r="A277" t="s">
        <v>125</v>
      </c>
      <c r="B277">
        <v>-170</v>
      </c>
      <c r="C277">
        <v>138</v>
      </c>
      <c r="D277">
        <v>9</v>
      </c>
      <c r="E277" t="s">
        <v>63</v>
      </c>
      <c r="F277" t="s">
        <v>50</v>
      </c>
    </row>
    <row r="278" spans="1:6">
      <c r="A278" t="s">
        <v>125</v>
      </c>
      <c r="B278">
        <v>-170</v>
      </c>
      <c r="C278">
        <v>180</v>
      </c>
      <c r="D278">
        <v>8.5</v>
      </c>
      <c r="E278" t="s">
        <v>60</v>
      </c>
      <c r="F278" t="s">
        <v>65</v>
      </c>
    </row>
    <row r="279" spans="1:6">
      <c r="A279" t="s">
        <v>126</v>
      </c>
      <c r="B279">
        <v>-170</v>
      </c>
      <c r="C279">
        <v>-142</v>
      </c>
      <c r="D279">
        <v>7.5</v>
      </c>
      <c r="E279" t="s">
        <v>67</v>
      </c>
      <c r="F279" t="s">
        <v>58</v>
      </c>
    </row>
    <row r="280" spans="1:6">
      <c r="A280" t="s">
        <v>126</v>
      </c>
      <c r="B280">
        <v>-170</v>
      </c>
      <c r="C280">
        <v>-165</v>
      </c>
      <c r="D280">
        <v>9</v>
      </c>
      <c r="E280" t="s">
        <v>79</v>
      </c>
      <c r="F280" t="s">
        <v>61</v>
      </c>
    </row>
    <row r="281" spans="1:6">
      <c r="A281" t="s">
        <v>126</v>
      </c>
      <c r="B281">
        <v>-170</v>
      </c>
      <c r="C281">
        <v>165</v>
      </c>
      <c r="D281">
        <v>7.5</v>
      </c>
      <c r="E281" t="s">
        <v>55</v>
      </c>
      <c r="F281" t="s">
        <v>71</v>
      </c>
    </row>
    <row r="282" spans="1:6">
      <c r="A282" t="s">
        <v>126</v>
      </c>
      <c r="B282">
        <v>-170</v>
      </c>
      <c r="C282">
        <v>180</v>
      </c>
      <c r="D282">
        <v>8.5</v>
      </c>
      <c r="E282" t="s">
        <v>51</v>
      </c>
      <c r="F282" t="s">
        <v>76</v>
      </c>
    </row>
    <row r="283" spans="1:6">
      <c r="A283" t="s">
        <v>126</v>
      </c>
      <c r="B283">
        <v>-170</v>
      </c>
      <c r="C283">
        <v>162</v>
      </c>
      <c r="D283">
        <v>9</v>
      </c>
      <c r="E283" t="s">
        <v>66</v>
      </c>
      <c r="F283" t="s">
        <v>52</v>
      </c>
    </row>
    <row r="284" spans="1:6">
      <c r="A284" t="s">
        <v>126</v>
      </c>
      <c r="B284">
        <v>-170</v>
      </c>
      <c r="C284">
        <v>-185</v>
      </c>
      <c r="D284">
        <v>7.5</v>
      </c>
      <c r="E284" t="s">
        <v>73</v>
      </c>
      <c r="F284" t="s">
        <v>78</v>
      </c>
    </row>
    <row r="285" spans="1:6">
      <c r="A285" t="s">
        <v>126</v>
      </c>
      <c r="B285">
        <v>-170</v>
      </c>
      <c r="C285">
        <v>-230</v>
      </c>
      <c r="D285">
        <v>10</v>
      </c>
      <c r="E285" t="s">
        <v>64</v>
      </c>
      <c r="F285" t="s">
        <v>72</v>
      </c>
    </row>
    <row r="286" spans="1:6">
      <c r="A286" t="s">
        <v>126</v>
      </c>
      <c r="B286">
        <v>-170</v>
      </c>
      <c r="C286">
        <v>103</v>
      </c>
      <c r="D286">
        <v>8.5</v>
      </c>
      <c r="E286" t="s">
        <v>60</v>
      </c>
      <c r="F286" t="s">
        <v>65</v>
      </c>
    </row>
    <row r="287" spans="1:6">
      <c r="A287" t="s">
        <v>126</v>
      </c>
      <c r="B287">
        <v>-170</v>
      </c>
      <c r="C287">
        <v>-155</v>
      </c>
      <c r="D287">
        <v>9</v>
      </c>
      <c r="E287" t="s">
        <v>53</v>
      </c>
      <c r="F287" t="s">
        <v>59</v>
      </c>
    </row>
    <row r="288" spans="1:6">
      <c r="A288" t="s">
        <v>126</v>
      </c>
      <c r="B288">
        <v>-170</v>
      </c>
      <c r="C288">
        <v>-170</v>
      </c>
      <c r="D288">
        <v>11.5</v>
      </c>
      <c r="E288" t="s">
        <v>69</v>
      </c>
      <c r="F288" t="s">
        <v>56</v>
      </c>
    </row>
    <row r="289" spans="1:6">
      <c r="A289" t="s">
        <v>126</v>
      </c>
      <c r="B289">
        <v>-170</v>
      </c>
      <c r="C289">
        <v>102</v>
      </c>
      <c r="D289">
        <v>10</v>
      </c>
      <c r="E289" t="s">
        <v>63</v>
      </c>
      <c r="F289" t="s">
        <v>50</v>
      </c>
    </row>
    <row r="290" spans="1:6">
      <c r="A290" t="s">
        <v>126</v>
      </c>
      <c r="B290">
        <v>-170</v>
      </c>
      <c r="C290">
        <v>-103</v>
      </c>
      <c r="D290">
        <v>9.5</v>
      </c>
      <c r="E290" t="s">
        <v>77</v>
      </c>
      <c r="F290" t="s">
        <v>57</v>
      </c>
    </row>
    <row r="291" spans="1:6">
      <c r="A291" t="s">
        <v>126</v>
      </c>
      <c r="B291">
        <v>-170</v>
      </c>
      <c r="C291">
        <v>135</v>
      </c>
      <c r="D291">
        <v>9.5</v>
      </c>
      <c r="E291" t="s">
        <v>75</v>
      </c>
      <c r="F291" t="s">
        <v>74</v>
      </c>
    </row>
    <row r="292" spans="1:6">
      <c r="A292" t="s">
        <v>126</v>
      </c>
      <c r="B292">
        <v>-170</v>
      </c>
      <c r="C292">
        <v>-155</v>
      </c>
      <c r="D292">
        <v>7</v>
      </c>
      <c r="E292" t="s">
        <v>67</v>
      </c>
      <c r="F292" t="s">
        <v>58</v>
      </c>
    </row>
    <row r="293" spans="1:6">
      <c r="A293" t="s">
        <v>126</v>
      </c>
      <c r="B293">
        <v>-170</v>
      </c>
      <c r="C293">
        <v>-180</v>
      </c>
      <c r="D293">
        <v>7.5</v>
      </c>
      <c r="E293" t="s">
        <v>73</v>
      </c>
      <c r="F293" t="s">
        <v>78</v>
      </c>
    </row>
    <row r="294" spans="1:6">
      <c r="A294" t="s">
        <v>127</v>
      </c>
      <c r="B294">
        <v>-170</v>
      </c>
      <c r="C294">
        <v>162</v>
      </c>
      <c r="D294">
        <v>8</v>
      </c>
      <c r="E294" t="s">
        <v>66</v>
      </c>
      <c r="F294" t="s">
        <v>52</v>
      </c>
    </row>
    <row r="295" spans="1:6">
      <c r="A295" t="s">
        <v>127</v>
      </c>
      <c r="B295">
        <v>-170</v>
      </c>
      <c r="C295">
        <v>-142</v>
      </c>
      <c r="D295">
        <v>9</v>
      </c>
      <c r="E295" t="s">
        <v>79</v>
      </c>
      <c r="F295" t="s">
        <v>61</v>
      </c>
    </row>
    <row r="296" spans="1:6">
      <c r="A296" t="s">
        <v>127</v>
      </c>
      <c r="B296">
        <v>-170</v>
      </c>
      <c r="C296">
        <v>125</v>
      </c>
      <c r="D296">
        <v>9</v>
      </c>
      <c r="E296" t="s">
        <v>55</v>
      </c>
      <c r="F296" t="s">
        <v>71</v>
      </c>
    </row>
    <row r="297" spans="1:6">
      <c r="A297" t="s">
        <v>127</v>
      </c>
      <c r="B297">
        <v>-170</v>
      </c>
      <c r="C297">
        <v>115</v>
      </c>
      <c r="D297">
        <v>9</v>
      </c>
      <c r="E297" t="s">
        <v>51</v>
      </c>
      <c r="F297" t="s">
        <v>76</v>
      </c>
    </row>
    <row r="298" spans="1:6">
      <c r="A298" t="s">
        <v>127</v>
      </c>
      <c r="B298">
        <v>-170</v>
      </c>
      <c r="C298">
        <v>-176</v>
      </c>
      <c r="D298">
        <v>9.5</v>
      </c>
      <c r="E298" t="s">
        <v>73</v>
      </c>
      <c r="F298" t="s">
        <v>78</v>
      </c>
    </row>
    <row r="299" spans="1:6">
      <c r="A299" t="s">
        <v>127</v>
      </c>
      <c r="B299">
        <v>-170</v>
      </c>
      <c r="C299">
        <v>-145</v>
      </c>
      <c r="D299">
        <v>9.5</v>
      </c>
      <c r="E299" t="s">
        <v>67</v>
      </c>
      <c r="F299" t="s">
        <v>58</v>
      </c>
    </row>
    <row r="300" spans="1:6">
      <c r="A300" t="s">
        <v>127</v>
      </c>
      <c r="B300">
        <v>-170</v>
      </c>
      <c r="C300">
        <v>-220</v>
      </c>
      <c r="D300">
        <v>9</v>
      </c>
      <c r="E300" t="s">
        <v>64</v>
      </c>
      <c r="F300" t="s">
        <v>72</v>
      </c>
    </row>
    <row r="301" spans="1:6">
      <c r="A301" t="s">
        <v>127</v>
      </c>
      <c r="B301">
        <v>-170</v>
      </c>
      <c r="C301">
        <v>-123</v>
      </c>
      <c r="D301">
        <v>9</v>
      </c>
      <c r="E301" t="s">
        <v>77</v>
      </c>
      <c r="F301" t="s">
        <v>57</v>
      </c>
    </row>
    <row r="302" spans="1:6">
      <c r="A302" t="s">
        <v>127</v>
      </c>
      <c r="B302">
        <v>-170</v>
      </c>
      <c r="C302">
        <v>107</v>
      </c>
      <c r="D302">
        <v>7.5</v>
      </c>
      <c r="E302" t="s">
        <v>68</v>
      </c>
      <c r="F302" t="s">
        <v>70</v>
      </c>
    </row>
    <row r="303" spans="1:6">
      <c r="A303" t="s">
        <v>127</v>
      </c>
      <c r="B303">
        <v>-170</v>
      </c>
      <c r="C303">
        <v>-138</v>
      </c>
      <c r="D303">
        <v>12.5</v>
      </c>
      <c r="E303" t="s">
        <v>69</v>
      </c>
      <c r="F303" t="s">
        <v>56</v>
      </c>
    </row>
    <row r="304" spans="1:6">
      <c r="A304" t="s">
        <v>127</v>
      </c>
      <c r="B304">
        <v>-170</v>
      </c>
      <c r="C304">
        <v>112</v>
      </c>
      <c r="D304">
        <v>9.5</v>
      </c>
      <c r="E304" t="s">
        <v>60</v>
      </c>
      <c r="F304" t="s">
        <v>65</v>
      </c>
    </row>
    <row r="305" spans="1:6">
      <c r="A305" t="s">
        <v>127</v>
      </c>
      <c r="B305">
        <v>-170</v>
      </c>
      <c r="C305">
        <v>175</v>
      </c>
      <c r="D305">
        <v>10</v>
      </c>
      <c r="E305" t="s">
        <v>75</v>
      </c>
      <c r="F305" t="s">
        <v>74</v>
      </c>
    </row>
    <row r="306" spans="1:6">
      <c r="A306" t="s">
        <v>127</v>
      </c>
      <c r="B306">
        <v>-170</v>
      </c>
      <c r="C306">
        <v>107</v>
      </c>
      <c r="D306">
        <v>9.5</v>
      </c>
      <c r="E306" t="s">
        <v>63</v>
      </c>
      <c r="F306" t="s">
        <v>50</v>
      </c>
    </row>
    <row r="307" spans="1:6">
      <c r="A307" t="s">
        <v>127</v>
      </c>
      <c r="B307">
        <v>-170</v>
      </c>
      <c r="C307">
        <v>-157</v>
      </c>
      <c r="D307">
        <v>10.5</v>
      </c>
      <c r="E307" t="s">
        <v>53</v>
      </c>
      <c r="F307" t="s">
        <v>59</v>
      </c>
    </row>
    <row r="308" spans="1:6">
      <c r="A308" t="s">
        <v>128</v>
      </c>
      <c r="B308">
        <v>-170</v>
      </c>
      <c r="C308">
        <v>120</v>
      </c>
      <c r="D308">
        <v>8.5</v>
      </c>
      <c r="E308" t="s">
        <v>70</v>
      </c>
      <c r="F308" t="s">
        <v>52</v>
      </c>
    </row>
    <row r="309" spans="1:6">
      <c r="A309" t="s">
        <v>128</v>
      </c>
      <c r="B309">
        <v>-170</v>
      </c>
      <c r="C309">
        <v>-155</v>
      </c>
      <c r="D309">
        <v>10</v>
      </c>
      <c r="E309" t="s">
        <v>53</v>
      </c>
      <c r="F309" t="s">
        <v>59</v>
      </c>
    </row>
    <row r="310" spans="1:6">
      <c r="A310" t="s">
        <v>128</v>
      </c>
      <c r="B310">
        <v>-170</v>
      </c>
      <c r="C310">
        <v>-160</v>
      </c>
      <c r="D310">
        <v>10.5</v>
      </c>
      <c r="E310" t="s">
        <v>66</v>
      </c>
      <c r="F310" t="s">
        <v>51</v>
      </c>
    </row>
    <row r="311" spans="1:6">
      <c r="A311" t="s">
        <v>128</v>
      </c>
      <c r="B311">
        <v>-170</v>
      </c>
      <c r="C311">
        <v>145</v>
      </c>
      <c r="D311">
        <v>9</v>
      </c>
      <c r="E311" t="s">
        <v>79</v>
      </c>
      <c r="F311" t="s">
        <v>76</v>
      </c>
    </row>
    <row r="312" spans="1:6">
      <c r="A312" t="s">
        <v>128</v>
      </c>
      <c r="B312">
        <v>-170</v>
      </c>
      <c r="C312">
        <v>-165</v>
      </c>
      <c r="D312">
        <v>9.5</v>
      </c>
      <c r="E312" t="s">
        <v>71</v>
      </c>
      <c r="F312" t="s">
        <v>58</v>
      </c>
    </row>
    <row r="313" spans="1:6">
      <c r="A313" t="s">
        <v>128</v>
      </c>
      <c r="B313">
        <v>-170</v>
      </c>
      <c r="C313">
        <v>-170</v>
      </c>
      <c r="D313">
        <v>9.5</v>
      </c>
      <c r="E313" t="s">
        <v>73</v>
      </c>
      <c r="F313" t="s">
        <v>78</v>
      </c>
    </row>
    <row r="314" spans="1:6">
      <c r="A314" t="s">
        <v>128</v>
      </c>
      <c r="B314">
        <v>-170</v>
      </c>
      <c r="C314">
        <v>-160</v>
      </c>
      <c r="D314">
        <v>6.5</v>
      </c>
      <c r="E314" t="s">
        <v>67</v>
      </c>
      <c r="F314" t="s">
        <v>57</v>
      </c>
    </row>
    <row r="315" spans="1:6">
      <c r="A315" t="s">
        <v>128</v>
      </c>
      <c r="B315">
        <v>-170</v>
      </c>
      <c r="C315">
        <v>130</v>
      </c>
      <c r="D315">
        <v>9</v>
      </c>
      <c r="E315" t="s">
        <v>63</v>
      </c>
      <c r="F315" t="s">
        <v>69</v>
      </c>
    </row>
    <row r="316" spans="1:6">
      <c r="A316" t="s">
        <v>128</v>
      </c>
      <c r="B316">
        <v>-170</v>
      </c>
      <c r="C316">
        <v>-155</v>
      </c>
      <c r="D316">
        <v>9.5</v>
      </c>
      <c r="E316" t="s">
        <v>56</v>
      </c>
      <c r="F316" t="s">
        <v>72</v>
      </c>
    </row>
    <row r="317" spans="1:6">
      <c r="A317" t="s">
        <v>128</v>
      </c>
      <c r="B317">
        <v>-170</v>
      </c>
      <c r="C317">
        <v>-112</v>
      </c>
      <c r="D317">
        <v>9</v>
      </c>
      <c r="E317" t="s">
        <v>60</v>
      </c>
      <c r="F317" t="s">
        <v>50</v>
      </c>
    </row>
    <row r="318" spans="1:6">
      <c r="A318" t="s">
        <v>128</v>
      </c>
      <c r="B318">
        <v>-170</v>
      </c>
      <c r="C318">
        <v>-172</v>
      </c>
      <c r="D318">
        <v>10</v>
      </c>
      <c r="E318" t="s">
        <v>65</v>
      </c>
      <c r="F318" t="s">
        <v>74</v>
      </c>
    </row>
    <row r="319" spans="1:6">
      <c r="A319" t="s">
        <v>128</v>
      </c>
      <c r="B319">
        <v>-170</v>
      </c>
      <c r="C319">
        <v>-315</v>
      </c>
      <c r="D319">
        <v>10</v>
      </c>
      <c r="E319" t="s">
        <v>64</v>
      </c>
      <c r="F319" t="s">
        <v>75</v>
      </c>
    </row>
    <row r="320" spans="1:6">
      <c r="A320" t="s">
        <v>128</v>
      </c>
      <c r="B320">
        <v>-170</v>
      </c>
      <c r="C320">
        <v>108</v>
      </c>
      <c r="D320">
        <v>7</v>
      </c>
      <c r="E320" t="s">
        <v>57</v>
      </c>
      <c r="F320" t="s">
        <v>67</v>
      </c>
    </row>
    <row r="321" spans="1:6">
      <c r="A321" t="s">
        <v>129</v>
      </c>
      <c r="B321">
        <v>-170</v>
      </c>
      <c r="C321">
        <v>-190</v>
      </c>
      <c r="D321">
        <v>8.5</v>
      </c>
      <c r="E321" t="s">
        <v>56</v>
      </c>
      <c r="F321" t="s">
        <v>72</v>
      </c>
    </row>
    <row r="322" spans="1:6">
      <c r="A322" t="s">
        <v>129</v>
      </c>
      <c r="B322">
        <v>-170</v>
      </c>
      <c r="C322">
        <v>106</v>
      </c>
      <c r="D322">
        <v>9</v>
      </c>
      <c r="E322" t="s">
        <v>63</v>
      </c>
      <c r="F322" t="s">
        <v>69</v>
      </c>
    </row>
    <row r="323" spans="1:6">
      <c r="A323" t="s">
        <v>129</v>
      </c>
      <c r="B323">
        <v>-170</v>
      </c>
      <c r="C323">
        <v>-240</v>
      </c>
      <c r="D323">
        <v>9.5</v>
      </c>
      <c r="E323" t="s">
        <v>65</v>
      </c>
      <c r="F323" t="s">
        <v>74</v>
      </c>
    </row>
    <row r="324" spans="1:6">
      <c r="A324" t="s">
        <v>129</v>
      </c>
      <c r="B324">
        <v>-170</v>
      </c>
      <c r="C324">
        <v>139</v>
      </c>
      <c r="D324">
        <v>9</v>
      </c>
      <c r="E324" t="s">
        <v>60</v>
      </c>
      <c r="F324" t="s">
        <v>50</v>
      </c>
    </row>
    <row r="325" spans="1:6">
      <c r="A325" t="s">
        <v>129</v>
      </c>
      <c r="B325">
        <v>-170</v>
      </c>
      <c r="C325">
        <v>110</v>
      </c>
      <c r="D325">
        <v>10</v>
      </c>
      <c r="E325" t="s">
        <v>70</v>
      </c>
      <c r="F325" t="s">
        <v>52</v>
      </c>
    </row>
    <row r="326" spans="1:6">
      <c r="A326" t="s">
        <v>129</v>
      </c>
      <c r="B326">
        <v>-170</v>
      </c>
      <c r="C326">
        <v>113</v>
      </c>
      <c r="D326">
        <v>8.5</v>
      </c>
      <c r="E326" t="s">
        <v>68</v>
      </c>
      <c r="F326" t="s">
        <v>59</v>
      </c>
    </row>
    <row r="327" spans="1:6">
      <c r="A327" t="s">
        <v>129</v>
      </c>
      <c r="B327">
        <v>-170</v>
      </c>
      <c r="C327">
        <v>170</v>
      </c>
      <c r="D327">
        <v>9</v>
      </c>
      <c r="E327" t="s">
        <v>55</v>
      </c>
      <c r="F327" t="s">
        <v>62</v>
      </c>
    </row>
    <row r="328" spans="1:6">
      <c r="A328" t="s">
        <v>129</v>
      </c>
      <c r="B328">
        <v>-170</v>
      </c>
      <c r="C328">
        <v>145</v>
      </c>
      <c r="D328">
        <v>10</v>
      </c>
      <c r="E328" t="s">
        <v>79</v>
      </c>
      <c r="F328" t="s">
        <v>76</v>
      </c>
    </row>
    <row r="329" spans="1:6">
      <c r="A329" t="s">
        <v>129</v>
      </c>
      <c r="B329">
        <v>-170</v>
      </c>
      <c r="C329">
        <v>-128</v>
      </c>
      <c r="D329">
        <v>9.5</v>
      </c>
      <c r="E329" t="s">
        <v>66</v>
      </c>
      <c r="F329" t="s">
        <v>51</v>
      </c>
    </row>
    <row r="330" spans="1:6">
      <c r="A330" t="s">
        <v>129</v>
      </c>
      <c r="B330">
        <v>-170</v>
      </c>
      <c r="C330">
        <v>-240</v>
      </c>
      <c r="D330">
        <v>9.5</v>
      </c>
      <c r="E330" t="s">
        <v>64</v>
      </c>
      <c r="F330" t="s">
        <v>75</v>
      </c>
    </row>
    <row r="331" spans="1:6">
      <c r="A331" t="s">
        <v>129</v>
      </c>
      <c r="B331">
        <v>-170</v>
      </c>
      <c r="C331">
        <v>120</v>
      </c>
      <c r="D331">
        <v>11</v>
      </c>
      <c r="E331" t="s">
        <v>61</v>
      </c>
      <c r="F331" t="s">
        <v>53</v>
      </c>
    </row>
    <row r="332" spans="1:6">
      <c r="A332" t="s">
        <v>129</v>
      </c>
      <c r="B332">
        <v>-170</v>
      </c>
      <c r="C332">
        <v>-145</v>
      </c>
      <c r="D332">
        <v>9</v>
      </c>
      <c r="E332" t="s">
        <v>77</v>
      </c>
      <c r="F332" t="s">
        <v>78</v>
      </c>
    </row>
    <row r="333" spans="1:6">
      <c r="A333" t="s">
        <v>129</v>
      </c>
      <c r="B333">
        <v>-170</v>
      </c>
      <c r="C333">
        <v>-162</v>
      </c>
      <c r="D333">
        <v>9</v>
      </c>
      <c r="E333" t="s">
        <v>71</v>
      </c>
      <c r="F333" t="s">
        <v>58</v>
      </c>
    </row>
    <row r="334" spans="1:6">
      <c r="A334" t="s">
        <v>129</v>
      </c>
      <c r="B334">
        <v>-170</v>
      </c>
      <c r="C334">
        <v>-176</v>
      </c>
      <c r="D334">
        <v>7.5</v>
      </c>
      <c r="E334" t="s">
        <v>67</v>
      </c>
      <c r="F334" t="s">
        <v>57</v>
      </c>
    </row>
    <row r="335" spans="1:6">
      <c r="A335" t="s">
        <v>130</v>
      </c>
      <c r="B335">
        <v>-170</v>
      </c>
      <c r="C335">
        <v>-182</v>
      </c>
      <c r="D335">
        <v>8</v>
      </c>
      <c r="E335" t="s">
        <v>68</v>
      </c>
      <c r="F335" t="s">
        <v>59</v>
      </c>
    </row>
    <row r="336" spans="1:6">
      <c r="A336" t="s">
        <v>130</v>
      </c>
      <c r="B336">
        <v>-170</v>
      </c>
      <c r="C336">
        <v>-119</v>
      </c>
      <c r="D336">
        <v>9.5</v>
      </c>
      <c r="E336" t="s">
        <v>70</v>
      </c>
      <c r="F336" t="s">
        <v>52</v>
      </c>
    </row>
    <row r="337" spans="1:6">
      <c r="A337" t="s">
        <v>130</v>
      </c>
      <c r="B337">
        <v>-170</v>
      </c>
      <c r="C337">
        <v>170</v>
      </c>
      <c r="D337">
        <v>9</v>
      </c>
      <c r="E337" t="s">
        <v>55</v>
      </c>
      <c r="F337" t="s">
        <v>62</v>
      </c>
    </row>
    <row r="338" spans="1:6">
      <c r="A338" t="s">
        <v>130</v>
      </c>
      <c r="B338">
        <v>-170</v>
      </c>
      <c r="C338">
        <v>190</v>
      </c>
      <c r="D338">
        <v>7.5</v>
      </c>
      <c r="E338" t="s">
        <v>79</v>
      </c>
      <c r="F338" t="s">
        <v>76</v>
      </c>
    </row>
    <row r="339" spans="1:6">
      <c r="A339" t="s">
        <v>130</v>
      </c>
      <c r="B339">
        <v>-170</v>
      </c>
      <c r="C339">
        <v>156</v>
      </c>
      <c r="D339">
        <v>10.5</v>
      </c>
      <c r="E339" t="s">
        <v>61</v>
      </c>
      <c r="F339" t="s">
        <v>53</v>
      </c>
    </row>
    <row r="340" spans="1:6">
      <c r="A340" t="s">
        <v>130</v>
      </c>
      <c r="B340">
        <v>-170</v>
      </c>
      <c r="C340">
        <v>185</v>
      </c>
      <c r="D340">
        <v>6.5</v>
      </c>
      <c r="E340" t="s">
        <v>54</v>
      </c>
      <c r="F340" t="s">
        <v>73</v>
      </c>
    </row>
    <row r="341" spans="1:6">
      <c r="A341" t="s">
        <v>130</v>
      </c>
      <c r="B341">
        <v>-170</v>
      </c>
      <c r="C341">
        <v>-153</v>
      </c>
      <c r="D341">
        <v>9.5</v>
      </c>
      <c r="E341" t="s">
        <v>77</v>
      </c>
      <c r="F341" t="s">
        <v>78</v>
      </c>
    </row>
    <row r="342" spans="1:6">
      <c r="A342" t="s">
        <v>130</v>
      </c>
      <c r="B342">
        <v>-170</v>
      </c>
      <c r="C342">
        <v>-154</v>
      </c>
      <c r="D342">
        <v>9</v>
      </c>
      <c r="E342" t="s">
        <v>71</v>
      </c>
      <c r="F342" t="s">
        <v>58</v>
      </c>
    </row>
    <row r="343" spans="1:6">
      <c r="A343" t="s">
        <v>130</v>
      </c>
      <c r="B343">
        <v>-170</v>
      </c>
      <c r="C343">
        <v>122</v>
      </c>
      <c r="D343">
        <v>6</v>
      </c>
      <c r="E343" t="s">
        <v>67</v>
      </c>
      <c r="F343" t="s">
        <v>57</v>
      </c>
    </row>
    <row r="344" spans="1:6">
      <c r="A344" t="s">
        <v>130</v>
      </c>
      <c r="B344">
        <v>-170</v>
      </c>
      <c r="C344">
        <v>133</v>
      </c>
      <c r="D344">
        <v>12.5</v>
      </c>
      <c r="E344" t="s">
        <v>72</v>
      </c>
      <c r="F344" t="s">
        <v>56</v>
      </c>
    </row>
    <row r="345" spans="1:6">
      <c r="A345" t="s">
        <v>130</v>
      </c>
      <c r="B345">
        <v>-170</v>
      </c>
      <c r="C345">
        <v>-136</v>
      </c>
      <c r="D345">
        <v>8</v>
      </c>
      <c r="E345" t="s">
        <v>69</v>
      </c>
      <c r="F345" t="s">
        <v>63</v>
      </c>
    </row>
    <row r="346" spans="1:6">
      <c r="A346" t="s">
        <v>130</v>
      </c>
      <c r="B346">
        <v>-170</v>
      </c>
      <c r="C346">
        <v>-160</v>
      </c>
      <c r="D346">
        <v>8.5</v>
      </c>
      <c r="E346" t="s">
        <v>50</v>
      </c>
      <c r="F346" t="s">
        <v>60</v>
      </c>
    </row>
    <row r="347" spans="1:6">
      <c r="A347" t="s">
        <v>130</v>
      </c>
      <c r="B347">
        <v>-170</v>
      </c>
      <c r="C347">
        <v>210</v>
      </c>
      <c r="D347">
        <v>9</v>
      </c>
      <c r="E347" t="s">
        <v>75</v>
      </c>
      <c r="F347" t="s">
        <v>64</v>
      </c>
    </row>
    <row r="348" spans="1:6">
      <c r="A348" t="s">
        <v>130</v>
      </c>
      <c r="B348">
        <v>-170</v>
      </c>
      <c r="C348">
        <v>135</v>
      </c>
      <c r="D348">
        <v>9</v>
      </c>
      <c r="E348" t="s">
        <v>74</v>
      </c>
      <c r="F348" t="s">
        <v>65</v>
      </c>
    </row>
    <row r="349" spans="1:6">
      <c r="A349" t="s">
        <v>130</v>
      </c>
      <c r="B349">
        <v>-170</v>
      </c>
      <c r="C349">
        <v>115</v>
      </c>
      <c r="D349">
        <v>7.5</v>
      </c>
      <c r="E349" t="s">
        <v>57</v>
      </c>
      <c r="F349" t="s">
        <v>67</v>
      </c>
    </row>
    <row r="350" spans="1:6">
      <c r="A350" t="s">
        <v>130</v>
      </c>
      <c r="B350">
        <v>-170</v>
      </c>
      <c r="C350">
        <v>133</v>
      </c>
      <c r="D350">
        <v>6.5</v>
      </c>
      <c r="E350" t="s">
        <v>54</v>
      </c>
      <c r="F350" t="s">
        <v>73</v>
      </c>
    </row>
    <row r="351" spans="1:6">
      <c r="A351" t="s">
        <v>131</v>
      </c>
      <c r="B351">
        <v>-170</v>
      </c>
      <c r="C351">
        <v>-139</v>
      </c>
      <c r="D351">
        <v>9</v>
      </c>
      <c r="E351" t="s">
        <v>68</v>
      </c>
      <c r="F351" t="s">
        <v>59</v>
      </c>
    </row>
    <row r="352" spans="1:6">
      <c r="A352" t="s">
        <v>131</v>
      </c>
      <c r="B352">
        <v>-170</v>
      </c>
      <c r="C352">
        <v>-160</v>
      </c>
      <c r="D352">
        <v>8.5</v>
      </c>
      <c r="E352" t="s">
        <v>71</v>
      </c>
      <c r="F352" t="s">
        <v>58</v>
      </c>
    </row>
    <row r="353" spans="1:6">
      <c r="A353" t="s">
        <v>131</v>
      </c>
      <c r="B353">
        <v>-170</v>
      </c>
      <c r="C353">
        <v>-124</v>
      </c>
      <c r="D353">
        <v>11.5</v>
      </c>
      <c r="E353" t="s">
        <v>72</v>
      </c>
      <c r="F353" t="s">
        <v>56</v>
      </c>
    </row>
    <row r="354" spans="1:6">
      <c r="A354" t="s">
        <v>131</v>
      </c>
      <c r="B354">
        <v>-170</v>
      </c>
      <c r="C354">
        <v>135</v>
      </c>
      <c r="D354">
        <v>9.5</v>
      </c>
      <c r="E354" t="s">
        <v>53</v>
      </c>
      <c r="F354" t="s">
        <v>52</v>
      </c>
    </row>
    <row r="355" spans="1:6">
      <c r="A355" t="s">
        <v>131</v>
      </c>
      <c r="B355">
        <v>-170</v>
      </c>
      <c r="C355">
        <v>245</v>
      </c>
      <c r="D355">
        <v>7.5</v>
      </c>
      <c r="E355" t="s">
        <v>55</v>
      </c>
      <c r="F355" t="s">
        <v>62</v>
      </c>
    </row>
    <row r="356" spans="1:6">
      <c r="A356" t="s">
        <v>131</v>
      </c>
      <c r="B356">
        <v>-170</v>
      </c>
      <c r="C356">
        <v>285</v>
      </c>
      <c r="D356">
        <v>8.5</v>
      </c>
      <c r="E356" t="s">
        <v>75</v>
      </c>
      <c r="F356" t="s">
        <v>64</v>
      </c>
    </row>
    <row r="357" spans="1:6">
      <c r="A357" t="s">
        <v>131</v>
      </c>
      <c r="B357">
        <v>-170</v>
      </c>
      <c r="C357">
        <v>-105</v>
      </c>
      <c r="D357">
        <v>8.5</v>
      </c>
      <c r="E357" t="s">
        <v>77</v>
      </c>
      <c r="F357" t="s">
        <v>78</v>
      </c>
    </row>
    <row r="358" spans="1:6">
      <c r="A358" t="s">
        <v>131</v>
      </c>
      <c r="B358">
        <v>-170</v>
      </c>
      <c r="C358">
        <v>-200</v>
      </c>
      <c r="D358">
        <v>8</v>
      </c>
      <c r="E358" t="s">
        <v>69</v>
      </c>
      <c r="F358" t="s">
        <v>63</v>
      </c>
    </row>
    <row r="359" spans="1:6">
      <c r="A359" t="s">
        <v>131</v>
      </c>
      <c r="B359">
        <v>-170</v>
      </c>
      <c r="C359">
        <v>120</v>
      </c>
      <c r="D359">
        <v>8</v>
      </c>
      <c r="E359" t="s">
        <v>54</v>
      </c>
      <c r="F359" t="s">
        <v>67</v>
      </c>
    </row>
    <row r="360" spans="1:6">
      <c r="A360" t="s">
        <v>131</v>
      </c>
      <c r="B360">
        <v>-170</v>
      </c>
      <c r="C360">
        <v>-158</v>
      </c>
      <c r="D360">
        <v>9</v>
      </c>
      <c r="E360" t="s">
        <v>50</v>
      </c>
      <c r="F360" t="s">
        <v>60</v>
      </c>
    </row>
    <row r="361" spans="1:6">
      <c r="A361" t="s">
        <v>131</v>
      </c>
      <c r="B361">
        <v>-170</v>
      </c>
      <c r="C361">
        <v>-125</v>
      </c>
      <c r="D361">
        <v>9</v>
      </c>
      <c r="E361" t="s">
        <v>74</v>
      </c>
      <c r="F361" t="s">
        <v>65</v>
      </c>
    </row>
    <row r="362" spans="1:6">
      <c r="A362" t="s">
        <v>131</v>
      </c>
      <c r="B362">
        <v>-170</v>
      </c>
      <c r="C362">
        <v>105</v>
      </c>
      <c r="D362">
        <v>8.5</v>
      </c>
      <c r="E362" t="s">
        <v>61</v>
      </c>
      <c r="F362" t="s">
        <v>70</v>
      </c>
    </row>
    <row r="363" spans="1:6">
      <c r="A363" t="s">
        <v>131</v>
      </c>
      <c r="B363">
        <v>-170</v>
      </c>
      <c r="C363">
        <v>103</v>
      </c>
      <c r="D363">
        <v>8.5</v>
      </c>
      <c r="E363" t="s">
        <v>61</v>
      </c>
      <c r="F363" t="s">
        <v>70</v>
      </c>
    </row>
    <row r="364" spans="1:6">
      <c r="A364" t="s">
        <v>132</v>
      </c>
      <c r="B364">
        <v>-170</v>
      </c>
      <c r="C364">
        <v>-196</v>
      </c>
      <c r="D364">
        <v>8.5</v>
      </c>
      <c r="E364" t="s">
        <v>76</v>
      </c>
      <c r="F364" t="s">
        <v>66</v>
      </c>
    </row>
    <row r="365" spans="1:6">
      <c r="A365" t="s">
        <v>132</v>
      </c>
      <c r="B365">
        <v>-170</v>
      </c>
      <c r="C365">
        <v>-153</v>
      </c>
      <c r="D365">
        <v>8.5</v>
      </c>
      <c r="E365" t="s">
        <v>70</v>
      </c>
      <c r="F365" t="s">
        <v>68</v>
      </c>
    </row>
    <row r="366" spans="1:6">
      <c r="A366" t="s">
        <v>132</v>
      </c>
      <c r="B366">
        <v>-170</v>
      </c>
      <c r="C366">
        <v>110</v>
      </c>
      <c r="D366">
        <v>10</v>
      </c>
      <c r="E366" t="s">
        <v>53</v>
      </c>
      <c r="F366" t="s">
        <v>52</v>
      </c>
    </row>
    <row r="367" spans="1:6">
      <c r="A367" t="s">
        <v>132</v>
      </c>
      <c r="B367">
        <v>-170</v>
      </c>
      <c r="C367">
        <v>128</v>
      </c>
      <c r="D367">
        <v>8.5</v>
      </c>
      <c r="E367" t="s">
        <v>77</v>
      </c>
      <c r="F367" t="s">
        <v>62</v>
      </c>
    </row>
    <row r="368" spans="1:6">
      <c r="A368" t="s">
        <v>132</v>
      </c>
      <c r="B368">
        <v>-170</v>
      </c>
      <c r="C368">
        <v>-200</v>
      </c>
      <c r="D368">
        <v>9.5</v>
      </c>
      <c r="E368" t="s">
        <v>71</v>
      </c>
      <c r="F368" t="s">
        <v>55</v>
      </c>
    </row>
    <row r="369" spans="1:6">
      <c r="A369" t="s">
        <v>132</v>
      </c>
      <c r="B369">
        <v>-170</v>
      </c>
      <c r="C369">
        <v>-114</v>
      </c>
      <c r="D369">
        <v>8</v>
      </c>
      <c r="E369" t="s">
        <v>61</v>
      </c>
      <c r="F369" t="s">
        <v>51</v>
      </c>
    </row>
    <row r="370" spans="1:6">
      <c r="A370" t="s">
        <v>132</v>
      </c>
      <c r="B370">
        <v>-170</v>
      </c>
      <c r="C370">
        <v>128</v>
      </c>
      <c r="D370">
        <v>9</v>
      </c>
      <c r="E370" t="s">
        <v>78</v>
      </c>
      <c r="F370" t="s">
        <v>73</v>
      </c>
    </row>
    <row r="371" spans="1:6">
      <c r="A371" t="s">
        <v>132</v>
      </c>
      <c r="B371">
        <v>-170</v>
      </c>
      <c r="C371">
        <v>-101</v>
      </c>
      <c r="D371">
        <v>9.5</v>
      </c>
      <c r="E371" t="s">
        <v>58</v>
      </c>
      <c r="F371" t="s">
        <v>57</v>
      </c>
    </row>
    <row r="372" spans="1:6">
      <c r="A372" t="s">
        <v>132</v>
      </c>
      <c r="B372">
        <v>-170</v>
      </c>
      <c r="C372">
        <v>-115</v>
      </c>
      <c r="D372">
        <v>9</v>
      </c>
      <c r="E372" t="s">
        <v>54</v>
      </c>
      <c r="F372" t="s">
        <v>67</v>
      </c>
    </row>
    <row r="373" spans="1:6">
      <c r="A373" t="s">
        <v>132</v>
      </c>
      <c r="B373">
        <v>-170</v>
      </c>
      <c r="C373">
        <v>110</v>
      </c>
      <c r="D373">
        <v>8.5</v>
      </c>
      <c r="E373" t="s">
        <v>69</v>
      </c>
      <c r="F373" t="s">
        <v>64</v>
      </c>
    </row>
    <row r="374" spans="1:6">
      <c r="A374" t="s">
        <v>132</v>
      </c>
      <c r="B374">
        <v>-170</v>
      </c>
      <c r="C374">
        <v>-116</v>
      </c>
      <c r="D374">
        <v>9</v>
      </c>
      <c r="E374" t="s">
        <v>72</v>
      </c>
      <c r="F374" t="s">
        <v>63</v>
      </c>
    </row>
    <row r="375" spans="1:6">
      <c r="A375" t="s">
        <v>132</v>
      </c>
      <c r="B375">
        <v>-170</v>
      </c>
      <c r="C375">
        <v>101</v>
      </c>
      <c r="D375">
        <v>9.5</v>
      </c>
      <c r="E375" t="s">
        <v>74</v>
      </c>
      <c r="F375" t="s">
        <v>60</v>
      </c>
    </row>
    <row r="376" spans="1:6">
      <c r="A376" t="s">
        <v>132</v>
      </c>
      <c r="B376">
        <v>-170</v>
      </c>
      <c r="C376">
        <v>-230</v>
      </c>
      <c r="D376">
        <v>9.5</v>
      </c>
      <c r="E376" t="s">
        <v>56</v>
      </c>
      <c r="F376" t="s">
        <v>75</v>
      </c>
    </row>
    <row r="377" spans="1:6">
      <c r="A377" t="s">
        <v>132</v>
      </c>
      <c r="B377">
        <v>-170</v>
      </c>
      <c r="C377">
        <v>105</v>
      </c>
      <c r="D377">
        <v>9.5</v>
      </c>
      <c r="E377" t="s">
        <v>50</v>
      </c>
      <c r="F377" t="s">
        <v>65</v>
      </c>
    </row>
    <row r="378" spans="1:6">
      <c r="A378" t="s">
        <v>133</v>
      </c>
      <c r="B378">
        <v>-170</v>
      </c>
      <c r="C378">
        <v>150</v>
      </c>
      <c r="D378">
        <v>9.5</v>
      </c>
      <c r="E378" t="s">
        <v>77</v>
      </c>
      <c r="F378" t="s">
        <v>62</v>
      </c>
    </row>
    <row r="379" spans="1:6">
      <c r="A379" t="s">
        <v>133</v>
      </c>
      <c r="B379">
        <v>-170</v>
      </c>
      <c r="C379">
        <v>-147</v>
      </c>
      <c r="D379">
        <v>9.5</v>
      </c>
      <c r="E379" t="s">
        <v>74</v>
      </c>
      <c r="F379" t="s">
        <v>60</v>
      </c>
    </row>
    <row r="380" spans="1:6">
      <c r="A380" t="s">
        <v>133</v>
      </c>
      <c r="B380">
        <v>-170</v>
      </c>
      <c r="C380">
        <v>-260</v>
      </c>
      <c r="D380">
        <v>6.5</v>
      </c>
      <c r="E380" t="s">
        <v>76</v>
      </c>
      <c r="F380" t="s">
        <v>66</v>
      </c>
    </row>
    <row r="381" spans="1:6">
      <c r="A381" t="s">
        <v>133</v>
      </c>
      <c r="B381">
        <v>-170</v>
      </c>
      <c r="C381">
        <v>105</v>
      </c>
      <c r="D381">
        <v>8.5</v>
      </c>
      <c r="E381" t="s">
        <v>70</v>
      </c>
      <c r="F381" t="s">
        <v>68</v>
      </c>
    </row>
    <row r="382" spans="1:6">
      <c r="A382" t="s">
        <v>133</v>
      </c>
      <c r="B382">
        <v>-170</v>
      </c>
      <c r="C382">
        <v>103</v>
      </c>
      <c r="D382">
        <v>10</v>
      </c>
      <c r="E382" t="s">
        <v>53</v>
      </c>
      <c r="F382" t="s">
        <v>52</v>
      </c>
    </row>
    <row r="383" spans="1:6">
      <c r="A383" t="s">
        <v>133</v>
      </c>
      <c r="B383">
        <v>-170</v>
      </c>
      <c r="C383">
        <v>138</v>
      </c>
      <c r="D383">
        <v>9.5</v>
      </c>
      <c r="E383" t="s">
        <v>78</v>
      </c>
      <c r="F383" t="s">
        <v>73</v>
      </c>
    </row>
    <row r="384" spans="1:6">
      <c r="A384" t="s">
        <v>133</v>
      </c>
      <c r="B384">
        <v>-170</v>
      </c>
      <c r="C384">
        <v>-165</v>
      </c>
      <c r="D384">
        <v>9.5</v>
      </c>
      <c r="E384" t="s">
        <v>71</v>
      </c>
      <c r="F384" t="s">
        <v>55</v>
      </c>
    </row>
    <row r="385" spans="1:6">
      <c r="A385" t="s">
        <v>133</v>
      </c>
      <c r="B385">
        <v>-170</v>
      </c>
      <c r="C385">
        <v>103</v>
      </c>
      <c r="D385">
        <v>9</v>
      </c>
      <c r="E385" t="s">
        <v>61</v>
      </c>
      <c r="F385" t="s">
        <v>51</v>
      </c>
    </row>
    <row r="386" spans="1:6">
      <c r="A386" t="s">
        <v>133</v>
      </c>
      <c r="B386">
        <v>-170</v>
      </c>
      <c r="C386">
        <v>-180</v>
      </c>
      <c r="D386">
        <v>10.5</v>
      </c>
      <c r="E386" t="s">
        <v>58</v>
      </c>
      <c r="F386" t="s">
        <v>57</v>
      </c>
    </row>
    <row r="387" spans="1:6">
      <c r="A387" t="s">
        <v>133</v>
      </c>
      <c r="B387">
        <v>-170</v>
      </c>
      <c r="C387">
        <v>-136</v>
      </c>
      <c r="D387">
        <v>9.5</v>
      </c>
      <c r="E387" t="s">
        <v>54</v>
      </c>
      <c r="F387" t="s">
        <v>67</v>
      </c>
    </row>
    <row r="388" spans="1:6">
      <c r="A388" t="s">
        <v>133</v>
      </c>
      <c r="B388">
        <v>-170</v>
      </c>
      <c r="C388">
        <v>-120</v>
      </c>
      <c r="D388">
        <v>9.5</v>
      </c>
      <c r="E388" t="s">
        <v>72</v>
      </c>
      <c r="F388" t="s">
        <v>63</v>
      </c>
    </row>
    <row r="389" spans="1:6">
      <c r="A389" t="s">
        <v>133</v>
      </c>
      <c r="B389">
        <v>-170</v>
      </c>
      <c r="C389">
        <v>-137</v>
      </c>
      <c r="D389">
        <v>8.5</v>
      </c>
      <c r="E389" t="s">
        <v>69</v>
      </c>
      <c r="F389" t="s">
        <v>64</v>
      </c>
    </row>
    <row r="390" spans="1:6">
      <c r="A390" t="s">
        <v>133</v>
      </c>
      <c r="B390">
        <v>-170</v>
      </c>
      <c r="C390">
        <v>-220</v>
      </c>
      <c r="D390">
        <v>8.5</v>
      </c>
      <c r="E390" t="s">
        <v>56</v>
      </c>
      <c r="F390" t="s">
        <v>75</v>
      </c>
    </row>
    <row r="391" spans="1:6">
      <c r="A391" t="s">
        <v>133</v>
      </c>
      <c r="B391">
        <v>-170</v>
      </c>
      <c r="C391">
        <v>150</v>
      </c>
      <c r="D391">
        <v>8.5</v>
      </c>
      <c r="E391" t="s">
        <v>50</v>
      </c>
      <c r="F391" t="s">
        <v>65</v>
      </c>
    </row>
    <row r="392" spans="1:6">
      <c r="A392" t="s">
        <v>133</v>
      </c>
      <c r="B392">
        <v>-170</v>
      </c>
      <c r="C392">
        <v>120</v>
      </c>
      <c r="D392">
        <v>7.5</v>
      </c>
      <c r="E392" t="s">
        <v>66</v>
      </c>
      <c r="F392" t="s">
        <v>76</v>
      </c>
    </row>
    <row r="393" spans="1:6">
      <c r="A393" t="s">
        <v>134</v>
      </c>
      <c r="B393">
        <v>-170</v>
      </c>
      <c r="C393">
        <v>-148</v>
      </c>
      <c r="D393">
        <v>10.5</v>
      </c>
      <c r="E393" t="s">
        <v>76</v>
      </c>
      <c r="F393" t="s">
        <v>66</v>
      </c>
    </row>
    <row r="394" spans="1:6">
      <c r="A394" t="s">
        <v>134</v>
      </c>
      <c r="B394">
        <v>-170</v>
      </c>
      <c r="C394">
        <v>112</v>
      </c>
      <c r="D394">
        <v>10.5</v>
      </c>
      <c r="E394" t="s">
        <v>53</v>
      </c>
      <c r="F394" t="s">
        <v>52</v>
      </c>
    </row>
    <row r="395" spans="1:6">
      <c r="A395" t="s">
        <v>134</v>
      </c>
      <c r="B395">
        <v>-170</v>
      </c>
      <c r="C395">
        <v>-260</v>
      </c>
      <c r="D395">
        <v>8.5</v>
      </c>
      <c r="E395" t="s">
        <v>71</v>
      </c>
      <c r="F395" t="s">
        <v>55</v>
      </c>
    </row>
    <row r="396" spans="1:6">
      <c r="A396" t="s">
        <v>134</v>
      </c>
      <c r="B396">
        <v>-170</v>
      </c>
      <c r="C396">
        <v>-142</v>
      </c>
      <c r="D396">
        <v>9</v>
      </c>
      <c r="E396" t="s">
        <v>70</v>
      </c>
      <c r="F396" t="s">
        <v>68</v>
      </c>
    </row>
    <row r="397" spans="1:6">
      <c r="A397" t="s">
        <v>134</v>
      </c>
      <c r="B397">
        <v>-170</v>
      </c>
      <c r="C397">
        <v>165</v>
      </c>
      <c r="D397">
        <v>9</v>
      </c>
      <c r="E397" t="s">
        <v>77</v>
      </c>
      <c r="F397" t="s">
        <v>62</v>
      </c>
    </row>
    <row r="398" spans="1:6">
      <c r="A398" t="s">
        <v>134</v>
      </c>
      <c r="B398">
        <v>-170</v>
      </c>
      <c r="C398">
        <v>130</v>
      </c>
      <c r="D398">
        <v>10</v>
      </c>
      <c r="E398" t="s">
        <v>78</v>
      </c>
      <c r="F398" t="s">
        <v>73</v>
      </c>
    </row>
    <row r="399" spans="1:6">
      <c r="A399" t="s">
        <v>134</v>
      </c>
      <c r="B399">
        <v>-170</v>
      </c>
      <c r="C399">
        <v>-115</v>
      </c>
      <c r="D399">
        <v>9</v>
      </c>
      <c r="E399" t="s">
        <v>54</v>
      </c>
      <c r="F399" t="s">
        <v>67</v>
      </c>
    </row>
    <row r="400" spans="1:6">
      <c r="A400" t="s">
        <v>134</v>
      </c>
      <c r="B400">
        <v>-170</v>
      </c>
      <c r="C400">
        <v>-176</v>
      </c>
      <c r="D400">
        <v>10</v>
      </c>
      <c r="E400" t="s">
        <v>58</v>
      </c>
      <c r="F400" t="s">
        <v>57</v>
      </c>
    </row>
    <row r="401" spans="1:6">
      <c r="A401" t="s">
        <v>134</v>
      </c>
      <c r="B401">
        <v>-170</v>
      </c>
      <c r="C401">
        <v>-140</v>
      </c>
      <c r="D401">
        <v>8.5</v>
      </c>
      <c r="E401" t="s">
        <v>74</v>
      </c>
      <c r="F401" t="s">
        <v>60</v>
      </c>
    </row>
    <row r="402" spans="1:6">
      <c r="A402" t="s">
        <v>134</v>
      </c>
      <c r="B402">
        <v>-170</v>
      </c>
      <c r="C402">
        <v>115</v>
      </c>
      <c r="D402">
        <v>9</v>
      </c>
      <c r="E402" t="s">
        <v>69</v>
      </c>
      <c r="F402" t="s">
        <v>64</v>
      </c>
    </row>
    <row r="403" spans="1:6">
      <c r="A403" t="s">
        <v>134</v>
      </c>
      <c r="B403">
        <v>-170</v>
      </c>
      <c r="C403">
        <v>108</v>
      </c>
      <c r="D403">
        <v>8.5</v>
      </c>
      <c r="E403" t="s">
        <v>72</v>
      </c>
      <c r="F403" t="s">
        <v>63</v>
      </c>
    </row>
    <row r="404" spans="1:6">
      <c r="A404" t="s">
        <v>134</v>
      </c>
      <c r="B404">
        <v>-170</v>
      </c>
      <c r="C404">
        <v>108</v>
      </c>
      <c r="D404">
        <v>9</v>
      </c>
      <c r="E404" t="s">
        <v>50</v>
      </c>
      <c r="F404" t="s">
        <v>65</v>
      </c>
    </row>
    <row r="405" spans="1:6">
      <c r="A405" t="s">
        <v>134</v>
      </c>
      <c r="B405">
        <v>-170</v>
      </c>
      <c r="C405">
        <v>-110</v>
      </c>
      <c r="D405">
        <v>9.5</v>
      </c>
      <c r="E405" t="s">
        <v>61</v>
      </c>
      <c r="F405" t="s">
        <v>51</v>
      </c>
    </row>
    <row r="406" spans="1:6">
      <c r="A406" t="s">
        <v>134</v>
      </c>
      <c r="B406">
        <v>-170</v>
      </c>
      <c r="C406">
        <v>-250</v>
      </c>
      <c r="D406">
        <v>9</v>
      </c>
      <c r="E406" t="s">
        <v>56</v>
      </c>
      <c r="F406" t="s">
        <v>75</v>
      </c>
    </row>
    <row r="407" spans="1:6">
      <c r="A407" t="s">
        <v>135</v>
      </c>
      <c r="B407">
        <v>-170</v>
      </c>
      <c r="C407">
        <v>-220</v>
      </c>
      <c r="D407">
        <v>8</v>
      </c>
      <c r="E407" t="s">
        <v>70</v>
      </c>
      <c r="F407" t="s">
        <v>68</v>
      </c>
    </row>
    <row r="408" spans="1:6">
      <c r="A408" t="s">
        <v>135</v>
      </c>
      <c r="B408">
        <v>-170</v>
      </c>
      <c r="C408">
        <v>-112</v>
      </c>
      <c r="D408">
        <v>9</v>
      </c>
      <c r="E408" t="s">
        <v>76</v>
      </c>
      <c r="F408" t="s">
        <v>66</v>
      </c>
    </row>
    <row r="409" spans="1:6">
      <c r="A409" t="s">
        <v>135</v>
      </c>
      <c r="B409">
        <v>-170</v>
      </c>
      <c r="C409">
        <v>112</v>
      </c>
      <c r="D409">
        <v>9.5</v>
      </c>
      <c r="E409" t="s">
        <v>57</v>
      </c>
      <c r="F409" t="s">
        <v>71</v>
      </c>
    </row>
    <row r="410" spans="1:6">
      <c r="A410" t="s">
        <v>135</v>
      </c>
      <c r="B410">
        <v>-170</v>
      </c>
      <c r="C410">
        <v>113</v>
      </c>
      <c r="D410">
        <v>8.5</v>
      </c>
      <c r="E410" t="s">
        <v>78</v>
      </c>
      <c r="F410" t="s">
        <v>55</v>
      </c>
    </row>
    <row r="411" spans="1:6">
      <c r="A411" t="s">
        <v>135</v>
      </c>
      <c r="B411">
        <v>-170</v>
      </c>
      <c r="C411">
        <v>137</v>
      </c>
      <c r="D411">
        <v>8.5</v>
      </c>
      <c r="E411" t="s">
        <v>54</v>
      </c>
      <c r="F411" t="s">
        <v>77</v>
      </c>
    </row>
    <row r="412" spans="1:6">
      <c r="A412" t="s">
        <v>135</v>
      </c>
      <c r="B412">
        <v>-170</v>
      </c>
      <c r="C412">
        <v>-174</v>
      </c>
      <c r="D412">
        <v>8</v>
      </c>
      <c r="E412" t="s">
        <v>73</v>
      </c>
      <c r="F412" t="s">
        <v>67</v>
      </c>
    </row>
    <row r="413" spans="1:6">
      <c r="A413" t="s">
        <v>135</v>
      </c>
      <c r="B413">
        <v>-170</v>
      </c>
      <c r="C413">
        <v>135</v>
      </c>
      <c r="D413">
        <v>7.5</v>
      </c>
      <c r="E413" t="s">
        <v>60</v>
      </c>
      <c r="F413" t="s">
        <v>69</v>
      </c>
    </row>
    <row r="414" spans="1:6">
      <c r="A414" t="s">
        <v>135</v>
      </c>
      <c r="B414">
        <v>-170</v>
      </c>
      <c r="C414">
        <v>-160</v>
      </c>
      <c r="D414">
        <v>9.5</v>
      </c>
      <c r="E414" t="s">
        <v>74</v>
      </c>
      <c r="F414" t="s">
        <v>72</v>
      </c>
    </row>
    <row r="415" spans="1:6">
      <c r="A415" t="s">
        <v>135</v>
      </c>
      <c r="B415">
        <v>-170</v>
      </c>
      <c r="C415">
        <v>-140</v>
      </c>
      <c r="D415">
        <v>10</v>
      </c>
      <c r="E415" t="s">
        <v>56</v>
      </c>
      <c r="F415" t="s">
        <v>50</v>
      </c>
    </row>
    <row r="416" spans="1:6">
      <c r="A416" t="s">
        <v>136</v>
      </c>
      <c r="B416">
        <v>-170</v>
      </c>
      <c r="C416">
        <v>112</v>
      </c>
      <c r="D416">
        <v>11</v>
      </c>
      <c r="E416" t="s">
        <v>61</v>
      </c>
      <c r="F416" t="s">
        <v>66</v>
      </c>
    </row>
    <row r="417" spans="1:6">
      <c r="A417" t="s">
        <v>136</v>
      </c>
      <c r="B417">
        <v>-170</v>
      </c>
      <c r="C417">
        <v>-118</v>
      </c>
      <c r="D417">
        <v>11.5</v>
      </c>
      <c r="E417" t="s">
        <v>53</v>
      </c>
      <c r="F417" t="s">
        <v>70</v>
      </c>
    </row>
    <row r="418" spans="1:6">
      <c r="A418" t="s">
        <v>136</v>
      </c>
      <c r="B418">
        <v>-170</v>
      </c>
      <c r="C418">
        <v>-210</v>
      </c>
      <c r="D418">
        <v>8</v>
      </c>
      <c r="E418" t="s">
        <v>52</v>
      </c>
      <c r="F418" t="s">
        <v>68</v>
      </c>
    </row>
    <row r="419" spans="1:6">
      <c r="A419" t="s">
        <v>136</v>
      </c>
      <c r="B419">
        <v>-170</v>
      </c>
      <c r="C419">
        <v>-170</v>
      </c>
      <c r="D419">
        <v>8</v>
      </c>
      <c r="E419" t="s">
        <v>78</v>
      </c>
      <c r="F419" t="s">
        <v>55</v>
      </c>
    </row>
    <row r="420" spans="1:6">
      <c r="A420" t="s">
        <v>136</v>
      </c>
      <c r="B420">
        <v>-170</v>
      </c>
      <c r="C420">
        <v>126</v>
      </c>
      <c r="D420">
        <v>9.5</v>
      </c>
      <c r="E420" t="s">
        <v>57</v>
      </c>
      <c r="F420" t="s">
        <v>71</v>
      </c>
    </row>
    <row r="421" spans="1:6">
      <c r="A421" t="s">
        <v>136</v>
      </c>
      <c r="B421">
        <v>-170</v>
      </c>
      <c r="C421">
        <v>-190</v>
      </c>
      <c r="D421">
        <v>7.5</v>
      </c>
      <c r="E421" t="s">
        <v>76</v>
      </c>
      <c r="F421" t="s">
        <v>79</v>
      </c>
    </row>
    <row r="422" spans="1:6">
      <c r="A422" t="s">
        <v>136</v>
      </c>
      <c r="B422">
        <v>-170</v>
      </c>
      <c r="C422">
        <v>-250</v>
      </c>
      <c r="D422">
        <v>8.5</v>
      </c>
      <c r="E422" t="s">
        <v>62</v>
      </c>
      <c r="F422" t="s">
        <v>58</v>
      </c>
    </row>
    <row r="423" spans="1:6">
      <c r="A423" t="s">
        <v>136</v>
      </c>
      <c r="B423">
        <v>-170</v>
      </c>
      <c r="C423">
        <v>-113</v>
      </c>
      <c r="D423">
        <v>8</v>
      </c>
      <c r="E423" t="s">
        <v>54</v>
      </c>
      <c r="F423" t="s">
        <v>77</v>
      </c>
    </row>
    <row r="424" spans="1:6">
      <c r="A424" t="s">
        <v>136</v>
      </c>
      <c r="B424">
        <v>-170</v>
      </c>
      <c r="C424">
        <v>-188</v>
      </c>
      <c r="D424">
        <v>9</v>
      </c>
      <c r="E424" t="s">
        <v>73</v>
      </c>
      <c r="F424" t="s">
        <v>67</v>
      </c>
    </row>
    <row r="425" spans="1:6">
      <c r="A425" t="s">
        <v>136</v>
      </c>
      <c r="B425">
        <v>-170</v>
      </c>
      <c r="C425">
        <v>145</v>
      </c>
      <c r="D425">
        <v>8.5</v>
      </c>
      <c r="E425" t="s">
        <v>60</v>
      </c>
      <c r="F425" t="s">
        <v>69</v>
      </c>
    </row>
    <row r="426" spans="1:6">
      <c r="A426" t="s">
        <v>136</v>
      </c>
      <c r="B426">
        <v>-170</v>
      </c>
      <c r="C426">
        <v>-142</v>
      </c>
      <c r="D426">
        <v>7.5</v>
      </c>
      <c r="E426" t="s">
        <v>74</v>
      </c>
      <c r="F426" t="s">
        <v>72</v>
      </c>
    </row>
    <row r="427" spans="1:6">
      <c r="A427" t="s">
        <v>136</v>
      </c>
      <c r="B427">
        <v>-170</v>
      </c>
      <c r="C427">
        <v>-200</v>
      </c>
      <c r="D427">
        <v>8</v>
      </c>
      <c r="E427" t="s">
        <v>64</v>
      </c>
      <c r="F427" t="s">
        <v>63</v>
      </c>
    </row>
    <row r="428" spans="1:6">
      <c r="A428" t="s">
        <v>136</v>
      </c>
      <c r="B428">
        <v>-170</v>
      </c>
      <c r="C428">
        <v>101</v>
      </c>
      <c r="D428">
        <v>9.5</v>
      </c>
      <c r="E428" t="s">
        <v>56</v>
      </c>
      <c r="F428" t="s">
        <v>50</v>
      </c>
    </row>
    <row r="429" spans="1:6">
      <c r="A429" t="s">
        <v>136</v>
      </c>
      <c r="B429">
        <v>-170</v>
      </c>
      <c r="C429">
        <v>185</v>
      </c>
      <c r="D429">
        <v>9</v>
      </c>
      <c r="E429" t="s">
        <v>75</v>
      </c>
      <c r="F429" t="s">
        <v>65</v>
      </c>
    </row>
    <row r="430" spans="1:6">
      <c r="A430" t="s">
        <v>136</v>
      </c>
      <c r="B430">
        <v>-170</v>
      </c>
      <c r="C430">
        <v>175</v>
      </c>
      <c r="D430">
        <v>7.5</v>
      </c>
      <c r="E430" t="s">
        <v>79</v>
      </c>
      <c r="F430" t="s">
        <v>76</v>
      </c>
    </row>
    <row r="431" spans="1:6">
      <c r="A431" t="s">
        <v>136</v>
      </c>
      <c r="B431">
        <v>-170</v>
      </c>
      <c r="C431">
        <v>-140</v>
      </c>
      <c r="D431">
        <v>8</v>
      </c>
      <c r="E431" t="s">
        <v>74</v>
      </c>
      <c r="F431" t="s">
        <v>72</v>
      </c>
    </row>
    <row r="432" spans="1:6">
      <c r="A432" t="s">
        <v>137</v>
      </c>
      <c r="B432">
        <v>-170</v>
      </c>
      <c r="C432">
        <v>-215</v>
      </c>
      <c r="D432">
        <v>9</v>
      </c>
      <c r="E432" t="s">
        <v>62</v>
      </c>
      <c r="F432" t="s">
        <v>58</v>
      </c>
    </row>
    <row r="433" spans="1:6">
      <c r="A433" t="s">
        <v>137</v>
      </c>
      <c r="B433">
        <v>-170</v>
      </c>
      <c r="C433">
        <v>114</v>
      </c>
      <c r="D433">
        <v>8.5</v>
      </c>
      <c r="E433" t="s">
        <v>61</v>
      </c>
      <c r="F433" t="s">
        <v>66</v>
      </c>
    </row>
    <row r="434" spans="1:6">
      <c r="A434" t="s">
        <v>137</v>
      </c>
      <c r="B434">
        <v>-170</v>
      </c>
      <c r="C434">
        <v>-118</v>
      </c>
      <c r="D434">
        <v>11.5</v>
      </c>
      <c r="E434" t="s">
        <v>53</v>
      </c>
      <c r="F434" t="s">
        <v>70</v>
      </c>
    </row>
    <row r="435" spans="1:6">
      <c r="A435" t="s">
        <v>137</v>
      </c>
      <c r="B435">
        <v>-170</v>
      </c>
      <c r="C435">
        <v>-163</v>
      </c>
      <c r="D435">
        <v>8.5</v>
      </c>
      <c r="E435" t="s">
        <v>52</v>
      </c>
      <c r="F435" t="s">
        <v>68</v>
      </c>
    </row>
    <row r="436" spans="1:6">
      <c r="A436" t="s">
        <v>137</v>
      </c>
      <c r="B436">
        <v>-170</v>
      </c>
      <c r="C436">
        <v>-105</v>
      </c>
      <c r="D436">
        <v>9</v>
      </c>
      <c r="E436" t="s">
        <v>78</v>
      </c>
      <c r="F436" t="s">
        <v>55</v>
      </c>
    </row>
    <row r="437" spans="1:6">
      <c r="A437" t="s">
        <v>137</v>
      </c>
      <c r="B437">
        <v>-170</v>
      </c>
      <c r="C437">
        <v>130</v>
      </c>
      <c r="D437">
        <v>10</v>
      </c>
      <c r="E437" t="s">
        <v>57</v>
      </c>
      <c r="F437" t="s">
        <v>71</v>
      </c>
    </row>
    <row r="438" spans="1:6">
      <c r="A438" t="s">
        <v>137</v>
      </c>
      <c r="B438">
        <v>-170</v>
      </c>
      <c r="C438">
        <v>-132</v>
      </c>
      <c r="D438">
        <v>6.5</v>
      </c>
      <c r="E438" t="s">
        <v>59</v>
      </c>
      <c r="F438" t="s">
        <v>51</v>
      </c>
    </row>
    <row r="439" spans="1:6">
      <c r="A439" t="s">
        <v>137</v>
      </c>
      <c r="B439">
        <v>-170</v>
      </c>
      <c r="C439">
        <v>-270</v>
      </c>
      <c r="D439">
        <v>7.5</v>
      </c>
      <c r="E439" t="s">
        <v>76</v>
      </c>
      <c r="F439" t="s">
        <v>79</v>
      </c>
    </row>
    <row r="440" spans="1:6">
      <c r="A440" t="s">
        <v>137</v>
      </c>
      <c r="B440">
        <v>-170</v>
      </c>
      <c r="C440">
        <v>-165</v>
      </c>
      <c r="D440">
        <v>9</v>
      </c>
      <c r="E440" t="s">
        <v>73</v>
      </c>
      <c r="F440" t="s">
        <v>67</v>
      </c>
    </row>
    <row r="441" spans="1:6">
      <c r="A441" t="s">
        <v>137</v>
      </c>
      <c r="B441">
        <v>-170</v>
      </c>
      <c r="C441">
        <v>123</v>
      </c>
      <c r="D441">
        <v>10</v>
      </c>
      <c r="E441" t="s">
        <v>60</v>
      </c>
      <c r="F441" t="s">
        <v>69</v>
      </c>
    </row>
    <row r="442" spans="1:6">
      <c r="A442" t="s">
        <v>137</v>
      </c>
      <c r="B442">
        <v>-170</v>
      </c>
      <c r="C442">
        <v>-130</v>
      </c>
      <c r="D442">
        <v>10.5</v>
      </c>
      <c r="E442" t="s">
        <v>56</v>
      </c>
      <c r="F442" t="s">
        <v>50</v>
      </c>
    </row>
    <row r="443" spans="1:6">
      <c r="A443" t="s">
        <v>137</v>
      </c>
      <c r="B443">
        <v>-170</v>
      </c>
      <c r="C443">
        <v>159</v>
      </c>
      <c r="D443">
        <v>6.5</v>
      </c>
      <c r="E443" t="s">
        <v>59</v>
      </c>
      <c r="F443" t="s">
        <v>51</v>
      </c>
    </row>
    <row r="444" spans="1:6">
      <c r="A444" t="s">
        <v>138</v>
      </c>
      <c r="B444">
        <v>-170</v>
      </c>
      <c r="C444">
        <v>-255</v>
      </c>
      <c r="D444">
        <v>6</v>
      </c>
      <c r="E444" t="s">
        <v>64</v>
      </c>
      <c r="F444" t="s">
        <v>63</v>
      </c>
    </row>
    <row r="445" spans="1:6">
      <c r="A445" t="s">
        <v>138</v>
      </c>
      <c r="B445">
        <v>-170</v>
      </c>
      <c r="C445">
        <v>115</v>
      </c>
      <c r="D445">
        <v>6.5</v>
      </c>
      <c r="E445" t="s">
        <v>54</v>
      </c>
      <c r="F445" t="s">
        <v>77</v>
      </c>
    </row>
    <row r="446" spans="1:6">
      <c r="A446" t="s">
        <v>138</v>
      </c>
      <c r="B446">
        <v>-170</v>
      </c>
      <c r="C446">
        <v>215</v>
      </c>
      <c r="D446">
        <v>6.5</v>
      </c>
      <c r="E446" t="s">
        <v>75</v>
      </c>
      <c r="F446" t="s">
        <v>65</v>
      </c>
    </row>
    <row r="447" spans="1:6">
      <c r="A447" t="s">
        <v>138</v>
      </c>
      <c r="B447">
        <v>-170</v>
      </c>
      <c r="C447">
        <v>-154</v>
      </c>
      <c r="D447">
        <v>6.5</v>
      </c>
      <c r="E447" t="s">
        <v>62</v>
      </c>
      <c r="F447" t="s">
        <v>67</v>
      </c>
    </row>
    <row r="448" spans="1:6">
      <c r="A448" t="s">
        <v>138</v>
      </c>
      <c r="B448">
        <v>-170</v>
      </c>
      <c r="C448">
        <v>-170</v>
      </c>
      <c r="D448">
        <v>7</v>
      </c>
      <c r="E448" t="s">
        <v>62</v>
      </c>
      <c r="F448" t="s">
        <v>67</v>
      </c>
    </row>
    <row r="449" spans="1:6">
      <c r="A449" t="s">
        <v>138</v>
      </c>
      <c r="B449">
        <v>-170</v>
      </c>
      <c r="C449">
        <v>-190</v>
      </c>
      <c r="D449">
        <v>6.5</v>
      </c>
      <c r="E449" t="s">
        <v>64</v>
      </c>
      <c r="F449" t="s">
        <v>63</v>
      </c>
    </row>
    <row r="450" spans="1:6">
      <c r="A450" t="s">
        <v>138</v>
      </c>
      <c r="B450">
        <v>-170</v>
      </c>
      <c r="C450">
        <v>148</v>
      </c>
      <c r="D450">
        <v>6.5</v>
      </c>
      <c r="E450" t="s">
        <v>75</v>
      </c>
      <c r="F450" t="s">
        <v>65</v>
      </c>
    </row>
    <row r="451" spans="1:6">
      <c r="A451" t="s">
        <v>138</v>
      </c>
      <c r="B451">
        <v>-170</v>
      </c>
      <c r="C451">
        <v>-162</v>
      </c>
      <c r="D451">
        <v>7</v>
      </c>
      <c r="E451" t="s">
        <v>54</v>
      </c>
      <c r="F451" t="s">
        <v>77</v>
      </c>
    </row>
    <row r="452" spans="1:6">
      <c r="A452" t="s">
        <v>139</v>
      </c>
      <c r="B452">
        <v>-170</v>
      </c>
      <c r="C452">
        <v>-205</v>
      </c>
      <c r="D452">
        <v>9.5</v>
      </c>
      <c r="E452" t="s">
        <v>52</v>
      </c>
      <c r="F452" t="s">
        <v>70</v>
      </c>
    </row>
    <row r="453" spans="1:6">
      <c r="A453" t="s">
        <v>139</v>
      </c>
      <c r="B453">
        <v>-170</v>
      </c>
      <c r="C453">
        <v>-130</v>
      </c>
      <c r="D453">
        <v>8</v>
      </c>
      <c r="E453" t="s">
        <v>79</v>
      </c>
      <c r="F453" t="s">
        <v>59</v>
      </c>
    </row>
    <row r="454" spans="1:6">
      <c r="A454" t="s">
        <v>139</v>
      </c>
      <c r="B454">
        <v>-170</v>
      </c>
      <c r="C454">
        <v>-140</v>
      </c>
      <c r="D454">
        <v>9.5</v>
      </c>
      <c r="E454" t="s">
        <v>51</v>
      </c>
      <c r="F454" t="s">
        <v>61</v>
      </c>
    </row>
    <row r="455" spans="1:6">
      <c r="A455" t="s">
        <v>139</v>
      </c>
      <c r="B455">
        <v>-170</v>
      </c>
      <c r="C455">
        <v>118</v>
      </c>
      <c r="D455">
        <v>8</v>
      </c>
      <c r="E455" t="s">
        <v>68</v>
      </c>
      <c r="F455" t="s">
        <v>76</v>
      </c>
    </row>
    <row r="456" spans="1:6">
      <c r="A456" t="s">
        <v>139</v>
      </c>
      <c r="B456">
        <v>-170</v>
      </c>
      <c r="C456">
        <v>134</v>
      </c>
      <c r="D456">
        <v>9</v>
      </c>
      <c r="E456" t="s">
        <v>57</v>
      </c>
      <c r="F456" t="s">
        <v>54</v>
      </c>
    </row>
    <row r="457" spans="1:6">
      <c r="A457" t="s">
        <v>139</v>
      </c>
      <c r="B457">
        <v>-170</v>
      </c>
      <c r="C457">
        <v>142</v>
      </c>
      <c r="D457">
        <v>9</v>
      </c>
      <c r="E457" t="s">
        <v>66</v>
      </c>
      <c r="F457" t="s">
        <v>53</v>
      </c>
    </row>
    <row r="458" spans="1:6">
      <c r="A458" t="s">
        <v>139</v>
      </c>
      <c r="B458">
        <v>-170</v>
      </c>
      <c r="C458">
        <v>-140</v>
      </c>
      <c r="D458">
        <v>10</v>
      </c>
      <c r="E458" t="s">
        <v>73</v>
      </c>
      <c r="F458" t="s">
        <v>58</v>
      </c>
    </row>
    <row r="459" spans="1:6">
      <c r="A459" t="s">
        <v>139</v>
      </c>
      <c r="B459">
        <v>-170</v>
      </c>
      <c r="C459">
        <v>-210</v>
      </c>
      <c r="D459">
        <v>9</v>
      </c>
      <c r="E459" t="s">
        <v>62</v>
      </c>
      <c r="F459" t="s">
        <v>77</v>
      </c>
    </row>
    <row r="460" spans="1:6">
      <c r="A460" t="s">
        <v>139</v>
      </c>
      <c r="B460">
        <v>-170</v>
      </c>
      <c r="C460">
        <v>120</v>
      </c>
      <c r="D460">
        <v>8.5</v>
      </c>
      <c r="E460" t="s">
        <v>55</v>
      </c>
      <c r="F460" t="s">
        <v>67</v>
      </c>
    </row>
    <row r="461" spans="1:6">
      <c r="A461" t="s">
        <v>139</v>
      </c>
      <c r="B461">
        <v>-170</v>
      </c>
      <c r="C461">
        <v>-110</v>
      </c>
      <c r="D461">
        <v>11.5</v>
      </c>
      <c r="E461" t="s">
        <v>63</v>
      </c>
      <c r="F461" t="s">
        <v>56</v>
      </c>
    </row>
    <row r="462" spans="1:6">
      <c r="A462" t="s">
        <v>139</v>
      </c>
      <c r="B462">
        <v>-170</v>
      </c>
      <c r="C462">
        <v>200</v>
      </c>
      <c r="D462">
        <v>9</v>
      </c>
      <c r="E462" t="s">
        <v>75</v>
      </c>
      <c r="F462" t="s">
        <v>69</v>
      </c>
    </row>
    <row r="463" spans="1:6">
      <c r="A463" t="s">
        <v>139</v>
      </c>
      <c r="B463">
        <v>-170</v>
      </c>
      <c r="C463">
        <v>-205</v>
      </c>
      <c r="D463">
        <v>9</v>
      </c>
      <c r="E463" t="s">
        <v>64</v>
      </c>
      <c r="F463" t="s">
        <v>74</v>
      </c>
    </row>
    <row r="464" spans="1:6">
      <c r="A464" t="s">
        <v>139</v>
      </c>
      <c r="B464">
        <v>-170</v>
      </c>
      <c r="C464">
        <v>-188</v>
      </c>
      <c r="D464">
        <v>9</v>
      </c>
      <c r="E464" t="s">
        <v>65</v>
      </c>
      <c r="F464" t="s">
        <v>50</v>
      </c>
    </row>
    <row r="465" spans="1:6">
      <c r="A465" t="s">
        <v>139</v>
      </c>
      <c r="B465">
        <v>-170</v>
      </c>
      <c r="C465">
        <v>120</v>
      </c>
      <c r="D465">
        <v>7.5</v>
      </c>
      <c r="E465" t="s">
        <v>59</v>
      </c>
      <c r="F465" t="s">
        <v>79</v>
      </c>
    </row>
    <row r="466" spans="1:6">
      <c r="A466" t="s">
        <v>140</v>
      </c>
      <c r="B466">
        <v>-170</v>
      </c>
      <c r="C466">
        <v>-105</v>
      </c>
      <c r="D466">
        <v>10</v>
      </c>
      <c r="E466" t="s">
        <v>79</v>
      </c>
      <c r="F466" t="s">
        <v>59</v>
      </c>
    </row>
    <row r="467" spans="1:6">
      <c r="A467" t="s">
        <v>140</v>
      </c>
      <c r="B467">
        <v>-170</v>
      </c>
      <c r="C467">
        <v>-133</v>
      </c>
      <c r="D467">
        <v>7.5</v>
      </c>
      <c r="E467" t="s">
        <v>55</v>
      </c>
      <c r="F467" t="s">
        <v>67</v>
      </c>
    </row>
    <row r="468" spans="1:6">
      <c r="A468" t="s">
        <v>140</v>
      </c>
      <c r="B468">
        <v>-170</v>
      </c>
      <c r="C468">
        <v>-119</v>
      </c>
      <c r="D468">
        <v>10.5</v>
      </c>
      <c r="E468" t="s">
        <v>51</v>
      </c>
      <c r="F468" t="s">
        <v>61</v>
      </c>
    </row>
    <row r="469" spans="1:6">
      <c r="A469" t="s">
        <v>140</v>
      </c>
      <c r="B469">
        <v>-170</v>
      </c>
      <c r="C469">
        <v>-156</v>
      </c>
      <c r="D469">
        <v>10</v>
      </c>
      <c r="E469" t="s">
        <v>73</v>
      </c>
      <c r="F469" t="s">
        <v>58</v>
      </c>
    </row>
    <row r="470" spans="1:6">
      <c r="A470" t="s">
        <v>140</v>
      </c>
      <c r="B470">
        <v>-170</v>
      </c>
      <c r="C470">
        <v>-114</v>
      </c>
      <c r="D470">
        <v>8</v>
      </c>
      <c r="E470" t="s">
        <v>68</v>
      </c>
      <c r="F470" t="s">
        <v>76</v>
      </c>
    </row>
    <row r="471" spans="1:6">
      <c r="A471" t="s">
        <v>140</v>
      </c>
      <c r="B471">
        <v>-170</v>
      </c>
      <c r="C471">
        <v>138</v>
      </c>
      <c r="D471">
        <v>7</v>
      </c>
      <c r="E471" t="s">
        <v>78</v>
      </c>
      <c r="F471" t="s">
        <v>71</v>
      </c>
    </row>
    <row r="472" spans="1:6">
      <c r="A472" t="s">
        <v>140</v>
      </c>
      <c r="B472">
        <v>-170</v>
      </c>
      <c r="C472">
        <v>-101</v>
      </c>
      <c r="D472">
        <v>6</v>
      </c>
      <c r="E472" t="s">
        <v>57</v>
      </c>
      <c r="F472" t="s">
        <v>54</v>
      </c>
    </row>
    <row r="473" spans="1:6">
      <c r="A473" t="s">
        <v>140</v>
      </c>
      <c r="B473">
        <v>-170</v>
      </c>
      <c r="C473">
        <v>-150</v>
      </c>
      <c r="D473">
        <v>10</v>
      </c>
      <c r="E473" t="s">
        <v>52</v>
      </c>
      <c r="F473" t="s">
        <v>70</v>
      </c>
    </row>
    <row r="474" spans="1:6">
      <c r="A474" t="s">
        <v>140</v>
      </c>
      <c r="B474">
        <v>-170</v>
      </c>
      <c r="C474">
        <v>145</v>
      </c>
      <c r="D474">
        <v>8.5</v>
      </c>
      <c r="E474" t="s">
        <v>75</v>
      </c>
      <c r="F474" t="s">
        <v>69</v>
      </c>
    </row>
    <row r="475" spans="1:6">
      <c r="A475" t="s">
        <v>140</v>
      </c>
      <c r="B475">
        <v>-170</v>
      </c>
      <c r="C475">
        <v>-190</v>
      </c>
      <c r="D475">
        <v>9</v>
      </c>
      <c r="E475" t="s">
        <v>62</v>
      </c>
      <c r="F475" t="s">
        <v>77</v>
      </c>
    </row>
    <row r="476" spans="1:6">
      <c r="A476" t="s">
        <v>140</v>
      </c>
      <c r="B476">
        <v>-170</v>
      </c>
      <c r="C476">
        <v>-129</v>
      </c>
      <c r="D476">
        <v>6.5</v>
      </c>
      <c r="E476" t="s">
        <v>60</v>
      </c>
      <c r="F476" t="s">
        <v>72</v>
      </c>
    </row>
    <row r="477" spans="1:6">
      <c r="A477" t="s">
        <v>140</v>
      </c>
      <c r="B477">
        <v>-170</v>
      </c>
      <c r="C477">
        <v>102</v>
      </c>
      <c r="D477">
        <v>11.5</v>
      </c>
      <c r="E477" t="s">
        <v>66</v>
      </c>
      <c r="F477" t="s">
        <v>53</v>
      </c>
    </row>
    <row r="478" spans="1:6">
      <c r="A478" t="s">
        <v>140</v>
      </c>
      <c r="B478">
        <v>-170</v>
      </c>
      <c r="C478">
        <v>100</v>
      </c>
      <c r="D478">
        <v>13</v>
      </c>
      <c r="E478" t="s">
        <v>63</v>
      </c>
      <c r="F478" t="s">
        <v>56</v>
      </c>
    </row>
    <row r="479" spans="1:6">
      <c r="A479" t="s">
        <v>140</v>
      </c>
      <c r="B479">
        <v>-170</v>
      </c>
      <c r="C479">
        <v>-156</v>
      </c>
      <c r="D479">
        <v>9.5</v>
      </c>
      <c r="E479" t="s">
        <v>65</v>
      </c>
      <c r="F479" t="s">
        <v>50</v>
      </c>
    </row>
    <row r="480" spans="1:6">
      <c r="A480" t="s">
        <v>140</v>
      </c>
      <c r="B480">
        <v>-170</v>
      </c>
      <c r="C480">
        <v>-185</v>
      </c>
      <c r="D480">
        <v>9</v>
      </c>
      <c r="E480" t="s">
        <v>64</v>
      </c>
      <c r="F480" t="s">
        <v>74</v>
      </c>
    </row>
    <row r="481" spans="1:6">
      <c r="A481" t="s">
        <v>140</v>
      </c>
      <c r="B481">
        <v>-170</v>
      </c>
      <c r="C481">
        <v>-118</v>
      </c>
      <c r="D481">
        <v>7.5</v>
      </c>
      <c r="E481" t="s">
        <v>57</v>
      </c>
      <c r="F481" t="s">
        <v>54</v>
      </c>
    </row>
    <row r="482" spans="1:6">
      <c r="A482" t="s">
        <v>140</v>
      </c>
      <c r="B482">
        <v>-170</v>
      </c>
      <c r="C482">
        <v>139</v>
      </c>
      <c r="D482">
        <v>7</v>
      </c>
      <c r="E482" t="s">
        <v>78</v>
      </c>
      <c r="F482" t="s">
        <v>71</v>
      </c>
    </row>
    <row r="483" spans="1:6">
      <c r="A483" t="s">
        <v>140</v>
      </c>
      <c r="B483">
        <v>-170</v>
      </c>
      <c r="C483">
        <v>-110</v>
      </c>
      <c r="D483">
        <v>7</v>
      </c>
      <c r="E483" t="s">
        <v>60</v>
      </c>
      <c r="F483" t="s">
        <v>72</v>
      </c>
    </row>
    <row r="484" spans="1:6">
      <c r="A484" t="s">
        <v>141</v>
      </c>
      <c r="B484">
        <v>-170</v>
      </c>
      <c r="C484">
        <v>101</v>
      </c>
      <c r="D484">
        <v>8</v>
      </c>
      <c r="E484" t="s">
        <v>79</v>
      </c>
      <c r="F484" t="s">
        <v>59</v>
      </c>
    </row>
    <row r="485" spans="1:6">
      <c r="A485" t="s">
        <v>141</v>
      </c>
      <c r="B485">
        <v>-170</v>
      </c>
      <c r="C485">
        <v>160</v>
      </c>
      <c r="D485">
        <v>7</v>
      </c>
      <c r="E485" t="s">
        <v>68</v>
      </c>
      <c r="F485" t="s">
        <v>76</v>
      </c>
    </row>
    <row r="486" spans="1:6">
      <c r="A486" t="s">
        <v>141</v>
      </c>
      <c r="B486">
        <v>-170</v>
      </c>
      <c r="C486">
        <v>-162</v>
      </c>
      <c r="D486">
        <v>9</v>
      </c>
      <c r="E486" t="s">
        <v>57</v>
      </c>
      <c r="F486" t="s">
        <v>54</v>
      </c>
    </row>
    <row r="487" spans="1:6">
      <c r="A487" t="s">
        <v>141</v>
      </c>
      <c r="B487">
        <v>-170</v>
      </c>
      <c r="C487">
        <v>190</v>
      </c>
      <c r="D487">
        <v>8.5</v>
      </c>
      <c r="E487" t="s">
        <v>78</v>
      </c>
      <c r="F487" t="s">
        <v>71</v>
      </c>
    </row>
    <row r="488" spans="1:6">
      <c r="A488" t="s">
        <v>141</v>
      </c>
      <c r="B488">
        <v>-170</v>
      </c>
      <c r="C488">
        <v>-112</v>
      </c>
      <c r="D488">
        <v>11</v>
      </c>
      <c r="E488" t="s">
        <v>66</v>
      </c>
      <c r="F488" t="s">
        <v>53</v>
      </c>
    </row>
    <row r="489" spans="1:6">
      <c r="A489" t="s">
        <v>141</v>
      </c>
      <c r="B489">
        <v>-170</v>
      </c>
      <c r="C489">
        <v>-172</v>
      </c>
      <c r="D489">
        <v>9.5</v>
      </c>
      <c r="E489" t="s">
        <v>73</v>
      </c>
      <c r="F489" t="s">
        <v>58</v>
      </c>
    </row>
    <row r="490" spans="1:6">
      <c r="A490" t="s">
        <v>141</v>
      </c>
      <c r="B490">
        <v>-170</v>
      </c>
      <c r="C490">
        <v>-270</v>
      </c>
      <c r="D490">
        <v>8</v>
      </c>
      <c r="E490" t="s">
        <v>62</v>
      </c>
      <c r="F490" t="s">
        <v>77</v>
      </c>
    </row>
    <row r="491" spans="1:6">
      <c r="A491" t="s">
        <v>141</v>
      </c>
      <c r="B491">
        <v>-170</v>
      </c>
      <c r="C491">
        <v>110</v>
      </c>
      <c r="D491">
        <v>8</v>
      </c>
      <c r="E491" t="s">
        <v>55</v>
      </c>
      <c r="F491" t="s">
        <v>67</v>
      </c>
    </row>
    <row r="492" spans="1:6">
      <c r="A492" t="s">
        <v>141</v>
      </c>
      <c r="B492">
        <v>-170</v>
      </c>
      <c r="C492">
        <v>200</v>
      </c>
      <c r="D492">
        <v>9</v>
      </c>
      <c r="E492" t="s">
        <v>75</v>
      </c>
      <c r="F492" t="s">
        <v>69</v>
      </c>
    </row>
    <row r="493" spans="1:6">
      <c r="A493" t="s">
        <v>141</v>
      </c>
      <c r="B493">
        <v>-170</v>
      </c>
      <c r="C493">
        <v>-145</v>
      </c>
      <c r="D493">
        <v>10</v>
      </c>
      <c r="E493" t="s">
        <v>52</v>
      </c>
      <c r="F493" t="s">
        <v>70</v>
      </c>
    </row>
    <row r="494" spans="1:6">
      <c r="A494" t="s">
        <v>141</v>
      </c>
      <c r="B494">
        <v>-170</v>
      </c>
      <c r="C494">
        <v>155</v>
      </c>
      <c r="D494">
        <v>13</v>
      </c>
      <c r="E494" t="s">
        <v>63</v>
      </c>
      <c r="F494" t="s">
        <v>56</v>
      </c>
    </row>
    <row r="495" spans="1:6">
      <c r="A495" t="s">
        <v>141</v>
      </c>
      <c r="B495">
        <v>-170</v>
      </c>
      <c r="C495">
        <v>-200</v>
      </c>
      <c r="D495">
        <v>10</v>
      </c>
      <c r="E495" t="s">
        <v>64</v>
      </c>
      <c r="F495" t="s">
        <v>74</v>
      </c>
    </row>
    <row r="496" spans="1:6">
      <c r="A496" t="s">
        <v>141</v>
      </c>
      <c r="B496">
        <v>-170</v>
      </c>
      <c r="C496">
        <v>-120</v>
      </c>
      <c r="D496">
        <v>9.5</v>
      </c>
      <c r="E496" t="s">
        <v>65</v>
      </c>
      <c r="F496" t="s">
        <v>50</v>
      </c>
    </row>
    <row r="497" spans="1:6">
      <c r="A497" t="s">
        <v>141</v>
      </c>
      <c r="B497">
        <v>-170</v>
      </c>
      <c r="C497">
        <v>104</v>
      </c>
      <c r="D497">
        <v>9</v>
      </c>
      <c r="E497" t="s">
        <v>51</v>
      </c>
      <c r="F497" t="s">
        <v>61</v>
      </c>
    </row>
    <row r="498" spans="1:6">
      <c r="A498" t="s">
        <v>141</v>
      </c>
      <c r="B498">
        <v>-170</v>
      </c>
      <c r="C498">
        <v>-145</v>
      </c>
      <c r="D498">
        <v>7</v>
      </c>
      <c r="E498" t="s">
        <v>59</v>
      </c>
      <c r="F498" t="s">
        <v>79</v>
      </c>
    </row>
    <row r="499" spans="1:6">
      <c r="A499" t="s">
        <v>142</v>
      </c>
      <c r="B499">
        <v>-170</v>
      </c>
      <c r="C499">
        <v>-161</v>
      </c>
      <c r="D499">
        <v>10</v>
      </c>
      <c r="E499" t="s">
        <v>52</v>
      </c>
      <c r="F499" t="s">
        <v>70</v>
      </c>
    </row>
    <row r="500" spans="1:6">
      <c r="A500" t="s">
        <v>142</v>
      </c>
      <c r="B500">
        <v>-170</v>
      </c>
      <c r="C500">
        <v>-150</v>
      </c>
      <c r="D500">
        <v>9</v>
      </c>
      <c r="E500" t="s">
        <v>64</v>
      </c>
      <c r="F500" t="s">
        <v>74</v>
      </c>
    </row>
    <row r="501" spans="1:6">
      <c r="A501" t="s">
        <v>142</v>
      </c>
      <c r="B501">
        <v>-170</v>
      </c>
      <c r="C501">
        <v>-110</v>
      </c>
      <c r="D501">
        <v>9.5</v>
      </c>
      <c r="E501" t="s">
        <v>67</v>
      </c>
      <c r="F501" t="s">
        <v>54</v>
      </c>
    </row>
    <row r="502" spans="1:6">
      <c r="A502" t="s">
        <v>142</v>
      </c>
      <c r="B502">
        <v>-170</v>
      </c>
      <c r="C502">
        <v>-146</v>
      </c>
      <c r="D502">
        <v>7.5</v>
      </c>
      <c r="E502" t="s">
        <v>68</v>
      </c>
      <c r="F502" t="s">
        <v>59</v>
      </c>
    </row>
    <row r="503" spans="1:6">
      <c r="A503" t="s">
        <v>142</v>
      </c>
      <c r="B503">
        <v>-170</v>
      </c>
      <c r="C503">
        <v>-138</v>
      </c>
      <c r="D503">
        <v>10.5</v>
      </c>
      <c r="E503" t="s">
        <v>66</v>
      </c>
      <c r="F503" t="s">
        <v>61</v>
      </c>
    </row>
    <row r="504" spans="1:6">
      <c r="A504" t="s">
        <v>142</v>
      </c>
      <c r="B504">
        <v>-170</v>
      </c>
      <c r="C504">
        <v>178</v>
      </c>
      <c r="D504">
        <v>9</v>
      </c>
      <c r="E504" t="s">
        <v>51</v>
      </c>
      <c r="F504" t="s">
        <v>53</v>
      </c>
    </row>
    <row r="505" spans="1:6">
      <c r="A505" t="s">
        <v>142</v>
      </c>
      <c r="B505">
        <v>-170</v>
      </c>
      <c r="C505">
        <v>-200</v>
      </c>
      <c r="D505">
        <v>8.5</v>
      </c>
      <c r="E505" t="s">
        <v>62</v>
      </c>
      <c r="F505" t="s">
        <v>77</v>
      </c>
    </row>
    <row r="506" spans="1:6">
      <c r="A506" t="s">
        <v>142</v>
      </c>
      <c r="B506">
        <v>-170</v>
      </c>
      <c r="C506">
        <v>210</v>
      </c>
      <c r="D506">
        <v>7.5</v>
      </c>
      <c r="E506" t="s">
        <v>55</v>
      </c>
      <c r="F506" t="s">
        <v>73</v>
      </c>
    </row>
    <row r="507" spans="1:6">
      <c r="A507" t="s">
        <v>142</v>
      </c>
      <c r="B507">
        <v>-170</v>
      </c>
      <c r="C507">
        <v>102</v>
      </c>
      <c r="D507">
        <v>8.5</v>
      </c>
      <c r="E507" t="s">
        <v>58</v>
      </c>
      <c r="F507" t="s">
        <v>78</v>
      </c>
    </row>
    <row r="508" spans="1:6">
      <c r="A508" t="s">
        <v>142</v>
      </c>
      <c r="B508">
        <v>-170</v>
      </c>
      <c r="C508">
        <v>-112</v>
      </c>
      <c r="D508">
        <v>12</v>
      </c>
      <c r="E508" t="s">
        <v>63</v>
      </c>
      <c r="F508" t="s">
        <v>56</v>
      </c>
    </row>
    <row r="509" spans="1:6">
      <c r="A509" t="s">
        <v>142</v>
      </c>
      <c r="B509">
        <v>-170</v>
      </c>
      <c r="C509">
        <v>-270</v>
      </c>
      <c r="D509">
        <v>7.5</v>
      </c>
      <c r="E509" t="s">
        <v>76</v>
      </c>
      <c r="F509" t="s">
        <v>79</v>
      </c>
    </row>
    <row r="510" spans="1:6">
      <c r="A510" t="s">
        <v>143</v>
      </c>
      <c r="B510">
        <v>-170</v>
      </c>
      <c r="C510">
        <v>-164</v>
      </c>
      <c r="D510">
        <v>9</v>
      </c>
      <c r="E510" t="s">
        <v>67</v>
      </c>
      <c r="F510" t="s">
        <v>54</v>
      </c>
    </row>
    <row r="511" spans="1:6">
      <c r="A511" t="s">
        <v>143</v>
      </c>
      <c r="B511">
        <v>-170</v>
      </c>
      <c r="C511">
        <v>-122</v>
      </c>
      <c r="D511">
        <v>8.5</v>
      </c>
      <c r="E511" t="s">
        <v>70</v>
      </c>
      <c r="F511" t="s">
        <v>76</v>
      </c>
    </row>
    <row r="512" spans="1:6">
      <c r="A512" t="s">
        <v>143</v>
      </c>
      <c r="B512">
        <v>-170</v>
      </c>
      <c r="C512">
        <v>153</v>
      </c>
      <c r="D512">
        <v>9.5</v>
      </c>
      <c r="E512" t="s">
        <v>57</v>
      </c>
      <c r="F512" t="s">
        <v>62</v>
      </c>
    </row>
    <row r="513" spans="1:6">
      <c r="A513" t="s">
        <v>143</v>
      </c>
      <c r="B513">
        <v>-170</v>
      </c>
      <c r="C513">
        <v>122</v>
      </c>
      <c r="D513">
        <v>10.5</v>
      </c>
      <c r="E513" t="s">
        <v>79</v>
      </c>
      <c r="F513" t="s">
        <v>52</v>
      </c>
    </row>
    <row r="514" spans="1:6">
      <c r="A514" t="s">
        <v>143</v>
      </c>
      <c r="B514">
        <v>-170</v>
      </c>
      <c r="C514">
        <v>-149</v>
      </c>
      <c r="D514">
        <v>9</v>
      </c>
      <c r="E514" t="s">
        <v>68</v>
      </c>
      <c r="F514" t="s">
        <v>59</v>
      </c>
    </row>
    <row r="515" spans="1:6">
      <c r="A515" t="s">
        <v>143</v>
      </c>
      <c r="B515">
        <v>-170</v>
      </c>
      <c r="C515">
        <v>-148</v>
      </c>
      <c r="D515">
        <v>8.5</v>
      </c>
      <c r="E515" t="s">
        <v>66</v>
      </c>
      <c r="F515" t="s">
        <v>61</v>
      </c>
    </row>
    <row r="516" spans="1:6">
      <c r="A516" t="s">
        <v>143</v>
      </c>
      <c r="B516">
        <v>-170</v>
      </c>
      <c r="C516">
        <v>158</v>
      </c>
      <c r="D516">
        <v>9.5</v>
      </c>
      <c r="E516" t="s">
        <v>51</v>
      </c>
      <c r="F516" t="s">
        <v>53</v>
      </c>
    </row>
    <row r="517" spans="1:6">
      <c r="A517" t="s">
        <v>143</v>
      </c>
      <c r="B517">
        <v>-170</v>
      </c>
      <c r="C517">
        <v>-190</v>
      </c>
      <c r="D517">
        <v>9.5</v>
      </c>
      <c r="E517" t="s">
        <v>71</v>
      </c>
      <c r="F517" t="s">
        <v>77</v>
      </c>
    </row>
    <row r="518" spans="1:6">
      <c r="A518" t="s">
        <v>143</v>
      </c>
      <c r="B518">
        <v>-170</v>
      </c>
      <c r="C518">
        <v>180</v>
      </c>
      <c r="D518">
        <v>9</v>
      </c>
      <c r="E518" t="s">
        <v>55</v>
      </c>
      <c r="F518" t="s">
        <v>73</v>
      </c>
    </row>
    <row r="519" spans="1:6">
      <c r="A519" t="s">
        <v>143</v>
      </c>
      <c r="B519">
        <v>-170</v>
      </c>
      <c r="C519">
        <v>-109</v>
      </c>
      <c r="D519">
        <v>9</v>
      </c>
      <c r="E519" t="s">
        <v>58</v>
      </c>
      <c r="F519" t="s">
        <v>78</v>
      </c>
    </row>
    <row r="520" spans="1:6">
      <c r="A520" t="s">
        <v>143</v>
      </c>
      <c r="B520">
        <v>-170</v>
      </c>
      <c r="C520">
        <v>-260</v>
      </c>
      <c r="D520">
        <v>8.5</v>
      </c>
      <c r="E520" t="s">
        <v>69</v>
      </c>
      <c r="F520" t="s">
        <v>72</v>
      </c>
    </row>
    <row r="521" spans="1:6">
      <c r="A521" t="s">
        <v>143</v>
      </c>
      <c r="B521">
        <v>-170</v>
      </c>
      <c r="C521">
        <v>100</v>
      </c>
      <c r="D521">
        <v>11.5</v>
      </c>
      <c r="E521" t="s">
        <v>65</v>
      </c>
      <c r="F521" t="s">
        <v>56</v>
      </c>
    </row>
    <row r="522" spans="1:6">
      <c r="A522" t="s">
        <v>143</v>
      </c>
      <c r="B522">
        <v>-170</v>
      </c>
      <c r="C522">
        <v>-220</v>
      </c>
      <c r="D522">
        <v>8.5</v>
      </c>
      <c r="E522" t="s">
        <v>50</v>
      </c>
      <c r="F522" t="s">
        <v>75</v>
      </c>
    </row>
    <row r="523" spans="1:6">
      <c r="A523" t="s">
        <v>144</v>
      </c>
      <c r="B523">
        <v>-170</v>
      </c>
      <c r="C523">
        <v>-118</v>
      </c>
      <c r="D523">
        <v>11.5</v>
      </c>
      <c r="E523" t="s">
        <v>65</v>
      </c>
      <c r="F523" t="s">
        <v>56</v>
      </c>
    </row>
    <row r="524" spans="1:6">
      <c r="A524" t="s">
        <v>144</v>
      </c>
      <c r="B524">
        <v>-170</v>
      </c>
      <c r="C524">
        <v>-145</v>
      </c>
      <c r="D524">
        <v>10</v>
      </c>
      <c r="E524" t="s">
        <v>67</v>
      </c>
      <c r="F524" t="s">
        <v>54</v>
      </c>
    </row>
    <row r="525" spans="1:6">
      <c r="A525" t="s">
        <v>144</v>
      </c>
      <c r="B525">
        <v>-170</v>
      </c>
      <c r="C525">
        <v>102</v>
      </c>
      <c r="D525">
        <v>7</v>
      </c>
      <c r="E525" t="s">
        <v>70</v>
      </c>
      <c r="F525" t="s">
        <v>76</v>
      </c>
    </row>
    <row r="526" spans="1:6">
      <c r="A526" t="s">
        <v>144</v>
      </c>
      <c r="B526">
        <v>-170</v>
      </c>
      <c r="C526">
        <v>160</v>
      </c>
      <c r="D526">
        <v>9</v>
      </c>
      <c r="E526" t="s">
        <v>57</v>
      </c>
      <c r="F526" t="s">
        <v>62</v>
      </c>
    </row>
    <row r="527" spans="1:6">
      <c r="A527" t="s">
        <v>144</v>
      </c>
      <c r="B527">
        <v>-170</v>
      </c>
      <c r="C527">
        <v>132</v>
      </c>
      <c r="D527">
        <v>10</v>
      </c>
      <c r="E527" t="s">
        <v>79</v>
      </c>
      <c r="F527" t="s">
        <v>52</v>
      </c>
    </row>
    <row r="528" spans="1:6">
      <c r="A528" t="s">
        <v>144</v>
      </c>
      <c r="B528">
        <v>-170</v>
      </c>
      <c r="C528">
        <v>-128</v>
      </c>
      <c r="D528">
        <v>9</v>
      </c>
      <c r="E528" t="s">
        <v>68</v>
      </c>
      <c r="F528" t="s">
        <v>59</v>
      </c>
    </row>
    <row r="529" spans="1:6">
      <c r="A529" t="s">
        <v>144</v>
      </c>
      <c r="B529">
        <v>-170</v>
      </c>
      <c r="C529">
        <v>107</v>
      </c>
      <c r="D529">
        <v>8.5</v>
      </c>
      <c r="E529" t="s">
        <v>66</v>
      </c>
      <c r="F529" t="s">
        <v>61</v>
      </c>
    </row>
    <row r="530" spans="1:6">
      <c r="A530" t="s">
        <v>144</v>
      </c>
      <c r="B530">
        <v>-170</v>
      </c>
      <c r="C530">
        <v>137</v>
      </c>
      <c r="D530">
        <v>11</v>
      </c>
      <c r="E530" t="s">
        <v>51</v>
      </c>
      <c r="F530" t="s">
        <v>53</v>
      </c>
    </row>
    <row r="531" spans="1:6">
      <c r="A531" t="s">
        <v>144</v>
      </c>
      <c r="B531">
        <v>-170</v>
      </c>
      <c r="C531">
        <v>-172</v>
      </c>
      <c r="D531">
        <v>9</v>
      </c>
      <c r="E531" t="s">
        <v>71</v>
      </c>
      <c r="F531" t="s">
        <v>77</v>
      </c>
    </row>
    <row r="532" spans="1:6">
      <c r="A532" t="s">
        <v>144</v>
      </c>
      <c r="B532">
        <v>-170</v>
      </c>
      <c r="C532">
        <v>150</v>
      </c>
      <c r="D532">
        <v>9</v>
      </c>
      <c r="E532" t="s">
        <v>55</v>
      </c>
      <c r="F532" t="s">
        <v>73</v>
      </c>
    </row>
    <row r="533" spans="1:6">
      <c r="A533" t="s">
        <v>144</v>
      </c>
      <c r="B533">
        <v>-170</v>
      </c>
      <c r="C533">
        <v>-157</v>
      </c>
      <c r="D533">
        <v>9.5</v>
      </c>
      <c r="E533" t="s">
        <v>58</v>
      </c>
      <c r="F533" t="s">
        <v>78</v>
      </c>
    </row>
    <row r="534" spans="1:6">
      <c r="A534" t="s">
        <v>144</v>
      </c>
      <c r="B534">
        <v>-170</v>
      </c>
      <c r="C534">
        <v>-180</v>
      </c>
      <c r="D534">
        <v>9</v>
      </c>
      <c r="E534" t="s">
        <v>69</v>
      </c>
      <c r="F534" t="s">
        <v>72</v>
      </c>
    </row>
    <row r="535" spans="1:6">
      <c r="A535" t="s">
        <v>144</v>
      </c>
      <c r="B535">
        <v>-170</v>
      </c>
      <c r="C535">
        <v>175</v>
      </c>
      <c r="D535">
        <v>9</v>
      </c>
      <c r="E535" t="s">
        <v>63</v>
      </c>
      <c r="F535" t="s">
        <v>74</v>
      </c>
    </row>
    <row r="536" spans="1:6">
      <c r="A536" t="s">
        <v>144</v>
      </c>
      <c r="B536">
        <v>-170</v>
      </c>
      <c r="C536">
        <v>-200</v>
      </c>
      <c r="D536">
        <v>8</v>
      </c>
      <c r="E536" t="s">
        <v>50</v>
      </c>
      <c r="F536" t="s">
        <v>75</v>
      </c>
    </row>
    <row r="537" spans="1:6">
      <c r="A537" t="s">
        <v>145</v>
      </c>
      <c r="B537">
        <v>-170</v>
      </c>
      <c r="C537">
        <v>145</v>
      </c>
      <c r="D537">
        <v>10</v>
      </c>
      <c r="E537" t="s">
        <v>57</v>
      </c>
      <c r="F537" t="s">
        <v>62</v>
      </c>
    </row>
    <row r="538" spans="1:6">
      <c r="A538" t="s">
        <v>145</v>
      </c>
      <c r="B538">
        <v>-170</v>
      </c>
      <c r="C538">
        <v>-160</v>
      </c>
      <c r="D538">
        <v>7.5</v>
      </c>
      <c r="E538" t="s">
        <v>69</v>
      </c>
      <c r="F538" t="s">
        <v>72</v>
      </c>
    </row>
    <row r="539" spans="1:6">
      <c r="A539" t="s">
        <v>145</v>
      </c>
      <c r="B539">
        <v>-170</v>
      </c>
      <c r="C539">
        <v>-174</v>
      </c>
      <c r="D539">
        <v>10.5</v>
      </c>
      <c r="E539" t="s">
        <v>66</v>
      </c>
      <c r="F539" t="s">
        <v>61</v>
      </c>
    </row>
    <row r="540" spans="1:6">
      <c r="A540" t="s">
        <v>145</v>
      </c>
      <c r="B540">
        <v>-170</v>
      </c>
      <c r="C540">
        <v>128</v>
      </c>
      <c r="D540">
        <v>8.5</v>
      </c>
      <c r="E540" t="s">
        <v>63</v>
      </c>
      <c r="F540" t="s">
        <v>74</v>
      </c>
    </row>
    <row r="541" spans="1:6">
      <c r="A541" t="s">
        <v>145</v>
      </c>
      <c r="B541">
        <v>-170</v>
      </c>
      <c r="C541">
        <v>110</v>
      </c>
      <c r="D541">
        <v>10.5</v>
      </c>
      <c r="E541" t="s">
        <v>70</v>
      </c>
      <c r="F541" t="s">
        <v>53</v>
      </c>
    </row>
    <row r="542" spans="1:6">
      <c r="A542" t="s">
        <v>145</v>
      </c>
      <c r="B542">
        <v>-170</v>
      </c>
      <c r="C542">
        <v>125</v>
      </c>
      <c r="D542">
        <v>9.5</v>
      </c>
      <c r="E542" t="s">
        <v>58</v>
      </c>
      <c r="F542" t="s">
        <v>73</v>
      </c>
    </row>
    <row r="543" spans="1:6">
      <c r="A543" t="s">
        <v>145</v>
      </c>
      <c r="B543">
        <v>-170</v>
      </c>
      <c r="C543">
        <v>-300</v>
      </c>
      <c r="D543">
        <v>8.5</v>
      </c>
      <c r="E543" t="s">
        <v>50</v>
      </c>
      <c r="F543" t="s">
        <v>75</v>
      </c>
    </row>
    <row r="544" spans="1:6">
      <c r="A544" t="s">
        <v>145</v>
      </c>
      <c r="B544">
        <v>-170</v>
      </c>
      <c r="C544">
        <v>-115</v>
      </c>
      <c r="D544">
        <v>9</v>
      </c>
      <c r="E544" t="s">
        <v>59</v>
      </c>
      <c r="F544" t="s">
        <v>79</v>
      </c>
    </row>
    <row r="545" spans="1:6">
      <c r="A545" t="s">
        <v>146</v>
      </c>
      <c r="B545">
        <v>-170</v>
      </c>
      <c r="C545">
        <v>-130</v>
      </c>
      <c r="D545">
        <v>7.5</v>
      </c>
      <c r="E545" t="s">
        <v>76</v>
      </c>
      <c r="F545" t="s">
        <v>68</v>
      </c>
    </row>
    <row r="546" spans="1:6">
      <c r="A546" t="s">
        <v>146</v>
      </c>
      <c r="B546">
        <v>-170</v>
      </c>
      <c r="C546">
        <v>138</v>
      </c>
      <c r="D546">
        <v>8</v>
      </c>
      <c r="E546" t="s">
        <v>59</v>
      </c>
      <c r="F546" t="s">
        <v>52</v>
      </c>
    </row>
    <row r="547" spans="1:6">
      <c r="A547" t="s">
        <v>146</v>
      </c>
      <c r="B547">
        <v>-170</v>
      </c>
      <c r="C547">
        <v>170</v>
      </c>
      <c r="D547">
        <v>6.5</v>
      </c>
      <c r="E547" t="s">
        <v>54</v>
      </c>
      <c r="F547" t="s">
        <v>62</v>
      </c>
    </row>
    <row r="548" spans="1:6">
      <c r="A548" t="s">
        <v>146</v>
      </c>
      <c r="B548">
        <v>-170</v>
      </c>
      <c r="C548">
        <v>-135</v>
      </c>
      <c r="D548">
        <v>10</v>
      </c>
      <c r="E548" t="s">
        <v>61</v>
      </c>
      <c r="F548" t="s">
        <v>79</v>
      </c>
    </row>
    <row r="549" spans="1:6">
      <c r="A549" t="s">
        <v>146</v>
      </c>
      <c r="B549">
        <v>-170</v>
      </c>
      <c r="C549">
        <v>-140</v>
      </c>
      <c r="D549">
        <v>7.5</v>
      </c>
      <c r="E549" t="s">
        <v>77</v>
      </c>
      <c r="F549" t="s">
        <v>55</v>
      </c>
    </row>
    <row r="550" spans="1:6">
      <c r="A550" t="s">
        <v>146</v>
      </c>
      <c r="B550">
        <v>-170</v>
      </c>
      <c r="C550">
        <v>-180</v>
      </c>
      <c r="D550">
        <v>8.5</v>
      </c>
      <c r="E550" t="s">
        <v>66</v>
      </c>
      <c r="F550" t="s">
        <v>51</v>
      </c>
    </row>
    <row r="551" spans="1:6">
      <c r="A551" t="s">
        <v>146</v>
      </c>
      <c r="B551">
        <v>-170</v>
      </c>
      <c r="C551">
        <v>102</v>
      </c>
      <c r="D551">
        <v>8.5</v>
      </c>
      <c r="E551" t="s">
        <v>70</v>
      </c>
      <c r="F551" t="s">
        <v>53</v>
      </c>
    </row>
    <row r="552" spans="1:6">
      <c r="A552" t="s">
        <v>146</v>
      </c>
      <c r="B552">
        <v>-170</v>
      </c>
      <c r="C552">
        <v>150</v>
      </c>
      <c r="D552">
        <v>9</v>
      </c>
      <c r="E552" t="s">
        <v>58</v>
      </c>
      <c r="F552" t="s">
        <v>73</v>
      </c>
    </row>
    <row r="553" spans="1:6">
      <c r="A553" t="s">
        <v>146</v>
      </c>
      <c r="B553">
        <v>-170</v>
      </c>
      <c r="C553">
        <v>-161</v>
      </c>
      <c r="D553">
        <v>6.5</v>
      </c>
      <c r="E553" t="s">
        <v>71</v>
      </c>
      <c r="F553" t="s">
        <v>78</v>
      </c>
    </row>
    <row r="554" spans="1:6">
      <c r="A554" t="s">
        <v>146</v>
      </c>
      <c r="B554">
        <v>-170</v>
      </c>
      <c r="C554">
        <v>-140</v>
      </c>
      <c r="D554">
        <v>8</v>
      </c>
      <c r="E554" t="s">
        <v>67</v>
      </c>
      <c r="F554" t="s">
        <v>57</v>
      </c>
    </row>
    <row r="555" spans="1:6">
      <c r="A555" t="s">
        <v>146</v>
      </c>
      <c r="B555">
        <v>-170</v>
      </c>
      <c r="C555">
        <v>105</v>
      </c>
      <c r="D555">
        <v>8.5</v>
      </c>
      <c r="E555" t="s">
        <v>72</v>
      </c>
      <c r="F555" t="s">
        <v>74</v>
      </c>
    </row>
    <row r="556" spans="1:6">
      <c r="A556" t="s">
        <v>146</v>
      </c>
      <c r="B556">
        <v>-170</v>
      </c>
      <c r="C556">
        <v>-125</v>
      </c>
      <c r="D556">
        <v>8.5</v>
      </c>
      <c r="E556" t="s">
        <v>69</v>
      </c>
      <c r="F556" t="s">
        <v>64</v>
      </c>
    </row>
    <row r="557" spans="1:6">
      <c r="A557" t="s">
        <v>146</v>
      </c>
      <c r="B557">
        <v>-170</v>
      </c>
      <c r="C557">
        <v>-145</v>
      </c>
      <c r="D557">
        <v>8</v>
      </c>
      <c r="E557" t="s">
        <v>63</v>
      </c>
      <c r="F557" t="s">
        <v>60</v>
      </c>
    </row>
    <row r="558" spans="1:6">
      <c r="A558" t="s">
        <v>146</v>
      </c>
      <c r="B558">
        <v>-170</v>
      </c>
      <c r="C558">
        <v>-250</v>
      </c>
      <c r="D558">
        <v>9</v>
      </c>
      <c r="E558" t="s">
        <v>56</v>
      </c>
      <c r="F558" t="s">
        <v>75</v>
      </c>
    </row>
    <row r="559" spans="1:6">
      <c r="A559" t="s">
        <v>146</v>
      </c>
      <c r="B559">
        <v>-170</v>
      </c>
      <c r="C559">
        <v>-150</v>
      </c>
      <c r="D559">
        <v>9</v>
      </c>
      <c r="E559" t="s">
        <v>50</v>
      </c>
      <c r="F559" t="s">
        <v>65</v>
      </c>
    </row>
    <row r="560" spans="1:6">
      <c r="A560" t="s">
        <v>146</v>
      </c>
      <c r="B560">
        <v>-170</v>
      </c>
      <c r="C560">
        <v>-200</v>
      </c>
      <c r="D560">
        <v>6</v>
      </c>
      <c r="E560" t="s">
        <v>62</v>
      </c>
      <c r="F560" t="s">
        <v>54</v>
      </c>
    </row>
    <row r="561" spans="1:6">
      <c r="A561" t="s">
        <v>146</v>
      </c>
      <c r="B561">
        <v>-170</v>
      </c>
      <c r="C561">
        <v>-165</v>
      </c>
      <c r="D561">
        <v>8</v>
      </c>
      <c r="E561" t="s">
        <v>66</v>
      </c>
      <c r="F561" t="s">
        <v>51</v>
      </c>
    </row>
    <row r="562" spans="1:6">
      <c r="A562" t="s">
        <v>146</v>
      </c>
      <c r="B562">
        <v>-170</v>
      </c>
      <c r="C562">
        <v>160</v>
      </c>
      <c r="D562">
        <v>7.5</v>
      </c>
      <c r="E562" t="s">
        <v>59</v>
      </c>
      <c r="F562" t="s">
        <v>52</v>
      </c>
    </row>
    <row r="563" spans="1:6">
      <c r="A563" t="s">
        <v>146</v>
      </c>
      <c r="B563">
        <v>-170</v>
      </c>
      <c r="C563">
        <v>142</v>
      </c>
      <c r="D563">
        <v>7</v>
      </c>
      <c r="E563" t="s">
        <v>78</v>
      </c>
      <c r="F563" t="s">
        <v>71</v>
      </c>
    </row>
    <row r="564" spans="1:6">
      <c r="A564" t="s">
        <v>146</v>
      </c>
      <c r="B564">
        <v>-170</v>
      </c>
      <c r="C564">
        <v>-140</v>
      </c>
      <c r="D564">
        <v>8.5</v>
      </c>
      <c r="E564" t="s">
        <v>53</v>
      </c>
      <c r="F564" t="s">
        <v>70</v>
      </c>
    </row>
    <row r="565" spans="1:6">
      <c r="A565" t="s">
        <v>147</v>
      </c>
      <c r="B565">
        <v>-170</v>
      </c>
      <c r="C565">
        <v>-112</v>
      </c>
      <c r="D565">
        <v>9</v>
      </c>
      <c r="E565" t="s">
        <v>63</v>
      </c>
      <c r="F565" t="s">
        <v>60</v>
      </c>
    </row>
    <row r="566" spans="1:6">
      <c r="A566" t="s">
        <v>147</v>
      </c>
      <c r="B566">
        <v>-170</v>
      </c>
      <c r="C566">
        <v>-210</v>
      </c>
      <c r="D566">
        <v>7.5</v>
      </c>
      <c r="E566" t="s">
        <v>76</v>
      </c>
      <c r="F566" t="s">
        <v>68</v>
      </c>
    </row>
    <row r="567" spans="1:6">
      <c r="A567" t="s">
        <v>147</v>
      </c>
      <c r="B567">
        <v>-170</v>
      </c>
      <c r="C567">
        <v>210</v>
      </c>
      <c r="D567">
        <v>9</v>
      </c>
      <c r="E567" t="s">
        <v>59</v>
      </c>
      <c r="F567" t="s">
        <v>52</v>
      </c>
    </row>
    <row r="568" spans="1:6">
      <c r="A568" t="s">
        <v>147</v>
      </c>
      <c r="B568">
        <v>-170</v>
      </c>
      <c r="C568">
        <v>112</v>
      </c>
      <c r="D568">
        <v>9.5</v>
      </c>
      <c r="E568" t="s">
        <v>54</v>
      </c>
      <c r="F568" t="s">
        <v>62</v>
      </c>
    </row>
    <row r="569" spans="1:6">
      <c r="A569" t="s">
        <v>147</v>
      </c>
      <c r="B569">
        <v>-170</v>
      </c>
      <c r="C569">
        <v>205</v>
      </c>
      <c r="D569">
        <v>9.5</v>
      </c>
      <c r="E569" t="s">
        <v>58</v>
      </c>
      <c r="F569" t="s">
        <v>73</v>
      </c>
    </row>
    <row r="570" spans="1:6">
      <c r="A570" t="s">
        <v>147</v>
      </c>
      <c r="B570">
        <v>-170</v>
      </c>
      <c r="C570">
        <v>-280</v>
      </c>
      <c r="D570">
        <v>8.5</v>
      </c>
      <c r="E570" t="s">
        <v>71</v>
      </c>
      <c r="F570" t="s">
        <v>78</v>
      </c>
    </row>
    <row r="571" spans="1:6">
      <c r="A571" t="s">
        <v>147</v>
      </c>
      <c r="B571">
        <v>-170</v>
      </c>
      <c r="C571">
        <v>-155</v>
      </c>
      <c r="D571">
        <v>9</v>
      </c>
      <c r="E571" t="s">
        <v>61</v>
      </c>
      <c r="F571" t="s">
        <v>79</v>
      </c>
    </row>
    <row r="572" spans="1:6">
      <c r="A572" t="s">
        <v>147</v>
      </c>
      <c r="B572">
        <v>-170</v>
      </c>
      <c r="C572">
        <v>-114</v>
      </c>
      <c r="D572">
        <v>7.5</v>
      </c>
      <c r="E572" t="s">
        <v>77</v>
      </c>
      <c r="F572" t="s">
        <v>55</v>
      </c>
    </row>
    <row r="573" spans="1:6">
      <c r="A573" t="s">
        <v>147</v>
      </c>
      <c r="B573">
        <v>-170</v>
      </c>
      <c r="C573">
        <v>-270</v>
      </c>
      <c r="D573">
        <v>9.5</v>
      </c>
      <c r="E573" t="s">
        <v>66</v>
      </c>
      <c r="F573" t="s">
        <v>51</v>
      </c>
    </row>
    <row r="574" spans="1:6">
      <c r="A574" t="s">
        <v>147</v>
      </c>
      <c r="B574">
        <v>-170</v>
      </c>
      <c r="C574">
        <v>115</v>
      </c>
      <c r="D574">
        <v>10.5</v>
      </c>
      <c r="E574" t="s">
        <v>70</v>
      </c>
      <c r="F574" t="s">
        <v>53</v>
      </c>
    </row>
    <row r="575" spans="1:6">
      <c r="A575" t="s">
        <v>147</v>
      </c>
      <c r="B575">
        <v>-170</v>
      </c>
      <c r="C575">
        <v>-113</v>
      </c>
      <c r="D575">
        <v>6</v>
      </c>
      <c r="E575" t="s">
        <v>67</v>
      </c>
      <c r="F575" t="s">
        <v>57</v>
      </c>
    </row>
    <row r="576" spans="1:6">
      <c r="A576" t="s">
        <v>147</v>
      </c>
      <c r="B576">
        <v>-170</v>
      </c>
      <c r="C576">
        <v>-107</v>
      </c>
      <c r="D576">
        <v>7.5</v>
      </c>
      <c r="E576" t="s">
        <v>72</v>
      </c>
      <c r="F576" t="s">
        <v>74</v>
      </c>
    </row>
    <row r="577" spans="1:6">
      <c r="A577" t="s">
        <v>147</v>
      </c>
      <c r="B577">
        <v>-170</v>
      </c>
      <c r="C577">
        <v>-139</v>
      </c>
      <c r="D577">
        <v>8</v>
      </c>
      <c r="E577" t="s">
        <v>69</v>
      </c>
      <c r="F577" t="s">
        <v>64</v>
      </c>
    </row>
    <row r="578" spans="1:6">
      <c r="A578" t="s">
        <v>147</v>
      </c>
      <c r="B578">
        <v>-170</v>
      </c>
      <c r="C578">
        <v>-176</v>
      </c>
      <c r="D578">
        <v>9</v>
      </c>
      <c r="E578" t="s">
        <v>56</v>
      </c>
      <c r="F578" t="s">
        <v>75</v>
      </c>
    </row>
    <row r="579" spans="1:6">
      <c r="A579" t="s">
        <v>147</v>
      </c>
      <c r="B579">
        <v>-170</v>
      </c>
      <c r="C579">
        <v>-138</v>
      </c>
      <c r="D579">
        <v>9.5</v>
      </c>
      <c r="E579" t="s">
        <v>50</v>
      </c>
      <c r="F579" t="s">
        <v>65</v>
      </c>
    </row>
    <row r="580" spans="1:6">
      <c r="A580" t="s">
        <v>147</v>
      </c>
      <c r="B580">
        <v>-170</v>
      </c>
      <c r="C580">
        <v>-102</v>
      </c>
      <c r="D580">
        <v>7</v>
      </c>
      <c r="E580" t="s">
        <v>57</v>
      </c>
      <c r="F580" t="s">
        <v>67</v>
      </c>
    </row>
    <row r="581" spans="1:6">
      <c r="A581" t="s">
        <v>147</v>
      </c>
      <c r="B581">
        <v>-170</v>
      </c>
      <c r="C581">
        <v>-164</v>
      </c>
      <c r="D581">
        <v>7.5</v>
      </c>
      <c r="E581" t="s">
        <v>74</v>
      </c>
      <c r="F581" t="s">
        <v>72</v>
      </c>
    </row>
    <row r="582" spans="1:6">
      <c r="A582" t="s">
        <v>148</v>
      </c>
      <c r="B582">
        <v>-170</v>
      </c>
      <c r="C582">
        <v>180</v>
      </c>
      <c r="D582">
        <v>9</v>
      </c>
      <c r="E582" t="s">
        <v>59</v>
      </c>
      <c r="F582" t="s">
        <v>52</v>
      </c>
    </row>
    <row r="583" spans="1:6">
      <c r="A583" t="s">
        <v>148</v>
      </c>
      <c r="B583">
        <v>-170</v>
      </c>
      <c r="C583">
        <v>-157</v>
      </c>
      <c r="D583">
        <v>7.5</v>
      </c>
      <c r="E583" t="s">
        <v>61</v>
      </c>
      <c r="F583" t="s">
        <v>79</v>
      </c>
    </row>
    <row r="584" spans="1:6">
      <c r="A584" t="s">
        <v>148</v>
      </c>
      <c r="B584">
        <v>-170</v>
      </c>
      <c r="C584">
        <v>-260</v>
      </c>
      <c r="D584">
        <v>7</v>
      </c>
      <c r="E584" t="s">
        <v>77</v>
      </c>
      <c r="F584" t="s">
        <v>55</v>
      </c>
    </row>
    <row r="585" spans="1:6">
      <c r="A585" t="s">
        <v>148</v>
      </c>
      <c r="B585">
        <v>-170</v>
      </c>
      <c r="C585">
        <v>-137</v>
      </c>
      <c r="D585">
        <v>9.5</v>
      </c>
      <c r="E585" t="s">
        <v>66</v>
      </c>
      <c r="F585" t="s">
        <v>51</v>
      </c>
    </row>
    <row r="586" spans="1:6">
      <c r="A586" t="s">
        <v>148</v>
      </c>
      <c r="B586">
        <v>-170</v>
      </c>
      <c r="C586">
        <v>-220</v>
      </c>
      <c r="D586">
        <v>7</v>
      </c>
      <c r="E586" t="s">
        <v>76</v>
      </c>
      <c r="F586" t="s">
        <v>68</v>
      </c>
    </row>
    <row r="587" spans="1:6">
      <c r="A587" t="s">
        <v>148</v>
      </c>
      <c r="B587">
        <v>-170</v>
      </c>
      <c r="C587">
        <v>110</v>
      </c>
      <c r="D587">
        <v>11</v>
      </c>
      <c r="E587" t="s">
        <v>70</v>
      </c>
      <c r="F587" t="s">
        <v>53</v>
      </c>
    </row>
    <row r="588" spans="1:6">
      <c r="A588" t="s">
        <v>148</v>
      </c>
      <c r="B588">
        <v>-170</v>
      </c>
      <c r="C588">
        <v>145</v>
      </c>
      <c r="D588">
        <v>9</v>
      </c>
      <c r="E588" t="s">
        <v>54</v>
      </c>
      <c r="F588" t="s">
        <v>62</v>
      </c>
    </row>
    <row r="589" spans="1:6">
      <c r="A589" t="s">
        <v>148</v>
      </c>
      <c r="B589">
        <v>-170</v>
      </c>
      <c r="C589">
        <v>190</v>
      </c>
      <c r="D589">
        <v>11</v>
      </c>
      <c r="E589" t="s">
        <v>58</v>
      </c>
      <c r="F589" t="s">
        <v>73</v>
      </c>
    </row>
    <row r="590" spans="1:6">
      <c r="A590" t="s">
        <v>148</v>
      </c>
      <c r="B590">
        <v>-170</v>
      </c>
      <c r="C590">
        <v>-185</v>
      </c>
      <c r="D590">
        <v>9</v>
      </c>
      <c r="E590" t="s">
        <v>71</v>
      </c>
      <c r="F590" t="s">
        <v>78</v>
      </c>
    </row>
    <row r="591" spans="1:6">
      <c r="A591" t="s">
        <v>148</v>
      </c>
      <c r="B591">
        <v>-170</v>
      </c>
      <c r="C591">
        <v>-150</v>
      </c>
      <c r="D591">
        <v>9</v>
      </c>
      <c r="E591" t="s">
        <v>50</v>
      </c>
      <c r="F591" t="s">
        <v>65</v>
      </c>
    </row>
    <row r="592" spans="1:6">
      <c r="A592" t="s">
        <v>148</v>
      </c>
      <c r="B592">
        <v>-170</v>
      </c>
      <c r="C592">
        <v>160</v>
      </c>
      <c r="D592">
        <v>9.5</v>
      </c>
      <c r="E592" t="s">
        <v>72</v>
      </c>
      <c r="F592" t="s">
        <v>74</v>
      </c>
    </row>
    <row r="593" spans="1:6">
      <c r="A593" t="s">
        <v>148</v>
      </c>
      <c r="B593">
        <v>-170</v>
      </c>
      <c r="C593">
        <v>-103</v>
      </c>
      <c r="D593">
        <v>10.5</v>
      </c>
      <c r="E593" t="s">
        <v>63</v>
      </c>
      <c r="F593" t="s">
        <v>60</v>
      </c>
    </row>
    <row r="594" spans="1:6">
      <c r="A594" t="s">
        <v>148</v>
      </c>
      <c r="B594">
        <v>-170</v>
      </c>
      <c r="C594">
        <v>-125</v>
      </c>
      <c r="D594">
        <v>9</v>
      </c>
      <c r="E594" t="s">
        <v>69</v>
      </c>
      <c r="F594" t="s">
        <v>64</v>
      </c>
    </row>
    <row r="595" spans="1:6">
      <c r="A595" t="s">
        <v>148</v>
      </c>
      <c r="B595">
        <v>-170</v>
      </c>
      <c r="C595">
        <v>-108</v>
      </c>
      <c r="D595">
        <v>12.5</v>
      </c>
      <c r="E595" t="s">
        <v>67</v>
      </c>
      <c r="F595" t="s">
        <v>57</v>
      </c>
    </row>
    <row r="596" spans="1:6">
      <c r="A596" t="s">
        <v>148</v>
      </c>
      <c r="B596">
        <v>-170</v>
      </c>
      <c r="C596">
        <v>-270</v>
      </c>
      <c r="D596">
        <v>9.5</v>
      </c>
      <c r="E596" t="s">
        <v>56</v>
      </c>
      <c r="F596" t="s">
        <v>75</v>
      </c>
    </row>
    <row r="597" spans="1:6">
      <c r="A597" t="s">
        <v>149</v>
      </c>
      <c r="B597">
        <v>-170</v>
      </c>
      <c r="C597">
        <v>-220</v>
      </c>
      <c r="D597">
        <v>9</v>
      </c>
      <c r="E597" t="s">
        <v>76</v>
      </c>
      <c r="F597" t="s">
        <v>51</v>
      </c>
    </row>
    <row r="598" spans="1:6">
      <c r="A598" t="s">
        <v>149</v>
      </c>
      <c r="B598">
        <v>-170</v>
      </c>
      <c r="C598">
        <v>115</v>
      </c>
      <c r="D598">
        <v>9.5</v>
      </c>
      <c r="E598" t="s">
        <v>61</v>
      </c>
      <c r="F598" t="s">
        <v>79</v>
      </c>
    </row>
    <row r="599" spans="1:6">
      <c r="A599" t="s">
        <v>149</v>
      </c>
      <c r="B599">
        <v>-170</v>
      </c>
      <c r="C599">
        <v>-200</v>
      </c>
      <c r="D599">
        <v>8.5</v>
      </c>
      <c r="E599" t="s">
        <v>71</v>
      </c>
      <c r="F599" t="s">
        <v>78</v>
      </c>
    </row>
    <row r="600" spans="1:6">
      <c r="A600" t="s">
        <v>149</v>
      </c>
      <c r="B600">
        <v>-170</v>
      </c>
      <c r="C600">
        <v>-150</v>
      </c>
      <c r="D600">
        <v>8</v>
      </c>
      <c r="E600" t="s">
        <v>69</v>
      </c>
      <c r="F600" t="s">
        <v>64</v>
      </c>
    </row>
    <row r="601" spans="1:6">
      <c r="A601" t="s">
        <v>149</v>
      </c>
      <c r="B601">
        <v>-170</v>
      </c>
      <c r="C601">
        <v>-182</v>
      </c>
      <c r="D601">
        <v>7.5</v>
      </c>
      <c r="E601" t="s">
        <v>67</v>
      </c>
      <c r="F601" t="s">
        <v>57</v>
      </c>
    </row>
    <row r="602" spans="1:6">
      <c r="A602" t="s">
        <v>149</v>
      </c>
      <c r="B602">
        <v>-170</v>
      </c>
      <c r="C602">
        <v>-110</v>
      </c>
      <c r="D602">
        <v>8</v>
      </c>
      <c r="E602" t="s">
        <v>68</v>
      </c>
      <c r="F602" t="s">
        <v>66</v>
      </c>
    </row>
    <row r="603" spans="1:6">
      <c r="A603" t="s">
        <v>149</v>
      </c>
      <c r="B603">
        <v>-170</v>
      </c>
      <c r="C603">
        <v>-210</v>
      </c>
      <c r="D603">
        <v>8</v>
      </c>
      <c r="E603" t="s">
        <v>73</v>
      </c>
      <c r="F603" t="s">
        <v>55</v>
      </c>
    </row>
    <row r="604" spans="1:6">
      <c r="A604" t="s">
        <v>149</v>
      </c>
      <c r="B604">
        <v>-170</v>
      </c>
      <c r="C604">
        <v>-125</v>
      </c>
      <c r="D604">
        <v>9</v>
      </c>
      <c r="E604" t="s">
        <v>59</v>
      </c>
      <c r="F604" t="s">
        <v>70</v>
      </c>
    </row>
    <row r="605" spans="1:6">
      <c r="A605" t="s">
        <v>149</v>
      </c>
      <c r="B605">
        <v>-170</v>
      </c>
      <c r="C605">
        <v>-185</v>
      </c>
      <c r="D605">
        <v>8.5</v>
      </c>
      <c r="E605" t="s">
        <v>56</v>
      </c>
      <c r="F605" t="s">
        <v>63</v>
      </c>
    </row>
    <row r="606" spans="1:6">
      <c r="A606" t="s">
        <v>149</v>
      </c>
      <c r="B606">
        <v>-170</v>
      </c>
      <c r="C606">
        <v>-130</v>
      </c>
      <c r="D606">
        <v>9</v>
      </c>
      <c r="E606" t="s">
        <v>72</v>
      </c>
      <c r="F606" t="s">
        <v>60</v>
      </c>
    </row>
    <row r="607" spans="1:6">
      <c r="A607" t="s">
        <v>149</v>
      </c>
      <c r="B607">
        <v>-170</v>
      </c>
      <c r="C607">
        <v>-110</v>
      </c>
      <c r="D607">
        <v>7.5</v>
      </c>
      <c r="E607" t="s">
        <v>50</v>
      </c>
      <c r="F607" t="s">
        <v>65</v>
      </c>
    </row>
    <row r="608" spans="1:6">
      <c r="A608" t="s">
        <v>150</v>
      </c>
      <c r="B608">
        <v>-170</v>
      </c>
      <c r="C608">
        <v>138</v>
      </c>
      <c r="D608">
        <v>9.5</v>
      </c>
      <c r="E608" t="s">
        <v>68</v>
      </c>
      <c r="F608" t="s">
        <v>66</v>
      </c>
    </row>
    <row r="609" spans="1:6">
      <c r="A609" t="s">
        <v>150</v>
      </c>
      <c r="B609">
        <v>-170</v>
      </c>
      <c r="C609">
        <v>-205</v>
      </c>
      <c r="D609">
        <v>8.5</v>
      </c>
      <c r="E609" t="s">
        <v>73</v>
      </c>
      <c r="F609" t="s">
        <v>55</v>
      </c>
    </row>
    <row r="610" spans="1:6">
      <c r="A610" t="s">
        <v>150</v>
      </c>
      <c r="B610">
        <v>-170</v>
      </c>
      <c r="C610">
        <v>-101</v>
      </c>
      <c r="D610">
        <v>10</v>
      </c>
      <c r="E610" t="s">
        <v>59</v>
      </c>
      <c r="F610" t="s">
        <v>70</v>
      </c>
    </row>
    <row r="611" spans="1:6">
      <c r="A611" t="s">
        <v>150</v>
      </c>
      <c r="B611">
        <v>-170</v>
      </c>
      <c r="C611">
        <v>-185</v>
      </c>
      <c r="D611">
        <v>7.5</v>
      </c>
      <c r="E611" t="s">
        <v>53</v>
      </c>
      <c r="F611" t="s">
        <v>61</v>
      </c>
    </row>
    <row r="612" spans="1:6">
      <c r="A612" t="s">
        <v>150</v>
      </c>
      <c r="B612">
        <v>-170</v>
      </c>
      <c r="C612">
        <v>124</v>
      </c>
      <c r="D612">
        <v>9.5</v>
      </c>
      <c r="E612" t="s">
        <v>58</v>
      </c>
      <c r="F612" t="s">
        <v>62</v>
      </c>
    </row>
    <row r="613" spans="1:6">
      <c r="A613" t="s">
        <v>150</v>
      </c>
      <c r="B613">
        <v>-170</v>
      </c>
      <c r="C613">
        <v>138</v>
      </c>
      <c r="D613">
        <v>9</v>
      </c>
      <c r="E613" t="s">
        <v>77</v>
      </c>
      <c r="F613" t="s">
        <v>71</v>
      </c>
    </row>
    <row r="614" spans="1:6">
      <c r="A614" t="s">
        <v>150</v>
      </c>
      <c r="B614">
        <v>-170</v>
      </c>
      <c r="C614">
        <v>-117</v>
      </c>
      <c r="D614">
        <v>9</v>
      </c>
      <c r="E614" t="s">
        <v>76</v>
      </c>
      <c r="F614" t="s">
        <v>51</v>
      </c>
    </row>
    <row r="615" spans="1:6">
      <c r="A615" t="s">
        <v>150</v>
      </c>
      <c r="B615">
        <v>-170</v>
      </c>
      <c r="C615">
        <v>-180</v>
      </c>
      <c r="D615">
        <v>9</v>
      </c>
      <c r="E615" t="s">
        <v>52</v>
      </c>
      <c r="F615" t="s">
        <v>79</v>
      </c>
    </row>
    <row r="616" spans="1:6">
      <c r="A616" t="s">
        <v>150</v>
      </c>
      <c r="B616">
        <v>-170</v>
      </c>
      <c r="C616">
        <v>-103</v>
      </c>
      <c r="D616">
        <v>7.5</v>
      </c>
      <c r="E616" t="s">
        <v>54</v>
      </c>
      <c r="F616" t="s">
        <v>57</v>
      </c>
    </row>
    <row r="617" spans="1:6">
      <c r="A617" t="s">
        <v>150</v>
      </c>
      <c r="B617">
        <v>-170</v>
      </c>
      <c r="C617">
        <v>115</v>
      </c>
      <c r="D617">
        <v>6.5</v>
      </c>
      <c r="E617" t="s">
        <v>78</v>
      </c>
      <c r="F617" t="s">
        <v>67</v>
      </c>
    </row>
    <row r="618" spans="1:6">
      <c r="A618" t="s">
        <v>150</v>
      </c>
      <c r="B618">
        <v>-170</v>
      </c>
      <c r="C618">
        <v>118</v>
      </c>
      <c r="D618">
        <v>8</v>
      </c>
      <c r="E618" t="s">
        <v>74</v>
      </c>
      <c r="F618" t="s">
        <v>69</v>
      </c>
    </row>
    <row r="619" spans="1:6">
      <c r="A619" t="s">
        <v>150</v>
      </c>
      <c r="B619">
        <v>-170</v>
      </c>
      <c r="C619">
        <v>-240</v>
      </c>
      <c r="D619">
        <v>8.5</v>
      </c>
      <c r="E619" t="s">
        <v>56</v>
      </c>
      <c r="F619" t="s">
        <v>63</v>
      </c>
    </row>
    <row r="620" spans="1:6">
      <c r="A620" t="s">
        <v>150</v>
      </c>
      <c r="B620">
        <v>-170</v>
      </c>
      <c r="C620">
        <v>-146</v>
      </c>
      <c r="D620">
        <v>8</v>
      </c>
      <c r="E620" t="s">
        <v>72</v>
      </c>
      <c r="F620" t="s">
        <v>60</v>
      </c>
    </row>
    <row r="621" spans="1:6">
      <c r="A621" t="s">
        <v>150</v>
      </c>
      <c r="B621">
        <v>-170</v>
      </c>
      <c r="C621">
        <v>225</v>
      </c>
      <c r="D621">
        <v>9.5</v>
      </c>
      <c r="E621" t="s">
        <v>75</v>
      </c>
      <c r="F621" t="s">
        <v>50</v>
      </c>
    </row>
    <row r="622" spans="1:6">
      <c r="A622" t="s">
        <v>150</v>
      </c>
      <c r="B622">
        <v>-170</v>
      </c>
      <c r="C622">
        <v>-160</v>
      </c>
      <c r="D622">
        <v>9</v>
      </c>
      <c r="E622" t="s">
        <v>64</v>
      </c>
      <c r="F622" t="s">
        <v>65</v>
      </c>
    </row>
    <row r="623" spans="1:6">
      <c r="A623" t="s">
        <v>150</v>
      </c>
      <c r="B623">
        <v>-170</v>
      </c>
      <c r="C623">
        <v>124</v>
      </c>
      <c r="D623">
        <v>7</v>
      </c>
      <c r="E623" t="s">
        <v>78</v>
      </c>
      <c r="F623" t="s">
        <v>67</v>
      </c>
    </row>
    <row r="624" spans="1:6">
      <c r="A624" t="s">
        <v>150</v>
      </c>
      <c r="B624">
        <v>-170</v>
      </c>
      <c r="C624">
        <v>-160</v>
      </c>
      <c r="D624">
        <v>8</v>
      </c>
      <c r="E624" t="s">
        <v>53</v>
      </c>
      <c r="F624" t="s">
        <v>61</v>
      </c>
    </row>
    <row r="625" spans="1:6">
      <c r="A625" t="s">
        <v>150</v>
      </c>
      <c r="B625">
        <v>-170</v>
      </c>
      <c r="C625">
        <v>-128</v>
      </c>
      <c r="D625">
        <v>6.5</v>
      </c>
      <c r="E625" t="s">
        <v>60</v>
      </c>
      <c r="F625" t="s">
        <v>72</v>
      </c>
    </row>
    <row r="626" spans="1:6">
      <c r="A626" t="s">
        <v>151</v>
      </c>
      <c r="B626">
        <v>-170</v>
      </c>
      <c r="C626">
        <v>-210</v>
      </c>
      <c r="D626">
        <v>8</v>
      </c>
      <c r="E626" t="s">
        <v>73</v>
      </c>
      <c r="F626" t="s">
        <v>55</v>
      </c>
    </row>
    <row r="627" spans="1:6">
      <c r="A627" t="s">
        <v>151</v>
      </c>
      <c r="B627">
        <v>-170</v>
      </c>
      <c r="C627">
        <v>137</v>
      </c>
      <c r="D627">
        <v>10</v>
      </c>
      <c r="E627" t="s">
        <v>59</v>
      </c>
      <c r="F627" t="s">
        <v>70</v>
      </c>
    </row>
    <row r="628" spans="1:6">
      <c r="A628" t="s">
        <v>151</v>
      </c>
      <c r="B628">
        <v>-170</v>
      </c>
      <c r="C628">
        <v>143</v>
      </c>
      <c r="D628">
        <v>9</v>
      </c>
      <c r="E628" t="s">
        <v>58</v>
      </c>
      <c r="F628" t="s">
        <v>62</v>
      </c>
    </row>
    <row r="629" spans="1:6">
      <c r="A629" t="s">
        <v>151</v>
      </c>
      <c r="B629">
        <v>-170</v>
      </c>
      <c r="C629">
        <v>-138</v>
      </c>
      <c r="D629">
        <v>9</v>
      </c>
      <c r="E629" t="s">
        <v>76</v>
      </c>
      <c r="F629" t="s">
        <v>51</v>
      </c>
    </row>
    <row r="630" spans="1:6">
      <c r="A630" t="s">
        <v>151</v>
      </c>
      <c r="B630">
        <v>-170</v>
      </c>
      <c r="C630">
        <v>142</v>
      </c>
      <c r="D630">
        <v>7.5</v>
      </c>
      <c r="E630" t="s">
        <v>77</v>
      </c>
      <c r="F630" t="s">
        <v>71</v>
      </c>
    </row>
    <row r="631" spans="1:6">
      <c r="A631" t="s">
        <v>151</v>
      </c>
      <c r="B631">
        <v>-170</v>
      </c>
      <c r="C631">
        <v>-194</v>
      </c>
      <c r="D631">
        <v>9.5</v>
      </c>
      <c r="E631" t="s">
        <v>52</v>
      </c>
      <c r="F631" t="s">
        <v>79</v>
      </c>
    </row>
    <row r="632" spans="1:6">
      <c r="A632" t="s">
        <v>151</v>
      </c>
      <c r="B632">
        <v>-170</v>
      </c>
      <c r="C632">
        <v>-174</v>
      </c>
      <c r="D632">
        <v>9</v>
      </c>
      <c r="E632" t="s">
        <v>56</v>
      </c>
      <c r="F632" t="s">
        <v>63</v>
      </c>
    </row>
    <row r="633" spans="1:6">
      <c r="A633" t="s">
        <v>151</v>
      </c>
      <c r="B633">
        <v>-170</v>
      </c>
      <c r="C633">
        <v>-150</v>
      </c>
      <c r="D633">
        <v>6.5</v>
      </c>
      <c r="E633" t="s">
        <v>54</v>
      </c>
      <c r="F633" t="s">
        <v>57</v>
      </c>
    </row>
    <row r="634" spans="1:6">
      <c r="A634" t="s">
        <v>151</v>
      </c>
      <c r="B634">
        <v>-170</v>
      </c>
      <c r="C634">
        <v>106</v>
      </c>
      <c r="D634">
        <v>9.5</v>
      </c>
      <c r="E634" t="s">
        <v>74</v>
      </c>
      <c r="F634" t="s">
        <v>69</v>
      </c>
    </row>
    <row r="635" spans="1:6">
      <c r="A635" t="s">
        <v>151</v>
      </c>
      <c r="B635">
        <v>-170</v>
      </c>
      <c r="C635">
        <v>-180</v>
      </c>
      <c r="D635">
        <v>9</v>
      </c>
      <c r="E635" t="s">
        <v>72</v>
      </c>
      <c r="F635" t="s">
        <v>60</v>
      </c>
    </row>
    <row r="636" spans="1:6">
      <c r="A636" t="s">
        <v>151</v>
      </c>
      <c r="B636">
        <v>-170</v>
      </c>
      <c r="C636">
        <v>270</v>
      </c>
      <c r="D636">
        <v>9</v>
      </c>
      <c r="E636" t="s">
        <v>75</v>
      </c>
      <c r="F636" t="s">
        <v>50</v>
      </c>
    </row>
    <row r="637" spans="1:6">
      <c r="A637" t="s">
        <v>151</v>
      </c>
      <c r="B637">
        <v>-170</v>
      </c>
      <c r="C637">
        <v>-135</v>
      </c>
      <c r="D637">
        <v>9</v>
      </c>
      <c r="E637" t="s">
        <v>64</v>
      </c>
      <c r="F637" t="s">
        <v>65</v>
      </c>
    </row>
    <row r="638" spans="1:6">
      <c r="A638" t="s">
        <v>152</v>
      </c>
      <c r="B638">
        <v>-170</v>
      </c>
      <c r="C638">
        <v>-147</v>
      </c>
      <c r="D638">
        <v>9</v>
      </c>
      <c r="E638" t="s">
        <v>72</v>
      </c>
      <c r="F638" t="s">
        <v>60</v>
      </c>
    </row>
    <row r="639" spans="1:6">
      <c r="A639" t="s">
        <v>152</v>
      </c>
      <c r="B639">
        <v>-170</v>
      </c>
      <c r="C639">
        <v>149</v>
      </c>
      <c r="D639">
        <v>8.5</v>
      </c>
      <c r="E639" t="s">
        <v>74</v>
      </c>
      <c r="F639" t="s">
        <v>69</v>
      </c>
    </row>
    <row r="640" spans="1:6">
      <c r="A640" t="s">
        <v>152</v>
      </c>
      <c r="B640">
        <v>-170</v>
      </c>
      <c r="C640">
        <v>136</v>
      </c>
      <c r="D640">
        <v>11</v>
      </c>
      <c r="E640" t="s">
        <v>51</v>
      </c>
      <c r="F640" t="s">
        <v>66</v>
      </c>
    </row>
    <row r="641" spans="1:6">
      <c r="A641" t="s">
        <v>152</v>
      </c>
      <c r="B641">
        <v>-170</v>
      </c>
      <c r="C641">
        <v>-220</v>
      </c>
      <c r="D641">
        <v>7.5</v>
      </c>
      <c r="E641" t="s">
        <v>73</v>
      </c>
      <c r="F641" t="s">
        <v>55</v>
      </c>
    </row>
    <row r="642" spans="1:6">
      <c r="A642" t="s">
        <v>152</v>
      </c>
      <c r="B642">
        <v>-170</v>
      </c>
      <c r="C642">
        <v>-105</v>
      </c>
      <c r="D642">
        <v>8.5</v>
      </c>
      <c r="E642" t="s">
        <v>61</v>
      </c>
      <c r="F642" t="s">
        <v>76</v>
      </c>
    </row>
    <row r="643" spans="1:6">
      <c r="A643" t="s">
        <v>152</v>
      </c>
      <c r="B643">
        <v>-170</v>
      </c>
      <c r="C643">
        <v>-198</v>
      </c>
      <c r="D643">
        <v>9.5</v>
      </c>
      <c r="E643" t="s">
        <v>53</v>
      </c>
      <c r="F643" t="s">
        <v>68</v>
      </c>
    </row>
    <row r="644" spans="1:6">
      <c r="A644" t="s">
        <v>152</v>
      </c>
      <c r="B644">
        <v>-170</v>
      </c>
      <c r="C644">
        <v>115</v>
      </c>
      <c r="D644">
        <v>7.5</v>
      </c>
      <c r="E644" t="s">
        <v>54</v>
      </c>
      <c r="F644" t="s">
        <v>57</v>
      </c>
    </row>
    <row r="645" spans="1:6">
      <c r="A645" t="s">
        <v>152</v>
      </c>
      <c r="B645">
        <v>-170</v>
      </c>
      <c r="C645">
        <v>-180</v>
      </c>
      <c r="D645">
        <v>9</v>
      </c>
      <c r="E645" t="s">
        <v>65</v>
      </c>
      <c r="F645" t="s">
        <v>63</v>
      </c>
    </row>
    <row r="646" spans="1:6">
      <c r="A646" t="s">
        <v>152</v>
      </c>
      <c r="B646">
        <v>-170</v>
      </c>
      <c r="C646">
        <v>210</v>
      </c>
      <c r="D646">
        <v>9.5</v>
      </c>
      <c r="E646" t="s">
        <v>75</v>
      </c>
      <c r="F646" t="s">
        <v>50</v>
      </c>
    </row>
    <row r="647" spans="1:6">
      <c r="A647" t="s">
        <v>152</v>
      </c>
      <c r="B647">
        <v>-170</v>
      </c>
      <c r="C647">
        <v>-230</v>
      </c>
      <c r="D647">
        <v>5.5</v>
      </c>
      <c r="E647" t="s">
        <v>71</v>
      </c>
      <c r="F647" t="s">
        <v>67</v>
      </c>
    </row>
    <row r="648" spans="1:6">
      <c r="A648" t="s">
        <v>152</v>
      </c>
      <c r="B648">
        <v>-170</v>
      </c>
      <c r="C648">
        <v>-190</v>
      </c>
      <c r="D648">
        <v>7</v>
      </c>
      <c r="E648" t="s">
        <v>71</v>
      </c>
      <c r="F648" t="s">
        <v>67</v>
      </c>
    </row>
    <row r="649" spans="1:6">
      <c r="A649" t="s">
        <v>153</v>
      </c>
      <c r="B649">
        <v>-170</v>
      </c>
      <c r="C649">
        <v>145</v>
      </c>
      <c r="D649">
        <v>11</v>
      </c>
      <c r="E649" t="s">
        <v>51</v>
      </c>
      <c r="F649" t="s">
        <v>66</v>
      </c>
    </row>
    <row r="650" spans="1:6">
      <c r="A650" t="s">
        <v>153</v>
      </c>
      <c r="B650">
        <v>-170</v>
      </c>
      <c r="C650">
        <v>195</v>
      </c>
      <c r="D650">
        <v>8.5</v>
      </c>
      <c r="E650" t="s">
        <v>79</v>
      </c>
      <c r="F650" t="s">
        <v>70</v>
      </c>
    </row>
    <row r="651" spans="1:6">
      <c r="A651" t="s">
        <v>153</v>
      </c>
      <c r="B651">
        <v>-170</v>
      </c>
      <c r="C651">
        <v>-270</v>
      </c>
      <c r="D651">
        <v>8.5</v>
      </c>
      <c r="E651" t="s">
        <v>53</v>
      </c>
      <c r="F651" t="s">
        <v>68</v>
      </c>
    </row>
    <row r="652" spans="1:6">
      <c r="A652" t="s">
        <v>153</v>
      </c>
      <c r="B652">
        <v>-170</v>
      </c>
      <c r="C652">
        <v>-190</v>
      </c>
      <c r="D652">
        <v>6.5</v>
      </c>
      <c r="E652" t="s">
        <v>52</v>
      </c>
      <c r="F652" t="s">
        <v>59</v>
      </c>
    </row>
    <row r="653" spans="1:6">
      <c r="A653" t="s">
        <v>153</v>
      </c>
      <c r="B653">
        <v>-170</v>
      </c>
      <c r="C653">
        <v>150</v>
      </c>
      <c r="D653">
        <v>6</v>
      </c>
      <c r="E653" t="s">
        <v>61</v>
      </c>
      <c r="F653" t="s">
        <v>76</v>
      </c>
    </row>
    <row r="654" spans="1:6">
      <c r="A654" t="s">
        <v>153</v>
      </c>
      <c r="B654">
        <v>-170</v>
      </c>
      <c r="C654">
        <v>-138</v>
      </c>
      <c r="D654">
        <v>8.5</v>
      </c>
      <c r="E654" t="s">
        <v>62</v>
      </c>
      <c r="F654" t="s">
        <v>73</v>
      </c>
    </row>
    <row r="655" spans="1:6">
      <c r="A655" t="s">
        <v>153</v>
      </c>
      <c r="B655">
        <v>-170</v>
      </c>
      <c r="C655">
        <v>-255</v>
      </c>
      <c r="D655">
        <v>8</v>
      </c>
      <c r="E655" t="s">
        <v>71</v>
      </c>
      <c r="F655" t="s">
        <v>58</v>
      </c>
    </row>
    <row r="656" spans="1:6">
      <c r="A656" t="s">
        <v>153</v>
      </c>
      <c r="B656">
        <v>-170</v>
      </c>
      <c r="C656">
        <v>-166</v>
      </c>
      <c r="D656">
        <v>9</v>
      </c>
      <c r="E656" t="s">
        <v>57</v>
      </c>
      <c r="F656" t="s">
        <v>77</v>
      </c>
    </row>
    <row r="657" spans="1:6">
      <c r="A657" t="s">
        <v>153</v>
      </c>
      <c r="B657">
        <v>-170</v>
      </c>
      <c r="C657">
        <v>105</v>
      </c>
      <c r="D657">
        <v>6.5</v>
      </c>
      <c r="E657" t="s">
        <v>55</v>
      </c>
      <c r="F657" t="s">
        <v>78</v>
      </c>
    </row>
    <row r="658" spans="1:6">
      <c r="A658" t="s">
        <v>153</v>
      </c>
      <c r="B658">
        <v>-170</v>
      </c>
      <c r="C658">
        <v>102</v>
      </c>
      <c r="D658">
        <v>7.5</v>
      </c>
      <c r="E658" t="s">
        <v>54</v>
      </c>
      <c r="F658" t="s">
        <v>67</v>
      </c>
    </row>
    <row r="659" spans="1:6">
      <c r="A659" t="s">
        <v>153</v>
      </c>
      <c r="B659">
        <v>-170</v>
      </c>
      <c r="C659">
        <v>-134</v>
      </c>
      <c r="D659">
        <v>12</v>
      </c>
      <c r="E659" t="s">
        <v>74</v>
      </c>
      <c r="F659" t="s">
        <v>56</v>
      </c>
    </row>
    <row r="660" spans="1:6">
      <c r="A660" t="s">
        <v>153</v>
      </c>
      <c r="B660">
        <v>-170</v>
      </c>
      <c r="C660">
        <v>163</v>
      </c>
      <c r="D660">
        <v>9.5</v>
      </c>
      <c r="E660" t="s">
        <v>60</v>
      </c>
      <c r="F660" t="s">
        <v>69</v>
      </c>
    </row>
    <row r="661" spans="1:6">
      <c r="A661" t="s">
        <v>153</v>
      </c>
      <c r="B661">
        <v>-170</v>
      </c>
      <c r="C661">
        <v>100</v>
      </c>
      <c r="D661">
        <v>9.5</v>
      </c>
      <c r="E661" t="s">
        <v>64</v>
      </c>
      <c r="F661" t="s">
        <v>50</v>
      </c>
    </row>
    <row r="662" spans="1:6">
      <c r="A662" t="s">
        <v>153</v>
      </c>
      <c r="B662">
        <v>-170</v>
      </c>
      <c r="C662">
        <v>110</v>
      </c>
      <c r="D662">
        <v>7</v>
      </c>
      <c r="E662" t="s">
        <v>61</v>
      </c>
      <c r="F662" t="s">
        <v>76</v>
      </c>
    </row>
    <row r="663" spans="1:6">
      <c r="A663" t="s">
        <v>153</v>
      </c>
      <c r="B663">
        <v>-170</v>
      </c>
      <c r="C663">
        <v>-250</v>
      </c>
      <c r="D663">
        <v>6.5</v>
      </c>
      <c r="E663" t="s">
        <v>52</v>
      </c>
      <c r="F663" t="s">
        <v>59</v>
      </c>
    </row>
    <row r="664" spans="1:6">
      <c r="A664" t="s">
        <v>154</v>
      </c>
      <c r="B664">
        <v>-170</v>
      </c>
      <c r="C664">
        <v>-185</v>
      </c>
      <c r="D664">
        <v>9</v>
      </c>
      <c r="E664" t="s">
        <v>52</v>
      </c>
      <c r="F664" t="s">
        <v>59</v>
      </c>
    </row>
    <row r="665" spans="1:6">
      <c r="A665" t="s">
        <v>154</v>
      </c>
      <c r="B665">
        <v>-170</v>
      </c>
      <c r="C665">
        <v>135</v>
      </c>
      <c r="D665">
        <v>9</v>
      </c>
      <c r="E665" t="s">
        <v>51</v>
      </c>
      <c r="F665" t="s">
        <v>66</v>
      </c>
    </row>
    <row r="666" spans="1:6">
      <c r="A666" t="s">
        <v>154</v>
      </c>
      <c r="B666">
        <v>-170</v>
      </c>
      <c r="C666">
        <v>110</v>
      </c>
      <c r="D666">
        <v>9.5</v>
      </c>
      <c r="E666" t="s">
        <v>61</v>
      </c>
      <c r="F666" t="s">
        <v>76</v>
      </c>
    </row>
    <row r="667" spans="1:6">
      <c r="A667" t="s">
        <v>154</v>
      </c>
      <c r="B667">
        <v>-170</v>
      </c>
      <c r="C667">
        <v>151</v>
      </c>
      <c r="D667">
        <v>10</v>
      </c>
      <c r="E667" t="s">
        <v>79</v>
      </c>
      <c r="F667" t="s">
        <v>70</v>
      </c>
    </row>
    <row r="668" spans="1:6">
      <c r="A668" t="s">
        <v>154</v>
      </c>
      <c r="B668">
        <v>-170</v>
      </c>
      <c r="C668">
        <v>-210</v>
      </c>
      <c r="D668">
        <v>7.5</v>
      </c>
      <c r="E668" t="s">
        <v>53</v>
      </c>
      <c r="F668" t="s">
        <v>68</v>
      </c>
    </row>
    <row r="669" spans="1:6">
      <c r="A669" t="s">
        <v>154</v>
      </c>
      <c r="B669">
        <v>-170</v>
      </c>
      <c r="C669">
        <v>-112</v>
      </c>
      <c r="D669">
        <v>9.5</v>
      </c>
      <c r="E669" t="s">
        <v>62</v>
      </c>
      <c r="F669" t="s">
        <v>73</v>
      </c>
    </row>
    <row r="670" spans="1:6">
      <c r="A670" t="s">
        <v>154</v>
      </c>
      <c r="B670">
        <v>-170</v>
      </c>
      <c r="C670">
        <v>178</v>
      </c>
      <c r="D670">
        <v>7.5</v>
      </c>
      <c r="E670" t="s">
        <v>60</v>
      </c>
      <c r="F670" t="s">
        <v>69</v>
      </c>
    </row>
    <row r="671" spans="1:6">
      <c r="A671" t="s">
        <v>154</v>
      </c>
      <c r="B671">
        <v>-170</v>
      </c>
      <c r="C671">
        <v>-190</v>
      </c>
      <c r="D671">
        <v>10.5</v>
      </c>
      <c r="E671" t="s">
        <v>71</v>
      </c>
      <c r="F671" t="s">
        <v>58</v>
      </c>
    </row>
    <row r="672" spans="1:6">
      <c r="A672" t="s">
        <v>154</v>
      </c>
      <c r="B672">
        <v>-170</v>
      </c>
      <c r="C672">
        <v>-104</v>
      </c>
      <c r="D672">
        <v>9</v>
      </c>
      <c r="E672" t="s">
        <v>57</v>
      </c>
      <c r="F672" t="s">
        <v>77</v>
      </c>
    </row>
    <row r="673" spans="1:6">
      <c r="A673" t="s">
        <v>154</v>
      </c>
      <c r="B673">
        <v>-170</v>
      </c>
      <c r="C673">
        <v>-135</v>
      </c>
      <c r="D673">
        <v>12</v>
      </c>
      <c r="E673" t="s">
        <v>74</v>
      </c>
      <c r="F673" t="s">
        <v>56</v>
      </c>
    </row>
    <row r="674" spans="1:6">
      <c r="A674" t="s">
        <v>154</v>
      </c>
      <c r="B674">
        <v>-170</v>
      </c>
      <c r="C674">
        <v>-151</v>
      </c>
      <c r="D674">
        <v>8.5</v>
      </c>
      <c r="E674" t="s">
        <v>64</v>
      </c>
      <c r="F674" t="s">
        <v>50</v>
      </c>
    </row>
    <row r="675" spans="1:6">
      <c r="A675" t="s">
        <v>154</v>
      </c>
      <c r="B675">
        <v>-170</v>
      </c>
      <c r="C675">
        <v>-128</v>
      </c>
      <c r="D675">
        <v>8</v>
      </c>
      <c r="E675" t="s">
        <v>54</v>
      </c>
      <c r="F675" t="s">
        <v>67</v>
      </c>
    </row>
    <row r="676" spans="1:6">
      <c r="A676" t="s">
        <v>154</v>
      </c>
      <c r="B676">
        <v>-170</v>
      </c>
      <c r="C676">
        <v>-155</v>
      </c>
      <c r="D676">
        <v>9.5</v>
      </c>
      <c r="E676" t="s">
        <v>72</v>
      </c>
      <c r="F676" t="s">
        <v>75</v>
      </c>
    </row>
    <row r="677" spans="1:6">
      <c r="A677" t="s">
        <v>154</v>
      </c>
      <c r="B677">
        <v>-170</v>
      </c>
      <c r="C677">
        <v>100</v>
      </c>
      <c r="D677">
        <v>8</v>
      </c>
      <c r="E677" t="s">
        <v>55</v>
      </c>
      <c r="F677" t="s">
        <v>78</v>
      </c>
    </row>
    <row r="678" spans="1:6">
      <c r="A678" t="s">
        <v>154</v>
      </c>
      <c r="B678">
        <v>-170</v>
      </c>
      <c r="C678">
        <v>190</v>
      </c>
      <c r="D678">
        <v>7</v>
      </c>
      <c r="E678" t="s">
        <v>60</v>
      </c>
      <c r="F678" t="s">
        <v>69</v>
      </c>
    </row>
    <row r="679" spans="1:6">
      <c r="A679" t="s">
        <v>155</v>
      </c>
      <c r="B679">
        <v>-170</v>
      </c>
      <c r="C679">
        <v>-165</v>
      </c>
      <c r="D679">
        <v>9</v>
      </c>
      <c r="E679" t="s">
        <v>51</v>
      </c>
      <c r="F679" t="s">
        <v>66</v>
      </c>
    </row>
    <row r="680" spans="1:6">
      <c r="A680" t="s">
        <v>155</v>
      </c>
      <c r="B680">
        <v>-170</v>
      </c>
      <c r="C680">
        <v>-170</v>
      </c>
      <c r="D680">
        <v>9.5</v>
      </c>
      <c r="E680" t="s">
        <v>52</v>
      </c>
      <c r="F680" t="s">
        <v>59</v>
      </c>
    </row>
    <row r="681" spans="1:6">
      <c r="A681" t="s">
        <v>155</v>
      </c>
      <c r="B681">
        <v>-170</v>
      </c>
      <c r="C681">
        <v>-165</v>
      </c>
      <c r="D681">
        <v>6.5</v>
      </c>
      <c r="E681" t="s">
        <v>61</v>
      </c>
      <c r="F681" t="s">
        <v>76</v>
      </c>
    </row>
    <row r="682" spans="1:6">
      <c r="A682" t="s">
        <v>155</v>
      </c>
      <c r="B682">
        <v>-170</v>
      </c>
      <c r="C682">
        <v>-200</v>
      </c>
      <c r="D682">
        <v>8</v>
      </c>
      <c r="E682" t="s">
        <v>53</v>
      </c>
      <c r="F682" t="s">
        <v>68</v>
      </c>
    </row>
    <row r="683" spans="1:6">
      <c r="A683" t="s">
        <v>155</v>
      </c>
      <c r="B683">
        <v>-170</v>
      </c>
      <c r="C683">
        <v>-132</v>
      </c>
      <c r="D683">
        <v>8.5</v>
      </c>
      <c r="E683" t="s">
        <v>62</v>
      </c>
      <c r="F683" t="s">
        <v>73</v>
      </c>
    </row>
    <row r="684" spans="1:6">
      <c r="A684" t="s">
        <v>155</v>
      </c>
      <c r="B684">
        <v>-170</v>
      </c>
      <c r="C684">
        <v>-170</v>
      </c>
      <c r="D684">
        <v>9.5</v>
      </c>
      <c r="E684" t="s">
        <v>71</v>
      </c>
      <c r="F684" t="s">
        <v>58</v>
      </c>
    </row>
    <row r="685" spans="1:6">
      <c r="A685" t="s">
        <v>155</v>
      </c>
      <c r="B685">
        <v>-170</v>
      </c>
      <c r="C685">
        <v>-124</v>
      </c>
      <c r="D685">
        <v>9.5</v>
      </c>
      <c r="E685" t="s">
        <v>57</v>
      </c>
      <c r="F685" t="s">
        <v>77</v>
      </c>
    </row>
    <row r="686" spans="1:6">
      <c r="A686" t="s">
        <v>155</v>
      </c>
      <c r="B686">
        <v>-170</v>
      </c>
      <c r="C686">
        <v>-105</v>
      </c>
      <c r="D686">
        <v>8</v>
      </c>
      <c r="E686" t="s">
        <v>54</v>
      </c>
      <c r="F686" t="s">
        <v>67</v>
      </c>
    </row>
    <row r="687" spans="1:6">
      <c r="A687" t="s">
        <v>155</v>
      </c>
      <c r="B687">
        <v>-170</v>
      </c>
      <c r="C687">
        <v>130</v>
      </c>
      <c r="D687">
        <v>8</v>
      </c>
      <c r="E687" t="s">
        <v>60</v>
      </c>
      <c r="F687" t="s">
        <v>69</v>
      </c>
    </row>
    <row r="688" spans="1:6">
      <c r="A688" t="s">
        <v>155</v>
      </c>
      <c r="B688">
        <v>-170</v>
      </c>
      <c r="C688">
        <v>-137</v>
      </c>
      <c r="D688">
        <v>9</v>
      </c>
      <c r="E688" t="s">
        <v>72</v>
      </c>
      <c r="F688" t="s">
        <v>75</v>
      </c>
    </row>
    <row r="689" spans="1:6">
      <c r="A689" t="s">
        <v>155</v>
      </c>
      <c r="B689">
        <v>-170</v>
      </c>
      <c r="C689">
        <v>-154</v>
      </c>
      <c r="D689">
        <v>9.5</v>
      </c>
      <c r="E689" t="s">
        <v>79</v>
      </c>
      <c r="F689" t="s">
        <v>70</v>
      </c>
    </row>
    <row r="690" spans="1:6">
      <c r="A690" t="s">
        <v>155</v>
      </c>
      <c r="B690">
        <v>-170</v>
      </c>
      <c r="C690">
        <v>145</v>
      </c>
      <c r="D690">
        <v>12.5</v>
      </c>
      <c r="E690" t="s">
        <v>74</v>
      </c>
      <c r="F690" t="s">
        <v>56</v>
      </c>
    </row>
    <row r="691" spans="1:6">
      <c r="A691" t="s">
        <v>155</v>
      </c>
      <c r="B691">
        <v>-170</v>
      </c>
      <c r="C691">
        <v>-135</v>
      </c>
      <c r="D691">
        <v>8</v>
      </c>
      <c r="E691" t="s">
        <v>55</v>
      </c>
      <c r="F691" t="s">
        <v>78</v>
      </c>
    </row>
    <row r="692" spans="1:6">
      <c r="A692" t="s">
        <v>155</v>
      </c>
      <c r="B692">
        <v>-170</v>
      </c>
      <c r="C692">
        <v>-174</v>
      </c>
      <c r="D692">
        <v>6</v>
      </c>
      <c r="E692" t="s">
        <v>65</v>
      </c>
      <c r="F692" t="s">
        <v>63</v>
      </c>
    </row>
    <row r="693" spans="1:6">
      <c r="A693" t="s">
        <v>155</v>
      </c>
      <c r="B693">
        <v>-170</v>
      </c>
      <c r="C693">
        <v>-150</v>
      </c>
      <c r="D693">
        <v>9</v>
      </c>
      <c r="E693" t="s">
        <v>64</v>
      </c>
      <c r="F693" t="s">
        <v>50</v>
      </c>
    </row>
    <row r="694" spans="1:6">
      <c r="A694" t="s">
        <v>155</v>
      </c>
      <c r="B694">
        <v>-170</v>
      </c>
      <c r="C694">
        <v>140</v>
      </c>
      <c r="D694">
        <v>7</v>
      </c>
      <c r="E694" t="s">
        <v>61</v>
      </c>
      <c r="F694" t="s">
        <v>76</v>
      </c>
    </row>
    <row r="695" spans="1:6">
      <c r="A695" t="s">
        <v>155</v>
      </c>
      <c r="B695">
        <v>-170</v>
      </c>
      <c r="C695">
        <v>-160</v>
      </c>
      <c r="D695">
        <v>6.5</v>
      </c>
      <c r="E695" t="s">
        <v>65</v>
      </c>
      <c r="F695" t="s">
        <v>63</v>
      </c>
    </row>
    <row r="696" spans="1:6">
      <c r="A696" t="s">
        <v>156</v>
      </c>
      <c r="B696">
        <v>-170</v>
      </c>
      <c r="C696">
        <v>-255</v>
      </c>
      <c r="D696">
        <v>6</v>
      </c>
      <c r="E696" t="s">
        <v>62</v>
      </c>
      <c r="F696" t="s">
        <v>54</v>
      </c>
    </row>
    <row r="697" spans="1:6">
      <c r="A697" t="s">
        <v>156</v>
      </c>
      <c r="B697">
        <v>-170</v>
      </c>
      <c r="C697">
        <v>154</v>
      </c>
      <c r="D697">
        <v>10</v>
      </c>
      <c r="E697" t="s">
        <v>51</v>
      </c>
      <c r="F697" t="s">
        <v>52</v>
      </c>
    </row>
    <row r="698" spans="1:6">
      <c r="A698" t="s">
        <v>156</v>
      </c>
      <c r="B698">
        <v>-170</v>
      </c>
      <c r="C698">
        <v>-114</v>
      </c>
      <c r="D698">
        <v>6.5</v>
      </c>
      <c r="E698" t="s">
        <v>67</v>
      </c>
      <c r="F698" t="s">
        <v>77</v>
      </c>
    </row>
    <row r="699" spans="1:6">
      <c r="A699" t="s">
        <v>156</v>
      </c>
      <c r="B699">
        <v>-170</v>
      </c>
      <c r="C699">
        <v>126</v>
      </c>
      <c r="D699">
        <v>9</v>
      </c>
      <c r="E699" t="s">
        <v>78</v>
      </c>
      <c r="F699" t="s">
        <v>58</v>
      </c>
    </row>
    <row r="700" spans="1:6">
      <c r="A700" t="s">
        <v>156</v>
      </c>
      <c r="B700">
        <v>-170</v>
      </c>
      <c r="C700">
        <v>130</v>
      </c>
      <c r="D700">
        <v>7.5</v>
      </c>
      <c r="E700" t="s">
        <v>75</v>
      </c>
      <c r="F700" t="s">
        <v>63</v>
      </c>
    </row>
    <row r="701" spans="1:6">
      <c r="A701" t="s">
        <v>156</v>
      </c>
      <c r="B701">
        <v>-170</v>
      </c>
      <c r="C701">
        <v>-148</v>
      </c>
      <c r="D701">
        <v>7.5</v>
      </c>
      <c r="E701" t="s">
        <v>62</v>
      </c>
      <c r="F701" t="s">
        <v>54</v>
      </c>
    </row>
    <row r="702" spans="1:6">
      <c r="A702" t="s">
        <v>156</v>
      </c>
      <c r="B702">
        <v>-170</v>
      </c>
      <c r="C702">
        <v>142</v>
      </c>
      <c r="D702">
        <v>6</v>
      </c>
      <c r="E702" t="s">
        <v>60</v>
      </c>
      <c r="F702" t="s">
        <v>64</v>
      </c>
    </row>
    <row r="703" spans="1:6">
      <c r="A703" t="s">
        <v>156</v>
      </c>
      <c r="B703">
        <v>-170</v>
      </c>
      <c r="C703">
        <v>160</v>
      </c>
      <c r="D703">
        <v>7</v>
      </c>
      <c r="E703" t="s">
        <v>60</v>
      </c>
      <c r="F703" t="s">
        <v>64</v>
      </c>
    </row>
    <row r="704" spans="1:6">
      <c r="A704" t="s">
        <v>156</v>
      </c>
      <c r="B704">
        <v>-170</v>
      </c>
      <c r="C704">
        <v>-200</v>
      </c>
      <c r="D704">
        <v>6.5</v>
      </c>
      <c r="E704" t="s">
        <v>67</v>
      </c>
      <c r="F704" t="s">
        <v>77</v>
      </c>
    </row>
    <row r="705" spans="1:6">
      <c r="A705" t="s">
        <v>156</v>
      </c>
      <c r="B705">
        <v>-170</v>
      </c>
      <c r="C705">
        <v>-119</v>
      </c>
      <c r="D705">
        <v>8.5</v>
      </c>
      <c r="E705" t="s">
        <v>61</v>
      </c>
      <c r="F705" t="s">
        <v>76</v>
      </c>
    </row>
    <row r="706" spans="1:6">
      <c r="A706" t="s">
        <v>157</v>
      </c>
      <c r="B706">
        <v>-170</v>
      </c>
      <c r="C706">
        <v>-176</v>
      </c>
      <c r="D706">
        <v>9</v>
      </c>
      <c r="E706" t="s">
        <v>66</v>
      </c>
      <c r="F706" t="s">
        <v>68</v>
      </c>
    </row>
    <row r="707" spans="1:6">
      <c r="A707" t="s">
        <v>157</v>
      </c>
      <c r="B707">
        <v>-170</v>
      </c>
      <c r="C707">
        <v>-136</v>
      </c>
      <c r="D707">
        <v>9</v>
      </c>
      <c r="E707" t="s">
        <v>62</v>
      </c>
      <c r="F707" t="s">
        <v>54</v>
      </c>
    </row>
    <row r="708" spans="1:6">
      <c r="A708" t="s">
        <v>157</v>
      </c>
      <c r="B708">
        <v>-170</v>
      </c>
      <c r="C708">
        <v>-158</v>
      </c>
      <c r="D708">
        <v>9</v>
      </c>
      <c r="E708" t="s">
        <v>53</v>
      </c>
      <c r="F708" t="s">
        <v>76</v>
      </c>
    </row>
    <row r="709" spans="1:6">
      <c r="A709" t="s">
        <v>157</v>
      </c>
      <c r="B709">
        <v>-170</v>
      </c>
      <c r="C709">
        <v>160</v>
      </c>
      <c r="D709">
        <v>10.5</v>
      </c>
      <c r="E709" t="s">
        <v>51</v>
      </c>
      <c r="F709" t="s">
        <v>52</v>
      </c>
    </row>
    <row r="710" spans="1:6">
      <c r="A710" t="s">
        <v>157</v>
      </c>
      <c r="B710">
        <v>-170</v>
      </c>
      <c r="C710">
        <v>-160</v>
      </c>
      <c r="D710">
        <v>9</v>
      </c>
      <c r="E710" t="s">
        <v>70</v>
      </c>
      <c r="F710" t="s">
        <v>59</v>
      </c>
    </row>
    <row r="711" spans="1:6">
      <c r="A711" t="s">
        <v>157</v>
      </c>
      <c r="B711">
        <v>-170</v>
      </c>
      <c r="C711">
        <v>107</v>
      </c>
      <c r="D711">
        <v>9.5</v>
      </c>
      <c r="E711" t="s">
        <v>79</v>
      </c>
      <c r="F711" t="s">
        <v>61</v>
      </c>
    </row>
    <row r="712" spans="1:6">
      <c r="A712" t="s">
        <v>157</v>
      </c>
      <c r="B712">
        <v>-170</v>
      </c>
      <c r="C712">
        <v>-115</v>
      </c>
      <c r="D712">
        <v>8.5</v>
      </c>
      <c r="E712" t="s">
        <v>73</v>
      </c>
      <c r="F712" t="s">
        <v>71</v>
      </c>
    </row>
    <row r="713" spans="1:6">
      <c r="A713" t="s">
        <v>157</v>
      </c>
      <c r="B713">
        <v>-170</v>
      </c>
      <c r="C713">
        <v>123</v>
      </c>
      <c r="D713">
        <v>8.5</v>
      </c>
      <c r="E713" t="s">
        <v>67</v>
      </c>
      <c r="F713" t="s">
        <v>77</v>
      </c>
    </row>
    <row r="714" spans="1:6">
      <c r="A714" t="s">
        <v>157</v>
      </c>
      <c r="B714">
        <v>-170</v>
      </c>
      <c r="C714">
        <v>-196</v>
      </c>
      <c r="D714">
        <v>9</v>
      </c>
      <c r="E714" t="s">
        <v>69</v>
      </c>
      <c r="F714" t="s">
        <v>72</v>
      </c>
    </row>
    <row r="715" spans="1:6">
      <c r="A715" t="s">
        <v>157</v>
      </c>
      <c r="B715">
        <v>-170</v>
      </c>
      <c r="C715">
        <v>-124</v>
      </c>
      <c r="D715">
        <v>9</v>
      </c>
      <c r="E715" t="s">
        <v>78</v>
      </c>
      <c r="F715" t="s">
        <v>58</v>
      </c>
    </row>
    <row r="716" spans="1:6">
      <c r="A716" t="s">
        <v>157</v>
      </c>
      <c r="B716">
        <v>-170</v>
      </c>
      <c r="C716">
        <v>-154</v>
      </c>
      <c r="D716">
        <v>8</v>
      </c>
      <c r="E716" t="s">
        <v>55</v>
      </c>
      <c r="F716" t="s">
        <v>57</v>
      </c>
    </row>
    <row r="717" spans="1:6">
      <c r="A717" t="s">
        <v>157</v>
      </c>
      <c r="B717">
        <v>-170</v>
      </c>
      <c r="C717">
        <v>122</v>
      </c>
      <c r="D717">
        <v>12</v>
      </c>
      <c r="E717" t="s">
        <v>60</v>
      </c>
      <c r="F717" t="s">
        <v>56</v>
      </c>
    </row>
    <row r="718" spans="1:6">
      <c r="A718" t="s">
        <v>157</v>
      </c>
      <c r="B718">
        <v>-170</v>
      </c>
      <c r="C718">
        <v>118</v>
      </c>
      <c r="D718">
        <v>8.5</v>
      </c>
      <c r="E718" t="s">
        <v>75</v>
      </c>
      <c r="F718" t="s">
        <v>63</v>
      </c>
    </row>
    <row r="719" spans="1:6">
      <c r="A719" t="s">
        <v>157</v>
      </c>
      <c r="B719">
        <v>-170</v>
      </c>
      <c r="C719">
        <v>-145</v>
      </c>
      <c r="D719">
        <v>10</v>
      </c>
      <c r="E719" t="s">
        <v>50</v>
      </c>
      <c r="F719" t="s">
        <v>74</v>
      </c>
    </row>
    <row r="720" spans="1:6">
      <c r="A720" t="s">
        <v>158</v>
      </c>
      <c r="B720">
        <v>-170</v>
      </c>
      <c r="C720">
        <v>-178</v>
      </c>
      <c r="D720">
        <v>9</v>
      </c>
      <c r="E720" t="s">
        <v>66</v>
      </c>
      <c r="F720" t="s">
        <v>68</v>
      </c>
    </row>
    <row r="721" spans="1:6">
      <c r="A721" t="s">
        <v>158</v>
      </c>
      <c r="B721">
        <v>-170</v>
      </c>
      <c r="C721">
        <v>-125</v>
      </c>
      <c r="D721">
        <v>11.5</v>
      </c>
      <c r="E721" t="s">
        <v>60</v>
      </c>
      <c r="F721" t="s">
        <v>56</v>
      </c>
    </row>
    <row r="722" spans="1:6">
      <c r="A722" t="s">
        <v>158</v>
      </c>
      <c r="B722">
        <v>-170</v>
      </c>
      <c r="C722">
        <v>104</v>
      </c>
      <c r="D722">
        <v>9</v>
      </c>
      <c r="E722" t="s">
        <v>75</v>
      </c>
      <c r="F722" t="s">
        <v>63</v>
      </c>
    </row>
    <row r="723" spans="1:6">
      <c r="A723" t="s">
        <v>158</v>
      </c>
      <c r="B723">
        <v>-170</v>
      </c>
      <c r="C723">
        <v>-250</v>
      </c>
      <c r="D723">
        <v>8</v>
      </c>
      <c r="E723" t="s">
        <v>62</v>
      </c>
      <c r="F723" t="s">
        <v>54</v>
      </c>
    </row>
    <row r="724" spans="1:6">
      <c r="A724" t="s">
        <v>158</v>
      </c>
      <c r="B724">
        <v>-170</v>
      </c>
      <c r="C724">
        <v>-125</v>
      </c>
      <c r="D724">
        <v>9</v>
      </c>
      <c r="E724" t="s">
        <v>53</v>
      </c>
      <c r="F724" t="s">
        <v>76</v>
      </c>
    </row>
    <row r="725" spans="1:6">
      <c r="A725" t="s">
        <v>158</v>
      </c>
      <c r="B725">
        <v>-170</v>
      </c>
      <c r="C725">
        <v>165</v>
      </c>
      <c r="D725">
        <v>10</v>
      </c>
      <c r="E725" t="s">
        <v>51</v>
      </c>
      <c r="F725" t="s">
        <v>52</v>
      </c>
    </row>
    <row r="726" spans="1:6">
      <c r="A726" t="s">
        <v>158</v>
      </c>
      <c r="B726">
        <v>-170</v>
      </c>
      <c r="C726">
        <v>-270</v>
      </c>
      <c r="D726">
        <v>8.5</v>
      </c>
      <c r="E726" t="s">
        <v>70</v>
      </c>
      <c r="F726" t="s">
        <v>59</v>
      </c>
    </row>
    <row r="727" spans="1:6">
      <c r="A727" t="s">
        <v>158</v>
      </c>
      <c r="B727">
        <v>-170</v>
      </c>
      <c r="C727">
        <v>163</v>
      </c>
      <c r="D727">
        <v>7.5</v>
      </c>
      <c r="E727" t="s">
        <v>79</v>
      </c>
      <c r="F727" t="s">
        <v>61</v>
      </c>
    </row>
    <row r="728" spans="1:6">
      <c r="A728" t="s">
        <v>158</v>
      </c>
      <c r="B728">
        <v>-170</v>
      </c>
      <c r="C728">
        <v>104</v>
      </c>
      <c r="D728">
        <v>9</v>
      </c>
      <c r="E728" t="s">
        <v>73</v>
      </c>
      <c r="F728" t="s">
        <v>71</v>
      </c>
    </row>
    <row r="729" spans="1:6">
      <c r="A729" t="s">
        <v>158</v>
      </c>
      <c r="B729">
        <v>-170</v>
      </c>
      <c r="C729">
        <v>-150</v>
      </c>
      <c r="D729">
        <v>6</v>
      </c>
      <c r="E729" t="s">
        <v>67</v>
      </c>
      <c r="F729" t="s">
        <v>77</v>
      </c>
    </row>
    <row r="730" spans="1:6">
      <c r="A730" t="s">
        <v>158</v>
      </c>
      <c r="B730">
        <v>-170</v>
      </c>
      <c r="C730">
        <v>-153</v>
      </c>
      <c r="D730">
        <v>8.5</v>
      </c>
      <c r="E730" t="s">
        <v>78</v>
      </c>
      <c r="F730" t="s">
        <v>58</v>
      </c>
    </row>
    <row r="731" spans="1:6">
      <c r="A731" t="s">
        <v>158</v>
      </c>
      <c r="B731">
        <v>-170</v>
      </c>
      <c r="C731">
        <v>-230</v>
      </c>
      <c r="D731">
        <v>9</v>
      </c>
      <c r="E731" t="s">
        <v>69</v>
      </c>
      <c r="F731" t="s">
        <v>72</v>
      </c>
    </row>
    <row r="732" spans="1:6">
      <c r="A732" t="s">
        <v>158</v>
      </c>
      <c r="B732">
        <v>-170</v>
      </c>
      <c r="C732">
        <v>-103</v>
      </c>
      <c r="D732">
        <v>8</v>
      </c>
      <c r="E732" t="s">
        <v>55</v>
      </c>
      <c r="F732" t="s">
        <v>57</v>
      </c>
    </row>
    <row r="733" spans="1:6">
      <c r="A733" t="s">
        <v>158</v>
      </c>
      <c r="B733">
        <v>-170</v>
      </c>
      <c r="C733">
        <v>-190</v>
      </c>
      <c r="D733">
        <v>9</v>
      </c>
      <c r="E733" t="s">
        <v>50</v>
      </c>
      <c r="F733" t="s">
        <v>74</v>
      </c>
    </row>
    <row r="734" spans="1:6">
      <c r="A734" t="s">
        <v>158</v>
      </c>
      <c r="B734">
        <v>-170</v>
      </c>
      <c r="C734">
        <v>-170</v>
      </c>
      <c r="D734">
        <v>7</v>
      </c>
      <c r="E734" t="s">
        <v>67</v>
      </c>
      <c r="F734" t="s">
        <v>77</v>
      </c>
    </row>
    <row r="735" spans="1:6">
      <c r="A735" t="s">
        <v>158</v>
      </c>
      <c r="B735">
        <v>-170</v>
      </c>
      <c r="C735">
        <v>142</v>
      </c>
      <c r="D735">
        <v>8.5</v>
      </c>
      <c r="E735" t="s">
        <v>65</v>
      </c>
      <c r="F735" t="s">
        <v>64</v>
      </c>
    </row>
    <row r="736" spans="1:6">
      <c r="A736" t="s">
        <v>159</v>
      </c>
      <c r="B736">
        <v>-170</v>
      </c>
      <c r="C736">
        <v>151</v>
      </c>
      <c r="D736">
        <v>8.5</v>
      </c>
      <c r="E736" t="s">
        <v>78</v>
      </c>
      <c r="F736" t="s">
        <v>58</v>
      </c>
    </row>
    <row r="737" spans="1:6">
      <c r="A737" t="s">
        <v>159</v>
      </c>
      <c r="B737">
        <v>-170</v>
      </c>
      <c r="C737">
        <v>-165</v>
      </c>
      <c r="D737">
        <v>10</v>
      </c>
      <c r="E737" t="s">
        <v>50</v>
      </c>
      <c r="F737" t="s">
        <v>74</v>
      </c>
    </row>
    <row r="738" spans="1:6">
      <c r="A738" t="s">
        <v>159</v>
      </c>
      <c r="B738">
        <v>-170</v>
      </c>
      <c r="C738">
        <v>165</v>
      </c>
      <c r="D738">
        <v>6</v>
      </c>
      <c r="E738" t="s">
        <v>68</v>
      </c>
      <c r="F738" t="s">
        <v>52</v>
      </c>
    </row>
    <row r="739" spans="1:6">
      <c r="A739" t="s">
        <v>159</v>
      </c>
      <c r="B739">
        <v>-170</v>
      </c>
      <c r="C739">
        <v>-220</v>
      </c>
      <c r="D739">
        <v>9.5</v>
      </c>
      <c r="E739" t="s">
        <v>70</v>
      </c>
      <c r="F739" t="s">
        <v>59</v>
      </c>
    </row>
    <row r="740" spans="1:6">
      <c r="A740" t="s">
        <v>159</v>
      </c>
      <c r="B740">
        <v>-170</v>
      </c>
      <c r="C740">
        <v>-115</v>
      </c>
      <c r="D740">
        <v>8</v>
      </c>
      <c r="E740" t="s">
        <v>79</v>
      </c>
      <c r="F740" t="s">
        <v>61</v>
      </c>
    </row>
    <row r="741" spans="1:6">
      <c r="A741" t="s">
        <v>159</v>
      </c>
      <c r="B741">
        <v>-170</v>
      </c>
      <c r="C741">
        <v>142</v>
      </c>
      <c r="D741">
        <v>8.5</v>
      </c>
      <c r="E741" t="s">
        <v>67</v>
      </c>
      <c r="F741" t="s">
        <v>62</v>
      </c>
    </row>
    <row r="742" spans="1:6">
      <c r="A742" t="s">
        <v>159</v>
      </c>
      <c r="B742">
        <v>-170</v>
      </c>
      <c r="C742">
        <v>-250</v>
      </c>
      <c r="D742">
        <v>9</v>
      </c>
      <c r="E742" t="s">
        <v>69</v>
      </c>
      <c r="F742" t="s">
        <v>72</v>
      </c>
    </row>
    <row r="743" spans="1:6">
      <c r="A743" t="s">
        <v>159</v>
      </c>
      <c r="B743">
        <v>-170</v>
      </c>
      <c r="C743">
        <v>240</v>
      </c>
      <c r="D743">
        <v>7</v>
      </c>
      <c r="E743" t="s">
        <v>55</v>
      </c>
      <c r="F743" t="s">
        <v>71</v>
      </c>
    </row>
    <row r="744" spans="1:6">
      <c r="A744" t="s">
        <v>159</v>
      </c>
      <c r="B744">
        <v>-170</v>
      </c>
      <c r="C744">
        <v>147</v>
      </c>
      <c r="D744">
        <v>12</v>
      </c>
      <c r="E744" t="s">
        <v>75</v>
      </c>
      <c r="F744" t="s">
        <v>56</v>
      </c>
    </row>
    <row r="745" spans="1:6">
      <c r="A745" t="s">
        <v>159</v>
      </c>
      <c r="B745">
        <v>-170</v>
      </c>
      <c r="C745">
        <v>114</v>
      </c>
      <c r="D745">
        <v>9</v>
      </c>
      <c r="E745" t="s">
        <v>65</v>
      </c>
      <c r="F745" t="s">
        <v>64</v>
      </c>
    </row>
    <row r="746" spans="1:6">
      <c r="A746" t="s">
        <v>159</v>
      </c>
      <c r="B746">
        <v>-170</v>
      </c>
      <c r="C746">
        <v>-172</v>
      </c>
      <c r="D746">
        <v>7.5</v>
      </c>
      <c r="E746" t="s">
        <v>52</v>
      </c>
      <c r="F746" t="s">
        <v>68</v>
      </c>
    </row>
    <row r="747" spans="1:6">
      <c r="A747" t="s">
        <v>159</v>
      </c>
      <c r="B747">
        <v>-170</v>
      </c>
      <c r="C747">
        <v>-102</v>
      </c>
      <c r="D747">
        <v>9.5</v>
      </c>
      <c r="E747" t="s">
        <v>53</v>
      </c>
      <c r="F747" t="s">
        <v>76</v>
      </c>
    </row>
    <row r="748" spans="1:6">
      <c r="A748" t="s">
        <v>160</v>
      </c>
      <c r="B748">
        <v>-170</v>
      </c>
      <c r="C748">
        <v>175</v>
      </c>
      <c r="D748">
        <v>7</v>
      </c>
      <c r="E748" t="s">
        <v>70</v>
      </c>
      <c r="F748" t="s">
        <v>61</v>
      </c>
    </row>
    <row r="749" spans="1:6">
      <c r="A749" t="s">
        <v>160</v>
      </c>
      <c r="B749">
        <v>-170</v>
      </c>
      <c r="C749">
        <v>-210</v>
      </c>
      <c r="D749">
        <v>8.5</v>
      </c>
      <c r="E749" t="s">
        <v>68</v>
      </c>
      <c r="F749" t="s">
        <v>52</v>
      </c>
    </row>
    <row r="750" spans="1:6">
      <c r="A750" t="s">
        <v>160</v>
      </c>
      <c r="B750">
        <v>-170</v>
      </c>
      <c r="C750">
        <v>145</v>
      </c>
      <c r="D750">
        <v>6.5</v>
      </c>
      <c r="E750" t="s">
        <v>67</v>
      </c>
      <c r="F750" t="s">
        <v>62</v>
      </c>
    </row>
    <row r="751" spans="1:6">
      <c r="A751" t="s">
        <v>160</v>
      </c>
      <c r="B751">
        <v>-170</v>
      </c>
      <c r="C751">
        <v>161</v>
      </c>
      <c r="D751">
        <v>9.5</v>
      </c>
      <c r="E751" t="s">
        <v>58</v>
      </c>
      <c r="F751" t="s">
        <v>54</v>
      </c>
    </row>
    <row r="752" spans="1:6">
      <c r="A752" t="s">
        <v>160</v>
      </c>
      <c r="B752">
        <v>-170</v>
      </c>
      <c r="C752">
        <v>-220</v>
      </c>
      <c r="D752">
        <v>8.5</v>
      </c>
      <c r="E752" t="s">
        <v>51</v>
      </c>
      <c r="F752" t="s">
        <v>79</v>
      </c>
    </row>
    <row r="753" spans="1:6">
      <c r="A753" t="s">
        <v>160</v>
      </c>
      <c r="B753">
        <v>-170</v>
      </c>
      <c r="C753">
        <v>105</v>
      </c>
      <c r="D753">
        <v>8.5</v>
      </c>
      <c r="E753" t="s">
        <v>55</v>
      </c>
      <c r="F753" t="s">
        <v>71</v>
      </c>
    </row>
    <row r="754" spans="1:6">
      <c r="A754" t="s">
        <v>160</v>
      </c>
      <c r="B754">
        <v>-170</v>
      </c>
      <c r="C754">
        <v>175</v>
      </c>
      <c r="D754">
        <v>6.5</v>
      </c>
      <c r="E754" t="s">
        <v>66</v>
      </c>
      <c r="F754" t="s">
        <v>76</v>
      </c>
    </row>
    <row r="755" spans="1:6">
      <c r="A755" t="s">
        <v>160</v>
      </c>
      <c r="B755">
        <v>-170</v>
      </c>
      <c r="C755">
        <v>148</v>
      </c>
      <c r="D755">
        <v>10.5</v>
      </c>
      <c r="E755" t="s">
        <v>59</v>
      </c>
      <c r="F755" t="s">
        <v>53</v>
      </c>
    </row>
    <row r="756" spans="1:6">
      <c r="A756" t="s">
        <v>160</v>
      </c>
      <c r="B756">
        <v>-170</v>
      </c>
      <c r="C756">
        <v>-180</v>
      </c>
      <c r="D756">
        <v>8.5</v>
      </c>
      <c r="E756" t="s">
        <v>73</v>
      </c>
      <c r="F756" t="s">
        <v>77</v>
      </c>
    </row>
    <row r="757" spans="1:6">
      <c r="A757" t="s">
        <v>160</v>
      </c>
      <c r="B757">
        <v>-170</v>
      </c>
      <c r="C757">
        <v>142</v>
      </c>
      <c r="D757">
        <v>7.5</v>
      </c>
      <c r="E757" t="s">
        <v>50</v>
      </c>
      <c r="F757" t="s">
        <v>72</v>
      </c>
    </row>
    <row r="758" spans="1:6">
      <c r="A758" t="s">
        <v>160</v>
      </c>
      <c r="B758">
        <v>-170</v>
      </c>
      <c r="C758">
        <v>-123</v>
      </c>
      <c r="D758">
        <v>13</v>
      </c>
      <c r="E758" t="s">
        <v>75</v>
      </c>
      <c r="F758" t="s">
        <v>56</v>
      </c>
    </row>
    <row r="759" spans="1:6">
      <c r="A759" t="s">
        <v>160</v>
      </c>
      <c r="B759">
        <v>-170</v>
      </c>
      <c r="C759">
        <v>116</v>
      </c>
      <c r="D759">
        <v>7</v>
      </c>
      <c r="E759" t="s">
        <v>78</v>
      </c>
      <c r="F759" t="s">
        <v>57</v>
      </c>
    </row>
    <row r="760" spans="1:6">
      <c r="A760" t="s">
        <v>160</v>
      </c>
      <c r="B760">
        <v>-170</v>
      </c>
      <c r="C760">
        <v>143</v>
      </c>
      <c r="D760">
        <v>9.5</v>
      </c>
      <c r="E760" t="s">
        <v>69</v>
      </c>
      <c r="F760" t="s">
        <v>74</v>
      </c>
    </row>
    <row r="761" spans="1:6">
      <c r="A761" t="s">
        <v>160</v>
      </c>
      <c r="B761">
        <v>-170</v>
      </c>
      <c r="C761">
        <v>-140</v>
      </c>
      <c r="D761">
        <v>8.5</v>
      </c>
      <c r="E761" t="s">
        <v>65</v>
      </c>
      <c r="F761" t="s">
        <v>60</v>
      </c>
    </row>
    <row r="762" spans="1:6">
      <c r="A762" t="s">
        <v>160</v>
      </c>
      <c r="B762">
        <v>-170</v>
      </c>
      <c r="C762">
        <v>118</v>
      </c>
      <c r="D762">
        <v>8.5</v>
      </c>
      <c r="E762" t="s">
        <v>63</v>
      </c>
      <c r="F762" t="s">
        <v>64</v>
      </c>
    </row>
    <row r="763" spans="1:6">
      <c r="A763" t="s">
        <v>160</v>
      </c>
      <c r="B763">
        <v>-170</v>
      </c>
      <c r="C763">
        <v>111</v>
      </c>
      <c r="D763">
        <v>7</v>
      </c>
      <c r="E763" t="s">
        <v>62</v>
      </c>
      <c r="F763" t="s">
        <v>67</v>
      </c>
    </row>
    <row r="764" spans="1:6">
      <c r="A764" t="s">
        <v>160</v>
      </c>
      <c r="B764">
        <v>-170</v>
      </c>
      <c r="C764">
        <v>-185</v>
      </c>
      <c r="D764">
        <v>6.5</v>
      </c>
      <c r="E764" t="s">
        <v>61</v>
      </c>
      <c r="F764" t="s">
        <v>70</v>
      </c>
    </row>
    <row r="765" spans="1:6">
      <c r="A765" t="s">
        <v>160</v>
      </c>
      <c r="B765">
        <v>-170</v>
      </c>
      <c r="C765">
        <v>-176</v>
      </c>
      <c r="D765">
        <v>7</v>
      </c>
      <c r="E765" t="s">
        <v>66</v>
      </c>
      <c r="F765" t="s">
        <v>76</v>
      </c>
    </row>
    <row r="766" spans="1:6">
      <c r="A766" t="s">
        <v>161</v>
      </c>
      <c r="B766">
        <v>-170</v>
      </c>
      <c r="C766">
        <v>-102</v>
      </c>
      <c r="D766">
        <v>8</v>
      </c>
      <c r="E766" t="s">
        <v>65</v>
      </c>
      <c r="F766" t="s">
        <v>60</v>
      </c>
    </row>
    <row r="767" spans="1:6">
      <c r="A767" t="s">
        <v>161</v>
      </c>
      <c r="B767">
        <v>-170</v>
      </c>
      <c r="C767">
        <v>180</v>
      </c>
      <c r="D767">
        <v>8</v>
      </c>
      <c r="E767" t="s">
        <v>70</v>
      </c>
      <c r="F767" t="s">
        <v>61</v>
      </c>
    </row>
    <row r="768" spans="1:6">
      <c r="A768" t="s">
        <v>161</v>
      </c>
      <c r="B768">
        <v>-170</v>
      </c>
      <c r="C768">
        <v>160</v>
      </c>
      <c r="D768">
        <v>8</v>
      </c>
      <c r="E768" t="s">
        <v>58</v>
      </c>
      <c r="F768" t="s">
        <v>54</v>
      </c>
    </row>
    <row r="769" spans="1:6">
      <c r="A769" t="s">
        <v>161</v>
      </c>
      <c r="B769">
        <v>-170</v>
      </c>
      <c r="C769">
        <v>-123</v>
      </c>
      <c r="D769">
        <v>7.5</v>
      </c>
      <c r="E769" t="s">
        <v>66</v>
      </c>
      <c r="F769" t="s">
        <v>76</v>
      </c>
    </row>
    <row r="770" spans="1:6">
      <c r="A770" t="s">
        <v>161</v>
      </c>
      <c r="B770">
        <v>-170</v>
      </c>
      <c r="C770">
        <v>148</v>
      </c>
      <c r="D770">
        <v>8</v>
      </c>
      <c r="E770" t="s">
        <v>55</v>
      </c>
      <c r="F770" t="s">
        <v>71</v>
      </c>
    </row>
    <row r="771" spans="1:6">
      <c r="A771" t="s">
        <v>161</v>
      </c>
      <c r="B771">
        <v>-170</v>
      </c>
      <c r="C771">
        <v>163</v>
      </c>
      <c r="D771">
        <v>8</v>
      </c>
      <c r="E771" t="s">
        <v>68</v>
      </c>
      <c r="F771" t="s">
        <v>52</v>
      </c>
    </row>
    <row r="772" spans="1:6">
      <c r="A772" t="s">
        <v>161</v>
      </c>
      <c r="B772">
        <v>-170</v>
      </c>
      <c r="C772">
        <v>154</v>
      </c>
      <c r="D772">
        <v>8</v>
      </c>
      <c r="E772" t="s">
        <v>67</v>
      </c>
      <c r="F772" t="s">
        <v>62</v>
      </c>
    </row>
    <row r="773" spans="1:6">
      <c r="A773" t="s">
        <v>161</v>
      </c>
      <c r="B773">
        <v>-170</v>
      </c>
      <c r="C773">
        <v>-200</v>
      </c>
      <c r="D773">
        <v>7.5</v>
      </c>
      <c r="E773" t="s">
        <v>73</v>
      </c>
      <c r="F773" t="s">
        <v>77</v>
      </c>
    </row>
    <row r="774" spans="1:6">
      <c r="A774" t="s">
        <v>161</v>
      </c>
      <c r="B774">
        <v>-170</v>
      </c>
      <c r="C774">
        <v>-166</v>
      </c>
      <c r="D774">
        <v>9.5</v>
      </c>
      <c r="E774" t="s">
        <v>50</v>
      </c>
      <c r="F774" t="s">
        <v>72</v>
      </c>
    </row>
    <row r="775" spans="1:6">
      <c r="A775" t="s">
        <v>161</v>
      </c>
      <c r="B775">
        <v>-170</v>
      </c>
      <c r="C775">
        <v>139</v>
      </c>
      <c r="D775">
        <v>9</v>
      </c>
      <c r="E775" t="s">
        <v>51</v>
      </c>
      <c r="F775" t="s">
        <v>79</v>
      </c>
    </row>
    <row r="776" spans="1:6">
      <c r="A776" t="s">
        <v>161</v>
      </c>
      <c r="B776">
        <v>-170</v>
      </c>
      <c r="C776">
        <v>-155</v>
      </c>
      <c r="D776">
        <v>7.5</v>
      </c>
      <c r="E776" t="s">
        <v>69</v>
      </c>
      <c r="F776" t="s">
        <v>74</v>
      </c>
    </row>
    <row r="777" spans="1:6">
      <c r="A777" t="s">
        <v>161</v>
      </c>
      <c r="B777">
        <v>-170</v>
      </c>
      <c r="C777">
        <v>185</v>
      </c>
      <c r="D777">
        <v>10.5</v>
      </c>
      <c r="E777" t="s">
        <v>59</v>
      </c>
      <c r="F777" t="s">
        <v>53</v>
      </c>
    </row>
    <row r="778" spans="1:6">
      <c r="A778" t="s">
        <v>161</v>
      </c>
      <c r="B778">
        <v>-170</v>
      </c>
      <c r="C778">
        <v>245</v>
      </c>
      <c r="D778">
        <v>12</v>
      </c>
      <c r="E778" t="s">
        <v>75</v>
      </c>
      <c r="F778" t="s">
        <v>56</v>
      </c>
    </row>
    <row r="779" spans="1:6">
      <c r="A779" t="s">
        <v>161</v>
      </c>
      <c r="B779">
        <v>-170</v>
      </c>
      <c r="C779">
        <v>113</v>
      </c>
      <c r="D779">
        <v>8</v>
      </c>
      <c r="E779" t="s">
        <v>78</v>
      </c>
      <c r="F779" t="s">
        <v>57</v>
      </c>
    </row>
    <row r="780" spans="1:6">
      <c r="A780" t="s">
        <v>161</v>
      </c>
      <c r="B780">
        <v>-170</v>
      </c>
      <c r="C780">
        <v>150</v>
      </c>
      <c r="D780">
        <v>8.5</v>
      </c>
      <c r="E780" t="s">
        <v>63</v>
      </c>
      <c r="F780" t="s">
        <v>64</v>
      </c>
    </row>
    <row r="781" spans="1:6">
      <c r="A781" t="s">
        <v>162</v>
      </c>
      <c r="B781">
        <v>-170</v>
      </c>
      <c r="C781">
        <v>100</v>
      </c>
      <c r="D781">
        <v>9.5</v>
      </c>
      <c r="E781" t="s">
        <v>70</v>
      </c>
      <c r="F781" t="s">
        <v>61</v>
      </c>
    </row>
    <row r="782" spans="1:6">
      <c r="A782" t="s">
        <v>162</v>
      </c>
      <c r="B782">
        <v>-170</v>
      </c>
      <c r="C782">
        <v>150</v>
      </c>
      <c r="D782">
        <v>7.5</v>
      </c>
      <c r="E782" t="s">
        <v>67</v>
      </c>
      <c r="F782" t="s">
        <v>62</v>
      </c>
    </row>
    <row r="783" spans="1:6">
      <c r="A783" t="s">
        <v>162</v>
      </c>
      <c r="B783">
        <v>-170</v>
      </c>
      <c r="C783">
        <v>142</v>
      </c>
      <c r="D783">
        <v>8.5</v>
      </c>
      <c r="E783" t="s">
        <v>68</v>
      </c>
      <c r="F783" t="s">
        <v>52</v>
      </c>
    </row>
    <row r="784" spans="1:6">
      <c r="A784" t="s">
        <v>162</v>
      </c>
      <c r="B784">
        <v>-170</v>
      </c>
      <c r="C784">
        <v>-130</v>
      </c>
      <c r="D784">
        <v>9.5</v>
      </c>
      <c r="E784" t="s">
        <v>58</v>
      </c>
      <c r="F784" t="s">
        <v>54</v>
      </c>
    </row>
    <row r="785" spans="1:6">
      <c r="A785" t="s">
        <v>162</v>
      </c>
      <c r="B785">
        <v>-170</v>
      </c>
      <c r="C785">
        <v>-118</v>
      </c>
      <c r="D785">
        <v>9.5</v>
      </c>
      <c r="E785" t="s">
        <v>51</v>
      </c>
      <c r="F785" t="s">
        <v>79</v>
      </c>
    </row>
    <row r="786" spans="1:6">
      <c r="A786" t="s">
        <v>162</v>
      </c>
      <c r="B786">
        <v>-170</v>
      </c>
      <c r="C786">
        <v>177</v>
      </c>
      <c r="D786">
        <v>7.5</v>
      </c>
      <c r="E786" t="s">
        <v>55</v>
      </c>
      <c r="F786" t="s">
        <v>71</v>
      </c>
    </row>
    <row r="787" spans="1:6">
      <c r="A787" t="s">
        <v>162</v>
      </c>
      <c r="B787">
        <v>-170</v>
      </c>
      <c r="C787">
        <v>130</v>
      </c>
      <c r="D787">
        <v>6</v>
      </c>
      <c r="E787" t="s">
        <v>66</v>
      </c>
      <c r="F787" t="s">
        <v>76</v>
      </c>
    </row>
    <row r="788" spans="1:6">
      <c r="A788" t="s">
        <v>162</v>
      </c>
      <c r="B788">
        <v>-170</v>
      </c>
      <c r="C788">
        <v>178</v>
      </c>
      <c r="D788">
        <v>9</v>
      </c>
      <c r="E788" t="s">
        <v>59</v>
      </c>
      <c r="F788" t="s">
        <v>53</v>
      </c>
    </row>
    <row r="789" spans="1:6">
      <c r="A789" t="s">
        <v>162</v>
      </c>
      <c r="B789">
        <v>-170</v>
      </c>
      <c r="C789">
        <v>-155</v>
      </c>
      <c r="D789">
        <v>8.5</v>
      </c>
      <c r="E789" t="s">
        <v>73</v>
      </c>
      <c r="F789" t="s">
        <v>77</v>
      </c>
    </row>
    <row r="790" spans="1:6">
      <c r="A790" t="s">
        <v>162</v>
      </c>
      <c r="B790">
        <v>-170</v>
      </c>
      <c r="C790">
        <v>-200</v>
      </c>
      <c r="D790">
        <v>9.5</v>
      </c>
      <c r="E790" t="s">
        <v>50</v>
      </c>
      <c r="F790" t="s">
        <v>72</v>
      </c>
    </row>
    <row r="791" spans="1:6">
      <c r="A791" t="s">
        <v>162</v>
      </c>
      <c r="B791">
        <v>-170</v>
      </c>
      <c r="C791">
        <v>-153</v>
      </c>
      <c r="D791">
        <v>7.5</v>
      </c>
      <c r="E791" t="s">
        <v>78</v>
      </c>
      <c r="F791" t="s">
        <v>57</v>
      </c>
    </row>
    <row r="792" spans="1:6">
      <c r="A792" t="s">
        <v>162</v>
      </c>
      <c r="B792">
        <v>-170</v>
      </c>
      <c r="C792">
        <v>180</v>
      </c>
      <c r="D792">
        <v>12</v>
      </c>
      <c r="E792" t="s">
        <v>75</v>
      </c>
      <c r="F792" t="s">
        <v>56</v>
      </c>
    </row>
    <row r="793" spans="1:6">
      <c r="A793" t="s">
        <v>162</v>
      </c>
      <c r="B793">
        <v>-170</v>
      </c>
      <c r="C793">
        <v>-174</v>
      </c>
      <c r="D793">
        <v>9</v>
      </c>
      <c r="E793" t="s">
        <v>65</v>
      </c>
      <c r="F793" t="s">
        <v>60</v>
      </c>
    </row>
    <row r="794" spans="1:6">
      <c r="A794" t="s">
        <v>162</v>
      </c>
      <c r="B794">
        <v>-170</v>
      </c>
      <c r="C794">
        <v>245</v>
      </c>
      <c r="D794">
        <v>8.5</v>
      </c>
      <c r="E794" t="s">
        <v>63</v>
      </c>
      <c r="F794" t="s">
        <v>64</v>
      </c>
    </row>
    <row r="795" spans="1:6">
      <c r="A795" t="s">
        <v>162</v>
      </c>
      <c r="B795">
        <v>-170</v>
      </c>
      <c r="C795">
        <v>-150</v>
      </c>
      <c r="D795">
        <v>10</v>
      </c>
      <c r="E795" t="s">
        <v>69</v>
      </c>
      <c r="F795" t="s">
        <v>74</v>
      </c>
    </row>
    <row r="796" spans="1:6">
      <c r="A796" t="s">
        <v>162</v>
      </c>
      <c r="B796">
        <v>-170</v>
      </c>
      <c r="C796">
        <v>-135</v>
      </c>
      <c r="D796">
        <v>7</v>
      </c>
      <c r="E796" t="s">
        <v>66</v>
      </c>
      <c r="F796" t="s">
        <v>76</v>
      </c>
    </row>
    <row r="797" spans="1:6">
      <c r="A797" t="s">
        <v>163</v>
      </c>
      <c r="B797">
        <v>-170</v>
      </c>
      <c r="C797">
        <v>-210</v>
      </c>
      <c r="D797">
        <v>8.5</v>
      </c>
      <c r="E797" t="s">
        <v>69</v>
      </c>
      <c r="F797" t="s">
        <v>74</v>
      </c>
    </row>
    <row r="798" spans="1:6">
      <c r="A798" t="s">
        <v>163</v>
      </c>
      <c r="B798">
        <v>-170</v>
      </c>
      <c r="C798">
        <v>145</v>
      </c>
      <c r="D798">
        <v>8.5</v>
      </c>
      <c r="E798" t="s">
        <v>61</v>
      </c>
      <c r="F798" t="s">
        <v>66</v>
      </c>
    </row>
    <row r="799" spans="1:6">
      <c r="A799" t="s">
        <v>163</v>
      </c>
      <c r="B799">
        <v>-170</v>
      </c>
      <c r="C799">
        <v>-109</v>
      </c>
      <c r="D799">
        <v>8</v>
      </c>
      <c r="E799" t="s">
        <v>58</v>
      </c>
      <c r="F799" t="s">
        <v>55</v>
      </c>
    </row>
    <row r="800" spans="1:6">
      <c r="A800" t="s">
        <v>163</v>
      </c>
      <c r="B800">
        <v>-170</v>
      </c>
      <c r="C800">
        <v>133</v>
      </c>
      <c r="D800">
        <v>11</v>
      </c>
      <c r="E800" t="s">
        <v>59</v>
      </c>
      <c r="F800" t="s">
        <v>70</v>
      </c>
    </row>
    <row r="801" spans="1:6">
      <c r="A801" t="s">
        <v>163</v>
      </c>
      <c r="B801">
        <v>-170</v>
      </c>
      <c r="C801">
        <v>-124</v>
      </c>
      <c r="D801">
        <v>7</v>
      </c>
      <c r="E801" t="s">
        <v>77</v>
      </c>
      <c r="F801" t="s">
        <v>54</v>
      </c>
    </row>
    <row r="802" spans="1:6">
      <c r="A802" t="s">
        <v>163</v>
      </c>
      <c r="B802">
        <v>-170</v>
      </c>
      <c r="C802">
        <v>136</v>
      </c>
      <c r="D802">
        <v>8.5</v>
      </c>
      <c r="E802" t="s">
        <v>57</v>
      </c>
      <c r="F802" t="s">
        <v>62</v>
      </c>
    </row>
    <row r="803" spans="1:6">
      <c r="A803" t="s">
        <v>163</v>
      </c>
      <c r="B803">
        <v>-170</v>
      </c>
      <c r="C803">
        <v>-161</v>
      </c>
      <c r="D803">
        <v>9.5</v>
      </c>
      <c r="E803" t="s">
        <v>76</v>
      </c>
      <c r="F803" t="s">
        <v>51</v>
      </c>
    </row>
    <row r="804" spans="1:6">
      <c r="A804" t="s">
        <v>163</v>
      </c>
      <c r="B804">
        <v>-170</v>
      </c>
      <c r="C804">
        <v>-180</v>
      </c>
      <c r="D804">
        <v>7</v>
      </c>
      <c r="E804" t="s">
        <v>68</v>
      </c>
      <c r="F804" t="s">
        <v>79</v>
      </c>
    </row>
    <row r="805" spans="1:6">
      <c r="A805" t="s">
        <v>163</v>
      </c>
      <c r="B805">
        <v>-170</v>
      </c>
      <c r="C805">
        <v>170</v>
      </c>
      <c r="D805">
        <v>9</v>
      </c>
      <c r="E805" t="s">
        <v>67</v>
      </c>
      <c r="F805" t="s">
        <v>73</v>
      </c>
    </row>
    <row r="806" spans="1:6">
      <c r="A806" t="s">
        <v>163</v>
      </c>
      <c r="B806">
        <v>-170</v>
      </c>
      <c r="C806">
        <v>114</v>
      </c>
      <c r="D806">
        <v>8</v>
      </c>
      <c r="E806" t="s">
        <v>72</v>
      </c>
      <c r="F806" t="s">
        <v>64</v>
      </c>
    </row>
    <row r="807" spans="1:6">
      <c r="A807" t="s">
        <v>163</v>
      </c>
      <c r="B807">
        <v>-170</v>
      </c>
      <c r="C807">
        <v>-118</v>
      </c>
      <c r="D807">
        <v>8</v>
      </c>
      <c r="E807" t="s">
        <v>56</v>
      </c>
      <c r="F807" t="s">
        <v>65</v>
      </c>
    </row>
    <row r="808" spans="1:6">
      <c r="A808" t="s">
        <v>164</v>
      </c>
      <c r="B808">
        <v>-170</v>
      </c>
      <c r="C808">
        <v>180</v>
      </c>
      <c r="D808">
        <v>6.5</v>
      </c>
      <c r="E808" t="s">
        <v>61</v>
      </c>
      <c r="F808" t="s">
        <v>66</v>
      </c>
    </row>
    <row r="809" spans="1:6">
      <c r="A809" t="s">
        <v>164</v>
      </c>
      <c r="B809">
        <v>-170</v>
      </c>
      <c r="C809">
        <v>-122</v>
      </c>
      <c r="D809">
        <v>9.5</v>
      </c>
      <c r="E809" t="s">
        <v>58</v>
      </c>
      <c r="F809" t="s">
        <v>55</v>
      </c>
    </row>
    <row r="810" spans="1:6">
      <c r="A810" t="s">
        <v>164</v>
      </c>
      <c r="B810">
        <v>-170</v>
      </c>
      <c r="C810">
        <v>240</v>
      </c>
      <c r="D810">
        <v>9.5</v>
      </c>
      <c r="E810" t="s">
        <v>59</v>
      </c>
      <c r="F810" t="s">
        <v>70</v>
      </c>
    </row>
    <row r="811" spans="1:6">
      <c r="A811" t="s">
        <v>164</v>
      </c>
      <c r="B811">
        <v>-170</v>
      </c>
      <c r="C811">
        <v>-152</v>
      </c>
      <c r="D811">
        <v>9</v>
      </c>
      <c r="E811" t="s">
        <v>77</v>
      </c>
      <c r="F811" t="s">
        <v>54</v>
      </c>
    </row>
    <row r="812" spans="1:6">
      <c r="A812" t="s">
        <v>164</v>
      </c>
      <c r="B812">
        <v>-170</v>
      </c>
      <c r="C812">
        <v>145</v>
      </c>
      <c r="D812">
        <v>8.5</v>
      </c>
      <c r="E812" t="s">
        <v>57</v>
      </c>
      <c r="F812" t="s">
        <v>62</v>
      </c>
    </row>
    <row r="813" spans="1:6">
      <c r="A813" t="s">
        <v>164</v>
      </c>
      <c r="B813">
        <v>-170</v>
      </c>
      <c r="C813">
        <v>-160</v>
      </c>
      <c r="D813">
        <v>10.5</v>
      </c>
      <c r="E813" t="s">
        <v>76</v>
      </c>
      <c r="F813" t="s">
        <v>51</v>
      </c>
    </row>
    <row r="814" spans="1:6">
      <c r="A814" t="s">
        <v>164</v>
      </c>
      <c r="B814">
        <v>-170</v>
      </c>
      <c r="C814">
        <v>125</v>
      </c>
      <c r="D814">
        <v>7.5</v>
      </c>
      <c r="E814" t="s">
        <v>68</v>
      </c>
      <c r="F814" t="s">
        <v>79</v>
      </c>
    </row>
    <row r="815" spans="1:6">
      <c r="A815" t="s">
        <v>164</v>
      </c>
      <c r="B815">
        <v>-170</v>
      </c>
      <c r="C815">
        <v>-111</v>
      </c>
      <c r="D815">
        <v>9.5</v>
      </c>
      <c r="E815" t="s">
        <v>52</v>
      </c>
      <c r="F815" t="s">
        <v>53</v>
      </c>
    </row>
    <row r="816" spans="1:6">
      <c r="A816" t="s">
        <v>164</v>
      </c>
      <c r="B816">
        <v>-170</v>
      </c>
      <c r="C816">
        <v>-180</v>
      </c>
      <c r="D816">
        <v>9</v>
      </c>
      <c r="E816" t="s">
        <v>71</v>
      </c>
      <c r="F816" t="s">
        <v>78</v>
      </c>
    </row>
    <row r="817" spans="1:6">
      <c r="A817" t="s">
        <v>164</v>
      </c>
      <c r="B817">
        <v>-170</v>
      </c>
      <c r="C817">
        <v>-107</v>
      </c>
      <c r="D817">
        <v>8.5</v>
      </c>
      <c r="E817" t="s">
        <v>67</v>
      </c>
      <c r="F817" t="s">
        <v>73</v>
      </c>
    </row>
    <row r="818" spans="1:6">
      <c r="A818" t="s">
        <v>164</v>
      </c>
      <c r="B818">
        <v>-170</v>
      </c>
      <c r="C818">
        <v>-159</v>
      </c>
      <c r="D818">
        <v>9</v>
      </c>
      <c r="E818" t="s">
        <v>74</v>
      </c>
      <c r="F818" t="s">
        <v>63</v>
      </c>
    </row>
    <row r="819" spans="1:6">
      <c r="A819" t="s">
        <v>164</v>
      </c>
      <c r="B819">
        <v>-170</v>
      </c>
      <c r="C819">
        <v>178</v>
      </c>
      <c r="D819">
        <v>9</v>
      </c>
      <c r="E819" t="s">
        <v>72</v>
      </c>
      <c r="F819" t="s">
        <v>64</v>
      </c>
    </row>
    <row r="820" spans="1:6">
      <c r="A820" t="s">
        <v>164</v>
      </c>
      <c r="B820">
        <v>-170</v>
      </c>
      <c r="C820">
        <v>-157</v>
      </c>
      <c r="D820">
        <v>9.5</v>
      </c>
      <c r="E820" t="s">
        <v>69</v>
      </c>
      <c r="F820" t="s">
        <v>50</v>
      </c>
    </row>
    <row r="821" spans="1:6">
      <c r="A821" t="s">
        <v>164</v>
      </c>
      <c r="B821">
        <v>-170</v>
      </c>
      <c r="C821">
        <v>-176</v>
      </c>
      <c r="D821">
        <v>9</v>
      </c>
      <c r="E821" t="s">
        <v>60</v>
      </c>
      <c r="F821" t="s">
        <v>75</v>
      </c>
    </row>
    <row r="822" spans="1:6">
      <c r="A822" t="s">
        <v>164</v>
      </c>
      <c r="B822">
        <v>-170</v>
      </c>
      <c r="C822">
        <v>-160</v>
      </c>
      <c r="D822">
        <v>7.5</v>
      </c>
      <c r="E822" t="s">
        <v>56</v>
      </c>
      <c r="F822" t="s">
        <v>65</v>
      </c>
    </row>
    <row r="823" spans="1:6">
      <c r="A823" t="s">
        <v>164</v>
      </c>
      <c r="B823">
        <v>-170</v>
      </c>
      <c r="C823">
        <v>117</v>
      </c>
      <c r="D823">
        <v>8</v>
      </c>
      <c r="E823" t="s">
        <v>61</v>
      </c>
      <c r="F823" t="s">
        <v>66</v>
      </c>
    </row>
    <row r="824" spans="1:6">
      <c r="A824" t="s">
        <v>165</v>
      </c>
      <c r="B824">
        <v>-170</v>
      </c>
      <c r="C824">
        <v>-162</v>
      </c>
      <c r="D824">
        <v>8.5</v>
      </c>
      <c r="E824" t="s">
        <v>74</v>
      </c>
      <c r="F824" t="s">
        <v>63</v>
      </c>
    </row>
    <row r="825" spans="1:6">
      <c r="A825" t="s">
        <v>165</v>
      </c>
      <c r="B825">
        <v>-170</v>
      </c>
      <c r="C825">
        <v>150</v>
      </c>
      <c r="D825">
        <v>9.5</v>
      </c>
      <c r="E825" t="s">
        <v>61</v>
      </c>
      <c r="F825" t="s">
        <v>66</v>
      </c>
    </row>
    <row r="826" spans="1:6">
      <c r="A826" t="s">
        <v>165</v>
      </c>
      <c r="B826">
        <v>-170</v>
      </c>
      <c r="C826">
        <v>-164</v>
      </c>
      <c r="D826">
        <v>6.5</v>
      </c>
      <c r="E826" t="s">
        <v>58</v>
      </c>
      <c r="F826" t="s">
        <v>55</v>
      </c>
    </row>
    <row r="827" spans="1:6">
      <c r="A827" t="s">
        <v>165</v>
      </c>
      <c r="B827">
        <v>-170</v>
      </c>
      <c r="C827">
        <v>-149</v>
      </c>
      <c r="D827">
        <v>9</v>
      </c>
      <c r="E827" t="s">
        <v>69</v>
      </c>
      <c r="F827" t="s">
        <v>50</v>
      </c>
    </row>
    <row r="828" spans="1:6">
      <c r="A828" t="s">
        <v>165</v>
      </c>
      <c r="B828">
        <v>-170</v>
      </c>
      <c r="C828">
        <v>195</v>
      </c>
      <c r="D828">
        <v>10.5</v>
      </c>
      <c r="E828" t="s">
        <v>59</v>
      </c>
      <c r="F828" t="s">
        <v>70</v>
      </c>
    </row>
    <row r="829" spans="1:6">
      <c r="A829" t="s">
        <v>165</v>
      </c>
      <c r="B829">
        <v>-170</v>
      </c>
      <c r="C829">
        <v>185</v>
      </c>
      <c r="D829">
        <v>8.5</v>
      </c>
      <c r="E829" t="s">
        <v>72</v>
      </c>
      <c r="F829" t="s">
        <v>64</v>
      </c>
    </row>
    <row r="830" spans="1:6">
      <c r="A830" t="s">
        <v>165</v>
      </c>
      <c r="B830">
        <v>-170</v>
      </c>
      <c r="C830">
        <v>-168</v>
      </c>
      <c r="D830">
        <v>8.5</v>
      </c>
      <c r="E830" t="s">
        <v>77</v>
      </c>
      <c r="F830" t="s">
        <v>54</v>
      </c>
    </row>
    <row r="831" spans="1:6">
      <c r="A831" t="s">
        <v>165</v>
      </c>
      <c r="B831">
        <v>-170</v>
      </c>
      <c r="C831">
        <v>210</v>
      </c>
      <c r="D831">
        <v>8.5</v>
      </c>
      <c r="E831" t="s">
        <v>57</v>
      </c>
      <c r="F831" t="s">
        <v>62</v>
      </c>
    </row>
    <row r="832" spans="1:6">
      <c r="A832" t="s">
        <v>165</v>
      </c>
      <c r="B832">
        <v>-170</v>
      </c>
      <c r="C832">
        <v>-168</v>
      </c>
      <c r="D832">
        <v>8</v>
      </c>
      <c r="E832" t="s">
        <v>76</v>
      </c>
      <c r="F832" t="s">
        <v>51</v>
      </c>
    </row>
    <row r="833" spans="1:6">
      <c r="A833" t="s">
        <v>165</v>
      </c>
      <c r="B833">
        <v>-170</v>
      </c>
      <c r="C833">
        <v>135</v>
      </c>
      <c r="D833">
        <v>8.5</v>
      </c>
      <c r="E833" t="s">
        <v>68</v>
      </c>
      <c r="F833" t="s">
        <v>79</v>
      </c>
    </row>
    <row r="834" spans="1:6">
      <c r="A834" t="s">
        <v>165</v>
      </c>
      <c r="B834">
        <v>-170</v>
      </c>
      <c r="C834">
        <v>-165</v>
      </c>
      <c r="D834">
        <v>9</v>
      </c>
      <c r="E834" t="s">
        <v>52</v>
      </c>
      <c r="F834" t="s">
        <v>53</v>
      </c>
    </row>
    <row r="835" spans="1:6">
      <c r="A835" t="s">
        <v>165</v>
      </c>
      <c r="B835">
        <v>-170</v>
      </c>
      <c r="C835">
        <v>-330</v>
      </c>
      <c r="D835">
        <v>8</v>
      </c>
      <c r="E835" t="s">
        <v>71</v>
      </c>
      <c r="F835" t="s">
        <v>78</v>
      </c>
    </row>
    <row r="836" spans="1:6">
      <c r="A836" t="s">
        <v>165</v>
      </c>
      <c r="B836">
        <v>-170</v>
      </c>
      <c r="C836">
        <v>117</v>
      </c>
      <c r="D836">
        <v>9</v>
      </c>
      <c r="E836" t="s">
        <v>67</v>
      </c>
      <c r="F836" t="s">
        <v>73</v>
      </c>
    </row>
    <row r="837" spans="1:6">
      <c r="A837" t="s">
        <v>165</v>
      </c>
      <c r="B837">
        <v>-170</v>
      </c>
      <c r="C837">
        <v>-164</v>
      </c>
      <c r="D837">
        <v>8.5</v>
      </c>
      <c r="E837" t="s">
        <v>60</v>
      </c>
      <c r="F837" t="s">
        <v>75</v>
      </c>
    </row>
    <row r="838" spans="1:6">
      <c r="A838" t="s">
        <v>165</v>
      </c>
      <c r="B838">
        <v>-170</v>
      </c>
      <c r="C838">
        <v>-185</v>
      </c>
      <c r="D838">
        <v>9</v>
      </c>
      <c r="E838" t="s">
        <v>56</v>
      </c>
      <c r="F838" t="s">
        <v>65</v>
      </c>
    </row>
    <row r="839" spans="1:6">
      <c r="A839" t="s">
        <v>166</v>
      </c>
      <c r="B839">
        <v>-170</v>
      </c>
      <c r="C839">
        <v>-240</v>
      </c>
      <c r="D839">
        <v>9</v>
      </c>
      <c r="E839" t="s">
        <v>56</v>
      </c>
      <c r="F839" t="s">
        <v>65</v>
      </c>
    </row>
    <row r="840" spans="1:6">
      <c r="A840" t="s">
        <v>166</v>
      </c>
      <c r="B840">
        <v>-170</v>
      </c>
      <c r="C840">
        <v>-128</v>
      </c>
      <c r="D840">
        <v>9</v>
      </c>
      <c r="E840" t="s">
        <v>79</v>
      </c>
      <c r="F840" t="s">
        <v>66</v>
      </c>
    </row>
    <row r="841" spans="1:6">
      <c r="A841" t="s">
        <v>166</v>
      </c>
      <c r="B841">
        <v>-170</v>
      </c>
      <c r="C841">
        <v>-130</v>
      </c>
      <c r="D841">
        <v>7.5</v>
      </c>
      <c r="E841" t="s">
        <v>58</v>
      </c>
      <c r="F841" t="s">
        <v>55</v>
      </c>
    </row>
    <row r="842" spans="1:6">
      <c r="A842" t="s">
        <v>166</v>
      </c>
      <c r="B842">
        <v>-170</v>
      </c>
      <c r="C842">
        <v>103</v>
      </c>
      <c r="D842">
        <v>9.5</v>
      </c>
      <c r="E842" t="s">
        <v>59</v>
      </c>
      <c r="F842" t="s">
        <v>70</v>
      </c>
    </row>
    <row r="843" spans="1:6">
      <c r="A843" t="s">
        <v>166</v>
      </c>
      <c r="B843">
        <v>-170</v>
      </c>
      <c r="C843">
        <v>147</v>
      </c>
      <c r="D843">
        <v>9</v>
      </c>
      <c r="E843" t="s">
        <v>57</v>
      </c>
      <c r="F843" t="s">
        <v>62</v>
      </c>
    </row>
    <row r="844" spans="1:6">
      <c r="A844" t="s">
        <v>166</v>
      </c>
      <c r="B844">
        <v>-170</v>
      </c>
      <c r="C844">
        <v>-164</v>
      </c>
      <c r="D844">
        <v>9</v>
      </c>
      <c r="E844" t="s">
        <v>76</v>
      </c>
      <c r="F844" t="s">
        <v>51</v>
      </c>
    </row>
    <row r="845" spans="1:6">
      <c r="A845" t="s">
        <v>166</v>
      </c>
      <c r="B845">
        <v>-170</v>
      </c>
      <c r="C845">
        <v>-155</v>
      </c>
      <c r="D845">
        <v>9.5</v>
      </c>
      <c r="E845" t="s">
        <v>52</v>
      </c>
      <c r="F845" t="s">
        <v>53</v>
      </c>
    </row>
    <row r="846" spans="1:6">
      <c r="A846" t="s">
        <v>166</v>
      </c>
      <c r="B846">
        <v>-170</v>
      </c>
      <c r="C846">
        <v>-156</v>
      </c>
      <c r="D846">
        <v>9</v>
      </c>
      <c r="E846" t="s">
        <v>71</v>
      </c>
      <c r="F846" t="s">
        <v>73</v>
      </c>
    </row>
    <row r="847" spans="1:6">
      <c r="A847" t="s">
        <v>166</v>
      </c>
      <c r="B847">
        <v>-170</v>
      </c>
      <c r="C847">
        <v>109</v>
      </c>
      <c r="D847">
        <v>8</v>
      </c>
      <c r="E847" t="s">
        <v>72</v>
      </c>
      <c r="F847" t="s">
        <v>69</v>
      </c>
    </row>
    <row r="848" spans="1:6">
      <c r="A848" t="s">
        <v>166</v>
      </c>
      <c r="B848">
        <v>-170</v>
      </c>
      <c r="C848">
        <v>130</v>
      </c>
      <c r="D848">
        <v>7</v>
      </c>
      <c r="E848" t="s">
        <v>77</v>
      </c>
      <c r="F848" t="s">
        <v>67</v>
      </c>
    </row>
    <row r="849" spans="1:6">
      <c r="A849" t="s">
        <v>166</v>
      </c>
      <c r="B849">
        <v>-170</v>
      </c>
      <c r="C849">
        <v>-220</v>
      </c>
      <c r="D849">
        <v>9</v>
      </c>
      <c r="E849" t="s">
        <v>60</v>
      </c>
      <c r="F849" t="s">
        <v>75</v>
      </c>
    </row>
    <row r="850" spans="1:6">
      <c r="A850" t="s">
        <v>167</v>
      </c>
      <c r="B850">
        <v>-170</v>
      </c>
      <c r="C850">
        <v>-164</v>
      </c>
      <c r="D850">
        <v>9.5</v>
      </c>
      <c r="E850" t="s">
        <v>52</v>
      </c>
      <c r="F850" t="s">
        <v>70</v>
      </c>
    </row>
    <row r="851" spans="1:6">
      <c r="A851" t="s">
        <v>167</v>
      </c>
      <c r="B851">
        <v>-170</v>
      </c>
      <c r="C851">
        <v>-125</v>
      </c>
      <c r="D851">
        <v>8.5</v>
      </c>
      <c r="E851" t="s">
        <v>61</v>
      </c>
      <c r="F851" t="s">
        <v>68</v>
      </c>
    </row>
    <row r="852" spans="1:6">
      <c r="A852" t="s">
        <v>167</v>
      </c>
      <c r="B852">
        <v>-170</v>
      </c>
      <c r="C852">
        <v>-180</v>
      </c>
      <c r="D852">
        <v>9.5</v>
      </c>
      <c r="E852" t="s">
        <v>76</v>
      </c>
      <c r="F852" t="s">
        <v>59</v>
      </c>
    </row>
    <row r="853" spans="1:6">
      <c r="A853" t="s">
        <v>167</v>
      </c>
      <c r="B853">
        <v>-170</v>
      </c>
      <c r="C853">
        <v>-240</v>
      </c>
      <c r="D853">
        <v>7.5</v>
      </c>
      <c r="E853" t="s">
        <v>62</v>
      </c>
      <c r="F853" t="s">
        <v>55</v>
      </c>
    </row>
    <row r="854" spans="1:6">
      <c r="A854" t="s">
        <v>167</v>
      </c>
      <c r="B854">
        <v>-170</v>
      </c>
      <c r="C854">
        <v>-166</v>
      </c>
      <c r="D854">
        <v>9.5</v>
      </c>
      <c r="E854" t="s">
        <v>53</v>
      </c>
      <c r="F854" t="s">
        <v>51</v>
      </c>
    </row>
    <row r="855" spans="1:6">
      <c r="A855" t="s">
        <v>167</v>
      </c>
      <c r="B855">
        <v>-170</v>
      </c>
      <c r="C855">
        <v>155</v>
      </c>
      <c r="D855">
        <v>9</v>
      </c>
      <c r="E855" t="s">
        <v>72</v>
      </c>
      <c r="F855" t="s">
        <v>69</v>
      </c>
    </row>
    <row r="856" spans="1:6">
      <c r="A856" t="s">
        <v>167</v>
      </c>
      <c r="B856">
        <v>-170</v>
      </c>
      <c r="C856">
        <v>-150</v>
      </c>
      <c r="D856">
        <v>8.5</v>
      </c>
      <c r="E856" t="s">
        <v>71</v>
      </c>
      <c r="F856" t="s">
        <v>73</v>
      </c>
    </row>
    <row r="857" spans="1:6">
      <c r="A857" t="s">
        <v>167</v>
      </c>
      <c r="B857">
        <v>-170</v>
      </c>
      <c r="C857">
        <v>156</v>
      </c>
      <c r="D857">
        <v>8</v>
      </c>
      <c r="E857" t="s">
        <v>57</v>
      </c>
      <c r="F857" t="s">
        <v>58</v>
      </c>
    </row>
    <row r="858" spans="1:6">
      <c r="A858" t="s">
        <v>167</v>
      </c>
      <c r="B858">
        <v>-170</v>
      </c>
      <c r="C858">
        <v>-154</v>
      </c>
      <c r="D858">
        <v>8.5</v>
      </c>
      <c r="E858" t="s">
        <v>54</v>
      </c>
      <c r="F858" t="s">
        <v>78</v>
      </c>
    </row>
    <row r="859" spans="1:6">
      <c r="A859" t="s">
        <v>167</v>
      </c>
      <c r="B859">
        <v>-170</v>
      </c>
      <c r="C859">
        <v>-210</v>
      </c>
      <c r="D859">
        <v>7.5</v>
      </c>
      <c r="E859" t="s">
        <v>64</v>
      </c>
      <c r="F859" t="s">
        <v>60</v>
      </c>
    </row>
    <row r="860" spans="1:6">
      <c r="A860" t="s">
        <v>167</v>
      </c>
      <c r="B860">
        <v>-170</v>
      </c>
      <c r="C860">
        <v>-210</v>
      </c>
      <c r="D860">
        <v>8</v>
      </c>
      <c r="E860" t="s">
        <v>74</v>
      </c>
      <c r="F860" t="s">
        <v>75</v>
      </c>
    </row>
    <row r="861" spans="1:6">
      <c r="A861" t="s">
        <v>167</v>
      </c>
      <c r="B861">
        <v>-170</v>
      </c>
      <c r="C861">
        <v>-135</v>
      </c>
      <c r="D861">
        <v>7.5</v>
      </c>
      <c r="E861" t="s">
        <v>56</v>
      </c>
      <c r="F861" t="s">
        <v>50</v>
      </c>
    </row>
    <row r="862" spans="1:6">
      <c r="A862" t="s">
        <v>167</v>
      </c>
      <c r="B862">
        <v>-170</v>
      </c>
      <c r="C862">
        <v>140</v>
      </c>
      <c r="D862">
        <v>6.5</v>
      </c>
      <c r="E862" t="s">
        <v>63</v>
      </c>
      <c r="F862" t="s">
        <v>65</v>
      </c>
    </row>
    <row r="863" spans="1:6">
      <c r="A863" t="s">
        <v>167</v>
      </c>
      <c r="B863">
        <v>-170</v>
      </c>
      <c r="C863">
        <v>100</v>
      </c>
      <c r="D863">
        <v>6</v>
      </c>
      <c r="E863" t="s">
        <v>67</v>
      </c>
      <c r="F863" t="s">
        <v>77</v>
      </c>
    </row>
    <row r="864" spans="1:6">
      <c r="A864" t="s">
        <v>167</v>
      </c>
      <c r="B864">
        <v>-170</v>
      </c>
      <c r="C864">
        <v>-166</v>
      </c>
      <c r="D864">
        <v>6</v>
      </c>
      <c r="E864" t="s">
        <v>56</v>
      </c>
      <c r="F864" t="s">
        <v>50</v>
      </c>
    </row>
    <row r="865" spans="1:6">
      <c r="A865" t="s">
        <v>167</v>
      </c>
      <c r="B865">
        <v>-170</v>
      </c>
      <c r="C865">
        <v>-210</v>
      </c>
      <c r="D865">
        <v>6.5</v>
      </c>
      <c r="E865" t="s">
        <v>65</v>
      </c>
      <c r="F865" t="s">
        <v>63</v>
      </c>
    </row>
    <row r="866" spans="1:6">
      <c r="A866" t="s">
        <v>167</v>
      </c>
      <c r="B866">
        <v>-170</v>
      </c>
      <c r="C866">
        <v>-105</v>
      </c>
      <c r="D866">
        <v>6.5</v>
      </c>
      <c r="E866" t="s">
        <v>67</v>
      </c>
      <c r="F866" t="s">
        <v>77</v>
      </c>
    </row>
    <row r="867" spans="1:6">
      <c r="A867" t="s">
        <v>168</v>
      </c>
      <c r="B867">
        <v>-170</v>
      </c>
      <c r="C867">
        <v>-230</v>
      </c>
      <c r="D867">
        <v>9.5</v>
      </c>
      <c r="E867" t="s">
        <v>76</v>
      </c>
      <c r="F867" t="s">
        <v>59</v>
      </c>
    </row>
    <row r="868" spans="1:6">
      <c r="A868" t="s">
        <v>168</v>
      </c>
      <c r="B868">
        <v>-170</v>
      </c>
      <c r="C868">
        <v>-119</v>
      </c>
      <c r="D868">
        <v>9</v>
      </c>
      <c r="E868" t="s">
        <v>52</v>
      </c>
      <c r="F868" t="s">
        <v>70</v>
      </c>
    </row>
    <row r="869" spans="1:6">
      <c r="A869" t="s">
        <v>168</v>
      </c>
      <c r="B869">
        <v>-170</v>
      </c>
      <c r="C869">
        <v>-102</v>
      </c>
      <c r="D869">
        <v>7.5</v>
      </c>
      <c r="E869" t="s">
        <v>61</v>
      </c>
      <c r="F869" t="s">
        <v>68</v>
      </c>
    </row>
    <row r="870" spans="1:6">
      <c r="A870" t="s">
        <v>168</v>
      </c>
      <c r="B870">
        <v>-170</v>
      </c>
      <c r="C870">
        <v>128</v>
      </c>
      <c r="D870">
        <v>9</v>
      </c>
      <c r="E870" t="s">
        <v>72</v>
      </c>
      <c r="F870" t="s">
        <v>69</v>
      </c>
    </row>
    <row r="871" spans="1:6">
      <c r="A871" t="s">
        <v>168</v>
      </c>
      <c r="B871">
        <v>-170</v>
      </c>
      <c r="C871">
        <v>-125</v>
      </c>
      <c r="D871">
        <v>9.5</v>
      </c>
      <c r="E871" t="s">
        <v>71</v>
      </c>
      <c r="F871" t="s">
        <v>73</v>
      </c>
    </row>
    <row r="872" spans="1:6">
      <c r="A872" t="s">
        <v>168</v>
      </c>
      <c r="B872">
        <v>-170</v>
      </c>
      <c r="C872">
        <v>-160</v>
      </c>
      <c r="D872">
        <v>8</v>
      </c>
      <c r="E872" t="s">
        <v>62</v>
      </c>
      <c r="F872" t="s">
        <v>55</v>
      </c>
    </row>
    <row r="873" spans="1:6">
      <c r="A873" t="s">
        <v>168</v>
      </c>
      <c r="B873">
        <v>-170</v>
      </c>
      <c r="C873">
        <v>-150</v>
      </c>
      <c r="D873">
        <v>9.5</v>
      </c>
      <c r="E873" t="s">
        <v>53</v>
      </c>
      <c r="F873" t="s">
        <v>51</v>
      </c>
    </row>
    <row r="874" spans="1:6">
      <c r="A874" t="s">
        <v>168</v>
      </c>
      <c r="B874">
        <v>-170</v>
      </c>
      <c r="C874">
        <v>-152</v>
      </c>
      <c r="D874">
        <v>9.5</v>
      </c>
      <c r="E874" t="s">
        <v>57</v>
      </c>
      <c r="F874" t="s">
        <v>58</v>
      </c>
    </row>
    <row r="875" spans="1:6">
      <c r="A875" t="s">
        <v>168</v>
      </c>
      <c r="B875">
        <v>-170</v>
      </c>
      <c r="C875">
        <v>-120</v>
      </c>
      <c r="D875">
        <v>7.5</v>
      </c>
      <c r="E875" t="s">
        <v>54</v>
      </c>
      <c r="F875" t="s">
        <v>78</v>
      </c>
    </row>
    <row r="876" spans="1:6">
      <c r="A876" t="s">
        <v>168</v>
      </c>
      <c r="B876">
        <v>-170</v>
      </c>
      <c r="C876">
        <v>120</v>
      </c>
      <c r="D876">
        <v>7</v>
      </c>
      <c r="E876" t="s">
        <v>79</v>
      </c>
      <c r="F876" t="s">
        <v>66</v>
      </c>
    </row>
    <row r="877" spans="1:6">
      <c r="A877" t="s">
        <v>168</v>
      </c>
      <c r="B877">
        <v>-170</v>
      </c>
      <c r="C877">
        <v>107</v>
      </c>
      <c r="D877">
        <v>7.5</v>
      </c>
      <c r="E877" t="s">
        <v>77</v>
      </c>
      <c r="F877" t="s">
        <v>67</v>
      </c>
    </row>
    <row r="878" spans="1:6">
      <c r="A878" t="s">
        <v>168</v>
      </c>
      <c r="B878">
        <v>-170</v>
      </c>
      <c r="C878">
        <v>-105</v>
      </c>
      <c r="D878">
        <v>9</v>
      </c>
      <c r="E878" t="s">
        <v>56</v>
      </c>
      <c r="F878" t="s">
        <v>50</v>
      </c>
    </row>
    <row r="879" spans="1:6">
      <c r="A879" t="s">
        <v>168</v>
      </c>
      <c r="B879">
        <v>-170</v>
      </c>
      <c r="C879">
        <v>-300</v>
      </c>
      <c r="D879">
        <v>9</v>
      </c>
      <c r="E879" t="s">
        <v>74</v>
      </c>
      <c r="F879" t="s">
        <v>75</v>
      </c>
    </row>
    <row r="880" spans="1:6">
      <c r="A880" t="s">
        <v>168</v>
      </c>
      <c r="B880">
        <v>-170</v>
      </c>
      <c r="C880">
        <v>120</v>
      </c>
      <c r="D880">
        <v>9</v>
      </c>
      <c r="E880" t="s">
        <v>63</v>
      </c>
      <c r="F880" t="s">
        <v>65</v>
      </c>
    </row>
    <row r="881" spans="1:6">
      <c r="A881" t="s">
        <v>168</v>
      </c>
      <c r="B881">
        <v>-170</v>
      </c>
      <c r="C881">
        <v>121</v>
      </c>
      <c r="D881">
        <v>5</v>
      </c>
      <c r="E881" t="s">
        <v>79</v>
      </c>
      <c r="F881" t="s">
        <v>66</v>
      </c>
    </row>
    <row r="882" spans="1:6">
      <c r="A882" t="s">
        <v>168</v>
      </c>
      <c r="B882">
        <v>-170</v>
      </c>
      <c r="C882">
        <v>-144</v>
      </c>
      <c r="D882">
        <v>6</v>
      </c>
      <c r="E882" t="s">
        <v>64</v>
      </c>
      <c r="F882" t="s">
        <v>60</v>
      </c>
    </row>
    <row r="883" spans="1:6">
      <c r="A883" t="s">
        <v>168</v>
      </c>
      <c r="B883">
        <v>-170</v>
      </c>
      <c r="C883">
        <v>128</v>
      </c>
      <c r="D883">
        <v>7</v>
      </c>
      <c r="E883" t="s">
        <v>60</v>
      </c>
      <c r="F883" t="s">
        <v>64</v>
      </c>
    </row>
    <row r="884" spans="1:6">
      <c r="A884" t="s">
        <v>169</v>
      </c>
      <c r="B884">
        <v>-170</v>
      </c>
      <c r="C884">
        <v>114</v>
      </c>
      <c r="D884">
        <v>9.5</v>
      </c>
      <c r="E884" t="s">
        <v>72</v>
      </c>
      <c r="F884" t="s">
        <v>69</v>
      </c>
    </row>
    <row r="885" spans="1:6">
      <c r="A885" t="s">
        <v>169</v>
      </c>
      <c r="B885">
        <v>-170</v>
      </c>
      <c r="C885">
        <v>-170</v>
      </c>
      <c r="D885">
        <v>8</v>
      </c>
      <c r="E885" t="s">
        <v>71</v>
      </c>
      <c r="F885" t="s">
        <v>73</v>
      </c>
    </row>
    <row r="886" spans="1:6">
      <c r="A886" t="s">
        <v>169</v>
      </c>
      <c r="B886">
        <v>-170</v>
      </c>
      <c r="C886">
        <v>-174</v>
      </c>
      <c r="D886">
        <v>9.5</v>
      </c>
      <c r="E886" t="s">
        <v>76</v>
      </c>
      <c r="F886" t="s">
        <v>59</v>
      </c>
    </row>
    <row r="887" spans="1:6">
      <c r="A887" t="s">
        <v>169</v>
      </c>
      <c r="B887">
        <v>-170</v>
      </c>
      <c r="C887">
        <v>118</v>
      </c>
      <c r="D887">
        <v>8.5</v>
      </c>
      <c r="E887" t="s">
        <v>79</v>
      </c>
      <c r="F887" t="s">
        <v>66</v>
      </c>
    </row>
    <row r="888" spans="1:6">
      <c r="A888" t="s">
        <v>169</v>
      </c>
      <c r="B888">
        <v>-170</v>
      </c>
      <c r="C888">
        <v>-119</v>
      </c>
      <c r="D888">
        <v>8.5</v>
      </c>
      <c r="E888" t="s">
        <v>63</v>
      </c>
      <c r="F888" t="s">
        <v>65</v>
      </c>
    </row>
    <row r="889" spans="1:6">
      <c r="A889" t="s">
        <v>169</v>
      </c>
      <c r="B889">
        <v>-170</v>
      </c>
      <c r="C889">
        <v>-126</v>
      </c>
      <c r="D889">
        <v>10</v>
      </c>
      <c r="E889" t="s">
        <v>52</v>
      </c>
      <c r="F889" t="s">
        <v>70</v>
      </c>
    </row>
    <row r="890" spans="1:6">
      <c r="A890" t="s">
        <v>169</v>
      </c>
      <c r="B890">
        <v>-170</v>
      </c>
      <c r="C890">
        <v>-150</v>
      </c>
      <c r="D890">
        <v>9</v>
      </c>
      <c r="E890" t="s">
        <v>57</v>
      </c>
      <c r="F890" t="s">
        <v>58</v>
      </c>
    </row>
    <row r="891" spans="1:6">
      <c r="A891" t="s">
        <v>169</v>
      </c>
      <c r="B891">
        <v>-170</v>
      </c>
      <c r="C891">
        <v>-146</v>
      </c>
      <c r="D891">
        <v>8</v>
      </c>
      <c r="E891" t="s">
        <v>62</v>
      </c>
      <c r="F891" t="s">
        <v>55</v>
      </c>
    </row>
    <row r="892" spans="1:6">
      <c r="A892" t="s">
        <v>169</v>
      </c>
      <c r="B892">
        <v>-170</v>
      </c>
      <c r="C892">
        <v>-143</v>
      </c>
      <c r="D892">
        <v>9.5</v>
      </c>
      <c r="E892" t="s">
        <v>53</v>
      </c>
      <c r="F892" t="s">
        <v>51</v>
      </c>
    </row>
    <row r="893" spans="1:6">
      <c r="A893" t="s">
        <v>169</v>
      </c>
      <c r="B893">
        <v>-170</v>
      </c>
      <c r="C893">
        <v>-125</v>
      </c>
      <c r="D893">
        <v>8</v>
      </c>
      <c r="E893" t="s">
        <v>54</v>
      </c>
      <c r="F893" t="s">
        <v>78</v>
      </c>
    </row>
    <row r="894" spans="1:6">
      <c r="A894" t="s">
        <v>169</v>
      </c>
      <c r="B894">
        <v>-170</v>
      </c>
      <c r="C894">
        <v>-123</v>
      </c>
      <c r="D894">
        <v>8</v>
      </c>
      <c r="E894" t="s">
        <v>64</v>
      </c>
      <c r="F894" t="s">
        <v>60</v>
      </c>
    </row>
    <row r="895" spans="1:6">
      <c r="A895" t="s">
        <v>169</v>
      </c>
      <c r="B895">
        <v>-170</v>
      </c>
      <c r="C895">
        <v>-210</v>
      </c>
      <c r="D895">
        <v>8.5</v>
      </c>
      <c r="E895" t="s">
        <v>74</v>
      </c>
      <c r="F895" t="s">
        <v>75</v>
      </c>
    </row>
    <row r="896" spans="1:6">
      <c r="A896" t="s">
        <v>169</v>
      </c>
      <c r="B896">
        <v>-170</v>
      </c>
      <c r="C896">
        <v>-108</v>
      </c>
      <c r="D896">
        <v>9</v>
      </c>
      <c r="E896" t="s">
        <v>56</v>
      </c>
      <c r="F896" t="s">
        <v>50</v>
      </c>
    </row>
    <row r="897" spans="1:6">
      <c r="A897" t="s">
        <v>169</v>
      </c>
      <c r="B897">
        <v>-170</v>
      </c>
      <c r="C897">
        <v>135</v>
      </c>
      <c r="D897">
        <v>7.5</v>
      </c>
      <c r="E897" t="s">
        <v>61</v>
      </c>
      <c r="F897" t="s">
        <v>68</v>
      </c>
    </row>
    <row r="898" spans="1:6">
      <c r="A898" t="s">
        <v>169</v>
      </c>
      <c r="B898">
        <v>-170</v>
      </c>
      <c r="C898">
        <v>-105</v>
      </c>
      <c r="D898">
        <v>8</v>
      </c>
      <c r="E898" t="s">
        <v>77</v>
      </c>
      <c r="F898" t="s">
        <v>67</v>
      </c>
    </row>
    <row r="899" spans="1:6">
      <c r="A899" t="s">
        <v>170</v>
      </c>
      <c r="B899">
        <v>-170</v>
      </c>
      <c r="C899">
        <v>108</v>
      </c>
      <c r="D899">
        <v>6.5</v>
      </c>
      <c r="E899" t="s">
        <v>59</v>
      </c>
      <c r="F899" t="s">
        <v>55</v>
      </c>
    </row>
    <row r="900" spans="1:6">
      <c r="A900" t="s">
        <v>170</v>
      </c>
      <c r="B900">
        <v>-170</v>
      </c>
      <c r="C900">
        <v>-160</v>
      </c>
      <c r="D900">
        <v>7.5</v>
      </c>
      <c r="E900" t="s">
        <v>72</v>
      </c>
      <c r="F900" t="s">
        <v>78</v>
      </c>
    </row>
    <row r="901" spans="1:6">
      <c r="A901" t="s">
        <v>170</v>
      </c>
      <c r="B901">
        <v>-170</v>
      </c>
      <c r="C901">
        <v>-185</v>
      </c>
      <c r="D901">
        <v>7.5</v>
      </c>
      <c r="E901" t="s">
        <v>70</v>
      </c>
      <c r="F901" t="s">
        <v>68</v>
      </c>
    </row>
    <row r="902" spans="1:6">
      <c r="A902" t="s">
        <v>170</v>
      </c>
      <c r="B902">
        <v>-170</v>
      </c>
      <c r="C902">
        <v>100</v>
      </c>
      <c r="D902">
        <v>7.5</v>
      </c>
      <c r="E902" t="s">
        <v>58</v>
      </c>
      <c r="F902" t="s">
        <v>60</v>
      </c>
    </row>
    <row r="903" spans="1:6">
      <c r="A903" t="s">
        <v>171</v>
      </c>
      <c r="B903">
        <v>-170</v>
      </c>
      <c r="C903">
        <v>125</v>
      </c>
      <c r="D903">
        <v>8.5</v>
      </c>
      <c r="E903" t="s">
        <v>59</v>
      </c>
      <c r="F903" t="s">
        <v>55</v>
      </c>
    </row>
    <row r="904" spans="1:6">
      <c r="A904" t="s">
        <v>171</v>
      </c>
      <c r="B904">
        <v>-170</v>
      </c>
      <c r="C904">
        <v>-153</v>
      </c>
      <c r="D904">
        <v>8.5</v>
      </c>
      <c r="E904" t="s">
        <v>72</v>
      </c>
      <c r="F904" t="s">
        <v>78</v>
      </c>
    </row>
    <row r="905" spans="1:6">
      <c r="A905" t="s">
        <v>171</v>
      </c>
      <c r="B905">
        <v>-170</v>
      </c>
      <c r="C905">
        <v>-142</v>
      </c>
      <c r="D905">
        <v>7</v>
      </c>
      <c r="E905" t="s">
        <v>70</v>
      </c>
      <c r="F905" t="s">
        <v>68</v>
      </c>
    </row>
    <row r="906" spans="1:6">
      <c r="A906" t="s">
        <v>171</v>
      </c>
      <c r="B906">
        <v>-170</v>
      </c>
      <c r="C906">
        <v>-133</v>
      </c>
      <c r="D906">
        <v>7.5</v>
      </c>
      <c r="E906" t="s">
        <v>58</v>
      </c>
      <c r="F906" t="s">
        <v>60</v>
      </c>
    </row>
    <row r="907" spans="1:6">
      <c r="A907" t="s">
        <v>171</v>
      </c>
      <c r="B907">
        <v>-170</v>
      </c>
      <c r="C907">
        <v>-161</v>
      </c>
      <c r="D907">
        <v>8.5</v>
      </c>
      <c r="E907" t="s">
        <v>76</v>
      </c>
      <c r="F907" t="s">
        <v>57</v>
      </c>
    </row>
    <row r="908" spans="1:6">
      <c r="A908" t="s">
        <v>171</v>
      </c>
      <c r="B908">
        <v>-170</v>
      </c>
      <c r="C908">
        <v>-166</v>
      </c>
      <c r="D908">
        <v>8.5</v>
      </c>
      <c r="E908" t="s">
        <v>67</v>
      </c>
      <c r="F908" t="s">
        <v>63</v>
      </c>
    </row>
    <row r="909" spans="1:6">
      <c r="A909" t="s">
        <v>171</v>
      </c>
      <c r="B909">
        <v>-170</v>
      </c>
      <c r="C909">
        <v>-134</v>
      </c>
      <c r="D909">
        <v>7.5</v>
      </c>
      <c r="E909" t="s">
        <v>54</v>
      </c>
      <c r="F909" t="s">
        <v>51</v>
      </c>
    </row>
    <row r="910" spans="1:6">
      <c r="A910" t="s">
        <v>171</v>
      </c>
      <c r="B910">
        <v>-170</v>
      </c>
      <c r="C910">
        <v>-260</v>
      </c>
      <c r="D910">
        <v>8</v>
      </c>
      <c r="E910" t="s">
        <v>77</v>
      </c>
      <c r="F910" t="s">
        <v>75</v>
      </c>
    </row>
    <row r="911" spans="1:6">
      <c r="A911" t="s">
        <v>80</v>
      </c>
      <c r="B911">
        <v>-170</v>
      </c>
      <c r="C911">
        <v>-240</v>
      </c>
      <c r="D911">
        <v>7</v>
      </c>
      <c r="E911" t="s">
        <v>77</v>
      </c>
      <c r="F911" t="s">
        <v>75</v>
      </c>
    </row>
    <row r="912" spans="1:6">
      <c r="A912" t="s">
        <v>80</v>
      </c>
      <c r="B912">
        <v>-170</v>
      </c>
      <c r="C912">
        <v>-129</v>
      </c>
      <c r="D912">
        <v>7.5</v>
      </c>
      <c r="E912" t="s">
        <v>54</v>
      </c>
      <c r="F912" t="s">
        <v>51</v>
      </c>
    </row>
    <row r="913" spans="1:6">
      <c r="A913" t="s">
        <v>80</v>
      </c>
      <c r="B913">
        <v>-170</v>
      </c>
      <c r="C913">
        <v>105</v>
      </c>
      <c r="D913">
        <v>8.5</v>
      </c>
      <c r="E913" t="s">
        <v>58</v>
      </c>
      <c r="F913" t="s">
        <v>60</v>
      </c>
    </row>
    <row r="914" spans="1:6">
      <c r="A914" t="s">
        <v>80</v>
      </c>
      <c r="B914">
        <v>-170</v>
      </c>
      <c r="C914">
        <v>-152</v>
      </c>
      <c r="D914">
        <v>8.5</v>
      </c>
      <c r="E914" t="s">
        <v>67</v>
      </c>
      <c r="F914" t="s">
        <v>63</v>
      </c>
    </row>
    <row r="915" spans="1:6">
      <c r="A915" t="s">
        <v>81</v>
      </c>
      <c r="B915">
        <v>-170</v>
      </c>
      <c r="C915">
        <v>-196</v>
      </c>
      <c r="D915">
        <v>7</v>
      </c>
      <c r="E915" t="s">
        <v>76</v>
      </c>
      <c r="F915" t="s">
        <v>57</v>
      </c>
    </row>
    <row r="916" spans="1:6">
      <c r="A916" t="s">
        <v>81</v>
      </c>
      <c r="B916">
        <v>-170</v>
      </c>
      <c r="C916">
        <v>-135</v>
      </c>
      <c r="D916">
        <v>9</v>
      </c>
      <c r="E916" t="s">
        <v>67</v>
      </c>
      <c r="F916" t="s">
        <v>63</v>
      </c>
    </row>
    <row r="917" spans="1:6">
      <c r="A917" t="s">
        <v>82</v>
      </c>
      <c r="B917">
        <v>-170</v>
      </c>
      <c r="C917">
        <v>140</v>
      </c>
      <c r="D917">
        <v>7</v>
      </c>
      <c r="E917" t="s">
        <v>59</v>
      </c>
      <c r="F917" t="s">
        <v>68</v>
      </c>
    </row>
    <row r="918" spans="1:6">
      <c r="A918" t="s">
        <v>82</v>
      </c>
      <c r="B918">
        <v>-170</v>
      </c>
      <c r="C918">
        <v>-119</v>
      </c>
      <c r="D918">
        <v>8.5</v>
      </c>
      <c r="E918" t="s">
        <v>72</v>
      </c>
      <c r="F918" t="s">
        <v>60</v>
      </c>
    </row>
    <row r="919" spans="1:6">
      <c r="A919" t="s">
        <v>83</v>
      </c>
      <c r="B919">
        <v>-170</v>
      </c>
      <c r="C919">
        <v>-120</v>
      </c>
      <c r="D919">
        <v>8.5</v>
      </c>
      <c r="E919" t="s">
        <v>59</v>
      </c>
      <c r="F919" t="s">
        <v>68</v>
      </c>
    </row>
    <row r="920" spans="1:6">
      <c r="A920" t="s">
        <v>83</v>
      </c>
      <c r="B920">
        <v>-170</v>
      </c>
      <c r="C920">
        <v>-102</v>
      </c>
      <c r="D920">
        <v>9</v>
      </c>
      <c r="E920" t="s">
        <v>72</v>
      </c>
      <c r="F920" t="s">
        <v>60</v>
      </c>
    </row>
    <row r="921" spans="1:6">
      <c r="A921" t="s">
        <v>83</v>
      </c>
      <c r="B921">
        <v>-170</v>
      </c>
      <c r="C921">
        <v>-200</v>
      </c>
      <c r="D921">
        <v>8</v>
      </c>
      <c r="E921" t="s">
        <v>76</v>
      </c>
      <c r="F921" t="s">
        <v>51</v>
      </c>
    </row>
    <row r="922" spans="1:6">
      <c r="A922" t="s">
        <v>83</v>
      </c>
      <c r="B922">
        <v>-170</v>
      </c>
      <c r="C922">
        <v>-164</v>
      </c>
      <c r="D922">
        <v>9.5</v>
      </c>
      <c r="E922" t="s">
        <v>63</v>
      </c>
      <c r="F922" t="s">
        <v>75</v>
      </c>
    </row>
    <row r="923" spans="1:6">
      <c r="A923" t="s">
        <v>84</v>
      </c>
      <c r="B923">
        <v>-170</v>
      </c>
      <c r="C923">
        <v>-138</v>
      </c>
      <c r="D923">
        <v>9</v>
      </c>
      <c r="E923" t="s">
        <v>68</v>
      </c>
      <c r="F923" t="s">
        <v>59</v>
      </c>
    </row>
    <row r="924" spans="1:6">
      <c r="A924" t="s">
        <v>84</v>
      </c>
      <c r="B924">
        <v>-170</v>
      </c>
      <c r="C924">
        <v>-105</v>
      </c>
      <c r="D924">
        <v>9</v>
      </c>
      <c r="E924" t="s">
        <v>60</v>
      </c>
      <c r="F924" t="s">
        <v>72</v>
      </c>
    </row>
    <row r="925" spans="1:6">
      <c r="A925" t="s">
        <v>84</v>
      </c>
      <c r="B925">
        <v>-170</v>
      </c>
      <c r="C925">
        <v>-190</v>
      </c>
      <c r="D925">
        <v>8.5</v>
      </c>
      <c r="E925" t="s">
        <v>76</v>
      </c>
      <c r="F925" t="s">
        <v>51</v>
      </c>
    </row>
    <row r="926" spans="1:6">
      <c r="A926" t="s">
        <v>84</v>
      </c>
      <c r="B926">
        <v>-170</v>
      </c>
      <c r="C926">
        <v>-220</v>
      </c>
      <c r="D926">
        <v>8</v>
      </c>
      <c r="E926" t="s">
        <v>63</v>
      </c>
      <c r="F926" t="s">
        <v>75</v>
      </c>
    </row>
    <row r="927" spans="1:6">
      <c r="A927" t="s">
        <v>85</v>
      </c>
      <c r="B927">
        <v>-170</v>
      </c>
      <c r="C927">
        <v>116</v>
      </c>
      <c r="D927">
        <v>9</v>
      </c>
      <c r="E927" t="s">
        <v>51</v>
      </c>
      <c r="F927" t="s">
        <v>76</v>
      </c>
    </row>
    <row r="928" spans="1:6">
      <c r="A928" t="s">
        <v>85</v>
      </c>
      <c r="B928">
        <v>-170</v>
      </c>
      <c r="C928">
        <v>-105</v>
      </c>
      <c r="D928">
        <v>9.5</v>
      </c>
      <c r="E928" t="s">
        <v>60</v>
      </c>
      <c r="F928" t="s">
        <v>72</v>
      </c>
    </row>
    <row r="929" spans="1:6">
      <c r="A929" t="s">
        <v>85</v>
      </c>
      <c r="B929">
        <v>-170</v>
      </c>
      <c r="C929">
        <v>-133</v>
      </c>
      <c r="D929">
        <v>9</v>
      </c>
      <c r="E929" t="s">
        <v>68</v>
      </c>
      <c r="F929" t="s">
        <v>59</v>
      </c>
    </row>
    <row r="930" spans="1:6">
      <c r="A930" t="s">
        <v>85</v>
      </c>
      <c r="B930">
        <v>-170</v>
      </c>
      <c r="C930">
        <v>150</v>
      </c>
      <c r="D930">
        <v>9.5</v>
      </c>
      <c r="E930" t="s">
        <v>75</v>
      </c>
      <c r="F930" t="s">
        <v>63</v>
      </c>
    </row>
    <row r="931" spans="1:6">
      <c r="A931" t="s">
        <v>86</v>
      </c>
      <c r="B931">
        <v>-170</v>
      </c>
      <c r="C931">
        <v>137</v>
      </c>
      <c r="D931">
        <v>7.5</v>
      </c>
      <c r="E931" t="s">
        <v>59</v>
      </c>
      <c r="F931" t="s">
        <v>68</v>
      </c>
    </row>
    <row r="932" spans="1:6">
      <c r="A932" t="s">
        <v>87</v>
      </c>
      <c r="B932">
        <v>-170</v>
      </c>
      <c r="C932">
        <v>-125</v>
      </c>
      <c r="D932">
        <v>8</v>
      </c>
      <c r="E932" t="s">
        <v>72</v>
      </c>
      <c r="F932" t="s">
        <v>68</v>
      </c>
    </row>
    <row r="933" spans="1:6">
      <c r="A933" t="s">
        <v>88</v>
      </c>
      <c r="B933">
        <v>-170</v>
      </c>
      <c r="C933">
        <v>-111</v>
      </c>
      <c r="D933">
        <v>8.5</v>
      </c>
      <c r="E933" t="s">
        <v>72</v>
      </c>
      <c r="F933" t="s">
        <v>68</v>
      </c>
    </row>
    <row r="934" spans="1:6">
      <c r="A934" t="s">
        <v>88</v>
      </c>
      <c r="B934">
        <v>-170</v>
      </c>
      <c r="C934">
        <v>-145</v>
      </c>
      <c r="D934">
        <v>8.5</v>
      </c>
      <c r="E934" t="s">
        <v>51</v>
      </c>
      <c r="F934" t="s">
        <v>75</v>
      </c>
    </row>
    <row r="935" spans="1:6">
      <c r="A935" t="s">
        <v>89</v>
      </c>
      <c r="B935">
        <v>-170</v>
      </c>
      <c r="C935">
        <v>-105</v>
      </c>
      <c r="D935">
        <v>8.5</v>
      </c>
      <c r="E935" t="s">
        <v>68</v>
      </c>
      <c r="F935" t="s">
        <v>72</v>
      </c>
    </row>
    <row r="936" spans="1:6">
      <c r="A936" t="s">
        <v>89</v>
      </c>
      <c r="B936">
        <v>-170</v>
      </c>
      <c r="C936">
        <v>-137</v>
      </c>
      <c r="D936">
        <v>8.5</v>
      </c>
      <c r="E936" t="s">
        <v>51</v>
      </c>
      <c r="F936" t="s">
        <v>75</v>
      </c>
    </row>
    <row r="937" spans="1:6">
      <c r="A937" t="s">
        <v>90</v>
      </c>
      <c r="B937">
        <v>-170</v>
      </c>
      <c r="C937">
        <v>120</v>
      </c>
      <c r="D937">
        <v>8.5</v>
      </c>
      <c r="E937" t="s">
        <v>68</v>
      </c>
      <c r="F937" t="s">
        <v>72</v>
      </c>
    </row>
    <row r="938" spans="1:6">
      <c r="A938" t="s">
        <v>90</v>
      </c>
      <c r="B938">
        <v>-170</v>
      </c>
      <c r="C938">
        <v>180</v>
      </c>
      <c r="D938">
        <v>9.5</v>
      </c>
      <c r="E938" t="s">
        <v>75</v>
      </c>
      <c r="F938" t="s">
        <v>51</v>
      </c>
    </row>
    <row r="939" spans="1:6">
      <c r="A939" t="s">
        <v>91</v>
      </c>
      <c r="B939">
        <v>-170</v>
      </c>
      <c r="C939">
        <v>124</v>
      </c>
      <c r="D939">
        <v>9</v>
      </c>
      <c r="E939" t="s">
        <v>68</v>
      </c>
      <c r="F939" t="s">
        <v>72</v>
      </c>
    </row>
    <row r="940" spans="1:6">
      <c r="A940" t="s">
        <v>91</v>
      </c>
      <c r="B940">
        <v>-170</v>
      </c>
      <c r="C940">
        <v>190</v>
      </c>
      <c r="D940">
        <v>9</v>
      </c>
      <c r="E940" t="s">
        <v>75</v>
      </c>
      <c r="F940" t="s">
        <v>51</v>
      </c>
    </row>
    <row r="941" spans="1:6">
      <c r="A941" t="s">
        <v>92</v>
      </c>
      <c r="B941">
        <v>-170</v>
      </c>
      <c r="C941">
        <v>-130</v>
      </c>
      <c r="D941">
        <v>8</v>
      </c>
      <c r="E941" t="s">
        <v>72</v>
      </c>
      <c r="F941" t="s">
        <v>68</v>
      </c>
    </row>
    <row r="942" spans="1:6">
      <c r="A942" t="s">
        <v>92</v>
      </c>
      <c r="B942">
        <v>-170</v>
      </c>
      <c r="C942">
        <v>165</v>
      </c>
      <c r="D942">
        <v>9</v>
      </c>
      <c r="E942" t="s">
        <v>75</v>
      </c>
      <c r="F942" t="s">
        <v>51</v>
      </c>
    </row>
    <row r="943" spans="1:6">
      <c r="A943" t="s">
        <v>93</v>
      </c>
      <c r="B943">
        <v>-170</v>
      </c>
      <c r="C943">
        <v>-148</v>
      </c>
      <c r="D943">
        <v>8.5</v>
      </c>
      <c r="E943" t="s">
        <v>51</v>
      </c>
      <c r="F943" t="s">
        <v>75</v>
      </c>
    </row>
    <row r="944" spans="1:6">
      <c r="A944" t="s">
        <v>93</v>
      </c>
      <c r="B944">
        <v>-170</v>
      </c>
      <c r="C944">
        <v>-115</v>
      </c>
      <c r="D944">
        <v>7.5</v>
      </c>
      <c r="E944" t="s">
        <v>72</v>
      </c>
      <c r="F944" t="s">
        <v>68</v>
      </c>
    </row>
    <row r="945" spans="1:6">
      <c r="A945" t="s">
        <v>94</v>
      </c>
      <c r="B945">
        <v>-170</v>
      </c>
      <c r="C945">
        <v>-150</v>
      </c>
      <c r="D945">
        <v>8.5</v>
      </c>
      <c r="E945" t="s">
        <v>51</v>
      </c>
      <c r="F945" t="s">
        <v>75</v>
      </c>
    </row>
    <row r="946" spans="1:6">
      <c r="A946" t="s">
        <v>95</v>
      </c>
      <c r="B946">
        <v>-170</v>
      </c>
      <c r="C946">
        <v>-155</v>
      </c>
      <c r="D946">
        <v>7.5</v>
      </c>
      <c r="E946" t="s">
        <v>68</v>
      </c>
      <c r="F946" t="s">
        <v>75</v>
      </c>
    </row>
    <row r="947" spans="1:6">
      <c r="A947" t="s">
        <v>96</v>
      </c>
      <c r="B947">
        <v>-170</v>
      </c>
      <c r="C947">
        <v>-121</v>
      </c>
      <c r="D947">
        <v>8</v>
      </c>
      <c r="E947" t="s">
        <v>68</v>
      </c>
      <c r="F947" t="s">
        <v>75</v>
      </c>
    </row>
    <row r="948" spans="1:6">
      <c r="A948" t="s">
        <v>97</v>
      </c>
      <c r="B948">
        <v>-170</v>
      </c>
      <c r="C948">
        <v>145</v>
      </c>
      <c r="D948">
        <v>7.5</v>
      </c>
      <c r="E948" t="s">
        <v>75</v>
      </c>
      <c r="F948" t="s">
        <v>68</v>
      </c>
    </row>
    <row r="949" spans="1:6">
      <c r="A949" t="s">
        <v>98</v>
      </c>
      <c r="B949">
        <v>-170</v>
      </c>
      <c r="C949">
        <v>148</v>
      </c>
      <c r="D949">
        <v>8</v>
      </c>
      <c r="E949" t="s">
        <v>75</v>
      </c>
      <c r="F949" t="s">
        <v>68</v>
      </c>
    </row>
    <row r="950" spans="1:6">
      <c r="A950" t="s">
        <v>99</v>
      </c>
      <c r="B950">
        <v>-170</v>
      </c>
      <c r="C950">
        <v>150</v>
      </c>
      <c r="D950">
        <v>8</v>
      </c>
      <c r="E950" t="s">
        <v>75</v>
      </c>
      <c r="F950" t="s">
        <v>68</v>
      </c>
    </row>
    <row r="951" spans="1:6">
      <c r="A951" t="s">
        <v>100</v>
      </c>
      <c r="B951">
        <v>-170</v>
      </c>
      <c r="C951">
        <v>-121</v>
      </c>
      <c r="D951">
        <v>8.5</v>
      </c>
      <c r="E951" t="s">
        <v>68</v>
      </c>
      <c r="F951" t="s">
        <v>75</v>
      </c>
    </row>
  </sheetData>
  <sortState ref="A2:F2100">
    <sortCondition ref="B2:B210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40"/>
  <sheetViews>
    <sheetView workbookViewId="0">
      <selection sqref="A1:R1048576"/>
    </sheetView>
  </sheetViews>
  <sheetFormatPr baseColWidth="10" defaultRowHeight="14" x14ac:dyDescent="0"/>
  <cols>
    <col min="1" max="2" width="10.83203125" style="2"/>
    <col min="3" max="3" width="14.6640625" style="2" customWidth="1"/>
    <col min="4" max="5" width="10.83203125" style="2"/>
    <col min="6" max="11" width="10.83203125" style="1"/>
    <col min="12" max="13" width="10.83203125" style="7"/>
    <col min="14" max="18" width="10.83203125" style="1"/>
  </cols>
  <sheetData>
    <row r="1" spans="1:18">
      <c r="A1" s="5" t="s">
        <v>0</v>
      </c>
      <c r="B1" s="5" t="s">
        <v>1</v>
      </c>
      <c r="C1" s="5" t="s">
        <v>2</v>
      </c>
      <c r="D1" s="5" t="s">
        <v>3</v>
      </c>
      <c r="E1" s="5" t="s">
        <v>101</v>
      </c>
      <c r="F1" s="1" t="s">
        <v>42</v>
      </c>
      <c r="G1" s="1" t="s">
        <v>102</v>
      </c>
      <c r="H1" s="1" t="s">
        <v>43</v>
      </c>
      <c r="I1" s="1" t="s">
        <v>0</v>
      </c>
      <c r="J1" s="1" t="s">
        <v>45</v>
      </c>
      <c r="K1" s="1" t="s">
        <v>46</v>
      </c>
      <c r="L1" s="7" t="s">
        <v>47</v>
      </c>
      <c r="M1" s="7" t="s">
        <v>48</v>
      </c>
      <c r="N1" s="1" t="s">
        <v>49</v>
      </c>
    </row>
    <row r="2" spans="1:18">
      <c r="A2" s="2">
        <v>320</v>
      </c>
      <c r="B2" s="2" t="s">
        <v>40</v>
      </c>
      <c r="C2" s="2" t="s">
        <v>31</v>
      </c>
      <c r="D2" s="2">
        <v>120</v>
      </c>
      <c r="E2" s="2">
        <v>8.5</v>
      </c>
      <c r="F2" s="1" t="str">
        <f>RIGHT(A2,2)</f>
        <v>20</v>
      </c>
      <c r="G2" s="1" t="str">
        <f>"0"&amp;TEXT(LEFT(A2,1),"0")</f>
        <v>03</v>
      </c>
      <c r="H2" s="1">
        <v>2019</v>
      </c>
      <c r="I2" s="1" t="str">
        <f t="shared" ref="I2:I65" si="0">F2&amp;"-"&amp;G2&amp;"-"&amp;H2</f>
        <v>20-03-2019</v>
      </c>
      <c r="J2" s="6" t="str">
        <f>C2</f>
        <v>SEA</v>
      </c>
      <c r="K2" s="1" t="str">
        <f>C3</f>
        <v>OAK</v>
      </c>
      <c r="L2" s="8">
        <v>-170</v>
      </c>
      <c r="M2" s="7">
        <f>D3</f>
        <v>-130</v>
      </c>
      <c r="N2" s="1">
        <f>E2</f>
        <v>8.5</v>
      </c>
      <c r="O2" s="1" t="str">
        <f>VLOOKUP(J2,Q:R,2,FALSE)</f>
        <v>Seattle Mariners</v>
      </c>
      <c r="P2" s="1" t="str">
        <f>VLOOKUP(K2,Q:R,2,FALSE)</f>
        <v>Oakland Athletics</v>
      </c>
      <c r="Q2" s="2" t="s">
        <v>33</v>
      </c>
      <c r="R2" s="1" t="s">
        <v>50</v>
      </c>
    </row>
    <row r="3" spans="1:18">
      <c r="A3" s="2">
        <v>320</v>
      </c>
      <c r="B3" s="2" t="s">
        <v>40</v>
      </c>
      <c r="C3" s="2" t="s">
        <v>36</v>
      </c>
      <c r="D3" s="2">
        <v>-130</v>
      </c>
      <c r="E3" s="2">
        <v>8.5</v>
      </c>
      <c r="F3" s="1" t="str">
        <f t="shared" ref="F3:F66" si="1">RIGHT(A3,2)</f>
        <v>20</v>
      </c>
      <c r="G3" s="1" t="str">
        <f t="shared" ref="G3:G66" si="2">"0"&amp;TEXT(LEFT(A3,1),"0")</f>
        <v>03</v>
      </c>
      <c r="H3" s="1">
        <v>2019</v>
      </c>
      <c r="I3" s="1" t="str">
        <f t="shared" si="0"/>
        <v>20-03-2019</v>
      </c>
      <c r="L3" s="8"/>
      <c r="Q3" s="2" t="s">
        <v>11</v>
      </c>
      <c r="R3" s="1" t="s">
        <v>51</v>
      </c>
    </row>
    <row r="4" spans="1:18">
      <c r="A4" s="2">
        <v>321</v>
      </c>
      <c r="B4" s="2" t="s">
        <v>40</v>
      </c>
      <c r="C4" s="2" t="s">
        <v>31</v>
      </c>
      <c r="D4" s="2">
        <v>-125</v>
      </c>
      <c r="E4" s="2">
        <v>9</v>
      </c>
      <c r="F4" s="1" t="str">
        <f t="shared" si="1"/>
        <v>21</v>
      </c>
      <c r="G4" s="1" t="str">
        <f t="shared" si="2"/>
        <v>03</v>
      </c>
      <c r="H4" s="1">
        <v>2019</v>
      </c>
      <c r="I4" s="1" t="str">
        <f t="shared" si="0"/>
        <v>21-03-2019</v>
      </c>
      <c r="J4" s="6" t="str">
        <f>C4</f>
        <v>SEA</v>
      </c>
      <c r="K4" s="1" t="str">
        <f>C5</f>
        <v>OAK</v>
      </c>
      <c r="L4" s="8">
        <v>-170</v>
      </c>
      <c r="M4" s="7">
        <f>D5</f>
        <v>115</v>
      </c>
      <c r="N4" s="1">
        <f>E4</f>
        <v>9</v>
      </c>
      <c r="O4" s="1" t="str">
        <f>VLOOKUP(J4,Q:R,2,FALSE)</f>
        <v>Seattle Mariners</v>
      </c>
      <c r="P4" s="1" t="str">
        <f>VLOOKUP(K4,Q:R,2,FALSE)</f>
        <v>Oakland Athletics</v>
      </c>
      <c r="Q4" s="2" t="s">
        <v>23</v>
      </c>
      <c r="R4" s="1" t="s">
        <v>52</v>
      </c>
    </row>
    <row r="5" spans="1:18">
      <c r="A5" s="2">
        <v>321</v>
      </c>
      <c r="B5" s="2" t="s">
        <v>40</v>
      </c>
      <c r="C5" s="2" t="s">
        <v>36</v>
      </c>
      <c r="D5" s="2">
        <v>115</v>
      </c>
      <c r="E5" s="2">
        <v>9</v>
      </c>
      <c r="F5" s="1" t="str">
        <f t="shared" si="1"/>
        <v>21</v>
      </c>
      <c r="G5" s="1" t="str">
        <f t="shared" si="2"/>
        <v>03</v>
      </c>
      <c r="H5" s="1">
        <v>2019</v>
      </c>
      <c r="I5" s="1" t="str">
        <f t="shared" si="0"/>
        <v>21-03-2019</v>
      </c>
      <c r="L5" s="8"/>
      <c r="Q5" s="2" t="s">
        <v>24</v>
      </c>
      <c r="R5" s="1" t="s">
        <v>53</v>
      </c>
    </row>
    <row r="6" spans="1:18">
      <c r="A6" s="2">
        <v>328</v>
      </c>
      <c r="B6" s="2" t="s">
        <v>5</v>
      </c>
      <c r="C6" s="2" t="s">
        <v>12</v>
      </c>
      <c r="D6" s="2">
        <v>115</v>
      </c>
      <c r="E6" s="2">
        <v>6.5</v>
      </c>
      <c r="F6" s="1" t="str">
        <f t="shared" si="1"/>
        <v>28</v>
      </c>
      <c r="G6" s="1" t="str">
        <f t="shared" si="2"/>
        <v>03</v>
      </c>
      <c r="H6" s="1">
        <v>2019</v>
      </c>
      <c r="I6" s="1" t="str">
        <f t="shared" si="0"/>
        <v>28-03-2019</v>
      </c>
      <c r="J6" s="6" t="str">
        <f>C6</f>
        <v>NYM</v>
      </c>
      <c r="K6" s="1" t="str">
        <f>C7</f>
        <v>WAS</v>
      </c>
      <c r="L6" s="8">
        <v>-170</v>
      </c>
      <c r="M6" s="7">
        <f>D7</f>
        <v>-125</v>
      </c>
      <c r="N6" s="1">
        <f>E6</f>
        <v>6.5</v>
      </c>
      <c r="O6" s="1" t="str">
        <f>VLOOKUP(J6,Q:R,2,FALSE)</f>
        <v>New York Mets</v>
      </c>
      <c r="P6" s="1" t="str">
        <f>VLOOKUP(K6,Q:R,2,FALSE)</f>
        <v>Washington Nationals</v>
      </c>
      <c r="Q6" s="2" t="s">
        <v>14</v>
      </c>
      <c r="R6" s="1" t="s">
        <v>54</v>
      </c>
    </row>
    <row r="7" spans="1:18">
      <c r="A7" s="2">
        <v>328</v>
      </c>
      <c r="B7" s="2" t="s">
        <v>7</v>
      </c>
      <c r="C7" s="2" t="s">
        <v>8</v>
      </c>
      <c r="D7" s="2">
        <v>-125</v>
      </c>
      <c r="E7" s="2">
        <v>6.5</v>
      </c>
      <c r="F7" s="1" t="str">
        <f t="shared" si="1"/>
        <v>28</v>
      </c>
      <c r="G7" s="1" t="str">
        <f t="shared" si="2"/>
        <v>03</v>
      </c>
      <c r="H7" s="1">
        <v>2019</v>
      </c>
      <c r="I7" s="1" t="str">
        <f t="shared" si="0"/>
        <v>28-03-2019</v>
      </c>
      <c r="L7" s="8"/>
      <c r="Q7" s="2" t="s">
        <v>20</v>
      </c>
      <c r="R7" s="1" t="s">
        <v>55</v>
      </c>
    </row>
    <row r="8" spans="1:18">
      <c r="A8" s="2">
        <v>328</v>
      </c>
      <c r="B8" s="2" t="s">
        <v>5</v>
      </c>
      <c r="C8" s="2" t="s">
        <v>30</v>
      </c>
      <c r="D8" s="2">
        <v>104</v>
      </c>
      <c r="E8" s="2">
        <v>8.5</v>
      </c>
      <c r="F8" s="1" t="str">
        <f t="shared" si="1"/>
        <v>28</v>
      </c>
      <c r="G8" s="1" t="str">
        <f t="shared" si="2"/>
        <v>03</v>
      </c>
      <c r="H8" s="1">
        <v>2019</v>
      </c>
      <c r="I8" s="1" t="str">
        <f t="shared" si="0"/>
        <v>28-03-2019</v>
      </c>
      <c r="J8" s="6" t="str">
        <f>C8</f>
        <v>STL</v>
      </c>
      <c r="K8" s="1" t="str">
        <f>C9</f>
        <v>MIL</v>
      </c>
      <c r="L8" s="8">
        <v>-170</v>
      </c>
      <c r="M8" s="7">
        <f>D9</f>
        <v>-114</v>
      </c>
      <c r="N8" s="1">
        <f>E8</f>
        <v>8.5</v>
      </c>
      <c r="O8" s="1" t="str">
        <f>VLOOKUP(J8,Q:R,2,FALSE)</f>
        <v>St. Louis Cardinals</v>
      </c>
      <c r="P8" s="1" t="str">
        <f>VLOOKUP(K8,Q:R,2,FALSE)</f>
        <v>Milwaukee Brewers</v>
      </c>
      <c r="Q8" s="2" t="s">
        <v>25</v>
      </c>
      <c r="R8" s="1" t="s">
        <v>56</v>
      </c>
    </row>
    <row r="9" spans="1:18">
      <c r="A9" s="2">
        <v>328</v>
      </c>
      <c r="B9" s="2" t="s">
        <v>7</v>
      </c>
      <c r="C9" s="2" t="s">
        <v>21</v>
      </c>
      <c r="D9" s="2">
        <v>-114</v>
      </c>
      <c r="E9" s="2">
        <v>8.5</v>
      </c>
      <c r="F9" s="1" t="str">
        <f t="shared" si="1"/>
        <v>28</v>
      </c>
      <c r="G9" s="1" t="str">
        <f t="shared" si="2"/>
        <v>03</v>
      </c>
      <c r="H9" s="1">
        <v>2019</v>
      </c>
      <c r="I9" s="1" t="str">
        <f t="shared" si="0"/>
        <v>28-03-2019</v>
      </c>
      <c r="L9" s="8"/>
      <c r="Q9" s="2" t="s">
        <v>22</v>
      </c>
      <c r="R9" s="1" t="s">
        <v>57</v>
      </c>
    </row>
    <row r="10" spans="1:18">
      <c r="A10" s="2">
        <v>328</v>
      </c>
      <c r="B10" s="2" t="s">
        <v>5</v>
      </c>
      <c r="C10" s="2" t="s">
        <v>11</v>
      </c>
      <c r="D10" s="2">
        <v>170</v>
      </c>
      <c r="E10" s="2">
        <v>8</v>
      </c>
      <c r="F10" s="1" t="str">
        <f t="shared" si="1"/>
        <v>28</v>
      </c>
      <c r="G10" s="1" t="str">
        <f t="shared" si="2"/>
        <v>03</v>
      </c>
      <c r="H10" s="1">
        <v>2019</v>
      </c>
      <c r="I10" s="1" t="str">
        <f t="shared" si="0"/>
        <v>28-03-2019</v>
      </c>
      <c r="J10" s="6" t="str">
        <f>C10</f>
        <v>ATL</v>
      </c>
      <c r="K10" s="1" t="str">
        <f>C11</f>
        <v>PHI</v>
      </c>
      <c r="L10" s="8">
        <v>-170</v>
      </c>
      <c r="M10" s="7">
        <f>D11</f>
        <v>-185</v>
      </c>
      <c r="N10" s="1">
        <f>E10</f>
        <v>8</v>
      </c>
      <c r="O10" s="1" t="str">
        <f>VLOOKUP(J10,Q:R,2,FALSE)</f>
        <v>Atlanta Braves</v>
      </c>
      <c r="P10" s="1" t="str">
        <f>VLOOKUP(K10,Q:R,2,FALSE)</f>
        <v>Philadelphia Phillies</v>
      </c>
      <c r="Q10" s="2" t="s">
        <v>28</v>
      </c>
      <c r="R10" s="1" t="s">
        <v>58</v>
      </c>
    </row>
    <row r="11" spans="1:18">
      <c r="A11" s="2">
        <v>328</v>
      </c>
      <c r="B11" s="2" t="s">
        <v>7</v>
      </c>
      <c r="C11" s="2" t="s">
        <v>18</v>
      </c>
      <c r="D11" s="2">
        <v>-185</v>
      </c>
      <c r="E11" s="2">
        <v>8</v>
      </c>
      <c r="F11" s="1" t="str">
        <f t="shared" si="1"/>
        <v>28</v>
      </c>
      <c r="G11" s="1" t="str">
        <f t="shared" si="2"/>
        <v>03</v>
      </c>
      <c r="H11" s="1">
        <v>2019</v>
      </c>
      <c r="I11" s="1" t="str">
        <f t="shared" si="0"/>
        <v>28-03-2019</v>
      </c>
      <c r="L11" s="8"/>
      <c r="Q11" s="2" t="s">
        <v>13</v>
      </c>
      <c r="R11" s="1" t="s">
        <v>71</v>
      </c>
    </row>
    <row r="12" spans="1:18">
      <c r="A12" s="2">
        <v>328</v>
      </c>
      <c r="B12" s="2" t="s">
        <v>5</v>
      </c>
      <c r="C12" s="2" t="s">
        <v>29</v>
      </c>
      <c r="D12" s="2">
        <v>107</v>
      </c>
      <c r="E12" s="2">
        <v>8.5</v>
      </c>
      <c r="F12" s="1" t="str">
        <f t="shared" si="1"/>
        <v>28</v>
      </c>
      <c r="G12" s="1" t="str">
        <f t="shared" si="2"/>
        <v>03</v>
      </c>
      <c r="H12" s="1">
        <v>2019</v>
      </c>
      <c r="I12" s="1" t="str">
        <f t="shared" si="0"/>
        <v>28-03-2019</v>
      </c>
      <c r="J12" s="6" t="str">
        <f>C12</f>
        <v>PIT</v>
      </c>
      <c r="K12" s="1" t="str">
        <f>C13</f>
        <v>CIN</v>
      </c>
      <c r="L12" s="8">
        <v>-170</v>
      </c>
      <c r="M12" s="7">
        <f>D13</f>
        <v>-117</v>
      </c>
      <c r="N12" s="1">
        <f>E12</f>
        <v>8.5</v>
      </c>
      <c r="O12" s="1" t="str">
        <f>VLOOKUP(J12,Q:R,2,FALSE)</f>
        <v>Pittsburgh Pirates</v>
      </c>
      <c r="P12" s="1" t="str">
        <f>VLOOKUP(K12,Q:R,2,FALSE)</f>
        <v>Cincinnati Reds</v>
      </c>
      <c r="Q12" s="2" t="s">
        <v>32</v>
      </c>
      <c r="R12" s="1" t="s">
        <v>72</v>
      </c>
    </row>
    <row r="13" spans="1:18">
      <c r="A13" s="2">
        <v>328</v>
      </c>
      <c r="B13" s="2" t="s">
        <v>7</v>
      </c>
      <c r="C13" s="2" t="s">
        <v>14</v>
      </c>
      <c r="D13" s="2">
        <v>-117</v>
      </c>
      <c r="E13" s="2">
        <v>8.5</v>
      </c>
      <c r="F13" s="1" t="str">
        <f t="shared" si="1"/>
        <v>28</v>
      </c>
      <c r="G13" s="1" t="str">
        <f t="shared" si="2"/>
        <v>03</v>
      </c>
      <c r="H13" s="1">
        <v>2019</v>
      </c>
      <c r="I13" s="1" t="str">
        <f t="shared" si="0"/>
        <v>28-03-2019</v>
      </c>
      <c r="L13" s="8"/>
      <c r="Q13" s="2" t="s">
        <v>19</v>
      </c>
      <c r="R13" s="1" t="s">
        <v>73</v>
      </c>
    </row>
    <row r="14" spans="1:18">
      <c r="A14" s="2">
        <v>328</v>
      </c>
      <c r="B14" s="2" t="s">
        <v>5</v>
      </c>
      <c r="C14" s="2" t="s">
        <v>33</v>
      </c>
      <c r="D14" s="2">
        <v>155</v>
      </c>
      <c r="E14" s="2">
        <v>7</v>
      </c>
      <c r="F14" s="1" t="str">
        <f t="shared" si="1"/>
        <v>28</v>
      </c>
      <c r="G14" s="1" t="str">
        <f t="shared" si="2"/>
        <v>03</v>
      </c>
      <c r="H14" s="1">
        <v>2019</v>
      </c>
      <c r="I14" s="1" t="str">
        <f t="shared" si="0"/>
        <v>28-03-2019</v>
      </c>
      <c r="J14" s="6" t="str">
        <f>C14</f>
        <v>ARI</v>
      </c>
      <c r="K14" s="1" t="str">
        <f>C15</f>
        <v>LAD</v>
      </c>
      <c r="L14" s="8">
        <v>-170</v>
      </c>
      <c r="M14" s="7">
        <f>D15</f>
        <v>-165</v>
      </c>
      <c r="N14" s="1">
        <f>E14</f>
        <v>7</v>
      </c>
      <c r="O14" s="1" t="str">
        <f>VLOOKUP(J14,Q:R,2,FALSE)</f>
        <v>Arizona Diamondbacks</v>
      </c>
      <c r="P14" s="1" t="str">
        <f>VLOOKUP(K14,Q:R,2,FALSE)</f>
        <v>Los Angeles Dodgers</v>
      </c>
      <c r="Q14" s="2" t="s">
        <v>35</v>
      </c>
      <c r="R14" s="1" t="s">
        <v>74</v>
      </c>
    </row>
    <row r="15" spans="1:18">
      <c r="A15" s="2">
        <v>328</v>
      </c>
      <c r="B15" s="2" t="s">
        <v>7</v>
      </c>
      <c r="C15" s="2" t="s">
        <v>10</v>
      </c>
      <c r="D15" s="2">
        <v>-165</v>
      </c>
      <c r="E15" s="2">
        <v>7</v>
      </c>
      <c r="F15" s="1" t="str">
        <f t="shared" si="1"/>
        <v>28</v>
      </c>
      <c r="G15" s="1" t="str">
        <f t="shared" si="2"/>
        <v>03</v>
      </c>
      <c r="H15" s="1">
        <v>2019</v>
      </c>
      <c r="I15" s="1" t="str">
        <f t="shared" si="0"/>
        <v>28-03-2019</v>
      </c>
      <c r="L15" s="8"/>
      <c r="Q15" s="2" t="s">
        <v>10</v>
      </c>
      <c r="R15" s="1" t="s">
        <v>75</v>
      </c>
    </row>
    <row r="16" spans="1:18">
      <c r="A16" s="2">
        <v>328</v>
      </c>
      <c r="B16" s="2" t="s">
        <v>5</v>
      </c>
      <c r="C16" s="2" t="s">
        <v>9</v>
      </c>
      <c r="D16" s="2">
        <v>117</v>
      </c>
      <c r="E16" s="2">
        <v>7.5</v>
      </c>
      <c r="F16" s="1" t="str">
        <f t="shared" si="1"/>
        <v>28</v>
      </c>
      <c r="G16" s="1" t="str">
        <f t="shared" si="2"/>
        <v>03</v>
      </c>
      <c r="H16" s="1">
        <v>2019</v>
      </c>
      <c r="I16" s="1" t="str">
        <f t="shared" si="0"/>
        <v>28-03-2019</v>
      </c>
      <c r="J16" s="6" t="str">
        <f>C16</f>
        <v>SFO</v>
      </c>
      <c r="K16" s="1" t="str">
        <f>C17</f>
        <v>SDG</v>
      </c>
      <c r="L16" s="8">
        <v>-170</v>
      </c>
      <c r="M16" s="7">
        <f>D17</f>
        <v>-127</v>
      </c>
      <c r="N16" s="1">
        <f>E16</f>
        <v>7.5</v>
      </c>
      <c r="O16" s="1" t="str">
        <f>VLOOKUP(J16,Q:R,2,FALSE)</f>
        <v>San Francisco Giants</v>
      </c>
      <c r="P16" s="1" t="str">
        <f>VLOOKUP(K16,Q:R,2,FALSE)</f>
        <v>San Diego Padres</v>
      </c>
      <c r="Q16" s="2" t="s">
        <v>17</v>
      </c>
      <c r="R16" s="1" t="s">
        <v>76</v>
      </c>
    </row>
    <row r="17" spans="1:18">
      <c r="A17" s="2">
        <v>328</v>
      </c>
      <c r="B17" s="2" t="s">
        <v>7</v>
      </c>
      <c r="C17" s="2" t="s">
        <v>34</v>
      </c>
      <c r="D17" s="2">
        <v>-127</v>
      </c>
      <c r="E17" s="2">
        <v>7.5</v>
      </c>
      <c r="F17" s="1" t="str">
        <f t="shared" si="1"/>
        <v>28</v>
      </c>
      <c r="G17" s="1" t="str">
        <f t="shared" si="2"/>
        <v>03</v>
      </c>
      <c r="H17" s="1">
        <v>2019</v>
      </c>
      <c r="I17" s="1" t="str">
        <f t="shared" si="0"/>
        <v>28-03-2019</v>
      </c>
      <c r="L17" s="8"/>
      <c r="Q17" s="2" t="s">
        <v>21</v>
      </c>
      <c r="R17" s="1" t="s">
        <v>77</v>
      </c>
    </row>
    <row r="18" spans="1:18">
      <c r="A18" s="2">
        <v>328</v>
      </c>
      <c r="B18" s="2" t="s">
        <v>5</v>
      </c>
      <c r="C18" s="2" t="s">
        <v>25</v>
      </c>
      <c r="D18" s="2">
        <v>-135</v>
      </c>
      <c r="E18" s="2">
        <v>7.5</v>
      </c>
      <c r="F18" s="1" t="str">
        <f t="shared" si="1"/>
        <v>28</v>
      </c>
      <c r="G18" s="1" t="str">
        <f t="shared" si="2"/>
        <v>03</v>
      </c>
      <c r="H18" s="1">
        <v>2019</v>
      </c>
      <c r="I18" s="1" t="str">
        <f t="shared" si="0"/>
        <v>28-03-2019</v>
      </c>
      <c r="J18" s="6" t="str">
        <f>C18</f>
        <v>COL</v>
      </c>
      <c r="K18" s="1" t="str">
        <f>C19</f>
        <v>MIA</v>
      </c>
      <c r="L18" s="8">
        <v>-170</v>
      </c>
      <c r="M18" s="7">
        <f>D19</f>
        <v>125</v>
      </c>
      <c r="N18" s="1">
        <f>E18</f>
        <v>7.5</v>
      </c>
      <c r="O18" s="1" t="str">
        <f>VLOOKUP(J18,Q:R,2,FALSE)</f>
        <v>Colorado Rockies</v>
      </c>
      <c r="P18" s="1" t="str">
        <f>VLOOKUP(K18,Q:R,2,FALSE)</f>
        <v>Miami Marlins</v>
      </c>
      <c r="Q18" s="2" t="s">
        <v>27</v>
      </c>
      <c r="R18" s="1" t="s">
        <v>78</v>
      </c>
    </row>
    <row r="19" spans="1:18">
      <c r="A19" s="2">
        <v>328</v>
      </c>
      <c r="B19" s="2" t="s">
        <v>7</v>
      </c>
      <c r="C19" s="2" t="s">
        <v>17</v>
      </c>
      <c r="D19" s="2">
        <v>125</v>
      </c>
      <c r="E19" s="2">
        <v>7.5</v>
      </c>
      <c r="F19" s="1" t="str">
        <f t="shared" si="1"/>
        <v>28</v>
      </c>
      <c r="G19" s="1" t="str">
        <f t="shared" si="2"/>
        <v>03</v>
      </c>
      <c r="H19" s="1">
        <v>2019</v>
      </c>
      <c r="I19" s="1" t="str">
        <f t="shared" si="0"/>
        <v>28-03-2019</v>
      </c>
      <c r="L19" s="8"/>
      <c r="Q19" s="2" t="s">
        <v>12</v>
      </c>
      <c r="R19" s="1" t="s">
        <v>79</v>
      </c>
    </row>
    <row r="20" spans="1:18">
      <c r="A20" s="2">
        <v>328</v>
      </c>
      <c r="B20" s="2" t="s">
        <v>5</v>
      </c>
      <c r="C20" s="2" t="s">
        <v>23</v>
      </c>
      <c r="D20" s="2">
        <v>320</v>
      </c>
      <c r="E20" s="2">
        <v>9</v>
      </c>
      <c r="F20" s="1" t="str">
        <f t="shared" si="1"/>
        <v>28</v>
      </c>
      <c r="G20" s="1" t="str">
        <f t="shared" si="2"/>
        <v>03</v>
      </c>
      <c r="H20" s="1">
        <v>2019</v>
      </c>
      <c r="I20" s="1" t="str">
        <f t="shared" si="0"/>
        <v>28-03-2019</v>
      </c>
      <c r="J20" s="6" t="str">
        <f>C20</f>
        <v>BAL</v>
      </c>
      <c r="K20" s="1" t="str">
        <f>C21</f>
        <v>NYY</v>
      </c>
      <c r="L20" s="8">
        <v>-170</v>
      </c>
      <c r="M20" s="7">
        <f>D21</f>
        <v>-380</v>
      </c>
      <c r="N20" s="1">
        <f>E20</f>
        <v>9</v>
      </c>
      <c r="O20" s="1" t="str">
        <f>VLOOKUP(J20,Q:R,2,FALSE)</f>
        <v>Baltimore Orioles</v>
      </c>
      <c r="P20" s="1" t="str">
        <f>VLOOKUP(K20,Q:R,2,FALSE)</f>
        <v>New York Yankees</v>
      </c>
      <c r="Q20" s="3" t="s">
        <v>6</v>
      </c>
      <c r="R20" s="1" t="s">
        <v>59</v>
      </c>
    </row>
    <row r="21" spans="1:18">
      <c r="A21" s="2">
        <v>328</v>
      </c>
      <c r="B21" s="2" t="s">
        <v>7</v>
      </c>
      <c r="C21" s="2" t="s">
        <v>6</v>
      </c>
      <c r="D21" s="2">
        <v>-380</v>
      </c>
      <c r="E21" s="2">
        <v>9</v>
      </c>
      <c r="F21" s="1" t="str">
        <f t="shared" si="1"/>
        <v>28</v>
      </c>
      <c r="G21" s="1" t="str">
        <f t="shared" si="2"/>
        <v>03</v>
      </c>
      <c r="H21" s="1">
        <v>2019</v>
      </c>
      <c r="I21" s="1" t="str">
        <f t="shared" si="0"/>
        <v>28-03-2019</v>
      </c>
      <c r="L21" s="8"/>
      <c r="Q21" s="2" t="s">
        <v>36</v>
      </c>
      <c r="R21" s="1" t="s">
        <v>60</v>
      </c>
    </row>
    <row r="22" spans="1:18">
      <c r="A22" s="2">
        <v>328</v>
      </c>
      <c r="B22" s="2" t="s">
        <v>5</v>
      </c>
      <c r="C22" s="2" t="s">
        <v>13</v>
      </c>
      <c r="D22" s="2">
        <v>132</v>
      </c>
      <c r="E22" s="2">
        <v>8.5</v>
      </c>
      <c r="F22" s="1" t="str">
        <f t="shared" si="1"/>
        <v>28</v>
      </c>
      <c r="G22" s="1" t="str">
        <f t="shared" si="2"/>
        <v>03</v>
      </c>
      <c r="H22" s="1">
        <v>2019</v>
      </c>
      <c r="I22" s="1" t="str">
        <f t="shared" si="0"/>
        <v>28-03-2019</v>
      </c>
      <c r="J22" s="6" t="str">
        <f>C22</f>
        <v>DET</v>
      </c>
      <c r="K22" s="1" t="str">
        <f>C23</f>
        <v>TOR</v>
      </c>
      <c r="L22" s="8">
        <v>-170</v>
      </c>
      <c r="M22" s="7">
        <f>D23</f>
        <v>-142</v>
      </c>
      <c r="N22" s="1">
        <f>E22</f>
        <v>8.5</v>
      </c>
      <c r="O22" s="1" t="str">
        <f>VLOOKUP(J22,Q:R,2,FALSE)</f>
        <v>Detroit Tigers</v>
      </c>
      <c r="P22" s="1" t="str">
        <f>VLOOKUP(K22,Q:R,2,FALSE)</f>
        <v>Toronto Blue Jays</v>
      </c>
      <c r="Q22" s="2" t="s">
        <v>18</v>
      </c>
      <c r="R22" s="1" t="s">
        <v>61</v>
      </c>
    </row>
    <row r="23" spans="1:18">
      <c r="A23" s="2">
        <v>328</v>
      </c>
      <c r="B23" s="2" t="s">
        <v>7</v>
      </c>
      <c r="C23" s="2" t="s">
        <v>15</v>
      </c>
      <c r="D23" s="2">
        <v>-142</v>
      </c>
      <c r="E23" s="2">
        <v>8.5</v>
      </c>
      <c r="F23" s="1" t="str">
        <f t="shared" si="1"/>
        <v>28</v>
      </c>
      <c r="G23" s="1" t="str">
        <f t="shared" si="2"/>
        <v>03</v>
      </c>
      <c r="H23" s="1">
        <v>2019</v>
      </c>
      <c r="I23" s="1" t="str">
        <f t="shared" si="0"/>
        <v>28-03-2019</v>
      </c>
      <c r="Q23" s="2" t="s">
        <v>29</v>
      </c>
      <c r="R23" s="1" t="s">
        <v>62</v>
      </c>
    </row>
    <row r="24" spans="1:18">
      <c r="A24" s="2">
        <v>328</v>
      </c>
      <c r="B24" s="2" t="s">
        <v>5</v>
      </c>
      <c r="C24" s="2" t="s">
        <v>32</v>
      </c>
      <c r="D24" s="2">
        <v>-128</v>
      </c>
      <c r="E24" s="2">
        <v>7</v>
      </c>
      <c r="F24" s="1" t="str">
        <f t="shared" si="1"/>
        <v>28</v>
      </c>
      <c r="G24" s="1" t="str">
        <f t="shared" si="2"/>
        <v>03</v>
      </c>
      <c r="H24" s="1">
        <v>2019</v>
      </c>
      <c r="I24" s="1" t="str">
        <f t="shared" si="0"/>
        <v>28-03-2019</v>
      </c>
      <c r="J24" s="6" t="str">
        <f>C24</f>
        <v>HOU</v>
      </c>
      <c r="K24" s="1" t="str">
        <f>C25</f>
        <v>TAM</v>
      </c>
      <c r="L24" s="8">
        <v>-170</v>
      </c>
      <c r="M24" s="7">
        <f>D25</f>
        <v>118</v>
      </c>
      <c r="N24" s="1">
        <f>E24</f>
        <v>7</v>
      </c>
      <c r="O24" s="1" t="str">
        <f>VLOOKUP(J24,Q:R,2,FALSE)</f>
        <v>Houston Astros</v>
      </c>
      <c r="P24" s="1" t="str">
        <f>VLOOKUP(K24,Q:R,2,FALSE)</f>
        <v>Tampa Bay Rays</v>
      </c>
      <c r="Q24" s="2" t="s">
        <v>34</v>
      </c>
      <c r="R24" s="1" t="s">
        <v>63</v>
      </c>
    </row>
    <row r="25" spans="1:18">
      <c r="A25" s="2">
        <v>328</v>
      </c>
      <c r="B25" s="2" t="s">
        <v>7</v>
      </c>
      <c r="C25" s="2" t="s">
        <v>16</v>
      </c>
      <c r="D25" s="2">
        <v>118</v>
      </c>
      <c r="E25" s="2">
        <v>7</v>
      </c>
      <c r="F25" s="1" t="str">
        <f t="shared" si="1"/>
        <v>28</v>
      </c>
      <c r="G25" s="1" t="str">
        <f t="shared" si="2"/>
        <v>03</v>
      </c>
      <c r="H25" s="1">
        <v>2019</v>
      </c>
      <c r="I25" s="1" t="str">
        <f t="shared" si="0"/>
        <v>28-03-2019</v>
      </c>
      <c r="Q25" s="2" t="s">
        <v>31</v>
      </c>
      <c r="R25" s="1" t="s">
        <v>64</v>
      </c>
    </row>
    <row r="26" spans="1:18">
      <c r="A26" s="2">
        <v>328</v>
      </c>
      <c r="B26" s="2" t="s">
        <v>5</v>
      </c>
      <c r="C26" s="2" t="s">
        <v>35</v>
      </c>
      <c r="D26" s="2">
        <v>-108</v>
      </c>
      <c r="E26" s="2">
        <v>8.5</v>
      </c>
      <c r="F26" s="1" t="str">
        <f t="shared" si="1"/>
        <v>28</v>
      </c>
      <c r="G26" s="1" t="str">
        <f t="shared" si="2"/>
        <v>03</v>
      </c>
      <c r="H26" s="1">
        <v>2019</v>
      </c>
      <c r="I26" s="1" t="str">
        <f t="shared" si="0"/>
        <v>28-03-2019</v>
      </c>
      <c r="J26" s="6" t="str">
        <f>C26</f>
        <v>LAA</v>
      </c>
      <c r="K26" s="1" t="str">
        <f>C27</f>
        <v>OAK</v>
      </c>
      <c r="L26" s="8">
        <v>-170</v>
      </c>
      <c r="M26" s="7">
        <f>D27</f>
        <v>-102</v>
      </c>
      <c r="N26" s="1">
        <f>E26</f>
        <v>8.5</v>
      </c>
      <c r="O26" s="1" t="str">
        <f>VLOOKUP(J26,Q:R,2,FALSE)</f>
        <v>Los Angeles Angels</v>
      </c>
      <c r="P26" s="1" t="str">
        <f>VLOOKUP(K26,Q:R,2,FALSE)</f>
        <v>Oakland Athletics</v>
      </c>
      <c r="Q26" s="3" t="s">
        <v>9</v>
      </c>
      <c r="R26" s="1" t="s">
        <v>65</v>
      </c>
    </row>
    <row r="27" spans="1:18">
      <c r="A27" s="2">
        <v>328</v>
      </c>
      <c r="B27" s="2" t="s">
        <v>7</v>
      </c>
      <c r="C27" s="2" t="s">
        <v>36</v>
      </c>
      <c r="D27" s="2">
        <v>-102</v>
      </c>
      <c r="E27" s="2">
        <v>8.5</v>
      </c>
      <c r="F27" s="1" t="str">
        <f t="shared" si="1"/>
        <v>28</v>
      </c>
      <c r="G27" s="1" t="str">
        <f t="shared" si="2"/>
        <v>03</v>
      </c>
      <c r="H27" s="1">
        <v>2019</v>
      </c>
      <c r="I27" s="1" t="str">
        <f t="shared" si="0"/>
        <v>28-03-2019</v>
      </c>
      <c r="Q27" s="2" t="s">
        <v>30</v>
      </c>
      <c r="R27" s="1" t="s">
        <v>67</v>
      </c>
    </row>
    <row r="28" spans="1:18">
      <c r="A28" s="2">
        <v>328</v>
      </c>
      <c r="B28" s="2" t="s">
        <v>5</v>
      </c>
      <c r="C28" s="2" t="s">
        <v>20</v>
      </c>
      <c r="D28" s="2">
        <v>107</v>
      </c>
      <c r="E28" s="2">
        <v>7.5</v>
      </c>
      <c r="F28" s="1" t="str">
        <f t="shared" si="1"/>
        <v>28</v>
      </c>
      <c r="G28" s="1" t="str">
        <f t="shared" si="2"/>
        <v>03</v>
      </c>
      <c r="H28" s="1">
        <v>2019</v>
      </c>
      <c r="I28" s="1" t="str">
        <f t="shared" si="0"/>
        <v>28-03-2019</v>
      </c>
      <c r="J28" s="6" t="str">
        <f>C28</f>
        <v>CLE</v>
      </c>
      <c r="K28" s="1" t="str">
        <f>C29</f>
        <v>MIN</v>
      </c>
      <c r="L28" s="8">
        <v>-170</v>
      </c>
      <c r="M28" s="7">
        <f>D29</f>
        <v>-117</v>
      </c>
      <c r="N28" s="1">
        <f>E28</f>
        <v>7.5</v>
      </c>
      <c r="O28" s="1" t="str">
        <f>VLOOKUP(J28,Q:R,2,FALSE)</f>
        <v>Cleveland Indians</v>
      </c>
      <c r="P28" s="1" t="str">
        <f>VLOOKUP(K28,Q:R,2,FALSE)</f>
        <v>Minnesota Twins</v>
      </c>
      <c r="Q28" s="2" t="s">
        <v>16</v>
      </c>
      <c r="R28" s="1" t="s">
        <v>68</v>
      </c>
    </row>
    <row r="29" spans="1:18">
      <c r="A29" s="2">
        <v>328</v>
      </c>
      <c r="B29" s="2" t="s">
        <v>7</v>
      </c>
      <c r="C29" s="2" t="s">
        <v>27</v>
      </c>
      <c r="D29" s="2">
        <v>-117</v>
      </c>
      <c r="E29" s="2">
        <v>7.5</v>
      </c>
      <c r="F29" s="1" t="str">
        <f t="shared" si="1"/>
        <v>28</v>
      </c>
      <c r="G29" s="1" t="str">
        <f t="shared" si="2"/>
        <v>03</v>
      </c>
      <c r="H29" s="1">
        <v>2019</v>
      </c>
      <c r="I29" s="1" t="str">
        <f t="shared" si="0"/>
        <v>28-03-2019</v>
      </c>
      <c r="Q29" s="2" t="s">
        <v>26</v>
      </c>
      <c r="R29" s="1" t="s">
        <v>69</v>
      </c>
    </row>
    <row r="30" spans="1:18">
      <c r="A30" s="2">
        <v>328</v>
      </c>
      <c r="B30" s="2" t="s">
        <v>5</v>
      </c>
      <c r="C30" s="2" t="s">
        <v>28</v>
      </c>
      <c r="D30" s="2">
        <v>106</v>
      </c>
      <c r="E30" s="2">
        <v>8.5</v>
      </c>
      <c r="F30" s="1" t="str">
        <f t="shared" si="1"/>
        <v>28</v>
      </c>
      <c r="G30" s="1" t="str">
        <f t="shared" si="2"/>
        <v>03</v>
      </c>
      <c r="H30" s="1">
        <v>2019</v>
      </c>
      <c r="I30" s="1" t="str">
        <f t="shared" si="0"/>
        <v>28-03-2019</v>
      </c>
      <c r="J30" s="6" t="str">
        <f>C30</f>
        <v>CWS</v>
      </c>
      <c r="K30" s="1" t="str">
        <f>C31</f>
        <v>KAN</v>
      </c>
      <c r="L30" s="8">
        <v>-170</v>
      </c>
      <c r="M30" s="7">
        <f>D31</f>
        <v>-116</v>
      </c>
      <c r="N30" s="1">
        <f>E30</f>
        <v>8.5</v>
      </c>
      <c r="O30" s="1" t="str">
        <f>VLOOKUP(J30,Q:R,2,FALSE)</f>
        <v>Chicago White Sox</v>
      </c>
      <c r="P30" s="1" t="str">
        <f>VLOOKUP(K30,Q:R,2,FALSE)</f>
        <v>Kansas City Royals</v>
      </c>
      <c r="Q30" s="2" t="s">
        <v>15</v>
      </c>
      <c r="R30" s="1" t="s">
        <v>70</v>
      </c>
    </row>
    <row r="31" spans="1:18">
      <c r="A31" s="2">
        <v>328</v>
      </c>
      <c r="B31" s="2" t="s">
        <v>7</v>
      </c>
      <c r="C31" s="2" t="s">
        <v>19</v>
      </c>
      <c r="D31" s="2">
        <v>-116</v>
      </c>
      <c r="E31" s="2">
        <v>8.5</v>
      </c>
      <c r="F31" s="1" t="str">
        <f t="shared" si="1"/>
        <v>28</v>
      </c>
      <c r="G31" s="1" t="str">
        <f t="shared" si="2"/>
        <v>03</v>
      </c>
      <c r="H31" s="1">
        <v>2019</v>
      </c>
      <c r="I31" s="1" t="str">
        <f t="shared" si="0"/>
        <v>28-03-2019</v>
      </c>
      <c r="Q31" s="2" t="s">
        <v>8</v>
      </c>
      <c r="R31" s="1" t="s">
        <v>66</v>
      </c>
    </row>
    <row r="32" spans="1:18">
      <c r="A32" s="2">
        <v>328</v>
      </c>
      <c r="B32" s="2" t="s">
        <v>5</v>
      </c>
      <c r="C32" s="2" t="s">
        <v>24</v>
      </c>
      <c r="D32" s="2">
        <v>-210</v>
      </c>
      <c r="E32" s="2">
        <v>7</v>
      </c>
      <c r="F32" s="1" t="str">
        <f t="shared" si="1"/>
        <v>28</v>
      </c>
      <c r="G32" s="1" t="str">
        <f t="shared" si="2"/>
        <v>03</v>
      </c>
      <c r="H32" s="1">
        <v>2019</v>
      </c>
      <c r="I32" s="1" t="str">
        <f t="shared" si="0"/>
        <v>28-03-2019</v>
      </c>
      <c r="J32" s="6" t="str">
        <f>C32</f>
        <v>BOS</v>
      </c>
      <c r="K32" s="1" t="str">
        <f>C33</f>
        <v>SEA</v>
      </c>
      <c r="L32" s="8">
        <v>-170</v>
      </c>
      <c r="M32" s="7">
        <f>D33</f>
        <v>190</v>
      </c>
      <c r="N32" s="1">
        <f>E32</f>
        <v>7</v>
      </c>
      <c r="O32" s="1" t="str">
        <f>VLOOKUP(J32,Q:R,2,FALSE)</f>
        <v>Boston Red Sox</v>
      </c>
      <c r="P32" s="1" t="str">
        <f>VLOOKUP(K32,Q:R,2,FALSE)</f>
        <v>Seattle Mariners</v>
      </c>
      <c r="Q32" s="2" t="s">
        <v>39</v>
      </c>
      <c r="R32" s="1" t="s">
        <v>57</v>
      </c>
    </row>
    <row r="33" spans="1:16">
      <c r="A33" s="2">
        <v>328</v>
      </c>
      <c r="B33" s="2" t="s">
        <v>7</v>
      </c>
      <c r="C33" s="2" t="s">
        <v>31</v>
      </c>
      <c r="D33" s="2">
        <v>190</v>
      </c>
      <c r="E33" s="2">
        <v>7</v>
      </c>
      <c r="F33" s="1" t="str">
        <f t="shared" si="1"/>
        <v>28</v>
      </c>
      <c r="G33" s="1" t="str">
        <f t="shared" si="2"/>
        <v>03</v>
      </c>
      <c r="H33" s="1">
        <v>2019</v>
      </c>
      <c r="I33" s="1" t="str">
        <f t="shared" si="0"/>
        <v>28-03-2019</v>
      </c>
    </row>
    <row r="34" spans="1:16">
      <c r="A34" s="2">
        <v>328</v>
      </c>
      <c r="B34" s="2" t="s">
        <v>5</v>
      </c>
      <c r="C34" s="2" t="s">
        <v>22</v>
      </c>
      <c r="D34" s="2">
        <v>-115</v>
      </c>
      <c r="E34" s="2">
        <v>9.5</v>
      </c>
      <c r="F34" s="1" t="str">
        <f t="shared" si="1"/>
        <v>28</v>
      </c>
      <c r="G34" s="1" t="str">
        <f t="shared" si="2"/>
        <v>03</v>
      </c>
      <c r="H34" s="1">
        <v>2019</v>
      </c>
      <c r="I34" s="1" t="str">
        <f t="shared" si="0"/>
        <v>28-03-2019</v>
      </c>
      <c r="J34" s="6" t="str">
        <f>C34</f>
        <v>CUB</v>
      </c>
      <c r="K34" s="1" t="str">
        <f>C35</f>
        <v>TEX</v>
      </c>
      <c r="L34" s="8">
        <v>-170</v>
      </c>
      <c r="M34" s="7">
        <f>D35</f>
        <v>105</v>
      </c>
      <c r="N34" s="1">
        <f>E34</f>
        <v>9.5</v>
      </c>
      <c r="O34" s="1" t="str">
        <f>VLOOKUP(J34,Q:R,2,FALSE)</f>
        <v>Chicago Cubs</v>
      </c>
      <c r="P34" s="1" t="str">
        <f>VLOOKUP(K34,Q:R,2,FALSE)</f>
        <v>Texas Rangers</v>
      </c>
    </row>
    <row r="35" spans="1:16">
      <c r="A35" s="2">
        <v>328</v>
      </c>
      <c r="B35" s="2" t="s">
        <v>7</v>
      </c>
      <c r="C35" s="2" t="s">
        <v>26</v>
      </c>
      <c r="D35" s="2">
        <v>105</v>
      </c>
      <c r="E35" s="2">
        <v>9.5</v>
      </c>
      <c r="F35" s="1" t="str">
        <f t="shared" si="1"/>
        <v>28</v>
      </c>
      <c r="G35" s="1" t="str">
        <f t="shared" si="2"/>
        <v>03</v>
      </c>
      <c r="H35" s="1">
        <v>2019</v>
      </c>
      <c r="I35" s="1" t="str">
        <f t="shared" si="0"/>
        <v>28-03-2019</v>
      </c>
    </row>
    <row r="36" spans="1:16">
      <c r="A36" s="2">
        <v>329</v>
      </c>
      <c r="B36" s="2" t="s">
        <v>5</v>
      </c>
      <c r="C36" s="2" t="s">
        <v>25</v>
      </c>
      <c r="D36" s="2">
        <v>-152</v>
      </c>
      <c r="E36" s="2">
        <v>7</v>
      </c>
      <c r="F36" s="1" t="str">
        <f t="shared" si="1"/>
        <v>29</v>
      </c>
      <c r="G36" s="1" t="str">
        <f t="shared" si="2"/>
        <v>03</v>
      </c>
      <c r="H36" s="1">
        <v>2019</v>
      </c>
      <c r="I36" s="1" t="str">
        <f t="shared" si="0"/>
        <v>29-03-2019</v>
      </c>
      <c r="J36" s="6" t="str">
        <f>C36</f>
        <v>COL</v>
      </c>
      <c r="K36" s="1" t="str">
        <f>C37</f>
        <v>MIA</v>
      </c>
      <c r="L36" s="8">
        <v>-170</v>
      </c>
      <c r="M36" s="7">
        <f>D37</f>
        <v>142</v>
      </c>
      <c r="N36" s="1">
        <f>E36</f>
        <v>7</v>
      </c>
      <c r="O36" s="1" t="str">
        <f>VLOOKUP(J36,Q:R,2,FALSE)</f>
        <v>Colorado Rockies</v>
      </c>
      <c r="P36" s="1" t="str">
        <f>VLOOKUP(K36,Q:R,2,FALSE)</f>
        <v>Miami Marlins</v>
      </c>
    </row>
    <row r="37" spans="1:16">
      <c r="A37" s="2">
        <v>329</v>
      </c>
      <c r="B37" s="2" t="s">
        <v>7</v>
      </c>
      <c r="C37" s="2" t="s">
        <v>17</v>
      </c>
      <c r="D37" s="2">
        <v>142</v>
      </c>
      <c r="E37" s="2">
        <v>7</v>
      </c>
      <c r="F37" s="1" t="str">
        <f t="shared" si="1"/>
        <v>29</v>
      </c>
      <c r="G37" s="1" t="str">
        <f t="shared" si="2"/>
        <v>03</v>
      </c>
      <c r="H37" s="1">
        <v>2019</v>
      </c>
      <c r="I37" s="1" t="str">
        <f t="shared" si="0"/>
        <v>29-03-2019</v>
      </c>
    </row>
    <row r="38" spans="1:16">
      <c r="A38" s="2">
        <v>329</v>
      </c>
      <c r="B38" s="2" t="s">
        <v>5</v>
      </c>
      <c r="C38" s="2" t="s">
        <v>30</v>
      </c>
      <c r="D38" s="2">
        <v>-108</v>
      </c>
      <c r="E38" s="2">
        <v>8.5</v>
      </c>
      <c r="F38" s="1" t="str">
        <f t="shared" si="1"/>
        <v>29</v>
      </c>
      <c r="G38" s="1" t="str">
        <f t="shared" si="2"/>
        <v>03</v>
      </c>
      <c r="H38" s="1">
        <v>2019</v>
      </c>
      <c r="I38" s="1" t="str">
        <f t="shared" si="0"/>
        <v>29-03-2019</v>
      </c>
      <c r="J38" s="6" t="str">
        <f>C38</f>
        <v>STL</v>
      </c>
      <c r="K38" s="1" t="str">
        <f>C39</f>
        <v>MIL</v>
      </c>
      <c r="L38" s="8">
        <v>-170</v>
      </c>
      <c r="M38" s="7">
        <f>D39</f>
        <v>-102</v>
      </c>
      <c r="N38" s="1">
        <f>E38</f>
        <v>8.5</v>
      </c>
      <c r="O38" s="1" t="str">
        <f>VLOOKUP(J38,Q:R,2,FALSE)</f>
        <v>St. Louis Cardinals</v>
      </c>
      <c r="P38" s="1" t="str">
        <f>VLOOKUP(K38,Q:R,2,FALSE)</f>
        <v>Milwaukee Brewers</v>
      </c>
    </row>
    <row r="39" spans="1:16">
      <c r="A39" s="2">
        <v>329</v>
      </c>
      <c r="B39" s="2" t="s">
        <v>7</v>
      </c>
      <c r="C39" s="2" t="s">
        <v>21</v>
      </c>
      <c r="D39" s="2">
        <v>-102</v>
      </c>
      <c r="E39" s="2">
        <v>8.5</v>
      </c>
      <c r="F39" s="1" t="str">
        <f t="shared" si="1"/>
        <v>29</v>
      </c>
      <c r="G39" s="1" t="str">
        <f t="shared" si="2"/>
        <v>03</v>
      </c>
      <c r="H39" s="1">
        <v>2019</v>
      </c>
      <c r="I39" s="1" t="str">
        <f t="shared" si="0"/>
        <v>29-03-2019</v>
      </c>
    </row>
    <row r="40" spans="1:16">
      <c r="A40" s="2">
        <v>329</v>
      </c>
      <c r="B40" s="2" t="s">
        <v>5</v>
      </c>
      <c r="C40" s="2" t="s">
        <v>9</v>
      </c>
      <c r="D40" s="2">
        <v>145</v>
      </c>
      <c r="E40" s="2">
        <v>7.5</v>
      </c>
      <c r="F40" s="1" t="str">
        <f t="shared" si="1"/>
        <v>29</v>
      </c>
      <c r="G40" s="1" t="str">
        <f t="shared" si="2"/>
        <v>03</v>
      </c>
      <c r="H40" s="1">
        <v>2019</v>
      </c>
      <c r="I40" s="1" t="str">
        <f t="shared" si="0"/>
        <v>29-03-2019</v>
      </c>
      <c r="J40" s="6" t="str">
        <f>C40</f>
        <v>SFO</v>
      </c>
      <c r="K40" s="1" t="str">
        <f>C41</f>
        <v>SDG</v>
      </c>
      <c r="L40" s="8">
        <v>-170</v>
      </c>
      <c r="M40" s="7">
        <f>D41</f>
        <v>-155</v>
      </c>
      <c r="N40" s="1">
        <f>E40</f>
        <v>7.5</v>
      </c>
      <c r="O40" s="1" t="str">
        <f>VLOOKUP(J40,Q:R,2,FALSE)</f>
        <v>San Francisco Giants</v>
      </c>
      <c r="P40" s="1" t="str">
        <f>VLOOKUP(K40,Q:R,2,FALSE)</f>
        <v>San Diego Padres</v>
      </c>
    </row>
    <row r="41" spans="1:16">
      <c r="A41" s="2">
        <v>329</v>
      </c>
      <c r="B41" s="2" t="s">
        <v>7</v>
      </c>
      <c r="C41" s="2" t="s">
        <v>34</v>
      </c>
      <c r="D41" s="2">
        <v>-155</v>
      </c>
      <c r="E41" s="2">
        <v>7.5</v>
      </c>
      <c r="F41" s="1" t="str">
        <f t="shared" si="1"/>
        <v>29</v>
      </c>
      <c r="G41" s="1" t="str">
        <f t="shared" si="2"/>
        <v>03</v>
      </c>
      <c r="H41" s="1">
        <v>2019</v>
      </c>
      <c r="I41" s="1" t="str">
        <f t="shared" si="0"/>
        <v>29-03-2019</v>
      </c>
    </row>
    <row r="42" spans="1:16">
      <c r="A42" s="2">
        <v>329</v>
      </c>
      <c r="B42" s="2" t="s">
        <v>5</v>
      </c>
      <c r="C42" s="2" t="s">
        <v>33</v>
      </c>
      <c r="D42" s="2">
        <v>160</v>
      </c>
      <c r="E42" s="2">
        <v>7</v>
      </c>
      <c r="F42" s="1" t="str">
        <f t="shared" si="1"/>
        <v>29</v>
      </c>
      <c r="G42" s="1" t="str">
        <f t="shared" si="2"/>
        <v>03</v>
      </c>
      <c r="H42" s="1">
        <v>2019</v>
      </c>
      <c r="I42" s="1" t="str">
        <f t="shared" si="0"/>
        <v>29-03-2019</v>
      </c>
      <c r="J42" s="6" t="str">
        <f>C42</f>
        <v>ARI</v>
      </c>
      <c r="K42" s="1" t="str">
        <f>C43</f>
        <v>LAD</v>
      </c>
      <c r="L42" s="8">
        <v>-170</v>
      </c>
      <c r="M42" s="7">
        <f>D43</f>
        <v>-170</v>
      </c>
      <c r="N42" s="1">
        <f>E42</f>
        <v>7</v>
      </c>
      <c r="O42" s="1" t="str">
        <f>VLOOKUP(J42,Q:R,2,FALSE)</f>
        <v>Arizona Diamondbacks</v>
      </c>
      <c r="P42" s="1" t="str">
        <f>VLOOKUP(K42,Q:R,2,FALSE)</f>
        <v>Los Angeles Dodgers</v>
      </c>
    </row>
    <row r="43" spans="1:16">
      <c r="A43" s="2">
        <v>329</v>
      </c>
      <c r="B43" s="2" t="s">
        <v>7</v>
      </c>
      <c r="C43" s="2" t="s">
        <v>10</v>
      </c>
      <c r="D43" s="2">
        <v>-170</v>
      </c>
      <c r="E43" s="2">
        <v>7</v>
      </c>
      <c r="F43" s="1" t="str">
        <f t="shared" si="1"/>
        <v>29</v>
      </c>
      <c r="G43" s="1" t="str">
        <f t="shared" si="2"/>
        <v>03</v>
      </c>
      <c r="H43" s="1">
        <v>2019</v>
      </c>
      <c r="I43" s="1" t="str">
        <f t="shared" si="0"/>
        <v>29-03-2019</v>
      </c>
    </row>
    <row r="44" spans="1:16">
      <c r="A44" s="2">
        <v>329</v>
      </c>
      <c r="B44" s="2" t="s">
        <v>5</v>
      </c>
      <c r="C44" s="2" t="s">
        <v>13</v>
      </c>
      <c r="D44" s="2">
        <v>111</v>
      </c>
      <c r="E44" s="2">
        <v>9</v>
      </c>
      <c r="F44" s="1" t="str">
        <f t="shared" si="1"/>
        <v>29</v>
      </c>
      <c r="G44" s="1" t="str">
        <f t="shared" si="2"/>
        <v>03</v>
      </c>
      <c r="H44" s="1">
        <v>2019</v>
      </c>
      <c r="I44" s="1" t="str">
        <f t="shared" si="0"/>
        <v>29-03-2019</v>
      </c>
      <c r="J44" s="6" t="str">
        <f>C44</f>
        <v>DET</v>
      </c>
      <c r="K44" s="1" t="str">
        <f>C45</f>
        <v>TOR</v>
      </c>
      <c r="L44" s="8">
        <v>-170</v>
      </c>
      <c r="M44" s="7">
        <f>D45</f>
        <v>-121</v>
      </c>
      <c r="N44" s="1">
        <f>E44</f>
        <v>9</v>
      </c>
      <c r="O44" s="1" t="str">
        <f>VLOOKUP(J44,Q:R,2,FALSE)</f>
        <v>Detroit Tigers</v>
      </c>
      <c r="P44" s="1" t="str">
        <f>VLOOKUP(K44,Q:R,2,FALSE)</f>
        <v>Toronto Blue Jays</v>
      </c>
    </row>
    <row r="45" spans="1:16">
      <c r="A45" s="2">
        <v>329</v>
      </c>
      <c r="B45" s="2" t="s">
        <v>7</v>
      </c>
      <c r="C45" s="2" t="s">
        <v>15</v>
      </c>
      <c r="D45" s="2">
        <v>-121</v>
      </c>
      <c r="E45" s="2">
        <v>9</v>
      </c>
      <c r="F45" s="1" t="str">
        <f t="shared" si="1"/>
        <v>29</v>
      </c>
      <c r="G45" s="1" t="str">
        <f t="shared" si="2"/>
        <v>03</v>
      </c>
      <c r="H45" s="1">
        <v>2019</v>
      </c>
      <c r="I45" s="1" t="str">
        <f t="shared" si="0"/>
        <v>29-03-2019</v>
      </c>
    </row>
    <row r="46" spans="1:16">
      <c r="A46" s="2">
        <v>329</v>
      </c>
      <c r="B46" s="2" t="s">
        <v>5</v>
      </c>
      <c r="C46" s="2" t="s">
        <v>32</v>
      </c>
      <c r="D46" s="2">
        <v>-138</v>
      </c>
      <c r="E46" s="2">
        <v>7</v>
      </c>
      <c r="F46" s="1" t="str">
        <f t="shared" si="1"/>
        <v>29</v>
      </c>
      <c r="G46" s="1" t="str">
        <f t="shared" si="2"/>
        <v>03</v>
      </c>
      <c r="H46" s="1">
        <v>2019</v>
      </c>
      <c r="I46" s="1" t="str">
        <f t="shared" si="0"/>
        <v>29-03-2019</v>
      </c>
      <c r="J46" s="6" t="str">
        <f>C46</f>
        <v>HOU</v>
      </c>
      <c r="K46" s="1" t="str">
        <f>C47</f>
        <v>TAM</v>
      </c>
      <c r="L46" s="8">
        <v>-170</v>
      </c>
      <c r="M46" s="7">
        <f>D47</f>
        <v>128</v>
      </c>
      <c r="N46" s="1">
        <f>E46</f>
        <v>7</v>
      </c>
      <c r="O46" s="1" t="str">
        <f>VLOOKUP(J46,Q:R,2,FALSE)</f>
        <v>Houston Astros</v>
      </c>
      <c r="P46" s="1" t="str">
        <f>VLOOKUP(K46,Q:R,2,FALSE)</f>
        <v>Tampa Bay Rays</v>
      </c>
    </row>
    <row r="47" spans="1:16">
      <c r="A47" s="2">
        <v>329</v>
      </c>
      <c r="B47" s="2" t="s">
        <v>7</v>
      </c>
      <c r="C47" s="2" t="s">
        <v>16</v>
      </c>
      <c r="D47" s="2">
        <v>128</v>
      </c>
      <c r="E47" s="2">
        <v>7</v>
      </c>
      <c r="F47" s="1" t="str">
        <f t="shared" si="1"/>
        <v>29</v>
      </c>
      <c r="G47" s="1" t="str">
        <f t="shared" si="2"/>
        <v>03</v>
      </c>
      <c r="H47" s="1">
        <v>2019</v>
      </c>
      <c r="I47" s="1" t="str">
        <f t="shared" si="0"/>
        <v>29-03-2019</v>
      </c>
    </row>
    <row r="48" spans="1:16">
      <c r="A48" s="2">
        <v>329</v>
      </c>
      <c r="B48" s="2" t="s">
        <v>5</v>
      </c>
      <c r="C48" s="2" t="s">
        <v>35</v>
      </c>
      <c r="D48" s="2">
        <v>-109</v>
      </c>
      <c r="E48" s="2">
        <v>8.5</v>
      </c>
      <c r="F48" s="1" t="str">
        <f t="shared" si="1"/>
        <v>29</v>
      </c>
      <c r="G48" s="1" t="str">
        <f t="shared" si="2"/>
        <v>03</v>
      </c>
      <c r="H48" s="1">
        <v>2019</v>
      </c>
      <c r="I48" s="1" t="str">
        <f t="shared" si="0"/>
        <v>29-03-2019</v>
      </c>
      <c r="J48" s="6" t="str">
        <f>C48</f>
        <v>LAA</v>
      </c>
      <c r="K48" s="1" t="str">
        <f>C49</f>
        <v>OAK</v>
      </c>
      <c r="L48" s="8">
        <v>-170</v>
      </c>
      <c r="M48" s="7">
        <f>D49</f>
        <v>-101</v>
      </c>
      <c r="N48" s="1">
        <f>E48</f>
        <v>8.5</v>
      </c>
      <c r="O48" s="1" t="str">
        <f>VLOOKUP(J48,Q:R,2,FALSE)</f>
        <v>Los Angeles Angels</v>
      </c>
      <c r="P48" s="1" t="str">
        <f>VLOOKUP(K48,Q:R,2,FALSE)</f>
        <v>Oakland Athletics</v>
      </c>
    </row>
    <row r="49" spans="1:16">
      <c r="A49" s="2">
        <v>329</v>
      </c>
      <c r="B49" s="2" t="s">
        <v>7</v>
      </c>
      <c r="C49" s="2" t="s">
        <v>36</v>
      </c>
      <c r="D49" s="2">
        <v>-101</v>
      </c>
      <c r="E49" s="2">
        <v>8.5</v>
      </c>
      <c r="F49" s="1" t="str">
        <f t="shared" si="1"/>
        <v>29</v>
      </c>
      <c r="G49" s="1" t="str">
        <f t="shared" si="2"/>
        <v>03</v>
      </c>
      <c r="H49" s="1">
        <v>2019</v>
      </c>
      <c r="I49" s="1" t="str">
        <f t="shared" si="0"/>
        <v>29-03-2019</v>
      </c>
    </row>
    <row r="50" spans="1:16">
      <c r="A50" s="2">
        <v>329</v>
      </c>
      <c r="B50" s="2" t="s">
        <v>5</v>
      </c>
      <c r="C50" s="2" t="s">
        <v>24</v>
      </c>
      <c r="D50" s="2">
        <v>-139</v>
      </c>
      <c r="E50" s="2">
        <v>8</v>
      </c>
      <c r="F50" s="1" t="str">
        <f t="shared" si="1"/>
        <v>29</v>
      </c>
      <c r="G50" s="1" t="str">
        <f t="shared" si="2"/>
        <v>03</v>
      </c>
      <c r="H50" s="1">
        <v>2019</v>
      </c>
      <c r="I50" s="1" t="str">
        <f t="shared" si="0"/>
        <v>29-03-2019</v>
      </c>
      <c r="J50" s="6" t="str">
        <f>C50</f>
        <v>BOS</v>
      </c>
      <c r="K50" s="1" t="str">
        <f>C51</f>
        <v>SEA</v>
      </c>
      <c r="L50" s="8">
        <v>-170</v>
      </c>
      <c r="M50" s="7">
        <f>D51</f>
        <v>129</v>
      </c>
      <c r="N50" s="1">
        <f>E50</f>
        <v>8</v>
      </c>
      <c r="O50" s="1" t="str">
        <f>VLOOKUP(J50,Q:R,2,FALSE)</f>
        <v>Boston Red Sox</v>
      </c>
      <c r="P50" s="1" t="str">
        <f>VLOOKUP(K50,Q:R,2,FALSE)</f>
        <v>Seattle Mariners</v>
      </c>
    </row>
    <row r="51" spans="1:16">
      <c r="A51" s="2">
        <v>329</v>
      </c>
      <c r="B51" s="2" t="s">
        <v>7</v>
      </c>
      <c r="C51" s="2" t="s">
        <v>31</v>
      </c>
      <c r="D51" s="2">
        <v>129</v>
      </c>
      <c r="E51" s="2">
        <v>8</v>
      </c>
      <c r="F51" s="1" t="str">
        <f t="shared" si="1"/>
        <v>29</v>
      </c>
      <c r="G51" s="1" t="str">
        <f t="shared" si="2"/>
        <v>03</v>
      </c>
      <c r="H51" s="1">
        <v>2019</v>
      </c>
      <c r="I51" s="1" t="str">
        <f t="shared" si="0"/>
        <v>29-03-2019</v>
      </c>
    </row>
    <row r="52" spans="1:16">
      <c r="A52" s="2">
        <v>330</v>
      </c>
      <c r="B52" s="2" t="s">
        <v>5</v>
      </c>
      <c r="C52" s="2" t="s">
        <v>12</v>
      </c>
      <c r="D52" s="2">
        <v>102</v>
      </c>
      <c r="E52" s="2">
        <v>7.5</v>
      </c>
      <c r="F52" s="1" t="str">
        <f t="shared" si="1"/>
        <v>30</v>
      </c>
      <c r="G52" s="1" t="str">
        <f t="shared" si="2"/>
        <v>03</v>
      </c>
      <c r="H52" s="1">
        <v>2019</v>
      </c>
      <c r="I52" s="1" t="str">
        <f t="shared" si="0"/>
        <v>30-03-2019</v>
      </c>
      <c r="J52" s="6" t="str">
        <f>C52</f>
        <v>NYM</v>
      </c>
      <c r="K52" s="1" t="str">
        <f>C53</f>
        <v>WAS</v>
      </c>
      <c r="L52" s="8">
        <v>-170</v>
      </c>
      <c r="M52" s="7">
        <f>D53</f>
        <v>-112</v>
      </c>
      <c r="N52" s="1">
        <f>E52</f>
        <v>7.5</v>
      </c>
      <c r="O52" s="1" t="str">
        <f>VLOOKUP(J52,Q:R,2,FALSE)</f>
        <v>New York Mets</v>
      </c>
      <c r="P52" s="1" t="str">
        <f>VLOOKUP(K52,Q:R,2,FALSE)</f>
        <v>Washington Nationals</v>
      </c>
    </row>
    <row r="53" spans="1:16">
      <c r="A53" s="2">
        <v>330</v>
      </c>
      <c r="B53" s="2" t="s">
        <v>7</v>
      </c>
      <c r="C53" s="2" t="s">
        <v>8</v>
      </c>
      <c r="D53" s="2">
        <v>-112</v>
      </c>
      <c r="E53" s="2">
        <v>7.5</v>
      </c>
      <c r="F53" s="1" t="str">
        <f t="shared" si="1"/>
        <v>30</v>
      </c>
      <c r="G53" s="1" t="str">
        <f t="shared" si="2"/>
        <v>03</v>
      </c>
      <c r="H53" s="1">
        <v>2019</v>
      </c>
      <c r="I53" s="1" t="str">
        <f t="shared" si="0"/>
        <v>30-03-2019</v>
      </c>
    </row>
    <row r="54" spans="1:16">
      <c r="A54" s="2">
        <v>330</v>
      </c>
      <c r="B54" s="2" t="s">
        <v>5</v>
      </c>
      <c r="C54" s="2" t="s">
        <v>11</v>
      </c>
      <c r="D54" s="2">
        <v>135</v>
      </c>
      <c r="E54" s="2">
        <v>9</v>
      </c>
      <c r="F54" s="1" t="str">
        <f t="shared" si="1"/>
        <v>30</v>
      </c>
      <c r="G54" s="1" t="str">
        <f t="shared" si="2"/>
        <v>03</v>
      </c>
      <c r="H54" s="1">
        <v>2019</v>
      </c>
      <c r="I54" s="1" t="str">
        <f t="shared" si="0"/>
        <v>30-03-2019</v>
      </c>
      <c r="J54" s="6" t="str">
        <f>C54</f>
        <v>ATL</v>
      </c>
      <c r="K54" s="1" t="str">
        <f>C55</f>
        <v>PHI</v>
      </c>
      <c r="L54" s="8">
        <v>-170</v>
      </c>
      <c r="M54" s="7">
        <f>D55</f>
        <v>-145</v>
      </c>
      <c r="N54" s="1">
        <f>E54</f>
        <v>9</v>
      </c>
      <c r="O54" s="1" t="str">
        <f>VLOOKUP(J54,Q:R,2,FALSE)</f>
        <v>Atlanta Braves</v>
      </c>
      <c r="P54" s="1" t="str">
        <f>VLOOKUP(K54,Q:R,2,FALSE)</f>
        <v>Philadelphia Phillies</v>
      </c>
    </row>
    <row r="55" spans="1:16">
      <c r="A55" s="2">
        <v>330</v>
      </c>
      <c r="B55" s="2" t="s">
        <v>7</v>
      </c>
      <c r="C55" s="2" t="s">
        <v>18</v>
      </c>
      <c r="D55" s="2">
        <v>-145</v>
      </c>
      <c r="E55" s="2">
        <v>9</v>
      </c>
      <c r="F55" s="1" t="str">
        <f t="shared" si="1"/>
        <v>30</v>
      </c>
      <c r="G55" s="1" t="str">
        <f t="shared" si="2"/>
        <v>03</v>
      </c>
      <c r="H55" s="1">
        <v>2019</v>
      </c>
      <c r="I55" s="1" t="str">
        <f t="shared" si="0"/>
        <v>30-03-2019</v>
      </c>
    </row>
    <row r="56" spans="1:16">
      <c r="A56" s="2">
        <v>330</v>
      </c>
      <c r="B56" s="2" t="s">
        <v>5</v>
      </c>
      <c r="C56" s="2" t="s">
        <v>25</v>
      </c>
      <c r="D56" s="2">
        <v>-128</v>
      </c>
      <c r="E56" s="2">
        <v>7.5</v>
      </c>
      <c r="F56" s="1" t="str">
        <f t="shared" si="1"/>
        <v>30</v>
      </c>
      <c r="G56" s="1" t="str">
        <f t="shared" si="2"/>
        <v>03</v>
      </c>
      <c r="H56" s="1">
        <v>2019</v>
      </c>
      <c r="I56" s="1" t="str">
        <f t="shared" si="0"/>
        <v>30-03-2019</v>
      </c>
      <c r="J56" s="6" t="str">
        <f>C56</f>
        <v>COL</v>
      </c>
      <c r="K56" s="1" t="str">
        <f>C57</f>
        <v>MIA</v>
      </c>
      <c r="L56" s="8">
        <v>-170</v>
      </c>
      <c r="M56" s="7">
        <f>D57</f>
        <v>118</v>
      </c>
      <c r="N56" s="1">
        <f>E56</f>
        <v>7.5</v>
      </c>
      <c r="O56" s="1" t="str">
        <f>VLOOKUP(J56,Q:R,2,FALSE)</f>
        <v>Colorado Rockies</v>
      </c>
      <c r="P56" s="1" t="str">
        <f>VLOOKUP(K56,Q:R,2,FALSE)</f>
        <v>Miami Marlins</v>
      </c>
    </row>
    <row r="57" spans="1:16">
      <c r="A57" s="2">
        <v>330</v>
      </c>
      <c r="B57" s="2" t="s">
        <v>7</v>
      </c>
      <c r="C57" s="2" t="s">
        <v>17</v>
      </c>
      <c r="D57" s="2">
        <v>118</v>
      </c>
      <c r="E57" s="2">
        <v>7.5</v>
      </c>
      <c r="F57" s="1" t="str">
        <f t="shared" si="1"/>
        <v>30</v>
      </c>
      <c r="G57" s="1" t="str">
        <f t="shared" si="2"/>
        <v>03</v>
      </c>
      <c r="H57" s="1">
        <v>2019</v>
      </c>
      <c r="I57" s="1" t="str">
        <f t="shared" si="0"/>
        <v>30-03-2019</v>
      </c>
    </row>
    <row r="58" spans="1:16">
      <c r="A58" s="2">
        <v>330</v>
      </c>
      <c r="B58" s="2" t="s">
        <v>5</v>
      </c>
      <c r="C58" s="2" t="s">
        <v>30</v>
      </c>
      <c r="D58" s="2">
        <v>122</v>
      </c>
      <c r="E58" s="2">
        <v>9</v>
      </c>
      <c r="F58" s="1" t="str">
        <f t="shared" si="1"/>
        <v>30</v>
      </c>
      <c r="G58" s="1" t="str">
        <f t="shared" si="2"/>
        <v>03</v>
      </c>
      <c r="H58" s="1">
        <v>2019</v>
      </c>
      <c r="I58" s="1" t="str">
        <f t="shared" si="0"/>
        <v>30-03-2019</v>
      </c>
      <c r="J58" s="6" t="str">
        <f>C58</f>
        <v>STL</v>
      </c>
      <c r="K58" s="1" t="str">
        <f>C59</f>
        <v>MIL</v>
      </c>
      <c r="L58" s="8">
        <v>-170</v>
      </c>
      <c r="M58" s="7">
        <f>D59</f>
        <v>-132</v>
      </c>
      <c r="N58" s="1">
        <f>E58</f>
        <v>9</v>
      </c>
      <c r="O58" s="1" t="str">
        <f>VLOOKUP(J58,Q:R,2,FALSE)</f>
        <v>St. Louis Cardinals</v>
      </c>
      <c r="P58" s="1" t="str">
        <f>VLOOKUP(K58,Q:R,2,FALSE)</f>
        <v>Milwaukee Brewers</v>
      </c>
    </row>
    <row r="59" spans="1:16">
      <c r="A59" s="2">
        <v>330</v>
      </c>
      <c r="B59" s="2" t="s">
        <v>7</v>
      </c>
      <c r="C59" s="2" t="s">
        <v>21</v>
      </c>
      <c r="D59" s="2">
        <v>-132</v>
      </c>
      <c r="E59" s="2">
        <v>9</v>
      </c>
      <c r="F59" s="1" t="str">
        <f t="shared" si="1"/>
        <v>30</v>
      </c>
      <c r="G59" s="1" t="str">
        <f t="shared" si="2"/>
        <v>03</v>
      </c>
      <c r="H59" s="1">
        <v>2019</v>
      </c>
      <c r="I59" s="1" t="str">
        <f t="shared" si="0"/>
        <v>30-03-2019</v>
      </c>
    </row>
    <row r="60" spans="1:16">
      <c r="A60" s="2">
        <v>330</v>
      </c>
      <c r="B60" s="2" t="s">
        <v>5</v>
      </c>
      <c r="C60" s="2" t="s">
        <v>9</v>
      </c>
      <c r="D60" s="2">
        <v>120</v>
      </c>
      <c r="E60" s="2">
        <v>7.5</v>
      </c>
      <c r="F60" s="1" t="str">
        <f t="shared" si="1"/>
        <v>30</v>
      </c>
      <c r="G60" s="1" t="str">
        <f t="shared" si="2"/>
        <v>03</v>
      </c>
      <c r="H60" s="1">
        <v>2019</v>
      </c>
      <c r="I60" s="1" t="str">
        <f t="shared" si="0"/>
        <v>30-03-2019</v>
      </c>
      <c r="J60" s="6" t="str">
        <f>C60</f>
        <v>SFO</v>
      </c>
      <c r="K60" s="1" t="str">
        <f>C61</f>
        <v>SDG</v>
      </c>
      <c r="L60" s="8">
        <v>-170</v>
      </c>
      <c r="M60" s="7">
        <f>D61</f>
        <v>-130</v>
      </c>
      <c r="N60" s="1">
        <f>E60</f>
        <v>7.5</v>
      </c>
      <c r="O60" s="1" t="str">
        <f>VLOOKUP(J60,Q:R,2,FALSE)</f>
        <v>San Francisco Giants</v>
      </c>
      <c r="P60" s="1" t="str">
        <f>VLOOKUP(K60,Q:R,2,FALSE)</f>
        <v>San Diego Padres</v>
      </c>
    </row>
    <row r="61" spans="1:16">
      <c r="A61" s="2">
        <v>330</v>
      </c>
      <c r="B61" s="2" t="s">
        <v>7</v>
      </c>
      <c r="C61" s="2" t="s">
        <v>34</v>
      </c>
      <c r="D61" s="2">
        <v>-130</v>
      </c>
      <c r="E61" s="2">
        <v>7.5</v>
      </c>
      <c r="F61" s="1" t="str">
        <f t="shared" si="1"/>
        <v>30</v>
      </c>
      <c r="G61" s="1" t="str">
        <f t="shared" si="2"/>
        <v>03</v>
      </c>
      <c r="H61" s="1">
        <v>2019</v>
      </c>
      <c r="I61" s="1" t="str">
        <f t="shared" si="0"/>
        <v>30-03-2019</v>
      </c>
    </row>
    <row r="62" spans="1:16">
      <c r="A62" s="2">
        <v>330</v>
      </c>
      <c r="B62" s="2" t="s">
        <v>5</v>
      </c>
      <c r="C62" s="2" t="s">
        <v>33</v>
      </c>
      <c r="D62" s="2">
        <v>177</v>
      </c>
      <c r="E62" s="2">
        <v>7.5</v>
      </c>
      <c r="F62" s="1" t="str">
        <f t="shared" si="1"/>
        <v>30</v>
      </c>
      <c r="G62" s="1" t="str">
        <f t="shared" si="2"/>
        <v>03</v>
      </c>
      <c r="H62" s="1">
        <v>2019</v>
      </c>
      <c r="I62" s="1" t="str">
        <f t="shared" si="0"/>
        <v>30-03-2019</v>
      </c>
      <c r="J62" s="6" t="str">
        <f>C62</f>
        <v>ARI</v>
      </c>
      <c r="K62" s="1" t="str">
        <f>C63</f>
        <v>LAD</v>
      </c>
      <c r="L62" s="8">
        <v>-170</v>
      </c>
      <c r="M62" s="7">
        <f>D63</f>
        <v>-194</v>
      </c>
      <c r="N62" s="1">
        <f>E62</f>
        <v>7.5</v>
      </c>
      <c r="O62" s="1" t="str">
        <f>VLOOKUP(J62,Q:R,2,FALSE)</f>
        <v>Arizona Diamondbacks</v>
      </c>
      <c r="P62" s="1" t="str">
        <f>VLOOKUP(K62,Q:R,2,FALSE)</f>
        <v>Los Angeles Dodgers</v>
      </c>
    </row>
    <row r="63" spans="1:16">
      <c r="A63" s="2">
        <v>330</v>
      </c>
      <c r="B63" s="2" t="s">
        <v>7</v>
      </c>
      <c r="C63" s="2" t="s">
        <v>10</v>
      </c>
      <c r="D63" s="2">
        <v>-194</v>
      </c>
      <c r="E63" s="2">
        <v>7.5</v>
      </c>
      <c r="F63" s="1" t="str">
        <f t="shared" si="1"/>
        <v>30</v>
      </c>
      <c r="G63" s="1" t="str">
        <f t="shared" si="2"/>
        <v>03</v>
      </c>
      <c r="H63" s="1">
        <v>2019</v>
      </c>
      <c r="I63" s="1" t="str">
        <f t="shared" si="0"/>
        <v>30-03-2019</v>
      </c>
      <c r="L63" s="8"/>
    </row>
    <row r="64" spans="1:16">
      <c r="A64" s="2">
        <v>330</v>
      </c>
      <c r="B64" s="2" t="s">
        <v>5</v>
      </c>
      <c r="C64" s="2" t="s">
        <v>23</v>
      </c>
      <c r="D64" s="2">
        <v>340</v>
      </c>
      <c r="E64" s="2">
        <v>8.5</v>
      </c>
      <c r="F64" s="1" t="str">
        <f t="shared" si="1"/>
        <v>30</v>
      </c>
      <c r="G64" s="1" t="str">
        <f t="shared" si="2"/>
        <v>03</v>
      </c>
      <c r="H64" s="1">
        <v>2019</v>
      </c>
      <c r="I64" s="1" t="str">
        <f t="shared" si="0"/>
        <v>30-03-2019</v>
      </c>
      <c r="J64" s="6" t="str">
        <f>C64</f>
        <v>BAL</v>
      </c>
      <c r="K64" s="1" t="str">
        <f>C65</f>
        <v>NYY</v>
      </c>
      <c r="L64" s="8">
        <v>-170</v>
      </c>
      <c r="M64" s="7">
        <f>D65</f>
        <v>-410</v>
      </c>
      <c r="N64" s="1">
        <f>E64</f>
        <v>8.5</v>
      </c>
      <c r="O64" s="1" t="str">
        <f>VLOOKUP(J64,Q:R,2,FALSE)</f>
        <v>Baltimore Orioles</v>
      </c>
      <c r="P64" s="1" t="str">
        <f>VLOOKUP(K64,Q:R,2,FALSE)</f>
        <v>New York Yankees</v>
      </c>
    </row>
    <row r="65" spans="1:16">
      <c r="A65" s="2">
        <v>330</v>
      </c>
      <c r="B65" s="2" t="s">
        <v>7</v>
      </c>
      <c r="C65" s="2" t="s">
        <v>6</v>
      </c>
      <c r="D65" s="2">
        <v>-410</v>
      </c>
      <c r="E65" s="2">
        <v>8.5</v>
      </c>
      <c r="F65" s="1" t="str">
        <f t="shared" si="1"/>
        <v>30</v>
      </c>
      <c r="G65" s="1" t="str">
        <f t="shared" si="2"/>
        <v>03</v>
      </c>
      <c r="H65" s="1">
        <v>2019</v>
      </c>
      <c r="I65" s="1" t="str">
        <f t="shared" si="0"/>
        <v>30-03-2019</v>
      </c>
      <c r="L65" s="8"/>
    </row>
    <row r="66" spans="1:16">
      <c r="A66" s="2">
        <v>330</v>
      </c>
      <c r="B66" s="2" t="s">
        <v>5</v>
      </c>
      <c r="C66" s="2" t="s">
        <v>20</v>
      </c>
      <c r="D66" s="2">
        <v>-120</v>
      </c>
      <c r="E66" s="2">
        <v>7</v>
      </c>
      <c r="F66" s="1" t="str">
        <f t="shared" si="1"/>
        <v>30</v>
      </c>
      <c r="G66" s="1" t="str">
        <f t="shared" si="2"/>
        <v>03</v>
      </c>
      <c r="H66" s="1">
        <v>2019</v>
      </c>
      <c r="I66" s="1" t="str">
        <f t="shared" ref="I66:I129" si="3">F66&amp;"-"&amp;G66&amp;"-"&amp;H66</f>
        <v>30-03-2019</v>
      </c>
      <c r="J66" s="6" t="str">
        <f>C66</f>
        <v>CLE</v>
      </c>
      <c r="K66" s="1" t="str">
        <f>C67</f>
        <v>MIN</v>
      </c>
      <c r="L66" s="8">
        <v>-170</v>
      </c>
      <c r="M66" s="7">
        <f>D67</f>
        <v>110</v>
      </c>
      <c r="N66" s="1">
        <f>E66</f>
        <v>7</v>
      </c>
      <c r="O66" s="1" t="str">
        <f>VLOOKUP(J66,Q:R,2,FALSE)</f>
        <v>Cleveland Indians</v>
      </c>
      <c r="P66" s="1" t="str">
        <f>VLOOKUP(K66,Q:R,2,FALSE)</f>
        <v>Minnesota Twins</v>
      </c>
    </row>
    <row r="67" spans="1:16">
      <c r="A67" s="2">
        <v>330</v>
      </c>
      <c r="B67" s="2" t="s">
        <v>7</v>
      </c>
      <c r="C67" s="2" t="s">
        <v>27</v>
      </c>
      <c r="D67" s="2">
        <v>110</v>
      </c>
      <c r="E67" s="2">
        <v>7</v>
      </c>
      <c r="F67" s="1" t="str">
        <f t="shared" ref="F67:F130" si="4">RIGHT(A67,2)</f>
        <v>30</v>
      </c>
      <c r="G67" s="1" t="str">
        <f t="shared" ref="G67:G130" si="5">"0"&amp;TEXT(LEFT(A67,1),"0")</f>
        <v>03</v>
      </c>
      <c r="H67" s="1">
        <v>2019</v>
      </c>
      <c r="I67" s="1" t="str">
        <f t="shared" si="3"/>
        <v>30-03-2019</v>
      </c>
      <c r="L67" s="8"/>
    </row>
    <row r="68" spans="1:16">
      <c r="A68" s="2">
        <v>330</v>
      </c>
      <c r="B68" s="2" t="s">
        <v>5</v>
      </c>
      <c r="C68" s="2" t="s">
        <v>28</v>
      </c>
      <c r="D68" s="2">
        <v>120</v>
      </c>
      <c r="E68" s="2">
        <v>7.5</v>
      </c>
      <c r="F68" s="1" t="str">
        <f t="shared" si="4"/>
        <v>30</v>
      </c>
      <c r="G68" s="1" t="str">
        <f t="shared" si="5"/>
        <v>03</v>
      </c>
      <c r="H68" s="1">
        <v>2019</v>
      </c>
      <c r="I68" s="1" t="str">
        <f t="shared" si="3"/>
        <v>30-03-2019</v>
      </c>
      <c r="J68" s="6" t="str">
        <f>C68</f>
        <v>CWS</v>
      </c>
      <c r="K68" s="1" t="str">
        <f>C69</f>
        <v>KAN</v>
      </c>
      <c r="L68" s="8">
        <v>-170</v>
      </c>
      <c r="M68" s="7">
        <f>D69</f>
        <v>-130</v>
      </c>
      <c r="N68" s="1">
        <f>E68</f>
        <v>7.5</v>
      </c>
      <c r="O68" s="1" t="str">
        <f>VLOOKUP(J68,Q:R,2,FALSE)</f>
        <v>Chicago White Sox</v>
      </c>
      <c r="P68" s="1" t="str">
        <f>VLOOKUP(K68,Q:R,2,FALSE)</f>
        <v>Kansas City Royals</v>
      </c>
    </row>
    <row r="69" spans="1:16">
      <c r="A69" s="2">
        <v>330</v>
      </c>
      <c r="B69" s="2" t="s">
        <v>7</v>
      </c>
      <c r="C69" s="2" t="s">
        <v>19</v>
      </c>
      <c r="D69" s="2">
        <v>-130</v>
      </c>
      <c r="E69" s="2">
        <v>7.5</v>
      </c>
      <c r="F69" s="1" t="str">
        <f t="shared" si="4"/>
        <v>30</v>
      </c>
      <c r="G69" s="1" t="str">
        <f t="shared" si="5"/>
        <v>03</v>
      </c>
      <c r="H69" s="1">
        <v>2019</v>
      </c>
      <c r="I69" s="1" t="str">
        <f t="shared" si="3"/>
        <v>30-03-2019</v>
      </c>
      <c r="L69" s="8"/>
    </row>
    <row r="70" spans="1:16">
      <c r="A70" s="2">
        <v>330</v>
      </c>
      <c r="B70" s="2" t="s">
        <v>5</v>
      </c>
      <c r="C70" s="2" t="s">
        <v>13</v>
      </c>
      <c r="D70" s="2">
        <v>116</v>
      </c>
      <c r="E70" s="2">
        <v>8.5</v>
      </c>
      <c r="F70" s="1" t="str">
        <f t="shared" si="4"/>
        <v>30</v>
      </c>
      <c r="G70" s="1" t="str">
        <f t="shared" si="5"/>
        <v>03</v>
      </c>
      <c r="H70" s="1">
        <v>2019</v>
      </c>
      <c r="I70" s="1" t="str">
        <f t="shared" si="3"/>
        <v>30-03-2019</v>
      </c>
      <c r="J70" s="6" t="str">
        <f>C70</f>
        <v>DET</v>
      </c>
      <c r="K70" s="1" t="str">
        <f>C71</f>
        <v>TOR</v>
      </c>
      <c r="L70" s="8">
        <v>-170</v>
      </c>
      <c r="M70" s="7">
        <f>D71</f>
        <v>-126</v>
      </c>
      <c r="N70" s="1">
        <f>E70</f>
        <v>8.5</v>
      </c>
      <c r="O70" s="1" t="str">
        <f>VLOOKUP(J70,Q:R,2,FALSE)</f>
        <v>Detroit Tigers</v>
      </c>
      <c r="P70" s="1" t="str">
        <f>VLOOKUP(K70,Q:R,2,FALSE)</f>
        <v>Toronto Blue Jays</v>
      </c>
    </row>
    <row r="71" spans="1:16">
      <c r="A71" s="2">
        <v>330</v>
      </c>
      <c r="B71" s="2" t="s">
        <v>7</v>
      </c>
      <c r="C71" s="2" t="s">
        <v>15</v>
      </c>
      <c r="D71" s="2">
        <v>-126</v>
      </c>
      <c r="E71" s="2">
        <v>8.5</v>
      </c>
      <c r="F71" s="1" t="str">
        <f t="shared" si="4"/>
        <v>30</v>
      </c>
      <c r="G71" s="1" t="str">
        <f t="shared" si="5"/>
        <v>03</v>
      </c>
      <c r="H71" s="1">
        <v>2019</v>
      </c>
      <c r="I71" s="1" t="str">
        <f t="shared" si="3"/>
        <v>30-03-2019</v>
      </c>
      <c r="L71" s="8"/>
    </row>
    <row r="72" spans="1:16">
      <c r="A72" s="2">
        <v>330</v>
      </c>
      <c r="B72" s="2" t="s">
        <v>5</v>
      </c>
      <c r="C72" s="2" t="s">
        <v>32</v>
      </c>
      <c r="D72" s="2">
        <v>-118</v>
      </c>
      <c r="E72" s="2">
        <v>8</v>
      </c>
      <c r="F72" s="1" t="str">
        <f t="shared" si="4"/>
        <v>30</v>
      </c>
      <c r="G72" s="1" t="str">
        <f t="shared" si="5"/>
        <v>03</v>
      </c>
      <c r="H72" s="1">
        <v>2019</v>
      </c>
      <c r="I72" s="1" t="str">
        <f t="shared" si="3"/>
        <v>30-03-2019</v>
      </c>
      <c r="J72" s="6" t="str">
        <f>C72</f>
        <v>HOU</v>
      </c>
      <c r="K72" s="1" t="str">
        <f>C73</f>
        <v>TAM</v>
      </c>
      <c r="L72" s="8">
        <v>-170</v>
      </c>
      <c r="M72" s="7">
        <f>D73</f>
        <v>108</v>
      </c>
      <c r="N72" s="1">
        <f>E72</f>
        <v>8</v>
      </c>
      <c r="O72" s="1" t="str">
        <f>VLOOKUP(J72,Q:R,2,FALSE)</f>
        <v>Houston Astros</v>
      </c>
      <c r="P72" s="1" t="str">
        <f>VLOOKUP(K72,Q:R,2,FALSE)</f>
        <v>Tampa Bay Rays</v>
      </c>
    </row>
    <row r="73" spans="1:16">
      <c r="A73" s="2">
        <v>330</v>
      </c>
      <c r="B73" s="2" t="s">
        <v>7</v>
      </c>
      <c r="C73" s="2" t="s">
        <v>16</v>
      </c>
      <c r="D73" s="2">
        <v>108</v>
      </c>
      <c r="E73" s="2">
        <v>8</v>
      </c>
      <c r="F73" s="1" t="str">
        <f t="shared" si="4"/>
        <v>30</v>
      </c>
      <c r="G73" s="1" t="str">
        <f t="shared" si="5"/>
        <v>03</v>
      </c>
      <c r="H73" s="1">
        <v>2019</v>
      </c>
      <c r="I73" s="1" t="str">
        <f t="shared" si="3"/>
        <v>30-03-2019</v>
      </c>
      <c r="L73" s="8"/>
    </row>
    <row r="74" spans="1:16">
      <c r="A74" s="2">
        <v>330</v>
      </c>
      <c r="B74" s="2" t="s">
        <v>5</v>
      </c>
      <c r="C74" s="2" t="s">
        <v>35</v>
      </c>
      <c r="D74" s="2">
        <v>109</v>
      </c>
      <c r="E74" s="2">
        <v>8.5</v>
      </c>
      <c r="F74" s="1" t="str">
        <f t="shared" si="4"/>
        <v>30</v>
      </c>
      <c r="G74" s="1" t="str">
        <f t="shared" si="5"/>
        <v>03</v>
      </c>
      <c r="H74" s="1">
        <v>2019</v>
      </c>
      <c r="I74" s="1" t="str">
        <f t="shared" si="3"/>
        <v>30-03-2019</v>
      </c>
      <c r="J74" s="6" t="str">
        <f>C74</f>
        <v>LAA</v>
      </c>
      <c r="K74" s="1" t="str">
        <f>C75</f>
        <v>OAK</v>
      </c>
      <c r="L74" s="8">
        <v>-170</v>
      </c>
      <c r="M74" s="7">
        <f>D75</f>
        <v>-119</v>
      </c>
      <c r="N74" s="1">
        <f>E74</f>
        <v>8.5</v>
      </c>
      <c r="O74" s="1" t="str">
        <f>VLOOKUP(J74,Q:R,2,FALSE)</f>
        <v>Los Angeles Angels</v>
      </c>
      <c r="P74" s="1" t="str">
        <f>VLOOKUP(K74,Q:R,2,FALSE)</f>
        <v>Oakland Athletics</v>
      </c>
    </row>
    <row r="75" spans="1:16">
      <c r="A75" s="2">
        <v>330</v>
      </c>
      <c r="B75" s="2" t="s">
        <v>7</v>
      </c>
      <c r="C75" s="2" t="s">
        <v>36</v>
      </c>
      <c r="D75" s="2">
        <v>-119</v>
      </c>
      <c r="E75" s="2">
        <v>8.5</v>
      </c>
      <c r="F75" s="1" t="str">
        <f t="shared" si="4"/>
        <v>30</v>
      </c>
      <c r="G75" s="1" t="str">
        <f t="shared" si="5"/>
        <v>03</v>
      </c>
      <c r="H75" s="1">
        <v>2019</v>
      </c>
      <c r="I75" s="1" t="str">
        <f t="shared" si="3"/>
        <v>30-03-2019</v>
      </c>
      <c r="L75" s="8"/>
    </row>
    <row r="76" spans="1:16">
      <c r="A76" s="2">
        <v>330</v>
      </c>
      <c r="B76" s="2" t="s">
        <v>5</v>
      </c>
      <c r="C76" s="2" t="s">
        <v>24</v>
      </c>
      <c r="D76" s="2">
        <v>-158</v>
      </c>
      <c r="E76" s="2">
        <v>8.5</v>
      </c>
      <c r="F76" s="1" t="str">
        <f t="shared" si="4"/>
        <v>30</v>
      </c>
      <c r="G76" s="1" t="str">
        <f t="shared" si="5"/>
        <v>03</v>
      </c>
      <c r="H76" s="1">
        <v>2019</v>
      </c>
      <c r="I76" s="1" t="str">
        <f t="shared" si="3"/>
        <v>30-03-2019</v>
      </c>
      <c r="J76" s="6" t="str">
        <f>C76</f>
        <v>BOS</v>
      </c>
      <c r="K76" s="1" t="str">
        <f>C77</f>
        <v>SEA</v>
      </c>
      <c r="L76" s="8">
        <v>-170</v>
      </c>
      <c r="M76" s="7">
        <f>D77</f>
        <v>148</v>
      </c>
      <c r="N76" s="1">
        <f>E76</f>
        <v>8.5</v>
      </c>
      <c r="O76" s="1" t="str">
        <f>VLOOKUP(J76,Q:R,2,FALSE)</f>
        <v>Boston Red Sox</v>
      </c>
      <c r="P76" s="1" t="str">
        <f>VLOOKUP(K76,Q:R,2,FALSE)</f>
        <v>Seattle Mariners</v>
      </c>
    </row>
    <row r="77" spans="1:16">
      <c r="A77" s="2">
        <v>330</v>
      </c>
      <c r="B77" s="2" t="s">
        <v>7</v>
      </c>
      <c r="C77" s="2" t="s">
        <v>31</v>
      </c>
      <c r="D77" s="2">
        <v>148</v>
      </c>
      <c r="E77" s="2">
        <v>8.5</v>
      </c>
      <c r="F77" s="1" t="str">
        <f t="shared" si="4"/>
        <v>30</v>
      </c>
      <c r="G77" s="1" t="str">
        <f t="shared" si="5"/>
        <v>03</v>
      </c>
      <c r="H77" s="1">
        <v>2019</v>
      </c>
      <c r="I77" s="1" t="str">
        <f t="shared" si="3"/>
        <v>30-03-2019</v>
      </c>
      <c r="L77" s="8"/>
    </row>
    <row r="78" spans="1:16">
      <c r="A78" s="2">
        <v>330</v>
      </c>
      <c r="B78" s="2" t="s">
        <v>5</v>
      </c>
      <c r="C78" s="2" t="s">
        <v>22</v>
      </c>
      <c r="D78" s="2">
        <v>-155</v>
      </c>
      <c r="E78" s="2">
        <v>9.5</v>
      </c>
      <c r="F78" s="1" t="str">
        <f t="shared" si="4"/>
        <v>30</v>
      </c>
      <c r="G78" s="1" t="str">
        <f t="shared" si="5"/>
        <v>03</v>
      </c>
      <c r="H78" s="1">
        <v>2019</v>
      </c>
      <c r="I78" s="1" t="str">
        <f t="shared" si="3"/>
        <v>30-03-2019</v>
      </c>
      <c r="J78" s="6" t="str">
        <f>C78</f>
        <v>CUB</v>
      </c>
      <c r="K78" s="1" t="str">
        <f>C79</f>
        <v>TEX</v>
      </c>
      <c r="L78" s="8">
        <v>-170</v>
      </c>
      <c r="M78" s="7">
        <f>D79</f>
        <v>145</v>
      </c>
      <c r="N78" s="1">
        <f>E78</f>
        <v>9.5</v>
      </c>
      <c r="O78" s="1" t="str">
        <f>VLOOKUP(J78,Q:R,2,FALSE)</f>
        <v>Chicago Cubs</v>
      </c>
      <c r="P78" s="1" t="str">
        <f>VLOOKUP(K78,Q:R,2,FALSE)</f>
        <v>Texas Rangers</v>
      </c>
    </row>
    <row r="79" spans="1:16">
      <c r="A79" s="2">
        <v>330</v>
      </c>
      <c r="B79" s="2" t="s">
        <v>7</v>
      </c>
      <c r="C79" s="2" t="s">
        <v>26</v>
      </c>
      <c r="D79" s="2">
        <v>145</v>
      </c>
      <c r="E79" s="2">
        <v>9.5</v>
      </c>
      <c r="F79" s="1" t="str">
        <f t="shared" si="4"/>
        <v>30</v>
      </c>
      <c r="G79" s="1" t="str">
        <f t="shared" si="5"/>
        <v>03</v>
      </c>
      <c r="H79" s="1">
        <v>2019</v>
      </c>
      <c r="I79" s="1" t="str">
        <f t="shared" si="3"/>
        <v>30-03-2019</v>
      </c>
      <c r="L79" s="8"/>
    </row>
    <row r="80" spans="1:16">
      <c r="A80" s="2">
        <v>331</v>
      </c>
      <c r="B80" s="2" t="s">
        <v>5</v>
      </c>
      <c r="C80" s="2" t="s">
        <v>29</v>
      </c>
      <c r="D80" s="2">
        <v>125</v>
      </c>
      <c r="E80" s="2">
        <v>8</v>
      </c>
      <c r="F80" s="1" t="str">
        <f t="shared" si="4"/>
        <v>31</v>
      </c>
      <c r="G80" s="1" t="str">
        <f t="shared" si="5"/>
        <v>03</v>
      </c>
      <c r="H80" s="1">
        <v>2019</v>
      </c>
      <c r="I80" s="1" t="str">
        <f t="shared" si="3"/>
        <v>31-03-2019</v>
      </c>
      <c r="J80" s="6" t="str">
        <f>C80</f>
        <v>PIT</v>
      </c>
      <c r="K80" s="1" t="str">
        <f>C81</f>
        <v>CIN</v>
      </c>
      <c r="L80" s="8">
        <v>-170</v>
      </c>
      <c r="M80" s="7">
        <f>D81</f>
        <v>-135</v>
      </c>
      <c r="N80" s="1">
        <f>E80</f>
        <v>8</v>
      </c>
      <c r="O80" s="1" t="str">
        <f>VLOOKUP(J80,Q:R,2,FALSE)</f>
        <v>Pittsburgh Pirates</v>
      </c>
      <c r="P80" s="1" t="str">
        <f>VLOOKUP(K80,Q:R,2,FALSE)</f>
        <v>Cincinnati Reds</v>
      </c>
    </row>
    <row r="81" spans="1:16">
      <c r="A81" s="2">
        <v>331</v>
      </c>
      <c r="B81" s="2" t="s">
        <v>7</v>
      </c>
      <c r="C81" s="2" t="s">
        <v>14</v>
      </c>
      <c r="D81" s="2">
        <v>-135</v>
      </c>
      <c r="E81" s="2">
        <v>8</v>
      </c>
      <c r="F81" s="1" t="str">
        <f t="shared" si="4"/>
        <v>31</v>
      </c>
      <c r="G81" s="1" t="str">
        <f t="shared" si="5"/>
        <v>03</v>
      </c>
      <c r="H81" s="1">
        <v>2019</v>
      </c>
      <c r="I81" s="1" t="str">
        <f t="shared" si="3"/>
        <v>31-03-2019</v>
      </c>
      <c r="L81" s="8"/>
    </row>
    <row r="82" spans="1:16">
      <c r="A82" s="2">
        <v>331</v>
      </c>
      <c r="B82" s="2" t="s">
        <v>5</v>
      </c>
      <c r="C82" s="2" t="s">
        <v>25</v>
      </c>
      <c r="D82" s="2">
        <v>-158</v>
      </c>
      <c r="E82" s="2">
        <v>7.5</v>
      </c>
      <c r="F82" s="1" t="str">
        <f t="shared" si="4"/>
        <v>31</v>
      </c>
      <c r="G82" s="1" t="str">
        <f t="shared" si="5"/>
        <v>03</v>
      </c>
      <c r="H82" s="1">
        <v>2019</v>
      </c>
      <c r="I82" s="1" t="str">
        <f t="shared" si="3"/>
        <v>31-03-2019</v>
      </c>
      <c r="J82" s="6" t="str">
        <f>C82</f>
        <v>COL</v>
      </c>
      <c r="K82" s="1" t="str">
        <f>C83</f>
        <v>MIA</v>
      </c>
      <c r="L82" s="8">
        <v>-170</v>
      </c>
      <c r="M82" s="7">
        <f>D83</f>
        <v>148</v>
      </c>
      <c r="N82" s="1">
        <f>E82</f>
        <v>7.5</v>
      </c>
      <c r="O82" s="1" t="str">
        <f>VLOOKUP(J82,Q:R,2,FALSE)</f>
        <v>Colorado Rockies</v>
      </c>
      <c r="P82" s="1" t="str">
        <f>VLOOKUP(K82,Q:R,2,FALSE)</f>
        <v>Miami Marlins</v>
      </c>
    </row>
    <row r="83" spans="1:16">
      <c r="A83" s="2">
        <v>331</v>
      </c>
      <c r="B83" s="2" t="s">
        <v>7</v>
      </c>
      <c r="C83" s="2" t="s">
        <v>17</v>
      </c>
      <c r="D83" s="2">
        <v>148</v>
      </c>
      <c r="E83" s="2">
        <v>7.5</v>
      </c>
      <c r="F83" s="1" t="str">
        <f t="shared" si="4"/>
        <v>31</v>
      </c>
      <c r="G83" s="1" t="str">
        <f t="shared" si="5"/>
        <v>03</v>
      </c>
      <c r="H83" s="1">
        <v>2019</v>
      </c>
      <c r="I83" s="1" t="str">
        <f t="shared" si="3"/>
        <v>31-03-2019</v>
      </c>
    </row>
    <row r="84" spans="1:16">
      <c r="A84" s="2">
        <v>331</v>
      </c>
      <c r="B84" s="2" t="s">
        <v>5</v>
      </c>
      <c r="C84" s="2" t="s">
        <v>12</v>
      </c>
      <c r="D84" s="2">
        <v>155</v>
      </c>
      <c r="E84" s="2">
        <v>7</v>
      </c>
      <c r="F84" s="1" t="str">
        <f t="shared" si="4"/>
        <v>31</v>
      </c>
      <c r="G84" s="1" t="str">
        <f t="shared" si="5"/>
        <v>03</v>
      </c>
      <c r="H84" s="1">
        <v>2019</v>
      </c>
      <c r="I84" s="1" t="str">
        <f t="shared" si="3"/>
        <v>31-03-2019</v>
      </c>
      <c r="J84" s="6" t="str">
        <f>C84</f>
        <v>NYM</v>
      </c>
      <c r="K84" s="1" t="str">
        <f>C85</f>
        <v>WAS</v>
      </c>
      <c r="L84" s="8">
        <v>-170</v>
      </c>
      <c r="M84" s="7">
        <f>D85</f>
        <v>-165</v>
      </c>
      <c r="N84" s="1">
        <f>E84</f>
        <v>7</v>
      </c>
      <c r="O84" s="1" t="str">
        <f>VLOOKUP(J84,Q:R,2,FALSE)</f>
        <v>New York Mets</v>
      </c>
      <c r="P84" s="1" t="str">
        <f>VLOOKUP(K84,Q:R,2,FALSE)</f>
        <v>Washington Nationals</v>
      </c>
    </row>
    <row r="85" spans="1:16">
      <c r="A85" s="2">
        <v>331</v>
      </c>
      <c r="B85" s="2" t="s">
        <v>7</v>
      </c>
      <c r="C85" s="2" t="s">
        <v>8</v>
      </c>
      <c r="D85" s="2">
        <v>-165</v>
      </c>
      <c r="E85" s="2">
        <v>7</v>
      </c>
      <c r="F85" s="1" t="str">
        <f t="shared" si="4"/>
        <v>31</v>
      </c>
      <c r="G85" s="1" t="str">
        <f t="shared" si="5"/>
        <v>03</v>
      </c>
      <c r="H85" s="1">
        <v>2019</v>
      </c>
      <c r="I85" s="1" t="str">
        <f t="shared" si="3"/>
        <v>31-03-2019</v>
      </c>
    </row>
    <row r="86" spans="1:16">
      <c r="A86" s="2">
        <v>331</v>
      </c>
      <c r="B86" s="2" t="s">
        <v>5</v>
      </c>
      <c r="C86" s="2" t="s">
        <v>30</v>
      </c>
      <c r="D86" s="2">
        <v>100</v>
      </c>
      <c r="E86" s="2">
        <v>9</v>
      </c>
      <c r="F86" s="1" t="str">
        <f t="shared" si="4"/>
        <v>31</v>
      </c>
      <c r="G86" s="1" t="str">
        <f t="shared" si="5"/>
        <v>03</v>
      </c>
      <c r="H86" s="1">
        <v>2019</v>
      </c>
      <c r="I86" s="1" t="str">
        <f t="shared" si="3"/>
        <v>31-03-2019</v>
      </c>
      <c r="J86" s="6" t="str">
        <f>C86</f>
        <v>STL</v>
      </c>
      <c r="K86" s="1" t="str">
        <f>C87</f>
        <v>MIL</v>
      </c>
      <c r="L86" s="8">
        <v>-170</v>
      </c>
      <c r="M86" s="7">
        <f>D87</f>
        <v>-110</v>
      </c>
      <c r="N86" s="1">
        <f>E86</f>
        <v>9</v>
      </c>
      <c r="O86" s="1" t="str">
        <f>VLOOKUP(J86,Q:R,2,FALSE)</f>
        <v>St. Louis Cardinals</v>
      </c>
      <c r="P86" s="1" t="str">
        <f>VLOOKUP(K86,Q:R,2,FALSE)</f>
        <v>Milwaukee Brewers</v>
      </c>
    </row>
    <row r="87" spans="1:16">
      <c r="A87" s="2">
        <v>331</v>
      </c>
      <c r="B87" s="2" t="s">
        <v>7</v>
      </c>
      <c r="C87" s="2" t="s">
        <v>21</v>
      </c>
      <c r="D87" s="2">
        <v>-110</v>
      </c>
      <c r="E87" s="2">
        <v>9</v>
      </c>
      <c r="F87" s="1" t="str">
        <f t="shared" si="4"/>
        <v>31</v>
      </c>
      <c r="G87" s="1" t="str">
        <f t="shared" si="5"/>
        <v>03</v>
      </c>
      <c r="H87" s="1">
        <v>2019</v>
      </c>
      <c r="I87" s="1" t="str">
        <f t="shared" si="3"/>
        <v>31-03-2019</v>
      </c>
    </row>
    <row r="88" spans="1:16">
      <c r="A88" s="2">
        <v>331</v>
      </c>
      <c r="B88" s="2" t="s">
        <v>5</v>
      </c>
      <c r="C88" s="2" t="s">
        <v>33</v>
      </c>
      <c r="D88" s="2">
        <v>177</v>
      </c>
      <c r="E88" s="2">
        <v>7.5</v>
      </c>
      <c r="F88" s="1" t="str">
        <f t="shared" si="4"/>
        <v>31</v>
      </c>
      <c r="G88" s="1" t="str">
        <f t="shared" si="5"/>
        <v>03</v>
      </c>
      <c r="H88" s="1">
        <v>2019</v>
      </c>
      <c r="I88" s="1" t="str">
        <f t="shared" si="3"/>
        <v>31-03-2019</v>
      </c>
      <c r="J88" s="6" t="str">
        <f>C88</f>
        <v>ARI</v>
      </c>
      <c r="K88" s="1" t="str">
        <f>C89</f>
        <v>LAD</v>
      </c>
      <c r="L88" s="8">
        <v>-170</v>
      </c>
      <c r="M88" s="7">
        <f>D89</f>
        <v>-194</v>
      </c>
      <c r="N88" s="1">
        <f>E88</f>
        <v>7.5</v>
      </c>
      <c r="O88" s="1" t="str">
        <f>VLOOKUP(J88,Q:R,2,FALSE)</f>
        <v>Arizona Diamondbacks</v>
      </c>
      <c r="P88" s="1" t="str">
        <f>VLOOKUP(K88,Q:R,2,FALSE)</f>
        <v>Los Angeles Dodgers</v>
      </c>
    </row>
    <row r="89" spans="1:16">
      <c r="A89" s="2">
        <v>331</v>
      </c>
      <c r="B89" s="2" t="s">
        <v>7</v>
      </c>
      <c r="C89" s="2" t="s">
        <v>10</v>
      </c>
      <c r="D89" s="2">
        <v>-194</v>
      </c>
      <c r="E89" s="2">
        <v>7.5</v>
      </c>
      <c r="F89" s="1" t="str">
        <f t="shared" si="4"/>
        <v>31</v>
      </c>
      <c r="G89" s="1" t="str">
        <f t="shared" si="5"/>
        <v>03</v>
      </c>
      <c r="H89" s="1">
        <v>2019</v>
      </c>
      <c r="I89" s="1" t="str">
        <f t="shared" si="3"/>
        <v>31-03-2019</v>
      </c>
    </row>
    <row r="90" spans="1:16">
      <c r="A90" s="2">
        <v>331</v>
      </c>
      <c r="B90" s="2" t="s">
        <v>5</v>
      </c>
      <c r="C90" s="2" t="s">
        <v>9</v>
      </c>
      <c r="D90" s="2">
        <v>162</v>
      </c>
      <c r="E90" s="2">
        <v>7.5</v>
      </c>
      <c r="F90" s="1" t="str">
        <f t="shared" si="4"/>
        <v>31</v>
      </c>
      <c r="G90" s="1" t="str">
        <f t="shared" si="5"/>
        <v>03</v>
      </c>
      <c r="H90" s="1">
        <v>2019</v>
      </c>
      <c r="I90" s="1" t="str">
        <f t="shared" si="3"/>
        <v>31-03-2019</v>
      </c>
      <c r="J90" s="6" t="str">
        <f>C90</f>
        <v>SFO</v>
      </c>
      <c r="K90" s="1" t="str">
        <f>C91</f>
        <v>SDG</v>
      </c>
      <c r="L90" s="8">
        <v>-170</v>
      </c>
      <c r="M90" s="7">
        <f>D91</f>
        <v>-174</v>
      </c>
      <c r="N90" s="1">
        <f>E90</f>
        <v>7.5</v>
      </c>
      <c r="O90" s="1" t="str">
        <f>VLOOKUP(J90,Q:R,2,FALSE)</f>
        <v>San Francisco Giants</v>
      </c>
      <c r="P90" s="1" t="str">
        <f>VLOOKUP(K90,Q:R,2,FALSE)</f>
        <v>San Diego Padres</v>
      </c>
    </row>
    <row r="91" spans="1:16">
      <c r="A91" s="2">
        <v>331</v>
      </c>
      <c r="B91" s="2" t="s">
        <v>7</v>
      </c>
      <c r="C91" s="2" t="s">
        <v>34</v>
      </c>
      <c r="D91" s="2">
        <v>-174</v>
      </c>
      <c r="E91" s="2">
        <v>7.5</v>
      </c>
      <c r="F91" s="1" t="str">
        <f t="shared" si="4"/>
        <v>31</v>
      </c>
      <c r="G91" s="1" t="str">
        <f t="shared" si="5"/>
        <v>03</v>
      </c>
      <c r="H91" s="1">
        <v>2019</v>
      </c>
      <c r="I91" s="1" t="str">
        <f t="shared" si="3"/>
        <v>31-03-2019</v>
      </c>
    </row>
    <row r="92" spans="1:16">
      <c r="A92" s="2">
        <v>331</v>
      </c>
      <c r="B92" s="2" t="s">
        <v>5</v>
      </c>
      <c r="C92" s="2" t="s">
        <v>11</v>
      </c>
      <c r="D92" s="2">
        <v>130</v>
      </c>
      <c r="E92" s="2">
        <v>8</v>
      </c>
      <c r="F92" s="1" t="str">
        <f t="shared" si="4"/>
        <v>31</v>
      </c>
      <c r="G92" s="1" t="str">
        <f t="shared" si="5"/>
        <v>03</v>
      </c>
      <c r="H92" s="1">
        <v>2019</v>
      </c>
      <c r="I92" s="1" t="str">
        <f t="shared" si="3"/>
        <v>31-03-2019</v>
      </c>
      <c r="J92" s="6" t="str">
        <f>C92</f>
        <v>ATL</v>
      </c>
      <c r="K92" s="1" t="str">
        <f>C93</f>
        <v>PHI</v>
      </c>
      <c r="L92" s="8">
        <v>-170</v>
      </c>
      <c r="M92" s="7">
        <f>D93</f>
        <v>-140</v>
      </c>
      <c r="N92" s="1">
        <f>E92</f>
        <v>8</v>
      </c>
      <c r="O92" s="1" t="str">
        <f>VLOOKUP(J92,Q:R,2,FALSE)</f>
        <v>Atlanta Braves</v>
      </c>
      <c r="P92" s="1" t="str">
        <f>VLOOKUP(K92,Q:R,2,FALSE)</f>
        <v>Philadelphia Phillies</v>
      </c>
    </row>
    <row r="93" spans="1:16">
      <c r="A93" s="2">
        <v>331</v>
      </c>
      <c r="B93" s="2" t="s">
        <v>7</v>
      </c>
      <c r="C93" s="2" t="s">
        <v>18</v>
      </c>
      <c r="D93" s="2">
        <v>-140</v>
      </c>
      <c r="E93" s="2">
        <v>8</v>
      </c>
      <c r="F93" s="1" t="str">
        <f t="shared" si="4"/>
        <v>31</v>
      </c>
      <c r="G93" s="1" t="str">
        <f t="shared" si="5"/>
        <v>03</v>
      </c>
      <c r="H93" s="1">
        <v>2019</v>
      </c>
      <c r="I93" s="1" t="str">
        <f t="shared" si="3"/>
        <v>31-03-2019</v>
      </c>
    </row>
    <row r="94" spans="1:16">
      <c r="A94" s="2">
        <v>331</v>
      </c>
      <c r="B94" s="2" t="s">
        <v>5</v>
      </c>
      <c r="C94" s="2" t="s">
        <v>23</v>
      </c>
      <c r="D94" s="2">
        <v>280</v>
      </c>
      <c r="E94" s="2">
        <v>8.5</v>
      </c>
      <c r="F94" s="1" t="str">
        <f t="shared" si="4"/>
        <v>31</v>
      </c>
      <c r="G94" s="1" t="str">
        <f t="shared" si="5"/>
        <v>03</v>
      </c>
      <c r="H94" s="1">
        <v>2019</v>
      </c>
      <c r="I94" s="1" t="str">
        <f t="shared" si="3"/>
        <v>31-03-2019</v>
      </c>
      <c r="J94" s="6" t="str">
        <f>C94</f>
        <v>BAL</v>
      </c>
      <c r="K94" s="1" t="str">
        <f>C95</f>
        <v>NYY</v>
      </c>
      <c r="L94" s="8">
        <v>-170</v>
      </c>
      <c r="M94" s="7">
        <f>D95</f>
        <v>-320</v>
      </c>
      <c r="N94" s="1">
        <f>E94</f>
        <v>8.5</v>
      </c>
      <c r="O94" s="1" t="str">
        <f>VLOOKUP(J94,Q:R,2,FALSE)</f>
        <v>Baltimore Orioles</v>
      </c>
      <c r="P94" s="1" t="str">
        <f>VLOOKUP(K94,Q:R,2,FALSE)</f>
        <v>New York Yankees</v>
      </c>
    </row>
    <row r="95" spans="1:16">
      <c r="A95" s="2">
        <v>331</v>
      </c>
      <c r="B95" s="2" t="s">
        <v>7</v>
      </c>
      <c r="C95" s="2" t="s">
        <v>6</v>
      </c>
      <c r="D95" s="2">
        <v>-320</v>
      </c>
      <c r="E95" s="2">
        <v>8.5</v>
      </c>
      <c r="F95" s="1" t="str">
        <f t="shared" si="4"/>
        <v>31</v>
      </c>
      <c r="G95" s="1" t="str">
        <f t="shared" si="5"/>
        <v>03</v>
      </c>
      <c r="H95" s="1">
        <v>2019</v>
      </c>
      <c r="I95" s="1" t="str">
        <f t="shared" si="3"/>
        <v>31-03-2019</v>
      </c>
    </row>
    <row r="96" spans="1:16">
      <c r="A96" s="2">
        <v>331</v>
      </c>
      <c r="B96" s="2" t="s">
        <v>5</v>
      </c>
      <c r="C96" s="2" t="s">
        <v>13</v>
      </c>
      <c r="D96" s="2">
        <v>142</v>
      </c>
      <c r="E96" s="2">
        <v>9</v>
      </c>
      <c r="F96" s="1" t="str">
        <f t="shared" si="4"/>
        <v>31</v>
      </c>
      <c r="G96" s="1" t="str">
        <f t="shared" si="5"/>
        <v>03</v>
      </c>
      <c r="H96" s="1">
        <v>2019</v>
      </c>
      <c r="I96" s="1" t="str">
        <f t="shared" si="3"/>
        <v>31-03-2019</v>
      </c>
      <c r="J96" s="6" t="str">
        <f>C96</f>
        <v>DET</v>
      </c>
      <c r="K96" s="1" t="str">
        <f>C97</f>
        <v>TOR</v>
      </c>
      <c r="L96" s="8">
        <v>-170</v>
      </c>
      <c r="M96" s="7">
        <f>D97</f>
        <v>-152</v>
      </c>
      <c r="N96" s="1">
        <f>E96</f>
        <v>9</v>
      </c>
      <c r="O96" s="1" t="str">
        <f>VLOOKUP(J96,Q:R,2,FALSE)</f>
        <v>Detroit Tigers</v>
      </c>
      <c r="P96" s="1" t="str">
        <f>VLOOKUP(K96,Q:R,2,FALSE)</f>
        <v>Toronto Blue Jays</v>
      </c>
    </row>
    <row r="97" spans="1:16">
      <c r="A97" s="2">
        <v>331</v>
      </c>
      <c r="B97" s="2" t="s">
        <v>7</v>
      </c>
      <c r="C97" s="2" t="s">
        <v>15</v>
      </c>
      <c r="D97" s="2">
        <v>-152</v>
      </c>
      <c r="E97" s="2">
        <v>9</v>
      </c>
      <c r="F97" s="1" t="str">
        <f t="shared" si="4"/>
        <v>31</v>
      </c>
      <c r="G97" s="1" t="str">
        <f t="shared" si="5"/>
        <v>03</v>
      </c>
      <c r="H97" s="1">
        <v>2019</v>
      </c>
      <c r="I97" s="1" t="str">
        <f t="shared" si="3"/>
        <v>31-03-2019</v>
      </c>
    </row>
    <row r="98" spans="1:16">
      <c r="A98" s="2">
        <v>331</v>
      </c>
      <c r="B98" s="2" t="s">
        <v>5</v>
      </c>
      <c r="C98" s="2" t="s">
        <v>32</v>
      </c>
      <c r="D98" s="2">
        <v>-113</v>
      </c>
      <c r="E98" s="2">
        <v>8.5</v>
      </c>
      <c r="F98" s="1" t="str">
        <f t="shared" si="4"/>
        <v>31</v>
      </c>
      <c r="G98" s="1" t="str">
        <f t="shared" si="5"/>
        <v>03</v>
      </c>
      <c r="H98" s="1">
        <v>2019</v>
      </c>
      <c r="I98" s="1" t="str">
        <f t="shared" si="3"/>
        <v>31-03-2019</v>
      </c>
      <c r="J98" s="6" t="str">
        <f>C98</f>
        <v>HOU</v>
      </c>
      <c r="K98" s="1" t="str">
        <f>C99</f>
        <v>TAM</v>
      </c>
      <c r="L98" s="8">
        <v>-170</v>
      </c>
      <c r="M98" s="7">
        <f>D99</f>
        <v>103</v>
      </c>
      <c r="N98" s="1">
        <f>E98</f>
        <v>8.5</v>
      </c>
      <c r="O98" s="1" t="str">
        <f>VLOOKUP(J98,Q:R,2,FALSE)</f>
        <v>Houston Astros</v>
      </c>
      <c r="P98" s="1" t="str">
        <f>VLOOKUP(K98,Q:R,2,FALSE)</f>
        <v>Tampa Bay Rays</v>
      </c>
    </row>
    <row r="99" spans="1:16">
      <c r="A99" s="2">
        <v>331</v>
      </c>
      <c r="B99" s="2" t="s">
        <v>7</v>
      </c>
      <c r="C99" s="2" t="s">
        <v>16</v>
      </c>
      <c r="D99" s="2">
        <v>103</v>
      </c>
      <c r="E99" s="2">
        <v>8.5</v>
      </c>
      <c r="F99" s="1" t="str">
        <f t="shared" si="4"/>
        <v>31</v>
      </c>
      <c r="G99" s="1" t="str">
        <f t="shared" si="5"/>
        <v>03</v>
      </c>
      <c r="H99" s="1">
        <v>2019</v>
      </c>
      <c r="I99" s="1" t="str">
        <f t="shared" si="3"/>
        <v>31-03-2019</v>
      </c>
    </row>
    <row r="100" spans="1:16">
      <c r="A100" s="2">
        <v>331</v>
      </c>
      <c r="B100" s="2" t="s">
        <v>5</v>
      </c>
      <c r="C100" s="2" t="s">
        <v>20</v>
      </c>
      <c r="D100" s="2">
        <v>-110</v>
      </c>
      <c r="E100" s="2">
        <v>7</v>
      </c>
      <c r="F100" s="1" t="str">
        <f t="shared" si="4"/>
        <v>31</v>
      </c>
      <c r="G100" s="1" t="str">
        <f t="shared" si="5"/>
        <v>03</v>
      </c>
      <c r="H100" s="1">
        <v>2019</v>
      </c>
      <c r="I100" s="1" t="str">
        <f t="shared" si="3"/>
        <v>31-03-2019</v>
      </c>
      <c r="J100" s="6" t="str">
        <f>C100</f>
        <v>CLE</v>
      </c>
      <c r="K100" s="1" t="str">
        <f>C101</f>
        <v>MIN</v>
      </c>
      <c r="L100" s="8">
        <v>-170</v>
      </c>
      <c r="M100" s="7">
        <f>D101</f>
        <v>100</v>
      </c>
      <c r="N100" s="1">
        <f>E100</f>
        <v>7</v>
      </c>
      <c r="O100" s="1" t="str">
        <f>VLOOKUP(J100,Q:R,2,FALSE)</f>
        <v>Cleveland Indians</v>
      </c>
      <c r="P100" s="1" t="str">
        <f>VLOOKUP(K100,Q:R,2,FALSE)</f>
        <v>Minnesota Twins</v>
      </c>
    </row>
    <row r="101" spans="1:16">
      <c r="A101" s="2">
        <v>331</v>
      </c>
      <c r="B101" s="2" t="s">
        <v>7</v>
      </c>
      <c r="C101" s="2" t="s">
        <v>27</v>
      </c>
      <c r="D101" s="2">
        <v>100</v>
      </c>
      <c r="E101" s="2">
        <v>7</v>
      </c>
      <c r="F101" s="1" t="str">
        <f t="shared" si="4"/>
        <v>31</v>
      </c>
      <c r="G101" s="1" t="str">
        <f t="shared" si="5"/>
        <v>03</v>
      </c>
      <c r="H101" s="1">
        <v>2019</v>
      </c>
      <c r="I101" s="1" t="str">
        <f t="shared" si="3"/>
        <v>31-03-2019</v>
      </c>
    </row>
    <row r="102" spans="1:16">
      <c r="A102" s="2">
        <v>331</v>
      </c>
      <c r="B102" s="2" t="s">
        <v>5</v>
      </c>
      <c r="C102" s="2" t="s">
        <v>28</v>
      </c>
      <c r="D102" s="2">
        <v>117</v>
      </c>
      <c r="E102" s="2">
        <v>8</v>
      </c>
      <c r="F102" s="1" t="str">
        <f t="shared" si="4"/>
        <v>31</v>
      </c>
      <c r="G102" s="1" t="str">
        <f t="shared" si="5"/>
        <v>03</v>
      </c>
      <c r="H102" s="1">
        <v>2019</v>
      </c>
      <c r="I102" s="1" t="str">
        <f t="shared" si="3"/>
        <v>31-03-2019</v>
      </c>
      <c r="J102" s="6" t="str">
        <f>C102</f>
        <v>CWS</v>
      </c>
      <c r="K102" s="1" t="str">
        <f>C103</f>
        <v>KAN</v>
      </c>
      <c r="L102" s="8">
        <v>-170</v>
      </c>
      <c r="M102" s="7">
        <f>D103</f>
        <v>-127</v>
      </c>
      <c r="N102" s="1">
        <f>E102</f>
        <v>8</v>
      </c>
      <c r="O102" s="1" t="str">
        <f>VLOOKUP(J102,Q:R,2,FALSE)</f>
        <v>Chicago White Sox</v>
      </c>
      <c r="P102" s="1" t="str">
        <f>VLOOKUP(K102,Q:R,2,FALSE)</f>
        <v>Kansas City Royals</v>
      </c>
    </row>
    <row r="103" spans="1:16">
      <c r="A103" s="2">
        <v>331</v>
      </c>
      <c r="B103" s="2" t="s">
        <v>7</v>
      </c>
      <c r="C103" s="2" t="s">
        <v>19</v>
      </c>
      <c r="D103" s="2">
        <v>-127</v>
      </c>
      <c r="E103" s="2">
        <v>8</v>
      </c>
      <c r="F103" s="1" t="str">
        <f t="shared" si="4"/>
        <v>31</v>
      </c>
      <c r="G103" s="1" t="str">
        <f t="shared" si="5"/>
        <v>03</v>
      </c>
      <c r="H103" s="1">
        <v>2019</v>
      </c>
      <c r="I103" s="1" t="str">
        <f t="shared" si="3"/>
        <v>31-03-2019</v>
      </c>
    </row>
    <row r="104" spans="1:16">
      <c r="A104" s="2">
        <v>331</v>
      </c>
      <c r="B104" s="2" t="s">
        <v>5</v>
      </c>
      <c r="C104" s="2" t="s">
        <v>35</v>
      </c>
      <c r="D104" s="2">
        <v>114</v>
      </c>
      <c r="E104" s="2">
        <v>8.5</v>
      </c>
      <c r="F104" s="1" t="str">
        <f t="shared" si="4"/>
        <v>31</v>
      </c>
      <c r="G104" s="1" t="str">
        <f t="shared" si="5"/>
        <v>03</v>
      </c>
      <c r="H104" s="1">
        <v>2019</v>
      </c>
      <c r="I104" s="1" t="str">
        <f t="shared" si="3"/>
        <v>31-03-2019</v>
      </c>
      <c r="J104" s="6" t="str">
        <f>C104</f>
        <v>LAA</v>
      </c>
      <c r="K104" s="1" t="str">
        <f>C105</f>
        <v>OAK</v>
      </c>
      <c r="L104" s="8">
        <v>-170</v>
      </c>
      <c r="M104" s="7">
        <f>D105</f>
        <v>-124</v>
      </c>
      <c r="N104" s="1">
        <f>E104</f>
        <v>8.5</v>
      </c>
      <c r="O104" s="1" t="str">
        <f>VLOOKUP(J104,Q:R,2,FALSE)</f>
        <v>Los Angeles Angels</v>
      </c>
      <c r="P104" s="1" t="str">
        <f>VLOOKUP(K104,Q:R,2,FALSE)</f>
        <v>Oakland Athletics</v>
      </c>
    </row>
    <row r="105" spans="1:16">
      <c r="A105" s="2">
        <v>331</v>
      </c>
      <c r="B105" s="2" t="s">
        <v>7</v>
      </c>
      <c r="C105" s="2" t="s">
        <v>36</v>
      </c>
      <c r="D105" s="2">
        <v>-124</v>
      </c>
      <c r="E105" s="2">
        <v>8.5</v>
      </c>
      <c r="F105" s="1" t="str">
        <f t="shared" si="4"/>
        <v>31</v>
      </c>
      <c r="G105" s="1" t="str">
        <f t="shared" si="5"/>
        <v>03</v>
      </c>
      <c r="H105" s="1">
        <v>2019</v>
      </c>
      <c r="I105" s="1" t="str">
        <f t="shared" si="3"/>
        <v>31-03-2019</v>
      </c>
    </row>
    <row r="106" spans="1:16">
      <c r="A106" s="2">
        <v>331</v>
      </c>
      <c r="B106" s="2" t="s">
        <v>5</v>
      </c>
      <c r="C106" s="2" t="s">
        <v>24</v>
      </c>
      <c r="D106" s="2">
        <v>-136</v>
      </c>
      <c r="E106" s="2">
        <v>8</v>
      </c>
      <c r="F106" s="1" t="str">
        <f t="shared" si="4"/>
        <v>31</v>
      </c>
      <c r="G106" s="1" t="str">
        <f t="shared" si="5"/>
        <v>03</v>
      </c>
      <c r="H106" s="1">
        <v>2019</v>
      </c>
      <c r="I106" s="1" t="str">
        <f t="shared" si="3"/>
        <v>31-03-2019</v>
      </c>
      <c r="J106" s="6" t="str">
        <f>C106</f>
        <v>BOS</v>
      </c>
      <c r="K106" s="1" t="str">
        <f>C107</f>
        <v>SEA</v>
      </c>
      <c r="L106" s="8">
        <v>-170</v>
      </c>
      <c r="M106" s="7">
        <f>D107</f>
        <v>126</v>
      </c>
      <c r="N106" s="1">
        <f>E106</f>
        <v>8</v>
      </c>
      <c r="O106" s="1" t="str">
        <f>VLOOKUP(J106,Q:R,2,FALSE)</f>
        <v>Boston Red Sox</v>
      </c>
      <c r="P106" s="1" t="str">
        <f>VLOOKUP(K106,Q:R,2,FALSE)</f>
        <v>Seattle Mariners</v>
      </c>
    </row>
    <row r="107" spans="1:16">
      <c r="A107" s="2">
        <v>331</v>
      </c>
      <c r="B107" s="2" t="s">
        <v>7</v>
      </c>
      <c r="C107" s="2" t="s">
        <v>31</v>
      </c>
      <c r="D107" s="2">
        <v>126</v>
      </c>
      <c r="E107" s="2">
        <v>8</v>
      </c>
      <c r="F107" s="1" t="str">
        <f t="shared" si="4"/>
        <v>31</v>
      </c>
      <c r="G107" s="1" t="str">
        <f t="shared" si="5"/>
        <v>03</v>
      </c>
      <c r="H107" s="1">
        <v>2019</v>
      </c>
      <c r="I107" s="1" t="str">
        <f t="shared" si="3"/>
        <v>31-03-2019</v>
      </c>
    </row>
    <row r="108" spans="1:16">
      <c r="A108" s="2">
        <v>331</v>
      </c>
      <c r="B108" s="2" t="s">
        <v>5</v>
      </c>
      <c r="C108" s="2" t="s">
        <v>22</v>
      </c>
      <c r="D108" s="2">
        <v>-130</v>
      </c>
      <c r="E108" s="2">
        <v>8.5</v>
      </c>
      <c r="F108" s="1" t="str">
        <f t="shared" si="4"/>
        <v>31</v>
      </c>
      <c r="G108" s="1" t="str">
        <f t="shared" si="5"/>
        <v>03</v>
      </c>
      <c r="H108" s="1">
        <v>2019</v>
      </c>
      <c r="I108" s="1" t="str">
        <f t="shared" si="3"/>
        <v>31-03-2019</v>
      </c>
      <c r="J108" s="6" t="str">
        <f>C108</f>
        <v>CUB</v>
      </c>
      <c r="K108" s="1" t="str">
        <f>C109</f>
        <v>TEX</v>
      </c>
      <c r="L108" s="8">
        <v>-170</v>
      </c>
      <c r="M108" s="7">
        <f>D109</f>
        <v>120</v>
      </c>
      <c r="N108" s="1">
        <f>E108</f>
        <v>8.5</v>
      </c>
      <c r="O108" s="1" t="str">
        <f>VLOOKUP(J108,Q:R,2,FALSE)</f>
        <v>Chicago Cubs</v>
      </c>
      <c r="P108" s="1" t="str">
        <f>VLOOKUP(K108,Q:R,2,FALSE)</f>
        <v>Texas Rangers</v>
      </c>
    </row>
    <row r="109" spans="1:16">
      <c r="A109" s="2">
        <v>331</v>
      </c>
      <c r="B109" s="2" t="s">
        <v>7</v>
      </c>
      <c r="C109" s="2" t="s">
        <v>26</v>
      </c>
      <c r="D109" s="2">
        <v>120</v>
      </c>
      <c r="E109" s="2">
        <v>8.5</v>
      </c>
      <c r="F109" s="1" t="str">
        <f t="shared" si="4"/>
        <v>31</v>
      </c>
      <c r="G109" s="1" t="str">
        <f t="shared" si="5"/>
        <v>03</v>
      </c>
      <c r="H109" s="1">
        <v>2019</v>
      </c>
      <c r="I109" s="1" t="str">
        <f t="shared" si="3"/>
        <v>31-03-2019</v>
      </c>
    </row>
    <row r="110" spans="1:16">
      <c r="A110" s="2">
        <v>401</v>
      </c>
      <c r="B110" s="2" t="s">
        <v>5</v>
      </c>
      <c r="C110" s="2" t="s">
        <v>30</v>
      </c>
      <c r="D110" s="2">
        <v>116</v>
      </c>
      <c r="E110" s="2">
        <v>7.5</v>
      </c>
      <c r="F110" s="1" t="str">
        <f t="shared" si="4"/>
        <v>01</v>
      </c>
      <c r="G110" s="1" t="str">
        <f t="shared" si="5"/>
        <v>04</v>
      </c>
      <c r="H110" s="1">
        <v>2019</v>
      </c>
      <c r="I110" s="1" t="str">
        <f t="shared" si="3"/>
        <v>01-04-2019</v>
      </c>
      <c r="J110" s="6" t="str">
        <f>C110</f>
        <v>STL</v>
      </c>
      <c r="K110" s="1" t="str">
        <f>C111</f>
        <v>PIT</v>
      </c>
      <c r="L110" s="8">
        <v>-170</v>
      </c>
      <c r="M110" s="7">
        <f>D111</f>
        <v>-126</v>
      </c>
      <c r="N110" s="1">
        <f>E110</f>
        <v>7.5</v>
      </c>
      <c r="O110" s="1" t="str">
        <f>VLOOKUP(J110,Q:R,2,FALSE)</f>
        <v>St. Louis Cardinals</v>
      </c>
      <c r="P110" s="1" t="str">
        <f>VLOOKUP(K110,Q:R,2,FALSE)</f>
        <v>Pittsburgh Pirates</v>
      </c>
    </row>
    <row r="111" spans="1:16">
      <c r="A111" s="2">
        <v>401</v>
      </c>
      <c r="B111" s="2" t="s">
        <v>7</v>
      </c>
      <c r="C111" s="2" t="s">
        <v>29</v>
      </c>
      <c r="D111" s="2">
        <v>-126</v>
      </c>
      <c r="E111" s="2">
        <v>7.5</v>
      </c>
      <c r="F111" s="1" t="str">
        <f t="shared" si="4"/>
        <v>01</v>
      </c>
      <c r="G111" s="1" t="str">
        <f t="shared" si="5"/>
        <v>04</v>
      </c>
      <c r="H111" s="1">
        <v>2019</v>
      </c>
      <c r="I111" s="1" t="str">
        <f t="shared" si="3"/>
        <v>01-04-2019</v>
      </c>
    </row>
    <row r="112" spans="1:16">
      <c r="A112" s="2">
        <v>401</v>
      </c>
      <c r="B112" s="2" t="s">
        <v>5</v>
      </c>
      <c r="C112" s="2" t="s">
        <v>21</v>
      </c>
      <c r="D112" s="2">
        <v>-109</v>
      </c>
      <c r="E112" s="2">
        <v>8.5</v>
      </c>
      <c r="F112" s="1" t="str">
        <f t="shared" si="4"/>
        <v>01</v>
      </c>
      <c r="G112" s="1" t="str">
        <f t="shared" si="5"/>
        <v>04</v>
      </c>
      <c r="H112" s="1">
        <v>2019</v>
      </c>
      <c r="I112" s="1" t="str">
        <f t="shared" si="3"/>
        <v>01-04-2019</v>
      </c>
      <c r="J112" s="6" t="str">
        <f>C112</f>
        <v>MIL</v>
      </c>
      <c r="K112" s="1" t="str">
        <f>C113</f>
        <v>CIN</v>
      </c>
      <c r="L112" s="8">
        <v>-170</v>
      </c>
      <c r="M112" s="7">
        <f>D113</f>
        <v>-101</v>
      </c>
      <c r="N112" s="1">
        <f>E112</f>
        <v>8.5</v>
      </c>
      <c r="O112" s="1" t="str">
        <f>VLOOKUP(J112,Q:R,2,FALSE)</f>
        <v>Milwaukee Brewers</v>
      </c>
      <c r="P112" s="1" t="str">
        <f>VLOOKUP(K112,Q:R,2,FALSE)</f>
        <v>Cincinnati Reds</v>
      </c>
    </row>
    <row r="113" spans="1:16">
      <c r="A113" s="2">
        <v>401</v>
      </c>
      <c r="B113" s="2" t="s">
        <v>7</v>
      </c>
      <c r="C113" s="2" t="s">
        <v>14</v>
      </c>
      <c r="D113" s="2">
        <v>-101</v>
      </c>
      <c r="E113" s="2">
        <v>8.5</v>
      </c>
      <c r="F113" s="1" t="str">
        <f t="shared" si="4"/>
        <v>01</v>
      </c>
      <c r="G113" s="1" t="str">
        <f t="shared" si="5"/>
        <v>04</v>
      </c>
      <c r="H113" s="1">
        <v>2019</v>
      </c>
      <c r="I113" s="1" t="str">
        <f t="shared" si="3"/>
        <v>01-04-2019</v>
      </c>
    </row>
    <row r="114" spans="1:16">
      <c r="A114" s="2">
        <v>401</v>
      </c>
      <c r="B114" s="2" t="s">
        <v>5</v>
      </c>
      <c r="C114" s="2" t="s">
        <v>22</v>
      </c>
      <c r="D114" s="2">
        <v>100</v>
      </c>
      <c r="E114" s="2">
        <v>8</v>
      </c>
      <c r="F114" s="1" t="str">
        <f t="shared" si="4"/>
        <v>01</v>
      </c>
      <c r="G114" s="1" t="str">
        <f t="shared" si="5"/>
        <v>04</v>
      </c>
      <c r="H114" s="1">
        <v>2019</v>
      </c>
      <c r="I114" s="1" t="str">
        <f t="shared" si="3"/>
        <v>01-04-2019</v>
      </c>
      <c r="J114" s="6" t="str">
        <f>C114</f>
        <v>CUB</v>
      </c>
      <c r="K114" s="1" t="str">
        <f>C115</f>
        <v>ATL</v>
      </c>
      <c r="L114" s="8">
        <v>-170</v>
      </c>
      <c r="M114" s="7">
        <f>D115</f>
        <v>-110</v>
      </c>
      <c r="N114" s="1">
        <f>E114</f>
        <v>8</v>
      </c>
      <c r="O114" s="1" t="str">
        <f>VLOOKUP(J114,Q:R,2,FALSE)</f>
        <v>Chicago Cubs</v>
      </c>
      <c r="P114" s="1" t="str">
        <f>VLOOKUP(K114,Q:R,2,FALSE)</f>
        <v>Atlanta Braves</v>
      </c>
    </row>
    <row r="115" spans="1:16">
      <c r="A115" s="2">
        <v>401</v>
      </c>
      <c r="B115" s="2" t="s">
        <v>7</v>
      </c>
      <c r="C115" s="2" t="s">
        <v>11</v>
      </c>
      <c r="D115" s="2">
        <v>-110</v>
      </c>
      <c r="E115" s="2">
        <v>8</v>
      </c>
      <c r="F115" s="1" t="str">
        <f t="shared" si="4"/>
        <v>01</v>
      </c>
      <c r="G115" s="1" t="str">
        <f t="shared" si="5"/>
        <v>04</v>
      </c>
      <c r="H115" s="1">
        <v>2019</v>
      </c>
      <c r="I115" s="1" t="str">
        <f t="shared" si="3"/>
        <v>01-04-2019</v>
      </c>
    </row>
    <row r="116" spans="1:16">
      <c r="A116" s="2">
        <v>401</v>
      </c>
      <c r="B116" s="2" t="s">
        <v>5</v>
      </c>
      <c r="C116" s="2" t="s">
        <v>12</v>
      </c>
      <c r="D116" s="2">
        <v>-125</v>
      </c>
      <c r="E116" s="2">
        <v>7.5</v>
      </c>
      <c r="F116" s="1" t="str">
        <f t="shared" si="4"/>
        <v>01</v>
      </c>
      <c r="G116" s="1" t="str">
        <f t="shared" si="5"/>
        <v>04</v>
      </c>
      <c r="H116" s="1">
        <v>2019</v>
      </c>
      <c r="I116" s="1" t="str">
        <f t="shared" si="3"/>
        <v>01-04-2019</v>
      </c>
      <c r="J116" s="6" t="str">
        <f>C116</f>
        <v>NYM</v>
      </c>
      <c r="K116" s="1" t="str">
        <f>C117</f>
        <v>MIA</v>
      </c>
      <c r="L116" s="8">
        <v>-170</v>
      </c>
      <c r="M116" s="7">
        <f>D117</f>
        <v>115</v>
      </c>
      <c r="N116" s="1">
        <f>E116</f>
        <v>7.5</v>
      </c>
      <c r="O116" s="1" t="str">
        <f>VLOOKUP(J116,Q:R,2,FALSE)</f>
        <v>New York Mets</v>
      </c>
      <c r="P116" s="1" t="str">
        <f>VLOOKUP(K116,Q:R,2,FALSE)</f>
        <v>Miami Marlins</v>
      </c>
    </row>
    <row r="117" spans="1:16">
      <c r="A117" s="2">
        <v>401</v>
      </c>
      <c r="B117" s="2" t="s">
        <v>7</v>
      </c>
      <c r="C117" s="2" t="s">
        <v>17</v>
      </c>
      <c r="D117" s="2">
        <v>115</v>
      </c>
      <c r="E117" s="2">
        <v>7.5</v>
      </c>
      <c r="F117" s="1" t="str">
        <f t="shared" si="4"/>
        <v>01</v>
      </c>
      <c r="G117" s="1" t="str">
        <f t="shared" si="5"/>
        <v>04</v>
      </c>
      <c r="H117" s="1">
        <v>2019</v>
      </c>
      <c r="I117" s="1" t="str">
        <f t="shared" si="3"/>
        <v>01-04-2019</v>
      </c>
    </row>
    <row r="118" spans="1:16">
      <c r="A118" s="2">
        <v>401</v>
      </c>
      <c r="B118" s="2" t="s">
        <v>5</v>
      </c>
      <c r="C118" s="2" t="s">
        <v>9</v>
      </c>
      <c r="D118" s="2">
        <v>185</v>
      </c>
      <c r="E118" s="2">
        <v>7.5</v>
      </c>
      <c r="F118" s="1" t="str">
        <f t="shared" si="4"/>
        <v>01</v>
      </c>
      <c r="G118" s="1" t="str">
        <f t="shared" si="5"/>
        <v>04</v>
      </c>
      <c r="H118" s="1">
        <v>2019</v>
      </c>
      <c r="I118" s="1" t="str">
        <f t="shared" si="3"/>
        <v>01-04-2019</v>
      </c>
      <c r="J118" s="6" t="str">
        <f>C118</f>
        <v>SFO</v>
      </c>
      <c r="K118" s="1" t="str">
        <f>C119</f>
        <v>LAD</v>
      </c>
      <c r="L118" s="8">
        <v>-170</v>
      </c>
      <c r="M118" s="7">
        <f>D119</f>
        <v>-205</v>
      </c>
      <c r="N118" s="1">
        <f>E118</f>
        <v>7.5</v>
      </c>
      <c r="O118" s="1" t="str">
        <f>VLOOKUP(J118,Q:R,2,FALSE)</f>
        <v>San Francisco Giants</v>
      </c>
      <c r="P118" s="1" t="str">
        <f>VLOOKUP(K118,Q:R,2,FALSE)</f>
        <v>Los Angeles Dodgers</v>
      </c>
    </row>
    <row r="119" spans="1:16">
      <c r="A119" s="2">
        <v>401</v>
      </c>
      <c r="B119" s="2" t="s">
        <v>7</v>
      </c>
      <c r="C119" s="2" t="s">
        <v>10</v>
      </c>
      <c r="D119" s="2">
        <v>-205</v>
      </c>
      <c r="E119" s="2">
        <v>7.5</v>
      </c>
      <c r="F119" s="1" t="str">
        <f t="shared" si="4"/>
        <v>01</v>
      </c>
      <c r="G119" s="1" t="str">
        <f t="shared" si="5"/>
        <v>04</v>
      </c>
      <c r="H119" s="1">
        <v>2019</v>
      </c>
      <c r="I119" s="1" t="str">
        <f t="shared" si="3"/>
        <v>01-04-2019</v>
      </c>
    </row>
    <row r="120" spans="1:16">
      <c r="A120" s="2">
        <v>401</v>
      </c>
      <c r="B120" s="2" t="s">
        <v>5</v>
      </c>
      <c r="C120" s="2" t="s">
        <v>33</v>
      </c>
      <c r="D120" s="2">
        <v>155</v>
      </c>
      <c r="E120" s="2">
        <v>7.5</v>
      </c>
      <c r="F120" s="1" t="str">
        <f t="shared" si="4"/>
        <v>01</v>
      </c>
      <c r="G120" s="1" t="str">
        <f t="shared" si="5"/>
        <v>04</v>
      </c>
      <c r="H120" s="1">
        <v>2019</v>
      </c>
      <c r="I120" s="1" t="str">
        <f t="shared" si="3"/>
        <v>01-04-2019</v>
      </c>
      <c r="J120" s="6" t="str">
        <f>C120</f>
        <v>ARI</v>
      </c>
      <c r="K120" s="1" t="str">
        <f>C121</f>
        <v>SDG</v>
      </c>
      <c r="L120" s="8">
        <v>-170</v>
      </c>
      <c r="M120" s="7">
        <f>D121</f>
        <v>-165</v>
      </c>
      <c r="N120" s="1">
        <f>E120</f>
        <v>7.5</v>
      </c>
      <c r="O120" s="1" t="str">
        <f>VLOOKUP(J120,Q:R,2,FALSE)</f>
        <v>Arizona Diamondbacks</v>
      </c>
      <c r="P120" s="1" t="str">
        <f>VLOOKUP(K120,Q:R,2,FALSE)</f>
        <v>San Diego Padres</v>
      </c>
    </row>
    <row r="121" spans="1:16">
      <c r="A121" s="2">
        <v>401</v>
      </c>
      <c r="B121" s="2" t="s">
        <v>7</v>
      </c>
      <c r="C121" s="2" t="s">
        <v>34</v>
      </c>
      <c r="D121" s="2">
        <v>-165</v>
      </c>
      <c r="E121" s="2">
        <v>7.5</v>
      </c>
      <c r="F121" s="1" t="str">
        <f t="shared" si="4"/>
        <v>01</v>
      </c>
      <c r="G121" s="1" t="str">
        <f t="shared" si="5"/>
        <v>04</v>
      </c>
      <c r="H121" s="1">
        <v>2019</v>
      </c>
      <c r="I121" s="1" t="str">
        <f t="shared" si="3"/>
        <v>01-04-2019</v>
      </c>
    </row>
    <row r="122" spans="1:16">
      <c r="A122" s="2">
        <v>401</v>
      </c>
      <c r="B122" s="2" t="s">
        <v>5</v>
      </c>
      <c r="C122" s="2" t="s">
        <v>28</v>
      </c>
      <c r="D122" s="2">
        <v>150</v>
      </c>
      <c r="E122" s="2">
        <v>7.5</v>
      </c>
      <c r="F122" s="1" t="str">
        <f t="shared" si="4"/>
        <v>01</v>
      </c>
      <c r="G122" s="1" t="str">
        <f t="shared" si="5"/>
        <v>04</v>
      </c>
      <c r="H122" s="1">
        <v>2019</v>
      </c>
      <c r="I122" s="1" t="str">
        <f t="shared" si="3"/>
        <v>01-04-2019</v>
      </c>
      <c r="J122" s="6" t="str">
        <f>C122</f>
        <v>CWS</v>
      </c>
      <c r="K122" s="1" t="str">
        <f>C123</f>
        <v>CLE</v>
      </c>
      <c r="L122" s="8">
        <v>-170</v>
      </c>
      <c r="M122" s="7">
        <f>D123</f>
        <v>-160</v>
      </c>
      <c r="N122" s="1">
        <f>E122</f>
        <v>7.5</v>
      </c>
      <c r="O122" s="1" t="str">
        <f>VLOOKUP(J122,Q:R,2,FALSE)</f>
        <v>Chicago White Sox</v>
      </c>
      <c r="P122" s="1" t="str">
        <f>VLOOKUP(K122,Q:R,2,FALSE)</f>
        <v>Cleveland Indians</v>
      </c>
    </row>
    <row r="123" spans="1:16">
      <c r="A123" s="2">
        <v>401</v>
      </c>
      <c r="B123" s="2" t="s">
        <v>7</v>
      </c>
      <c r="C123" s="2" t="s">
        <v>20</v>
      </c>
      <c r="D123" s="2">
        <v>-160</v>
      </c>
      <c r="E123" s="2">
        <v>7.5</v>
      </c>
      <c r="F123" s="1" t="str">
        <f t="shared" si="4"/>
        <v>01</v>
      </c>
      <c r="G123" s="1" t="str">
        <f t="shared" si="5"/>
        <v>04</v>
      </c>
      <c r="H123" s="1">
        <v>2019</v>
      </c>
      <c r="I123" s="1" t="str">
        <f t="shared" si="3"/>
        <v>01-04-2019</v>
      </c>
      <c r="L123" s="8"/>
    </row>
    <row r="124" spans="1:16">
      <c r="A124" s="2">
        <v>401</v>
      </c>
      <c r="B124" s="2" t="s">
        <v>5</v>
      </c>
      <c r="C124" s="2" t="s">
        <v>13</v>
      </c>
      <c r="D124" s="2">
        <v>190</v>
      </c>
      <c r="E124" s="2">
        <v>8.5</v>
      </c>
      <c r="F124" s="1" t="str">
        <f t="shared" si="4"/>
        <v>01</v>
      </c>
      <c r="G124" s="1" t="str">
        <f t="shared" si="5"/>
        <v>04</v>
      </c>
      <c r="H124" s="1">
        <v>2019</v>
      </c>
      <c r="I124" s="1" t="str">
        <f t="shared" si="3"/>
        <v>01-04-2019</v>
      </c>
      <c r="J124" s="6" t="str">
        <f>C124</f>
        <v>DET</v>
      </c>
      <c r="K124" s="1" t="str">
        <f>C125</f>
        <v>NYY</v>
      </c>
      <c r="L124" s="8">
        <v>-170</v>
      </c>
      <c r="M124" s="7">
        <f>D125</f>
        <v>-210</v>
      </c>
      <c r="N124" s="1">
        <f>E124</f>
        <v>8.5</v>
      </c>
      <c r="O124" s="1" t="str">
        <f>VLOOKUP(J124,Q:R,2,FALSE)</f>
        <v>Detroit Tigers</v>
      </c>
      <c r="P124" s="1" t="str">
        <f>VLOOKUP(K124,Q:R,2,FALSE)</f>
        <v>New York Yankees</v>
      </c>
    </row>
    <row r="125" spans="1:16">
      <c r="A125" s="2">
        <v>401</v>
      </c>
      <c r="B125" s="2" t="s">
        <v>7</v>
      </c>
      <c r="C125" s="2" t="s">
        <v>6</v>
      </c>
      <c r="D125" s="2">
        <v>-210</v>
      </c>
      <c r="E125" s="2">
        <v>8.5</v>
      </c>
      <c r="F125" s="1" t="str">
        <f t="shared" si="4"/>
        <v>01</v>
      </c>
      <c r="G125" s="1" t="str">
        <f t="shared" si="5"/>
        <v>04</v>
      </c>
      <c r="H125" s="1">
        <v>2019</v>
      </c>
      <c r="I125" s="1" t="str">
        <f t="shared" si="3"/>
        <v>01-04-2019</v>
      </c>
      <c r="L125" s="8"/>
    </row>
    <row r="126" spans="1:16">
      <c r="A126" s="2">
        <v>401</v>
      </c>
      <c r="B126" s="2" t="s">
        <v>5</v>
      </c>
      <c r="C126" s="2" t="s">
        <v>23</v>
      </c>
      <c r="D126" s="2">
        <v>163</v>
      </c>
      <c r="E126" s="2">
        <v>9</v>
      </c>
      <c r="F126" s="1" t="str">
        <f t="shared" si="4"/>
        <v>01</v>
      </c>
      <c r="G126" s="1" t="str">
        <f t="shared" si="5"/>
        <v>04</v>
      </c>
      <c r="H126" s="1">
        <v>2019</v>
      </c>
      <c r="I126" s="1" t="str">
        <f t="shared" si="3"/>
        <v>01-04-2019</v>
      </c>
      <c r="J126" s="6" t="str">
        <f>C126</f>
        <v>BAL</v>
      </c>
      <c r="K126" s="1" t="str">
        <f>C127</f>
        <v>TOR</v>
      </c>
      <c r="L126" s="8">
        <v>-170</v>
      </c>
      <c r="M126" s="7">
        <f>D127</f>
        <v>-176</v>
      </c>
      <c r="N126" s="1">
        <f>E126</f>
        <v>9</v>
      </c>
      <c r="O126" s="1" t="str">
        <f>VLOOKUP(J126,Q:R,2,FALSE)</f>
        <v>Baltimore Orioles</v>
      </c>
      <c r="P126" s="1" t="str">
        <f>VLOOKUP(K126,Q:R,2,FALSE)</f>
        <v>Toronto Blue Jays</v>
      </c>
    </row>
    <row r="127" spans="1:16">
      <c r="A127" s="2">
        <v>401</v>
      </c>
      <c r="B127" s="2" t="s">
        <v>7</v>
      </c>
      <c r="C127" s="2" t="s">
        <v>15</v>
      </c>
      <c r="D127" s="2">
        <v>-176</v>
      </c>
      <c r="E127" s="2">
        <v>9</v>
      </c>
      <c r="F127" s="1" t="str">
        <f t="shared" si="4"/>
        <v>01</v>
      </c>
      <c r="G127" s="1" t="str">
        <f t="shared" si="5"/>
        <v>04</v>
      </c>
      <c r="H127" s="1">
        <v>2019</v>
      </c>
      <c r="I127" s="1" t="str">
        <f t="shared" si="3"/>
        <v>01-04-2019</v>
      </c>
      <c r="L127" s="8"/>
    </row>
    <row r="128" spans="1:16">
      <c r="A128" s="2">
        <v>401</v>
      </c>
      <c r="B128" s="2" t="s">
        <v>5</v>
      </c>
      <c r="C128" s="2" t="s">
        <v>32</v>
      </c>
      <c r="D128" s="2">
        <v>-165</v>
      </c>
      <c r="E128" s="2">
        <v>9.5</v>
      </c>
      <c r="F128" s="1" t="str">
        <f t="shared" si="4"/>
        <v>01</v>
      </c>
      <c r="G128" s="1" t="str">
        <f t="shared" si="5"/>
        <v>04</v>
      </c>
      <c r="H128" s="1">
        <v>2019</v>
      </c>
      <c r="I128" s="1" t="str">
        <f t="shared" si="3"/>
        <v>01-04-2019</v>
      </c>
      <c r="J128" s="6" t="str">
        <f>C128</f>
        <v>HOU</v>
      </c>
      <c r="K128" s="1" t="str">
        <f>C129</f>
        <v>TEX</v>
      </c>
      <c r="L128" s="8">
        <v>-170</v>
      </c>
      <c r="M128" s="7">
        <f>D129</f>
        <v>155</v>
      </c>
      <c r="N128" s="1">
        <f>E128</f>
        <v>9.5</v>
      </c>
      <c r="O128" s="1" t="str">
        <f>VLOOKUP(J128,Q:R,2,FALSE)</f>
        <v>Houston Astros</v>
      </c>
      <c r="P128" s="1" t="str">
        <f>VLOOKUP(K128,Q:R,2,FALSE)</f>
        <v>Texas Rangers</v>
      </c>
    </row>
    <row r="129" spans="1:16">
      <c r="A129" s="2">
        <v>401</v>
      </c>
      <c r="B129" s="2" t="s">
        <v>7</v>
      </c>
      <c r="C129" s="2" t="s">
        <v>26</v>
      </c>
      <c r="D129" s="2">
        <v>155</v>
      </c>
      <c r="E129" s="2">
        <v>9.5</v>
      </c>
      <c r="F129" s="1" t="str">
        <f t="shared" si="4"/>
        <v>01</v>
      </c>
      <c r="G129" s="1" t="str">
        <f t="shared" si="5"/>
        <v>04</v>
      </c>
      <c r="H129" s="1">
        <v>2019</v>
      </c>
      <c r="I129" s="1" t="str">
        <f t="shared" si="3"/>
        <v>01-04-2019</v>
      </c>
      <c r="L129" s="8"/>
    </row>
    <row r="130" spans="1:16">
      <c r="A130" s="2">
        <v>401</v>
      </c>
      <c r="B130" s="2" t="s">
        <v>5</v>
      </c>
      <c r="C130" s="2" t="s">
        <v>24</v>
      </c>
      <c r="D130" s="2">
        <v>-140</v>
      </c>
      <c r="E130" s="2">
        <v>9</v>
      </c>
      <c r="F130" s="1" t="str">
        <f t="shared" si="4"/>
        <v>01</v>
      </c>
      <c r="G130" s="1" t="str">
        <f t="shared" si="5"/>
        <v>04</v>
      </c>
      <c r="H130" s="1">
        <v>2019</v>
      </c>
      <c r="I130" s="1" t="str">
        <f t="shared" ref="I130:I193" si="6">F130&amp;"-"&amp;G130&amp;"-"&amp;H130</f>
        <v>01-04-2019</v>
      </c>
      <c r="J130" s="6" t="str">
        <f>C130</f>
        <v>BOS</v>
      </c>
      <c r="K130" s="1" t="str">
        <f>C131</f>
        <v>OAK</v>
      </c>
      <c r="L130" s="8">
        <v>-170</v>
      </c>
      <c r="M130" s="7">
        <f>D131</f>
        <v>130</v>
      </c>
      <c r="N130" s="1">
        <f>E130</f>
        <v>9</v>
      </c>
      <c r="O130" s="1" t="str">
        <f>VLOOKUP(J130,Q:R,2,FALSE)</f>
        <v>Boston Red Sox</v>
      </c>
      <c r="P130" s="1" t="str">
        <f>VLOOKUP(K130,Q:R,2,FALSE)</f>
        <v>Oakland Athletics</v>
      </c>
    </row>
    <row r="131" spans="1:16">
      <c r="A131" s="2">
        <v>401</v>
      </c>
      <c r="B131" s="2" t="s">
        <v>7</v>
      </c>
      <c r="C131" s="2" t="s">
        <v>36</v>
      </c>
      <c r="D131" s="2">
        <v>130</v>
      </c>
      <c r="E131" s="2">
        <v>9</v>
      </c>
      <c r="F131" s="1" t="str">
        <f t="shared" ref="F131:F194" si="7">RIGHT(A131,2)</f>
        <v>01</v>
      </c>
      <c r="G131" s="1" t="str">
        <f t="shared" ref="G131:G194" si="8">"0"&amp;TEXT(LEFT(A131,1),"0")</f>
        <v>04</v>
      </c>
      <c r="H131" s="1">
        <v>2019</v>
      </c>
      <c r="I131" s="1" t="str">
        <f t="shared" si="6"/>
        <v>01-04-2019</v>
      </c>
      <c r="L131" s="8"/>
    </row>
    <row r="132" spans="1:16">
      <c r="A132" s="2">
        <v>401</v>
      </c>
      <c r="B132" s="2" t="s">
        <v>5</v>
      </c>
      <c r="C132" s="2" t="s">
        <v>35</v>
      </c>
      <c r="D132" s="2">
        <v>-103</v>
      </c>
      <c r="E132" s="2">
        <v>9</v>
      </c>
      <c r="F132" s="1" t="str">
        <f t="shared" si="7"/>
        <v>01</v>
      </c>
      <c r="G132" s="1" t="str">
        <f t="shared" si="8"/>
        <v>04</v>
      </c>
      <c r="H132" s="1">
        <v>2019</v>
      </c>
      <c r="I132" s="1" t="str">
        <f t="shared" si="6"/>
        <v>01-04-2019</v>
      </c>
      <c r="J132" s="6" t="str">
        <f>C132</f>
        <v>LAA</v>
      </c>
      <c r="K132" s="1" t="str">
        <f>C133</f>
        <v>SEA</v>
      </c>
      <c r="L132" s="8">
        <v>-170</v>
      </c>
      <c r="M132" s="7">
        <f>D133</f>
        <v>-107</v>
      </c>
      <c r="N132" s="1">
        <f>E132</f>
        <v>9</v>
      </c>
      <c r="O132" s="1" t="str">
        <f>VLOOKUP(J132,Q:R,2,FALSE)</f>
        <v>Los Angeles Angels</v>
      </c>
      <c r="P132" s="1" t="str">
        <f>VLOOKUP(K132,Q:R,2,FALSE)</f>
        <v>Seattle Mariners</v>
      </c>
    </row>
    <row r="133" spans="1:16">
      <c r="A133" s="2">
        <v>401</v>
      </c>
      <c r="B133" s="2" t="s">
        <v>7</v>
      </c>
      <c r="C133" s="2" t="s">
        <v>31</v>
      </c>
      <c r="D133" s="2">
        <v>-107</v>
      </c>
      <c r="E133" s="2">
        <v>9</v>
      </c>
      <c r="F133" s="1" t="str">
        <f t="shared" si="7"/>
        <v>01</v>
      </c>
      <c r="G133" s="1" t="str">
        <f t="shared" si="8"/>
        <v>04</v>
      </c>
      <c r="H133" s="1">
        <v>2019</v>
      </c>
      <c r="I133" s="1" t="str">
        <f t="shared" si="6"/>
        <v>01-04-2019</v>
      </c>
      <c r="L133" s="8"/>
    </row>
    <row r="134" spans="1:16">
      <c r="A134" s="2">
        <v>401</v>
      </c>
      <c r="B134" s="2" t="s">
        <v>5</v>
      </c>
      <c r="C134" s="2" t="s">
        <v>25</v>
      </c>
      <c r="D134" s="2">
        <v>135</v>
      </c>
      <c r="E134" s="2">
        <v>8.5</v>
      </c>
      <c r="F134" s="1" t="str">
        <f t="shared" si="7"/>
        <v>01</v>
      </c>
      <c r="G134" s="1" t="str">
        <f t="shared" si="8"/>
        <v>04</v>
      </c>
      <c r="H134" s="1">
        <v>2019</v>
      </c>
      <c r="I134" s="1" t="str">
        <f t="shared" si="6"/>
        <v>01-04-2019</v>
      </c>
      <c r="J134" s="6" t="str">
        <f>C134</f>
        <v>COL</v>
      </c>
      <c r="K134" s="1" t="str">
        <f>C135</f>
        <v>TAM</v>
      </c>
      <c r="L134" s="8">
        <v>-170</v>
      </c>
      <c r="M134" s="7">
        <f>D135</f>
        <v>-145</v>
      </c>
      <c r="N134" s="1">
        <f>E134</f>
        <v>8.5</v>
      </c>
      <c r="O134" s="1" t="str">
        <f>VLOOKUP(J134,Q:R,2,FALSE)</f>
        <v>Colorado Rockies</v>
      </c>
      <c r="P134" s="1" t="str">
        <f>VLOOKUP(K134,Q:R,2,FALSE)</f>
        <v>Tampa Bay Rays</v>
      </c>
    </row>
    <row r="135" spans="1:16">
      <c r="A135" s="2">
        <v>401</v>
      </c>
      <c r="B135" s="2" t="s">
        <v>7</v>
      </c>
      <c r="C135" s="2" t="s">
        <v>16</v>
      </c>
      <c r="D135" s="2">
        <v>-145</v>
      </c>
      <c r="E135" s="2">
        <v>8.5</v>
      </c>
      <c r="F135" s="1" t="str">
        <f t="shared" si="7"/>
        <v>01</v>
      </c>
      <c r="G135" s="1" t="str">
        <f t="shared" si="8"/>
        <v>04</v>
      </c>
      <c r="H135" s="1">
        <v>2019</v>
      </c>
      <c r="I135" s="1" t="str">
        <f t="shared" si="6"/>
        <v>01-04-2019</v>
      </c>
      <c r="L135" s="8"/>
    </row>
    <row r="136" spans="1:16">
      <c r="A136" s="2">
        <v>402</v>
      </c>
      <c r="B136" s="2" t="s">
        <v>5</v>
      </c>
      <c r="C136" s="2" t="s">
        <v>21</v>
      </c>
      <c r="D136" s="2">
        <v>-110</v>
      </c>
      <c r="E136" s="2">
        <v>9</v>
      </c>
      <c r="F136" s="1" t="str">
        <f t="shared" si="7"/>
        <v>02</v>
      </c>
      <c r="G136" s="1" t="str">
        <f t="shared" si="8"/>
        <v>04</v>
      </c>
      <c r="H136" s="1">
        <v>2019</v>
      </c>
      <c r="I136" s="1" t="str">
        <f t="shared" si="6"/>
        <v>02-04-2019</v>
      </c>
      <c r="J136" s="6" t="str">
        <f>C136</f>
        <v>MIL</v>
      </c>
      <c r="K136" s="1" t="str">
        <f>C137</f>
        <v>CIN</v>
      </c>
      <c r="L136" s="8">
        <v>-170</v>
      </c>
      <c r="M136" s="7">
        <f>D137</f>
        <v>100</v>
      </c>
      <c r="N136" s="1">
        <f>E136</f>
        <v>9</v>
      </c>
      <c r="O136" s="1" t="str">
        <f>VLOOKUP(J136,Q:R,2,FALSE)</f>
        <v>Milwaukee Brewers</v>
      </c>
      <c r="P136" s="1" t="str">
        <f>VLOOKUP(K136,Q:R,2,FALSE)</f>
        <v>Cincinnati Reds</v>
      </c>
    </row>
    <row r="137" spans="1:16">
      <c r="A137" s="2">
        <v>402</v>
      </c>
      <c r="B137" s="2" t="s">
        <v>7</v>
      </c>
      <c r="C137" s="2" t="s">
        <v>14</v>
      </c>
      <c r="D137" s="2">
        <v>100</v>
      </c>
      <c r="E137" s="2">
        <v>9</v>
      </c>
      <c r="F137" s="1" t="str">
        <f t="shared" si="7"/>
        <v>02</v>
      </c>
      <c r="G137" s="1" t="str">
        <f t="shared" si="8"/>
        <v>04</v>
      </c>
      <c r="H137" s="1">
        <v>2019</v>
      </c>
      <c r="I137" s="1" t="str">
        <f t="shared" si="6"/>
        <v>02-04-2019</v>
      </c>
      <c r="L137" s="8"/>
    </row>
    <row r="138" spans="1:16">
      <c r="A138" s="2">
        <v>402</v>
      </c>
      <c r="B138" s="2" t="s">
        <v>5</v>
      </c>
      <c r="C138" s="2" t="s">
        <v>18</v>
      </c>
      <c r="D138" s="2">
        <v>165</v>
      </c>
      <c r="E138" s="2">
        <v>7</v>
      </c>
      <c r="F138" s="1" t="str">
        <f t="shared" si="7"/>
        <v>02</v>
      </c>
      <c r="G138" s="1" t="str">
        <f t="shared" si="8"/>
        <v>04</v>
      </c>
      <c r="H138" s="1">
        <v>2019</v>
      </c>
      <c r="I138" s="1" t="str">
        <f t="shared" si="6"/>
        <v>02-04-2019</v>
      </c>
      <c r="J138" s="6" t="str">
        <f>C138</f>
        <v>PHI</v>
      </c>
      <c r="K138" s="1" t="str">
        <f>C139</f>
        <v>WAS</v>
      </c>
      <c r="L138" s="8">
        <v>-170</v>
      </c>
      <c r="M138" s="7">
        <f>D139</f>
        <v>-180</v>
      </c>
      <c r="N138" s="1">
        <f>E138</f>
        <v>7</v>
      </c>
      <c r="O138" s="1" t="str">
        <f>VLOOKUP(J138,Q:R,2,FALSE)</f>
        <v>Philadelphia Phillies</v>
      </c>
      <c r="P138" s="1" t="str">
        <f>VLOOKUP(K138,Q:R,2,FALSE)</f>
        <v>Washington Nationals</v>
      </c>
    </row>
    <row r="139" spans="1:16">
      <c r="A139" s="2">
        <v>402</v>
      </c>
      <c r="B139" s="2" t="s">
        <v>7</v>
      </c>
      <c r="C139" s="2" t="s">
        <v>8</v>
      </c>
      <c r="D139" s="2">
        <v>-180</v>
      </c>
      <c r="E139" s="2">
        <v>7</v>
      </c>
      <c r="F139" s="1" t="str">
        <f t="shared" si="7"/>
        <v>02</v>
      </c>
      <c r="G139" s="1" t="str">
        <f t="shared" si="8"/>
        <v>04</v>
      </c>
      <c r="H139" s="1">
        <v>2019</v>
      </c>
      <c r="I139" s="1" t="str">
        <f t="shared" si="6"/>
        <v>02-04-2019</v>
      </c>
      <c r="L139" s="8"/>
    </row>
    <row r="140" spans="1:16">
      <c r="A140" s="2">
        <v>402</v>
      </c>
      <c r="B140" s="2" t="s">
        <v>5</v>
      </c>
      <c r="C140" s="2" t="s">
        <v>12</v>
      </c>
      <c r="D140" s="2">
        <v>-136</v>
      </c>
      <c r="E140" s="2">
        <v>8</v>
      </c>
      <c r="F140" s="1" t="str">
        <f t="shared" si="7"/>
        <v>02</v>
      </c>
      <c r="G140" s="1" t="str">
        <f t="shared" si="8"/>
        <v>04</v>
      </c>
      <c r="H140" s="1">
        <v>2019</v>
      </c>
      <c r="I140" s="1" t="str">
        <f t="shared" si="6"/>
        <v>02-04-2019</v>
      </c>
      <c r="J140" s="6" t="str">
        <f>C140</f>
        <v>NYM</v>
      </c>
      <c r="K140" s="1" t="str">
        <f>C141</f>
        <v>MIA</v>
      </c>
      <c r="L140" s="8">
        <v>-170</v>
      </c>
      <c r="M140" s="7">
        <f>D141</f>
        <v>126</v>
      </c>
      <c r="N140" s="1">
        <f>E140</f>
        <v>8</v>
      </c>
      <c r="O140" s="1" t="str">
        <f>VLOOKUP(J140,Q:R,2,FALSE)</f>
        <v>New York Mets</v>
      </c>
      <c r="P140" s="1" t="str">
        <f>VLOOKUP(K140,Q:R,2,FALSE)</f>
        <v>Miami Marlins</v>
      </c>
    </row>
    <row r="141" spans="1:16">
      <c r="A141" s="2">
        <v>402</v>
      </c>
      <c r="B141" s="2" t="s">
        <v>7</v>
      </c>
      <c r="C141" s="2" t="s">
        <v>17</v>
      </c>
      <c r="D141" s="2">
        <v>126</v>
      </c>
      <c r="E141" s="2">
        <v>8</v>
      </c>
      <c r="F141" s="1" t="str">
        <f t="shared" si="7"/>
        <v>02</v>
      </c>
      <c r="G141" s="1" t="str">
        <f t="shared" si="8"/>
        <v>04</v>
      </c>
      <c r="H141" s="1">
        <v>2019</v>
      </c>
      <c r="I141" s="1" t="str">
        <f t="shared" si="6"/>
        <v>02-04-2019</v>
      </c>
      <c r="L141" s="8"/>
    </row>
    <row r="142" spans="1:16">
      <c r="A142" s="2">
        <v>402</v>
      </c>
      <c r="B142" s="2" t="s">
        <v>5</v>
      </c>
      <c r="C142" s="2" t="s">
        <v>33</v>
      </c>
      <c r="D142" s="2">
        <v>106</v>
      </c>
      <c r="E142" s="2">
        <v>7.5</v>
      </c>
      <c r="F142" s="1" t="str">
        <f t="shared" si="7"/>
        <v>02</v>
      </c>
      <c r="G142" s="1" t="str">
        <f t="shared" si="8"/>
        <v>04</v>
      </c>
      <c r="H142" s="1">
        <v>2019</v>
      </c>
      <c r="I142" s="1" t="str">
        <f t="shared" si="6"/>
        <v>02-04-2019</v>
      </c>
      <c r="J142" s="6" t="str">
        <f>C142</f>
        <v>ARI</v>
      </c>
      <c r="K142" s="1" t="str">
        <f>C143</f>
        <v>SDG</v>
      </c>
      <c r="L142" s="8">
        <v>-170</v>
      </c>
      <c r="M142" s="7">
        <f>D143</f>
        <v>-116</v>
      </c>
      <c r="N142" s="1">
        <f>E142</f>
        <v>7.5</v>
      </c>
      <c r="O142" s="1" t="str">
        <f>VLOOKUP(J142,Q:R,2,FALSE)</f>
        <v>Arizona Diamondbacks</v>
      </c>
      <c r="P142" s="1" t="str">
        <f>VLOOKUP(K142,Q:R,2,FALSE)</f>
        <v>San Diego Padres</v>
      </c>
    </row>
    <row r="143" spans="1:16">
      <c r="A143" s="2">
        <v>402</v>
      </c>
      <c r="B143" s="2" t="s">
        <v>7</v>
      </c>
      <c r="C143" s="2" t="s">
        <v>34</v>
      </c>
      <c r="D143" s="2">
        <v>-116</v>
      </c>
      <c r="E143" s="2">
        <v>7.5</v>
      </c>
      <c r="F143" s="1" t="str">
        <f t="shared" si="7"/>
        <v>02</v>
      </c>
      <c r="G143" s="1" t="str">
        <f t="shared" si="8"/>
        <v>04</v>
      </c>
      <c r="H143" s="1">
        <v>2019</v>
      </c>
      <c r="I143" s="1" t="str">
        <f t="shared" si="6"/>
        <v>02-04-2019</v>
      </c>
    </row>
    <row r="144" spans="1:16">
      <c r="A144" s="2">
        <v>402</v>
      </c>
      <c r="B144" s="2" t="s">
        <v>5</v>
      </c>
      <c r="C144" s="2" t="s">
        <v>9</v>
      </c>
      <c r="D144" s="2">
        <v>146</v>
      </c>
      <c r="E144" s="2">
        <v>7</v>
      </c>
      <c r="F144" s="1" t="str">
        <f t="shared" si="7"/>
        <v>02</v>
      </c>
      <c r="G144" s="1" t="str">
        <f t="shared" si="8"/>
        <v>04</v>
      </c>
      <c r="H144" s="1">
        <v>2019</v>
      </c>
      <c r="I144" s="1" t="str">
        <f t="shared" si="6"/>
        <v>02-04-2019</v>
      </c>
      <c r="J144" s="6" t="str">
        <f>C144</f>
        <v>SFO</v>
      </c>
      <c r="K144" s="1" t="str">
        <f>C145</f>
        <v>LAD</v>
      </c>
      <c r="L144" s="8">
        <v>-170</v>
      </c>
      <c r="M144" s="7">
        <f>D145</f>
        <v>-156</v>
      </c>
      <c r="N144" s="1">
        <f>E144</f>
        <v>7</v>
      </c>
      <c r="O144" s="1" t="str">
        <f>VLOOKUP(J144,Q:R,2,FALSE)</f>
        <v>San Francisco Giants</v>
      </c>
      <c r="P144" s="1" t="str">
        <f>VLOOKUP(K144,Q:R,2,FALSE)</f>
        <v>Los Angeles Dodgers</v>
      </c>
    </row>
    <row r="145" spans="1:16">
      <c r="A145" s="2">
        <v>402</v>
      </c>
      <c r="B145" s="2" t="s">
        <v>7</v>
      </c>
      <c r="C145" s="2" t="s">
        <v>10</v>
      </c>
      <c r="D145" s="2">
        <v>-156</v>
      </c>
      <c r="E145" s="2">
        <v>7</v>
      </c>
      <c r="F145" s="1" t="str">
        <f t="shared" si="7"/>
        <v>02</v>
      </c>
      <c r="G145" s="1" t="str">
        <f t="shared" si="8"/>
        <v>04</v>
      </c>
      <c r="H145" s="1">
        <v>2019</v>
      </c>
      <c r="I145" s="1" t="str">
        <f t="shared" si="6"/>
        <v>02-04-2019</v>
      </c>
    </row>
    <row r="146" spans="1:16">
      <c r="A146" s="2">
        <v>402</v>
      </c>
      <c r="B146" s="2" t="s">
        <v>5</v>
      </c>
      <c r="C146" s="2" t="s">
        <v>13</v>
      </c>
      <c r="D146" s="2">
        <v>205</v>
      </c>
      <c r="E146" s="2">
        <v>7.5</v>
      </c>
      <c r="F146" s="1" t="str">
        <f t="shared" si="7"/>
        <v>02</v>
      </c>
      <c r="G146" s="1" t="str">
        <f t="shared" si="8"/>
        <v>04</v>
      </c>
      <c r="H146" s="1">
        <v>2019</v>
      </c>
      <c r="I146" s="1" t="str">
        <f t="shared" si="6"/>
        <v>02-04-2019</v>
      </c>
      <c r="J146" s="6" t="str">
        <f>C146</f>
        <v>DET</v>
      </c>
      <c r="K146" s="1" t="str">
        <f>C147</f>
        <v>NYY</v>
      </c>
      <c r="L146" s="8">
        <v>-170</v>
      </c>
      <c r="M146" s="7">
        <f>D147</f>
        <v>-230</v>
      </c>
      <c r="N146" s="1">
        <f>E146</f>
        <v>7.5</v>
      </c>
      <c r="O146" s="1" t="str">
        <f>VLOOKUP(J146,Q:R,2,FALSE)</f>
        <v>Detroit Tigers</v>
      </c>
      <c r="P146" s="1" t="str">
        <f>VLOOKUP(K146,Q:R,2,FALSE)</f>
        <v>New York Yankees</v>
      </c>
    </row>
    <row r="147" spans="1:16">
      <c r="A147" s="2">
        <v>402</v>
      </c>
      <c r="B147" s="2" t="s">
        <v>7</v>
      </c>
      <c r="C147" s="2" t="s">
        <v>6</v>
      </c>
      <c r="D147" s="2">
        <v>-230</v>
      </c>
      <c r="E147" s="2">
        <v>7.5</v>
      </c>
      <c r="F147" s="1" t="str">
        <f t="shared" si="7"/>
        <v>02</v>
      </c>
      <c r="G147" s="1" t="str">
        <f t="shared" si="8"/>
        <v>04</v>
      </c>
      <c r="H147" s="1">
        <v>2019</v>
      </c>
      <c r="I147" s="1" t="str">
        <f t="shared" si="6"/>
        <v>02-04-2019</v>
      </c>
    </row>
    <row r="148" spans="1:16">
      <c r="A148" s="2">
        <v>402</v>
      </c>
      <c r="B148" s="2" t="s">
        <v>5</v>
      </c>
      <c r="C148" s="2" t="s">
        <v>23</v>
      </c>
      <c r="D148" s="2">
        <v>162</v>
      </c>
      <c r="E148" s="2">
        <v>8.5</v>
      </c>
      <c r="F148" s="1" t="str">
        <f t="shared" si="7"/>
        <v>02</v>
      </c>
      <c r="G148" s="1" t="str">
        <f t="shared" si="8"/>
        <v>04</v>
      </c>
      <c r="H148" s="1">
        <v>2019</v>
      </c>
      <c r="I148" s="1" t="str">
        <f t="shared" si="6"/>
        <v>02-04-2019</v>
      </c>
      <c r="J148" s="6" t="str">
        <f>C148</f>
        <v>BAL</v>
      </c>
      <c r="K148" s="1" t="str">
        <f>C149</f>
        <v>TOR</v>
      </c>
      <c r="L148" s="8">
        <v>-170</v>
      </c>
      <c r="M148" s="7">
        <f>D149</f>
        <v>-174</v>
      </c>
      <c r="N148" s="1">
        <f>E148</f>
        <v>8.5</v>
      </c>
      <c r="O148" s="1" t="str">
        <f>VLOOKUP(J148,Q:R,2,FALSE)</f>
        <v>Baltimore Orioles</v>
      </c>
      <c r="P148" s="1" t="str">
        <f>VLOOKUP(K148,Q:R,2,FALSE)</f>
        <v>Toronto Blue Jays</v>
      </c>
    </row>
    <row r="149" spans="1:16">
      <c r="A149" s="2">
        <v>402</v>
      </c>
      <c r="B149" s="2" t="s">
        <v>7</v>
      </c>
      <c r="C149" s="2" t="s">
        <v>15</v>
      </c>
      <c r="D149" s="2">
        <v>-174</v>
      </c>
      <c r="E149" s="2">
        <v>8.5</v>
      </c>
      <c r="F149" s="1" t="str">
        <f t="shared" si="7"/>
        <v>02</v>
      </c>
      <c r="G149" s="1" t="str">
        <f t="shared" si="8"/>
        <v>04</v>
      </c>
      <c r="H149" s="1">
        <v>2019</v>
      </c>
      <c r="I149" s="1" t="str">
        <f t="shared" si="6"/>
        <v>02-04-2019</v>
      </c>
    </row>
    <row r="150" spans="1:16">
      <c r="A150" s="2">
        <v>402</v>
      </c>
      <c r="B150" s="2" t="s">
        <v>5</v>
      </c>
      <c r="C150" s="2" t="s">
        <v>32</v>
      </c>
      <c r="D150" s="2">
        <v>-220</v>
      </c>
      <c r="E150" s="2">
        <v>9</v>
      </c>
      <c r="F150" s="1" t="str">
        <f t="shared" si="7"/>
        <v>02</v>
      </c>
      <c r="G150" s="1" t="str">
        <f t="shared" si="8"/>
        <v>04</v>
      </c>
      <c r="H150" s="1">
        <v>2019</v>
      </c>
      <c r="I150" s="1" t="str">
        <f t="shared" si="6"/>
        <v>02-04-2019</v>
      </c>
      <c r="J150" s="6" t="str">
        <f>C150</f>
        <v>HOU</v>
      </c>
      <c r="K150" s="1" t="str">
        <f>C151</f>
        <v>TEX</v>
      </c>
      <c r="L150" s="8">
        <v>-170</v>
      </c>
      <c r="M150" s="7">
        <f>D151</f>
        <v>200</v>
      </c>
      <c r="N150" s="1">
        <f>E150</f>
        <v>9</v>
      </c>
      <c r="O150" s="1" t="str">
        <f>VLOOKUP(J150,Q:R,2,FALSE)</f>
        <v>Houston Astros</v>
      </c>
      <c r="P150" s="1" t="str">
        <f>VLOOKUP(K150,Q:R,2,FALSE)</f>
        <v>Texas Rangers</v>
      </c>
    </row>
    <row r="151" spans="1:16">
      <c r="A151" s="2">
        <v>402</v>
      </c>
      <c r="B151" s="2" t="s">
        <v>7</v>
      </c>
      <c r="C151" s="2" t="s">
        <v>26</v>
      </c>
      <c r="D151" s="2">
        <v>200</v>
      </c>
      <c r="E151" s="2">
        <v>9</v>
      </c>
      <c r="F151" s="1" t="str">
        <f t="shared" si="7"/>
        <v>02</v>
      </c>
      <c r="G151" s="1" t="str">
        <f t="shared" si="8"/>
        <v>04</v>
      </c>
      <c r="H151" s="1">
        <v>2019</v>
      </c>
      <c r="I151" s="1" t="str">
        <f t="shared" si="6"/>
        <v>02-04-2019</v>
      </c>
    </row>
    <row r="152" spans="1:16">
      <c r="A152" s="2">
        <v>402</v>
      </c>
      <c r="B152" s="2" t="s">
        <v>5</v>
      </c>
      <c r="C152" s="2" t="s">
        <v>27</v>
      </c>
      <c r="D152" s="2">
        <v>-145</v>
      </c>
      <c r="E152" s="2">
        <v>7</v>
      </c>
      <c r="F152" s="1" t="str">
        <f t="shared" si="7"/>
        <v>02</v>
      </c>
      <c r="G152" s="1" t="str">
        <f t="shared" si="8"/>
        <v>04</v>
      </c>
      <c r="H152" s="1">
        <v>2019</v>
      </c>
      <c r="I152" s="1" t="str">
        <f t="shared" si="6"/>
        <v>02-04-2019</v>
      </c>
      <c r="J152" s="6" t="str">
        <f>C152</f>
        <v>MIN</v>
      </c>
      <c r="K152" s="1" t="str">
        <f>C153</f>
        <v>KAN</v>
      </c>
      <c r="L152" s="8">
        <v>-170</v>
      </c>
      <c r="M152" s="7">
        <f>D153</f>
        <v>135</v>
      </c>
      <c r="N152" s="1">
        <f>E152</f>
        <v>7</v>
      </c>
      <c r="O152" s="1" t="str">
        <f>VLOOKUP(J152,Q:R,2,FALSE)</f>
        <v>Minnesota Twins</v>
      </c>
      <c r="P152" s="1" t="str">
        <f>VLOOKUP(K152,Q:R,2,FALSE)</f>
        <v>Kansas City Royals</v>
      </c>
    </row>
    <row r="153" spans="1:16">
      <c r="A153" s="2">
        <v>402</v>
      </c>
      <c r="B153" s="2" t="s">
        <v>7</v>
      </c>
      <c r="C153" s="2" t="s">
        <v>19</v>
      </c>
      <c r="D153" s="2">
        <v>135</v>
      </c>
      <c r="E153" s="2">
        <v>7</v>
      </c>
      <c r="F153" s="1" t="str">
        <f t="shared" si="7"/>
        <v>02</v>
      </c>
      <c r="G153" s="1" t="str">
        <f t="shared" si="8"/>
        <v>04</v>
      </c>
      <c r="H153" s="1">
        <v>2019</v>
      </c>
      <c r="I153" s="1" t="str">
        <f t="shared" si="6"/>
        <v>02-04-2019</v>
      </c>
    </row>
    <row r="154" spans="1:16">
      <c r="A154" s="2">
        <v>402</v>
      </c>
      <c r="B154" s="2" t="s">
        <v>5</v>
      </c>
      <c r="C154" s="2" t="s">
        <v>24</v>
      </c>
      <c r="D154" s="2">
        <v>-170</v>
      </c>
      <c r="E154" s="2">
        <v>8</v>
      </c>
      <c r="F154" s="1" t="str">
        <f t="shared" si="7"/>
        <v>02</v>
      </c>
      <c r="G154" s="1" t="str">
        <f t="shared" si="8"/>
        <v>04</v>
      </c>
      <c r="H154" s="1">
        <v>2019</v>
      </c>
      <c r="I154" s="1" t="str">
        <f t="shared" si="6"/>
        <v>02-04-2019</v>
      </c>
      <c r="J154" s="6" t="str">
        <f>C154</f>
        <v>BOS</v>
      </c>
      <c r="K154" s="1" t="str">
        <f>C155</f>
        <v>OAK</v>
      </c>
      <c r="L154" s="8">
        <v>-170</v>
      </c>
      <c r="M154" s="7">
        <f>D155</f>
        <v>160</v>
      </c>
      <c r="N154" s="1">
        <f>E154</f>
        <v>8</v>
      </c>
      <c r="O154" s="1" t="str">
        <f>VLOOKUP(J154,Q:R,2,FALSE)</f>
        <v>Boston Red Sox</v>
      </c>
      <c r="P154" s="1" t="str">
        <f>VLOOKUP(K154,Q:R,2,FALSE)</f>
        <v>Oakland Athletics</v>
      </c>
    </row>
    <row r="155" spans="1:16">
      <c r="A155" s="2">
        <v>402</v>
      </c>
      <c r="B155" s="2" t="s">
        <v>7</v>
      </c>
      <c r="C155" s="2" t="s">
        <v>36</v>
      </c>
      <c r="D155" s="2">
        <v>160</v>
      </c>
      <c r="E155" s="2">
        <v>8</v>
      </c>
      <c r="F155" s="1" t="str">
        <f t="shared" si="7"/>
        <v>02</v>
      </c>
      <c r="G155" s="1" t="str">
        <f t="shared" si="8"/>
        <v>04</v>
      </c>
      <c r="H155" s="1">
        <v>2019</v>
      </c>
      <c r="I155" s="1" t="str">
        <f t="shared" si="6"/>
        <v>02-04-2019</v>
      </c>
    </row>
    <row r="156" spans="1:16">
      <c r="A156" s="2">
        <v>402</v>
      </c>
      <c r="B156" s="2" t="s">
        <v>5</v>
      </c>
      <c r="C156" s="2" t="s">
        <v>35</v>
      </c>
      <c r="D156" s="2">
        <v>100</v>
      </c>
      <c r="E156" s="2">
        <v>8.5</v>
      </c>
      <c r="F156" s="1" t="str">
        <f t="shared" si="7"/>
        <v>02</v>
      </c>
      <c r="G156" s="1" t="str">
        <f t="shared" si="8"/>
        <v>04</v>
      </c>
      <c r="H156" s="1">
        <v>2019</v>
      </c>
      <c r="I156" s="1" t="str">
        <f t="shared" si="6"/>
        <v>02-04-2019</v>
      </c>
      <c r="J156" s="6" t="str">
        <f>C156</f>
        <v>LAA</v>
      </c>
      <c r="K156" s="1" t="str">
        <f>C157</f>
        <v>SEA</v>
      </c>
      <c r="L156" s="8">
        <v>-170</v>
      </c>
      <c r="M156" s="7">
        <f>D157</f>
        <v>-110</v>
      </c>
      <c r="N156" s="1">
        <f>E156</f>
        <v>8.5</v>
      </c>
      <c r="O156" s="1" t="str">
        <f>VLOOKUP(J156,Q:R,2,FALSE)</f>
        <v>Los Angeles Angels</v>
      </c>
      <c r="P156" s="1" t="str">
        <f>VLOOKUP(K156,Q:R,2,FALSE)</f>
        <v>Seattle Mariners</v>
      </c>
    </row>
    <row r="157" spans="1:16">
      <c r="A157" s="2">
        <v>402</v>
      </c>
      <c r="B157" s="2" t="s">
        <v>7</v>
      </c>
      <c r="C157" s="2" t="s">
        <v>31</v>
      </c>
      <c r="D157" s="2">
        <v>-110</v>
      </c>
      <c r="E157" s="2">
        <v>8.5</v>
      </c>
      <c r="F157" s="1" t="str">
        <f t="shared" si="7"/>
        <v>02</v>
      </c>
      <c r="G157" s="1" t="str">
        <f t="shared" si="8"/>
        <v>04</v>
      </c>
      <c r="H157" s="1">
        <v>2019</v>
      </c>
      <c r="I157" s="1" t="str">
        <f t="shared" si="6"/>
        <v>02-04-2019</v>
      </c>
    </row>
    <row r="158" spans="1:16">
      <c r="A158" s="2">
        <v>402</v>
      </c>
      <c r="B158" s="2" t="s">
        <v>5</v>
      </c>
      <c r="C158" s="2" t="s">
        <v>25</v>
      </c>
      <c r="D158" s="2">
        <v>160</v>
      </c>
      <c r="E158" s="2">
        <v>7</v>
      </c>
      <c r="F158" s="1" t="str">
        <f t="shared" si="7"/>
        <v>02</v>
      </c>
      <c r="G158" s="1" t="str">
        <f t="shared" si="8"/>
        <v>04</v>
      </c>
      <c r="H158" s="1">
        <v>2019</v>
      </c>
      <c r="I158" s="1" t="str">
        <f t="shared" si="6"/>
        <v>02-04-2019</v>
      </c>
      <c r="J158" s="6" t="str">
        <f>C158</f>
        <v>COL</v>
      </c>
      <c r="K158" s="1" t="str">
        <f>C159</f>
        <v>TAM</v>
      </c>
      <c r="L158" s="8">
        <v>-170</v>
      </c>
      <c r="M158" s="7">
        <f>D159</f>
        <v>-170</v>
      </c>
      <c r="N158" s="1">
        <f>E158</f>
        <v>7</v>
      </c>
      <c r="O158" s="1" t="str">
        <f>VLOOKUP(J158,Q:R,2,FALSE)</f>
        <v>Colorado Rockies</v>
      </c>
      <c r="P158" s="1" t="str">
        <f>VLOOKUP(K158,Q:R,2,FALSE)</f>
        <v>Tampa Bay Rays</v>
      </c>
    </row>
    <row r="159" spans="1:16">
      <c r="A159" s="2">
        <v>402</v>
      </c>
      <c r="B159" s="2" t="s">
        <v>7</v>
      </c>
      <c r="C159" s="2" t="s">
        <v>16</v>
      </c>
      <c r="D159" s="2">
        <v>-170</v>
      </c>
      <c r="E159" s="2">
        <v>7</v>
      </c>
      <c r="F159" s="1" t="str">
        <f t="shared" si="7"/>
        <v>02</v>
      </c>
      <c r="G159" s="1" t="str">
        <f t="shared" si="8"/>
        <v>04</v>
      </c>
      <c r="H159" s="1">
        <v>2019</v>
      </c>
      <c r="I159" s="1" t="str">
        <f t="shared" si="6"/>
        <v>02-04-2019</v>
      </c>
    </row>
    <row r="160" spans="1:16">
      <c r="A160" s="2">
        <v>403</v>
      </c>
      <c r="B160" s="2" t="s">
        <v>5</v>
      </c>
      <c r="C160" s="2" t="s">
        <v>21</v>
      </c>
      <c r="D160" s="2">
        <v>118</v>
      </c>
      <c r="E160" s="2">
        <v>8.5</v>
      </c>
      <c r="F160" s="1" t="str">
        <f t="shared" si="7"/>
        <v>03</v>
      </c>
      <c r="G160" s="1" t="str">
        <f t="shared" si="8"/>
        <v>04</v>
      </c>
      <c r="H160" s="1">
        <v>2019</v>
      </c>
      <c r="I160" s="1" t="str">
        <f t="shared" si="6"/>
        <v>03-04-2019</v>
      </c>
      <c r="J160" s="6" t="str">
        <f>C160</f>
        <v>MIL</v>
      </c>
      <c r="K160" s="1" t="str">
        <f>C161</f>
        <v>CIN</v>
      </c>
      <c r="L160" s="8">
        <v>-170</v>
      </c>
      <c r="M160" s="7">
        <f>D161</f>
        <v>-128</v>
      </c>
      <c r="N160" s="1">
        <f>E160</f>
        <v>8.5</v>
      </c>
      <c r="O160" s="1" t="str">
        <f>VLOOKUP(J160,Q:R,2,FALSE)</f>
        <v>Milwaukee Brewers</v>
      </c>
      <c r="P160" s="1" t="str">
        <f>VLOOKUP(K160,Q:R,2,FALSE)</f>
        <v>Cincinnati Reds</v>
      </c>
    </row>
    <row r="161" spans="1:16">
      <c r="A161" s="2">
        <v>403</v>
      </c>
      <c r="B161" s="2" t="s">
        <v>7</v>
      </c>
      <c r="C161" s="2" t="s">
        <v>14</v>
      </c>
      <c r="D161" s="2">
        <v>-128</v>
      </c>
      <c r="E161" s="2">
        <v>8.5</v>
      </c>
      <c r="F161" s="1" t="str">
        <f t="shared" si="7"/>
        <v>03</v>
      </c>
      <c r="G161" s="1" t="str">
        <f t="shared" si="8"/>
        <v>04</v>
      </c>
      <c r="H161" s="1">
        <v>2019</v>
      </c>
      <c r="I161" s="1" t="str">
        <f t="shared" si="6"/>
        <v>03-04-2019</v>
      </c>
    </row>
    <row r="162" spans="1:16">
      <c r="A162" s="2">
        <v>403</v>
      </c>
      <c r="B162" s="2" t="s">
        <v>5</v>
      </c>
      <c r="C162" s="2" t="s">
        <v>18</v>
      </c>
      <c r="D162" s="2">
        <v>-135</v>
      </c>
      <c r="E162" s="2">
        <v>8</v>
      </c>
      <c r="F162" s="1" t="str">
        <f t="shared" si="7"/>
        <v>03</v>
      </c>
      <c r="G162" s="1" t="str">
        <f t="shared" si="8"/>
        <v>04</v>
      </c>
      <c r="H162" s="1">
        <v>2019</v>
      </c>
      <c r="I162" s="1" t="str">
        <f t="shared" si="6"/>
        <v>03-04-2019</v>
      </c>
      <c r="J162" s="6" t="str">
        <f>C162</f>
        <v>PHI</v>
      </c>
      <c r="K162" s="1" t="str">
        <f>C163</f>
        <v>WAS</v>
      </c>
      <c r="L162" s="8">
        <v>-170</v>
      </c>
      <c r="M162" s="7">
        <f>D163</f>
        <v>125</v>
      </c>
      <c r="N162" s="1">
        <f>E162</f>
        <v>8</v>
      </c>
      <c r="O162" s="1" t="str">
        <f>VLOOKUP(J162,Q:R,2,FALSE)</f>
        <v>Philadelphia Phillies</v>
      </c>
      <c r="P162" s="1" t="str">
        <f>VLOOKUP(K162,Q:R,2,FALSE)</f>
        <v>Washington Nationals</v>
      </c>
    </row>
    <row r="163" spans="1:16">
      <c r="A163" s="2">
        <v>403</v>
      </c>
      <c r="B163" s="2" t="s">
        <v>7</v>
      </c>
      <c r="C163" s="2" t="s">
        <v>8</v>
      </c>
      <c r="D163" s="2">
        <v>125</v>
      </c>
      <c r="E163" s="2">
        <v>8</v>
      </c>
      <c r="F163" s="1" t="str">
        <f t="shared" si="7"/>
        <v>03</v>
      </c>
      <c r="G163" s="1" t="str">
        <f t="shared" si="8"/>
        <v>04</v>
      </c>
      <c r="H163" s="1">
        <v>2019</v>
      </c>
      <c r="I163" s="1" t="str">
        <f t="shared" si="6"/>
        <v>03-04-2019</v>
      </c>
    </row>
    <row r="164" spans="1:16">
      <c r="A164" s="2">
        <v>403</v>
      </c>
      <c r="B164" s="2" t="s">
        <v>5</v>
      </c>
      <c r="C164" s="2" t="s">
        <v>33</v>
      </c>
      <c r="D164" s="2">
        <v>132</v>
      </c>
      <c r="E164" s="2">
        <v>7</v>
      </c>
      <c r="F164" s="1" t="str">
        <f t="shared" si="7"/>
        <v>03</v>
      </c>
      <c r="G164" s="1" t="str">
        <f t="shared" si="8"/>
        <v>04</v>
      </c>
      <c r="H164" s="1">
        <v>2019</v>
      </c>
      <c r="I164" s="1" t="str">
        <f t="shared" si="6"/>
        <v>03-04-2019</v>
      </c>
      <c r="J164" s="6" t="str">
        <f>C164</f>
        <v>ARI</v>
      </c>
      <c r="K164" s="1" t="str">
        <f>C165</f>
        <v>SDG</v>
      </c>
      <c r="L164" s="8">
        <v>-170</v>
      </c>
      <c r="M164" s="7">
        <f>D165</f>
        <v>-142</v>
      </c>
      <c r="N164" s="1">
        <f>E164</f>
        <v>7</v>
      </c>
      <c r="O164" s="1" t="str">
        <f>VLOOKUP(J164,Q:R,2,FALSE)</f>
        <v>Arizona Diamondbacks</v>
      </c>
      <c r="P164" s="1" t="str">
        <f>VLOOKUP(K164,Q:R,2,FALSE)</f>
        <v>San Diego Padres</v>
      </c>
    </row>
    <row r="165" spans="1:16">
      <c r="A165" s="2">
        <v>403</v>
      </c>
      <c r="B165" s="2" t="s">
        <v>7</v>
      </c>
      <c r="C165" s="2" t="s">
        <v>34</v>
      </c>
      <c r="D165" s="2">
        <v>-142</v>
      </c>
      <c r="E165" s="2">
        <v>7</v>
      </c>
      <c r="F165" s="1" t="str">
        <f t="shared" si="7"/>
        <v>03</v>
      </c>
      <c r="G165" s="1" t="str">
        <f t="shared" si="8"/>
        <v>04</v>
      </c>
      <c r="H165" s="1">
        <v>2019</v>
      </c>
      <c r="I165" s="1" t="str">
        <f t="shared" si="6"/>
        <v>03-04-2019</v>
      </c>
    </row>
    <row r="166" spans="1:16">
      <c r="A166" s="2">
        <v>403</v>
      </c>
      <c r="B166" s="2" t="s">
        <v>5</v>
      </c>
      <c r="C166" s="2" t="s">
        <v>12</v>
      </c>
      <c r="D166" s="2">
        <v>-210</v>
      </c>
      <c r="E166" s="2">
        <v>6.5</v>
      </c>
      <c r="F166" s="1" t="str">
        <f t="shared" si="7"/>
        <v>03</v>
      </c>
      <c r="G166" s="1" t="str">
        <f t="shared" si="8"/>
        <v>04</v>
      </c>
      <c r="H166" s="1">
        <v>2019</v>
      </c>
      <c r="I166" s="1" t="str">
        <f t="shared" si="6"/>
        <v>03-04-2019</v>
      </c>
      <c r="J166" s="6" t="str">
        <f>C166</f>
        <v>NYM</v>
      </c>
      <c r="K166" s="1" t="str">
        <f>C167</f>
        <v>MIA</v>
      </c>
      <c r="L166" s="8">
        <v>-170</v>
      </c>
      <c r="M166" s="7">
        <f>D167</f>
        <v>190</v>
      </c>
      <c r="N166" s="1">
        <f>E166</f>
        <v>6.5</v>
      </c>
      <c r="O166" s="1" t="str">
        <f>VLOOKUP(J166,Q:R,2,FALSE)</f>
        <v>New York Mets</v>
      </c>
      <c r="P166" s="1" t="str">
        <f>VLOOKUP(K166,Q:R,2,FALSE)</f>
        <v>Miami Marlins</v>
      </c>
    </row>
    <row r="167" spans="1:16">
      <c r="A167" s="2">
        <v>403</v>
      </c>
      <c r="B167" s="2" t="s">
        <v>7</v>
      </c>
      <c r="C167" s="2" t="s">
        <v>17</v>
      </c>
      <c r="D167" s="2">
        <v>190</v>
      </c>
      <c r="E167" s="2">
        <v>6.5</v>
      </c>
      <c r="F167" s="1" t="str">
        <f t="shared" si="7"/>
        <v>03</v>
      </c>
      <c r="G167" s="1" t="str">
        <f t="shared" si="8"/>
        <v>04</v>
      </c>
      <c r="H167" s="1">
        <v>2019</v>
      </c>
      <c r="I167" s="1" t="str">
        <f t="shared" si="6"/>
        <v>03-04-2019</v>
      </c>
    </row>
    <row r="168" spans="1:16">
      <c r="A168" s="2">
        <v>403</v>
      </c>
      <c r="B168" s="2" t="s">
        <v>5</v>
      </c>
      <c r="C168" s="2" t="s">
        <v>30</v>
      </c>
      <c r="D168" s="2">
        <v>-104</v>
      </c>
      <c r="E168" s="2">
        <v>7.5</v>
      </c>
      <c r="F168" s="1" t="str">
        <f t="shared" si="7"/>
        <v>03</v>
      </c>
      <c r="G168" s="1" t="str">
        <f t="shared" si="8"/>
        <v>04</v>
      </c>
      <c r="H168" s="1">
        <v>2019</v>
      </c>
      <c r="I168" s="1" t="str">
        <f t="shared" si="6"/>
        <v>03-04-2019</v>
      </c>
      <c r="J168" s="6" t="str">
        <f>C168</f>
        <v>STL</v>
      </c>
      <c r="K168" s="1" t="str">
        <f>C169</f>
        <v>PIT</v>
      </c>
      <c r="L168" s="8">
        <v>-170</v>
      </c>
      <c r="M168" s="7">
        <f>D169</f>
        <v>-106</v>
      </c>
      <c r="N168" s="1">
        <f>E168</f>
        <v>7.5</v>
      </c>
      <c r="O168" s="1" t="str">
        <f>VLOOKUP(J168,Q:R,2,FALSE)</f>
        <v>St. Louis Cardinals</v>
      </c>
      <c r="P168" s="1" t="str">
        <f>VLOOKUP(K168,Q:R,2,FALSE)</f>
        <v>Pittsburgh Pirates</v>
      </c>
    </row>
    <row r="169" spans="1:16">
      <c r="A169" s="2">
        <v>403</v>
      </c>
      <c r="B169" s="2" t="s">
        <v>7</v>
      </c>
      <c r="C169" s="2" t="s">
        <v>29</v>
      </c>
      <c r="D169" s="2">
        <v>-106</v>
      </c>
      <c r="E169" s="2">
        <v>7.5</v>
      </c>
      <c r="F169" s="1" t="str">
        <f t="shared" si="7"/>
        <v>03</v>
      </c>
      <c r="G169" s="1" t="str">
        <f t="shared" si="8"/>
        <v>04</v>
      </c>
      <c r="H169" s="1">
        <v>2019</v>
      </c>
      <c r="I169" s="1" t="str">
        <f t="shared" si="6"/>
        <v>03-04-2019</v>
      </c>
    </row>
    <row r="170" spans="1:16">
      <c r="A170" s="2">
        <v>403</v>
      </c>
      <c r="B170" s="2" t="s">
        <v>5</v>
      </c>
      <c r="C170" s="2" t="s">
        <v>22</v>
      </c>
      <c r="D170" s="2">
        <v>120</v>
      </c>
      <c r="E170" s="2">
        <v>9</v>
      </c>
      <c r="F170" s="1" t="str">
        <f t="shared" si="7"/>
        <v>03</v>
      </c>
      <c r="G170" s="1" t="str">
        <f t="shared" si="8"/>
        <v>04</v>
      </c>
      <c r="H170" s="1">
        <v>2019</v>
      </c>
      <c r="I170" s="1" t="str">
        <f t="shared" si="6"/>
        <v>03-04-2019</v>
      </c>
      <c r="J170" s="6" t="str">
        <f>C170</f>
        <v>CUB</v>
      </c>
      <c r="K170" s="1" t="str">
        <f>C171</f>
        <v>ATL</v>
      </c>
      <c r="L170" s="8">
        <v>-170</v>
      </c>
      <c r="M170" s="7">
        <f>D171</f>
        <v>-130</v>
      </c>
      <c r="N170" s="1">
        <f>E170</f>
        <v>9</v>
      </c>
      <c r="O170" s="1" t="str">
        <f>VLOOKUP(J170,Q:R,2,FALSE)</f>
        <v>Chicago Cubs</v>
      </c>
      <c r="P170" s="1" t="str">
        <f>VLOOKUP(K170,Q:R,2,FALSE)</f>
        <v>Atlanta Braves</v>
      </c>
    </row>
    <row r="171" spans="1:16">
      <c r="A171" s="2">
        <v>403</v>
      </c>
      <c r="B171" s="2" t="s">
        <v>7</v>
      </c>
      <c r="C171" s="2" t="s">
        <v>11</v>
      </c>
      <c r="D171" s="2">
        <v>-130</v>
      </c>
      <c r="E171" s="2">
        <v>9</v>
      </c>
      <c r="F171" s="1" t="str">
        <f t="shared" si="7"/>
        <v>03</v>
      </c>
      <c r="G171" s="1" t="str">
        <f t="shared" si="8"/>
        <v>04</v>
      </c>
      <c r="H171" s="1">
        <v>2019</v>
      </c>
      <c r="I171" s="1" t="str">
        <f t="shared" si="6"/>
        <v>03-04-2019</v>
      </c>
    </row>
    <row r="172" spans="1:16">
      <c r="A172" s="2">
        <v>403</v>
      </c>
      <c r="B172" s="2" t="s">
        <v>5</v>
      </c>
      <c r="C172" s="2" t="s">
        <v>9</v>
      </c>
      <c r="D172" s="2">
        <v>175</v>
      </c>
      <c r="E172" s="2">
        <v>7</v>
      </c>
      <c r="F172" s="1" t="str">
        <f t="shared" si="7"/>
        <v>03</v>
      </c>
      <c r="G172" s="1" t="str">
        <f t="shared" si="8"/>
        <v>04</v>
      </c>
      <c r="H172" s="1">
        <v>2019</v>
      </c>
      <c r="I172" s="1" t="str">
        <f t="shared" si="6"/>
        <v>03-04-2019</v>
      </c>
      <c r="J172" s="6" t="str">
        <f>C172</f>
        <v>SFO</v>
      </c>
      <c r="K172" s="1" t="str">
        <f>C173</f>
        <v>LAD</v>
      </c>
      <c r="L172" s="8">
        <v>-170</v>
      </c>
      <c r="M172" s="7">
        <f>D173</f>
        <v>-190</v>
      </c>
      <c r="N172" s="1">
        <f>E172</f>
        <v>7</v>
      </c>
      <c r="O172" s="1" t="str">
        <f>VLOOKUP(J172,Q:R,2,FALSE)</f>
        <v>San Francisco Giants</v>
      </c>
      <c r="P172" s="1" t="str">
        <f>VLOOKUP(K172,Q:R,2,FALSE)</f>
        <v>Los Angeles Dodgers</v>
      </c>
    </row>
    <row r="173" spans="1:16">
      <c r="A173" s="2">
        <v>403</v>
      </c>
      <c r="B173" s="2" t="s">
        <v>7</v>
      </c>
      <c r="C173" s="2" t="s">
        <v>10</v>
      </c>
      <c r="D173" s="2">
        <v>-190</v>
      </c>
      <c r="E173" s="2">
        <v>7</v>
      </c>
      <c r="F173" s="1" t="str">
        <f t="shared" si="7"/>
        <v>03</v>
      </c>
      <c r="G173" s="1" t="str">
        <f t="shared" si="8"/>
        <v>04</v>
      </c>
      <c r="H173" s="1">
        <v>2019</v>
      </c>
      <c r="I173" s="1" t="str">
        <f t="shared" si="6"/>
        <v>03-04-2019</v>
      </c>
    </row>
    <row r="174" spans="1:16">
      <c r="A174" s="2">
        <v>403</v>
      </c>
      <c r="B174" s="2" t="s">
        <v>5</v>
      </c>
      <c r="C174" s="2" t="s">
        <v>28</v>
      </c>
      <c r="D174" s="2">
        <v>170</v>
      </c>
      <c r="E174" s="2">
        <v>6.5</v>
      </c>
      <c r="F174" s="1" t="str">
        <f t="shared" si="7"/>
        <v>03</v>
      </c>
      <c r="G174" s="1" t="str">
        <f t="shared" si="8"/>
        <v>04</v>
      </c>
      <c r="H174" s="1">
        <v>2019</v>
      </c>
      <c r="I174" s="1" t="str">
        <f t="shared" si="6"/>
        <v>03-04-2019</v>
      </c>
      <c r="J174" s="6" t="str">
        <f>C174</f>
        <v>CWS</v>
      </c>
      <c r="K174" s="1" t="str">
        <f>C175</f>
        <v>CLE</v>
      </c>
      <c r="L174" s="8">
        <v>-170</v>
      </c>
      <c r="M174" s="7">
        <f>D175</f>
        <v>-185</v>
      </c>
      <c r="N174" s="1">
        <f>E174</f>
        <v>6.5</v>
      </c>
      <c r="O174" s="1" t="str">
        <f>VLOOKUP(J174,Q:R,2,FALSE)</f>
        <v>Chicago White Sox</v>
      </c>
      <c r="P174" s="1" t="str">
        <f>VLOOKUP(K174,Q:R,2,FALSE)</f>
        <v>Cleveland Indians</v>
      </c>
    </row>
    <row r="175" spans="1:16">
      <c r="A175" s="2">
        <v>403</v>
      </c>
      <c r="B175" s="2" t="s">
        <v>7</v>
      </c>
      <c r="C175" s="2" t="s">
        <v>20</v>
      </c>
      <c r="D175" s="2">
        <v>-185</v>
      </c>
      <c r="E175" s="2">
        <v>6.5</v>
      </c>
      <c r="F175" s="1" t="str">
        <f t="shared" si="7"/>
        <v>03</v>
      </c>
      <c r="G175" s="1" t="str">
        <f t="shared" si="8"/>
        <v>04</v>
      </c>
      <c r="H175" s="1">
        <v>2019</v>
      </c>
      <c r="I175" s="1" t="str">
        <f t="shared" si="6"/>
        <v>03-04-2019</v>
      </c>
    </row>
    <row r="176" spans="1:16">
      <c r="A176" s="2">
        <v>403</v>
      </c>
      <c r="B176" s="2" t="s">
        <v>5</v>
      </c>
      <c r="C176" s="2" t="s">
        <v>27</v>
      </c>
      <c r="D176" s="2">
        <v>-130</v>
      </c>
      <c r="E176" s="2">
        <v>8.5</v>
      </c>
      <c r="F176" s="1" t="str">
        <f t="shared" si="7"/>
        <v>03</v>
      </c>
      <c r="G176" s="1" t="str">
        <f t="shared" si="8"/>
        <v>04</v>
      </c>
      <c r="H176" s="1">
        <v>2019</v>
      </c>
      <c r="I176" s="1" t="str">
        <f t="shared" si="6"/>
        <v>03-04-2019</v>
      </c>
      <c r="J176" s="6" t="str">
        <f>C176</f>
        <v>MIN</v>
      </c>
      <c r="K176" s="1" t="str">
        <f>C177</f>
        <v>KAN</v>
      </c>
      <c r="L176" s="8">
        <v>-170</v>
      </c>
      <c r="M176" s="7">
        <f>D177</f>
        <v>120</v>
      </c>
      <c r="N176" s="1">
        <f>E176</f>
        <v>8.5</v>
      </c>
      <c r="O176" s="1" t="str">
        <f>VLOOKUP(J176,Q:R,2,FALSE)</f>
        <v>Minnesota Twins</v>
      </c>
      <c r="P176" s="1" t="str">
        <f>VLOOKUP(K176,Q:R,2,FALSE)</f>
        <v>Kansas City Royals</v>
      </c>
    </row>
    <row r="177" spans="1:16">
      <c r="A177" s="2">
        <v>403</v>
      </c>
      <c r="B177" s="2" t="s">
        <v>7</v>
      </c>
      <c r="C177" s="2" t="s">
        <v>19</v>
      </c>
      <c r="D177" s="2">
        <v>120</v>
      </c>
      <c r="E177" s="2">
        <v>8.5</v>
      </c>
      <c r="F177" s="1" t="str">
        <f t="shared" si="7"/>
        <v>03</v>
      </c>
      <c r="G177" s="1" t="str">
        <f t="shared" si="8"/>
        <v>04</v>
      </c>
      <c r="H177" s="1">
        <v>2019</v>
      </c>
      <c r="I177" s="1" t="str">
        <f t="shared" si="6"/>
        <v>03-04-2019</v>
      </c>
    </row>
    <row r="178" spans="1:16">
      <c r="A178" s="2">
        <v>403</v>
      </c>
      <c r="B178" s="2" t="s">
        <v>5</v>
      </c>
      <c r="C178" s="2" t="s">
        <v>13</v>
      </c>
      <c r="D178" s="2">
        <v>163</v>
      </c>
      <c r="E178" s="2">
        <v>9.5</v>
      </c>
      <c r="F178" s="1" t="str">
        <f t="shared" si="7"/>
        <v>03</v>
      </c>
      <c r="G178" s="1" t="str">
        <f t="shared" si="8"/>
        <v>04</v>
      </c>
      <c r="H178" s="1">
        <v>2019</v>
      </c>
      <c r="I178" s="1" t="str">
        <f t="shared" si="6"/>
        <v>03-04-2019</v>
      </c>
      <c r="J178" s="6" t="str">
        <f>C178</f>
        <v>DET</v>
      </c>
      <c r="K178" s="1" t="str">
        <f>C179</f>
        <v>NYY</v>
      </c>
      <c r="L178" s="8">
        <v>-170</v>
      </c>
      <c r="M178" s="7">
        <f>D179</f>
        <v>-176</v>
      </c>
      <c r="N178" s="1">
        <f>E178</f>
        <v>9.5</v>
      </c>
      <c r="O178" s="1" t="str">
        <f>VLOOKUP(J178,Q:R,2,FALSE)</f>
        <v>Detroit Tigers</v>
      </c>
      <c r="P178" s="1" t="str">
        <f>VLOOKUP(K178,Q:R,2,FALSE)</f>
        <v>New York Yankees</v>
      </c>
    </row>
    <row r="179" spans="1:16">
      <c r="A179" s="2">
        <v>403</v>
      </c>
      <c r="B179" s="2" t="s">
        <v>7</v>
      </c>
      <c r="C179" s="2" t="s">
        <v>6</v>
      </c>
      <c r="D179" s="2">
        <v>-176</v>
      </c>
      <c r="E179" s="2">
        <v>9.5</v>
      </c>
      <c r="F179" s="1" t="str">
        <f t="shared" si="7"/>
        <v>03</v>
      </c>
      <c r="G179" s="1" t="str">
        <f t="shared" si="8"/>
        <v>04</v>
      </c>
      <c r="H179" s="1">
        <v>2019</v>
      </c>
      <c r="I179" s="1" t="str">
        <f t="shared" si="6"/>
        <v>03-04-2019</v>
      </c>
    </row>
    <row r="180" spans="1:16">
      <c r="A180" s="2">
        <v>403</v>
      </c>
      <c r="B180" s="2" t="s">
        <v>5</v>
      </c>
      <c r="C180" s="2" t="s">
        <v>23</v>
      </c>
      <c r="D180" s="2">
        <v>140</v>
      </c>
      <c r="E180" s="2">
        <v>8.5</v>
      </c>
      <c r="F180" s="1" t="str">
        <f t="shared" si="7"/>
        <v>03</v>
      </c>
      <c r="G180" s="1" t="str">
        <f t="shared" si="8"/>
        <v>04</v>
      </c>
      <c r="H180" s="1">
        <v>2019</v>
      </c>
      <c r="I180" s="1" t="str">
        <f t="shared" si="6"/>
        <v>03-04-2019</v>
      </c>
      <c r="J180" s="6" t="str">
        <f>C180</f>
        <v>BAL</v>
      </c>
      <c r="K180" s="1" t="str">
        <f>C181</f>
        <v>TOR</v>
      </c>
      <c r="L180" s="8">
        <v>-170</v>
      </c>
      <c r="M180" s="7">
        <f>D181</f>
        <v>-150</v>
      </c>
      <c r="N180" s="1">
        <f>E180</f>
        <v>8.5</v>
      </c>
      <c r="O180" s="1" t="str">
        <f>VLOOKUP(J180,Q:R,2,FALSE)</f>
        <v>Baltimore Orioles</v>
      </c>
      <c r="P180" s="1" t="str">
        <f>VLOOKUP(K180,Q:R,2,FALSE)</f>
        <v>Toronto Blue Jays</v>
      </c>
    </row>
    <row r="181" spans="1:16">
      <c r="A181" s="2">
        <v>403</v>
      </c>
      <c r="B181" s="2" t="s">
        <v>7</v>
      </c>
      <c r="C181" s="2" t="s">
        <v>15</v>
      </c>
      <c r="D181" s="2">
        <v>-150</v>
      </c>
      <c r="E181" s="2">
        <v>8.5</v>
      </c>
      <c r="F181" s="1" t="str">
        <f t="shared" si="7"/>
        <v>03</v>
      </c>
      <c r="G181" s="1" t="str">
        <f t="shared" si="8"/>
        <v>04</v>
      </c>
      <c r="H181" s="1">
        <v>2019</v>
      </c>
      <c r="I181" s="1" t="str">
        <f t="shared" si="6"/>
        <v>03-04-2019</v>
      </c>
    </row>
    <row r="182" spans="1:16">
      <c r="A182" s="2">
        <v>403</v>
      </c>
      <c r="B182" s="2" t="s">
        <v>5</v>
      </c>
      <c r="C182" s="2" t="s">
        <v>32</v>
      </c>
      <c r="D182" s="2">
        <v>-210</v>
      </c>
      <c r="E182" s="2">
        <v>9</v>
      </c>
      <c r="F182" s="1" t="str">
        <f t="shared" si="7"/>
        <v>03</v>
      </c>
      <c r="G182" s="1" t="str">
        <f t="shared" si="8"/>
        <v>04</v>
      </c>
      <c r="H182" s="1">
        <v>2019</v>
      </c>
      <c r="I182" s="1" t="str">
        <f t="shared" si="6"/>
        <v>03-04-2019</v>
      </c>
      <c r="J182" s="6" t="str">
        <f>C182</f>
        <v>HOU</v>
      </c>
      <c r="K182" s="1" t="str">
        <f>C183</f>
        <v>TEX</v>
      </c>
      <c r="L182" s="8">
        <v>-170</v>
      </c>
      <c r="M182" s="7">
        <f>D183</f>
        <v>190</v>
      </c>
      <c r="N182" s="1">
        <f>E182</f>
        <v>9</v>
      </c>
      <c r="O182" s="1" t="str">
        <f>VLOOKUP(J182,Q:R,2,FALSE)</f>
        <v>Houston Astros</v>
      </c>
      <c r="P182" s="1" t="str">
        <f>VLOOKUP(K182,Q:R,2,FALSE)</f>
        <v>Texas Rangers</v>
      </c>
    </row>
    <row r="183" spans="1:16">
      <c r="A183" s="2">
        <v>403</v>
      </c>
      <c r="B183" s="2" t="s">
        <v>7</v>
      </c>
      <c r="C183" s="2" t="s">
        <v>26</v>
      </c>
      <c r="D183" s="2">
        <v>190</v>
      </c>
      <c r="E183" s="2">
        <v>9</v>
      </c>
      <c r="F183" s="1" t="str">
        <f t="shared" si="7"/>
        <v>03</v>
      </c>
      <c r="G183" s="1" t="str">
        <f t="shared" si="8"/>
        <v>04</v>
      </c>
      <c r="H183" s="1">
        <v>2019</v>
      </c>
      <c r="I183" s="1" t="str">
        <f t="shared" si="6"/>
        <v>03-04-2019</v>
      </c>
      <c r="L183" s="8"/>
    </row>
    <row r="184" spans="1:16">
      <c r="A184" s="2">
        <v>403</v>
      </c>
      <c r="B184" s="2" t="s">
        <v>5</v>
      </c>
      <c r="C184" s="2" t="s">
        <v>24</v>
      </c>
      <c r="D184" s="2">
        <v>-140</v>
      </c>
      <c r="E184" s="2">
        <v>8.5</v>
      </c>
      <c r="F184" s="1" t="str">
        <f t="shared" si="7"/>
        <v>03</v>
      </c>
      <c r="G184" s="1" t="str">
        <f t="shared" si="8"/>
        <v>04</v>
      </c>
      <c r="H184" s="1">
        <v>2019</v>
      </c>
      <c r="I184" s="1" t="str">
        <f t="shared" si="6"/>
        <v>03-04-2019</v>
      </c>
      <c r="J184" s="6" t="str">
        <f>C184</f>
        <v>BOS</v>
      </c>
      <c r="K184" s="1" t="str">
        <f>C185</f>
        <v>OAK</v>
      </c>
      <c r="L184" s="8">
        <v>-170</v>
      </c>
      <c r="M184" s="7">
        <f>D185</f>
        <v>130</v>
      </c>
      <c r="N184" s="1">
        <f>E184</f>
        <v>8.5</v>
      </c>
      <c r="O184" s="1" t="str">
        <f>VLOOKUP(J184,Q:R,2,FALSE)</f>
        <v>Boston Red Sox</v>
      </c>
      <c r="P184" s="1" t="str">
        <f>VLOOKUP(K184,Q:R,2,FALSE)</f>
        <v>Oakland Athletics</v>
      </c>
    </row>
    <row r="185" spans="1:16">
      <c r="A185" s="2">
        <v>403</v>
      </c>
      <c r="B185" s="2" t="s">
        <v>7</v>
      </c>
      <c r="C185" s="2" t="s">
        <v>36</v>
      </c>
      <c r="D185" s="2">
        <v>130</v>
      </c>
      <c r="E185" s="2">
        <v>8.5</v>
      </c>
      <c r="F185" s="1" t="str">
        <f t="shared" si="7"/>
        <v>03</v>
      </c>
      <c r="G185" s="1" t="str">
        <f t="shared" si="8"/>
        <v>04</v>
      </c>
      <c r="H185" s="1">
        <v>2019</v>
      </c>
      <c r="I185" s="1" t="str">
        <f t="shared" si="6"/>
        <v>03-04-2019</v>
      </c>
      <c r="L185" s="8"/>
    </row>
    <row r="186" spans="1:16">
      <c r="A186" s="2">
        <v>403</v>
      </c>
      <c r="B186" s="2" t="s">
        <v>5</v>
      </c>
      <c r="C186" s="2" t="s">
        <v>25</v>
      </c>
      <c r="D186" s="2">
        <v>114</v>
      </c>
      <c r="E186" s="2">
        <v>6.5</v>
      </c>
      <c r="F186" s="1" t="str">
        <f t="shared" si="7"/>
        <v>03</v>
      </c>
      <c r="G186" s="1" t="str">
        <f t="shared" si="8"/>
        <v>04</v>
      </c>
      <c r="H186" s="1">
        <v>2019</v>
      </c>
      <c r="I186" s="1" t="str">
        <f t="shared" si="6"/>
        <v>03-04-2019</v>
      </c>
      <c r="J186" s="6" t="str">
        <f>C186</f>
        <v>COL</v>
      </c>
      <c r="K186" s="1" t="str">
        <f>C187</f>
        <v>TAM</v>
      </c>
      <c r="L186" s="8">
        <v>-170</v>
      </c>
      <c r="M186" s="7">
        <f>D187</f>
        <v>-124</v>
      </c>
      <c r="N186" s="1">
        <f>E186</f>
        <v>6.5</v>
      </c>
      <c r="O186" s="1" t="str">
        <f>VLOOKUP(J186,Q:R,2,FALSE)</f>
        <v>Colorado Rockies</v>
      </c>
      <c r="P186" s="1" t="str">
        <f>VLOOKUP(K186,Q:R,2,FALSE)</f>
        <v>Tampa Bay Rays</v>
      </c>
    </row>
    <row r="187" spans="1:16">
      <c r="A187" s="2">
        <v>403</v>
      </c>
      <c r="B187" s="2" t="s">
        <v>7</v>
      </c>
      <c r="C187" s="2" t="s">
        <v>16</v>
      </c>
      <c r="D187" s="2">
        <v>-124</v>
      </c>
      <c r="E187" s="2">
        <v>6.5</v>
      </c>
      <c r="F187" s="1" t="str">
        <f t="shared" si="7"/>
        <v>03</v>
      </c>
      <c r="G187" s="1" t="str">
        <f t="shared" si="8"/>
        <v>04</v>
      </c>
      <c r="H187" s="1">
        <v>2019</v>
      </c>
      <c r="I187" s="1" t="str">
        <f t="shared" si="6"/>
        <v>03-04-2019</v>
      </c>
      <c r="L187" s="8"/>
    </row>
    <row r="188" spans="1:16">
      <c r="A188" s="2">
        <v>404</v>
      </c>
      <c r="B188" s="2" t="s">
        <v>5</v>
      </c>
      <c r="C188" s="2" t="s">
        <v>8</v>
      </c>
      <c r="D188" s="2">
        <v>120</v>
      </c>
      <c r="E188" s="2">
        <v>6.5</v>
      </c>
      <c r="F188" s="1" t="str">
        <f t="shared" si="7"/>
        <v>04</v>
      </c>
      <c r="G188" s="1" t="str">
        <f t="shared" si="8"/>
        <v>04</v>
      </c>
      <c r="H188" s="1">
        <v>2019</v>
      </c>
      <c r="I188" s="1" t="str">
        <f t="shared" si="6"/>
        <v>04-04-2019</v>
      </c>
      <c r="J188" s="6" t="str">
        <f>C188</f>
        <v>WAS</v>
      </c>
      <c r="K188" s="1" t="str">
        <f>C189</f>
        <v>NYM</v>
      </c>
      <c r="L188" s="8">
        <v>-170</v>
      </c>
      <c r="M188" s="7">
        <f>D189</f>
        <v>-130</v>
      </c>
      <c r="N188" s="1">
        <f>E188</f>
        <v>6.5</v>
      </c>
      <c r="O188" s="1" t="str">
        <f>VLOOKUP(J188,Q:R,2,FALSE)</f>
        <v>Washington Nationals</v>
      </c>
      <c r="P188" s="1" t="str">
        <f>VLOOKUP(K188,Q:R,2,FALSE)</f>
        <v>New York Mets</v>
      </c>
    </row>
    <row r="189" spans="1:16">
      <c r="A189" s="2">
        <v>404</v>
      </c>
      <c r="B189" s="2" t="s">
        <v>7</v>
      </c>
      <c r="C189" s="2" t="s">
        <v>12</v>
      </c>
      <c r="D189" s="2">
        <v>-130</v>
      </c>
      <c r="E189" s="2">
        <v>6.5</v>
      </c>
      <c r="F189" s="1" t="str">
        <f t="shared" si="7"/>
        <v>04</v>
      </c>
      <c r="G189" s="1" t="str">
        <f t="shared" si="8"/>
        <v>04</v>
      </c>
      <c r="H189" s="1">
        <v>2019</v>
      </c>
      <c r="I189" s="1" t="str">
        <f t="shared" si="6"/>
        <v>04-04-2019</v>
      </c>
      <c r="L189" s="8"/>
    </row>
    <row r="190" spans="1:16">
      <c r="A190" s="2">
        <v>404</v>
      </c>
      <c r="B190" s="2" t="s">
        <v>5</v>
      </c>
      <c r="C190" s="2" t="s">
        <v>14</v>
      </c>
      <c r="D190" s="2">
        <v>-110</v>
      </c>
      <c r="E190" s="2">
        <v>8</v>
      </c>
      <c r="F190" s="1" t="str">
        <f t="shared" si="7"/>
        <v>04</v>
      </c>
      <c r="G190" s="1" t="str">
        <f t="shared" si="8"/>
        <v>04</v>
      </c>
      <c r="H190" s="1">
        <v>2019</v>
      </c>
      <c r="I190" s="1" t="str">
        <f t="shared" si="6"/>
        <v>04-04-2019</v>
      </c>
      <c r="J190" s="6" t="str">
        <f>C190</f>
        <v>CIN</v>
      </c>
      <c r="K190" s="1" t="str">
        <f>C191</f>
        <v>PIT</v>
      </c>
      <c r="L190" s="8">
        <v>-170</v>
      </c>
      <c r="M190" s="7">
        <f>D191</f>
        <v>100</v>
      </c>
      <c r="N190" s="1">
        <f>E190</f>
        <v>8</v>
      </c>
      <c r="O190" s="1" t="str">
        <f>VLOOKUP(J190,Q:R,2,FALSE)</f>
        <v>Cincinnati Reds</v>
      </c>
      <c r="P190" s="1" t="str">
        <f>VLOOKUP(K190,Q:R,2,FALSE)</f>
        <v>Pittsburgh Pirates</v>
      </c>
    </row>
    <row r="191" spans="1:16">
      <c r="A191" s="2">
        <v>404</v>
      </c>
      <c r="B191" s="2" t="s">
        <v>7</v>
      </c>
      <c r="C191" s="2" t="s">
        <v>29</v>
      </c>
      <c r="D191" s="2">
        <v>100</v>
      </c>
      <c r="E191" s="2">
        <v>8</v>
      </c>
      <c r="F191" s="1" t="str">
        <f t="shared" si="7"/>
        <v>04</v>
      </c>
      <c r="G191" s="1" t="str">
        <f t="shared" si="8"/>
        <v>04</v>
      </c>
      <c r="H191" s="1">
        <v>2019</v>
      </c>
      <c r="I191" s="1" t="str">
        <f t="shared" si="6"/>
        <v>04-04-2019</v>
      </c>
      <c r="L191" s="8"/>
    </row>
    <row r="192" spans="1:16">
      <c r="A192" s="2">
        <v>404</v>
      </c>
      <c r="B192" s="2" t="s">
        <v>5</v>
      </c>
      <c r="C192" s="2" t="s">
        <v>22</v>
      </c>
      <c r="D192" s="2">
        <v>112</v>
      </c>
      <c r="E192" s="2">
        <v>9</v>
      </c>
      <c r="F192" s="1" t="str">
        <f t="shared" si="7"/>
        <v>04</v>
      </c>
      <c r="G192" s="1" t="str">
        <f t="shared" si="8"/>
        <v>04</v>
      </c>
      <c r="H192" s="1">
        <v>2019</v>
      </c>
      <c r="I192" s="1" t="str">
        <f t="shared" si="6"/>
        <v>04-04-2019</v>
      </c>
      <c r="J192" s="6" t="str">
        <f>C192</f>
        <v>CUB</v>
      </c>
      <c r="K192" s="1" t="str">
        <f>C193</f>
        <v>ATL</v>
      </c>
      <c r="L192" s="8">
        <v>-170</v>
      </c>
      <c r="M192" s="7">
        <f>D193</f>
        <v>-122</v>
      </c>
      <c r="N192" s="1">
        <f>E192</f>
        <v>9</v>
      </c>
      <c r="O192" s="1" t="str">
        <f>VLOOKUP(J192,Q:R,2,FALSE)</f>
        <v>Chicago Cubs</v>
      </c>
      <c r="P192" s="1" t="str">
        <f>VLOOKUP(K192,Q:R,2,FALSE)</f>
        <v>Atlanta Braves</v>
      </c>
    </row>
    <row r="193" spans="1:16">
      <c r="A193" s="2">
        <v>404</v>
      </c>
      <c r="B193" s="2" t="s">
        <v>7</v>
      </c>
      <c r="C193" s="2" t="s">
        <v>11</v>
      </c>
      <c r="D193" s="2">
        <v>-122</v>
      </c>
      <c r="E193" s="2">
        <v>9</v>
      </c>
      <c r="F193" s="1" t="str">
        <f t="shared" si="7"/>
        <v>04</v>
      </c>
      <c r="G193" s="1" t="str">
        <f t="shared" si="8"/>
        <v>04</v>
      </c>
      <c r="H193" s="1">
        <v>2019</v>
      </c>
      <c r="I193" s="1" t="str">
        <f t="shared" si="6"/>
        <v>04-04-2019</v>
      </c>
      <c r="L193" s="8"/>
    </row>
    <row r="194" spans="1:16">
      <c r="A194" s="2">
        <v>404</v>
      </c>
      <c r="B194" s="2" t="s">
        <v>5</v>
      </c>
      <c r="C194" s="2" t="s">
        <v>19</v>
      </c>
      <c r="D194" s="2">
        <v>-109</v>
      </c>
      <c r="E194" s="2">
        <v>7.5</v>
      </c>
      <c r="F194" s="1" t="str">
        <f t="shared" si="7"/>
        <v>04</v>
      </c>
      <c r="G194" s="1" t="str">
        <f t="shared" si="8"/>
        <v>04</v>
      </c>
      <c r="H194" s="1">
        <v>2019</v>
      </c>
      <c r="I194" s="1" t="str">
        <f t="shared" ref="I194:I257" si="9">F194&amp;"-"&amp;G194&amp;"-"&amp;H194</f>
        <v>04-04-2019</v>
      </c>
      <c r="J194" s="6" t="str">
        <f>C194</f>
        <v>KAN</v>
      </c>
      <c r="K194" s="1" t="str">
        <f>C195</f>
        <v>DET</v>
      </c>
      <c r="L194" s="8">
        <v>-170</v>
      </c>
      <c r="M194" s="7">
        <f>D195</f>
        <v>-101</v>
      </c>
      <c r="N194" s="1">
        <f>E194</f>
        <v>7.5</v>
      </c>
      <c r="O194" s="1" t="str">
        <f>VLOOKUP(J194,Q:R,2,FALSE)</f>
        <v>Kansas City Royals</v>
      </c>
      <c r="P194" s="1" t="str">
        <f>VLOOKUP(K194,Q:R,2,FALSE)</f>
        <v>Detroit Tigers</v>
      </c>
    </row>
    <row r="195" spans="1:16">
      <c r="A195" s="2">
        <v>404</v>
      </c>
      <c r="B195" s="2" t="s">
        <v>7</v>
      </c>
      <c r="C195" s="2" t="s">
        <v>13</v>
      </c>
      <c r="D195" s="2">
        <v>-101</v>
      </c>
      <c r="E195" s="2">
        <v>7.5</v>
      </c>
      <c r="F195" s="1" t="str">
        <f t="shared" ref="F195:F258" si="10">RIGHT(A195,2)</f>
        <v>04</v>
      </c>
      <c r="G195" s="1" t="str">
        <f t="shared" ref="G195:G258" si="11">"0"&amp;TEXT(LEFT(A195,1),"0")</f>
        <v>04</v>
      </c>
      <c r="H195" s="1">
        <v>2019</v>
      </c>
      <c r="I195" s="1" t="str">
        <f t="shared" si="9"/>
        <v>04-04-2019</v>
      </c>
      <c r="L195" s="8"/>
    </row>
    <row r="196" spans="1:16">
      <c r="A196" s="2">
        <v>404</v>
      </c>
      <c r="B196" s="2" t="s">
        <v>5</v>
      </c>
      <c r="C196" s="2" t="s">
        <v>6</v>
      </c>
      <c r="D196" s="2">
        <v>-215</v>
      </c>
      <c r="E196" s="2">
        <v>7.5</v>
      </c>
      <c r="F196" s="1" t="str">
        <f t="shared" si="10"/>
        <v>04</v>
      </c>
      <c r="G196" s="1" t="str">
        <f t="shared" si="11"/>
        <v>04</v>
      </c>
      <c r="H196" s="1">
        <v>2019</v>
      </c>
      <c r="I196" s="1" t="str">
        <f t="shared" si="9"/>
        <v>04-04-2019</v>
      </c>
      <c r="J196" s="6" t="str">
        <f>C196</f>
        <v>NYY</v>
      </c>
      <c r="K196" s="1" t="str">
        <f>C197</f>
        <v>BAL</v>
      </c>
      <c r="L196" s="8">
        <v>-170</v>
      </c>
      <c r="M196" s="7">
        <f>D197</f>
        <v>195</v>
      </c>
      <c r="N196" s="1">
        <f>E196</f>
        <v>7.5</v>
      </c>
      <c r="O196" s="1" t="str">
        <f>VLOOKUP(J196,Q:R,2,FALSE)</f>
        <v>New York Yankees</v>
      </c>
      <c r="P196" s="1" t="str">
        <f>VLOOKUP(K196,Q:R,2,FALSE)</f>
        <v>Baltimore Orioles</v>
      </c>
    </row>
    <row r="197" spans="1:16">
      <c r="A197" s="2">
        <v>404</v>
      </c>
      <c r="B197" s="2" t="s">
        <v>7</v>
      </c>
      <c r="C197" s="2" t="s">
        <v>23</v>
      </c>
      <c r="D197" s="2">
        <v>195</v>
      </c>
      <c r="E197" s="2">
        <v>7.5</v>
      </c>
      <c r="F197" s="1" t="str">
        <f t="shared" si="10"/>
        <v>04</v>
      </c>
      <c r="G197" s="1" t="str">
        <f t="shared" si="11"/>
        <v>04</v>
      </c>
      <c r="H197" s="1">
        <v>2019</v>
      </c>
      <c r="I197" s="1" t="str">
        <f t="shared" si="9"/>
        <v>04-04-2019</v>
      </c>
      <c r="L197" s="8"/>
    </row>
    <row r="198" spans="1:16">
      <c r="A198" s="2">
        <v>404</v>
      </c>
      <c r="B198" s="2" t="s">
        <v>5</v>
      </c>
      <c r="C198" s="2" t="s">
        <v>24</v>
      </c>
      <c r="D198" s="2">
        <v>-118</v>
      </c>
      <c r="E198" s="2">
        <v>8</v>
      </c>
      <c r="F198" s="1" t="str">
        <f t="shared" si="10"/>
        <v>04</v>
      </c>
      <c r="G198" s="1" t="str">
        <f t="shared" si="11"/>
        <v>04</v>
      </c>
      <c r="H198" s="1">
        <v>2019</v>
      </c>
      <c r="I198" s="1" t="str">
        <f t="shared" si="9"/>
        <v>04-04-2019</v>
      </c>
      <c r="J198" s="6" t="str">
        <f>C198</f>
        <v>BOS</v>
      </c>
      <c r="K198" s="1" t="str">
        <f>C199</f>
        <v>OAK</v>
      </c>
      <c r="L198" s="8">
        <v>-170</v>
      </c>
      <c r="M198" s="7">
        <f>D199</f>
        <v>108</v>
      </c>
      <c r="N198" s="1">
        <f>E198</f>
        <v>8</v>
      </c>
      <c r="O198" s="1" t="str">
        <f>VLOOKUP(J198,Q:R,2,FALSE)</f>
        <v>Boston Red Sox</v>
      </c>
      <c r="P198" s="1" t="str">
        <f>VLOOKUP(K198,Q:R,2,FALSE)</f>
        <v>Oakland Athletics</v>
      </c>
    </row>
    <row r="199" spans="1:16">
      <c r="A199" s="2">
        <v>404</v>
      </c>
      <c r="B199" s="2" t="s">
        <v>7</v>
      </c>
      <c r="C199" s="2" t="s">
        <v>36</v>
      </c>
      <c r="D199" s="2">
        <v>108</v>
      </c>
      <c r="E199" s="2">
        <v>8</v>
      </c>
      <c r="F199" s="1" t="str">
        <f t="shared" si="10"/>
        <v>04</v>
      </c>
      <c r="G199" s="1" t="str">
        <f t="shared" si="11"/>
        <v>04</v>
      </c>
      <c r="H199" s="1">
        <v>2019</v>
      </c>
      <c r="I199" s="1" t="str">
        <f t="shared" si="9"/>
        <v>04-04-2019</v>
      </c>
      <c r="L199" s="8"/>
    </row>
    <row r="200" spans="1:16">
      <c r="A200" s="2">
        <v>404</v>
      </c>
      <c r="B200" s="2" t="s">
        <v>5</v>
      </c>
      <c r="C200" s="2" t="s">
        <v>15</v>
      </c>
      <c r="D200" s="2">
        <v>180</v>
      </c>
      <c r="E200" s="2">
        <v>6.5</v>
      </c>
      <c r="F200" s="1" t="str">
        <f t="shared" si="10"/>
        <v>04</v>
      </c>
      <c r="G200" s="1" t="str">
        <f t="shared" si="11"/>
        <v>04</v>
      </c>
      <c r="H200" s="1">
        <v>2019</v>
      </c>
      <c r="I200" s="1" t="str">
        <f t="shared" si="9"/>
        <v>04-04-2019</v>
      </c>
      <c r="J200" s="6" t="str">
        <f>C200</f>
        <v>TOR</v>
      </c>
      <c r="K200" s="1" t="str">
        <f>C201</f>
        <v>CLE</v>
      </c>
      <c r="L200" s="8">
        <v>-170</v>
      </c>
      <c r="M200" s="7">
        <f>D201</f>
        <v>-200</v>
      </c>
      <c r="N200" s="1">
        <f>E200</f>
        <v>6.5</v>
      </c>
      <c r="O200" s="1" t="str">
        <f>VLOOKUP(J200,Q:R,2,FALSE)</f>
        <v>Toronto Blue Jays</v>
      </c>
      <c r="P200" s="1" t="str">
        <f>VLOOKUP(K200,Q:R,2,FALSE)</f>
        <v>Cleveland Indians</v>
      </c>
    </row>
    <row r="201" spans="1:16">
      <c r="A201" s="2">
        <v>404</v>
      </c>
      <c r="B201" s="2" t="s">
        <v>7</v>
      </c>
      <c r="C201" s="2" t="s">
        <v>20</v>
      </c>
      <c r="D201" s="2">
        <v>-200</v>
      </c>
      <c r="E201" s="2">
        <v>6.5</v>
      </c>
      <c r="F201" s="1" t="str">
        <f t="shared" si="10"/>
        <v>04</v>
      </c>
      <c r="G201" s="1" t="str">
        <f t="shared" si="11"/>
        <v>04</v>
      </c>
      <c r="H201" s="1">
        <v>2019</v>
      </c>
      <c r="I201" s="1" t="str">
        <f t="shared" si="9"/>
        <v>04-04-2019</v>
      </c>
      <c r="L201" s="8"/>
    </row>
    <row r="202" spans="1:16">
      <c r="A202" s="2">
        <v>404</v>
      </c>
      <c r="B202" s="2" t="s">
        <v>5</v>
      </c>
      <c r="C202" s="2" t="s">
        <v>26</v>
      </c>
      <c r="D202" s="2">
        <v>150</v>
      </c>
      <c r="E202" s="2">
        <v>9</v>
      </c>
      <c r="F202" s="1" t="str">
        <f t="shared" si="10"/>
        <v>04</v>
      </c>
      <c r="G202" s="1" t="str">
        <f t="shared" si="11"/>
        <v>04</v>
      </c>
      <c r="H202" s="1">
        <v>2019</v>
      </c>
      <c r="I202" s="1" t="str">
        <f t="shared" si="9"/>
        <v>04-04-2019</v>
      </c>
      <c r="J202" s="6" t="str">
        <f>C202</f>
        <v>TEX</v>
      </c>
      <c r="K202" s="1" t="str">
        <f>C203</f>
        <v>LAA</v>
      </c>
      <c r="L202" s="8">
        <v>-170</v>
      </c>
      <c r="M202" s="7">
        <f>D203</f>
        <v>-160</v>
      </c>
      <c r="N202" s="1">
        <f>E202</f>
        <v>9</v>
      </c>
      <c r="O202" s="1" t="str">
        <f>VLOOKUP(J202,Q:R,2,FALSE)</f>
        <v>Texas Rangers</v>
      </c>
      <c r="P202" s="1" t="str">
        <f>VLOOKUP(K202,Q:R,2,FALSE)</f>
        <v>Los Angeles Angels</v>
      </c>
    </row>
    <row r="203" spans="1:16">
      <c r="A203" s="2">
        <v>404</v>
      </c>
      <c r="B203" s="2" t="s">
        <v>7</v>
      </c>
      <c r="C203" s="2" t="s">
        <v>35</v>
      </c>
      <c r="D203" s="2">
        <v>-160</v>
      </c>
      <c r="E203" s="2">
        <v>9</v>
      </c>
      <c r="F203" s="1" t="str">
        <f t="shared" si="10"/>
        <v>04</v>
      </c>
      <c r="G203" s="1" t="str">
        <f t="shared" si="11"/>
        <v>04</v>
      </c>
      <c r="H203" s="1">
        <v>2019</v>
      </c>
      <c r="I203" s="1" t="str">
        <f t="shared" si="9"/>
        <v>04-04-2019</v>
      </c>
    </row>
    <row r="204" spans="1:16">
      <c r="A204" s="2">
        <v>405</v>
      </c>
      <c r="B204" s="2" t="s">
        <v>5</v>
      </c>
      <c r="C204" s="2" t="s">
        <v>10</v>
      </c>
      <c r="D204" s="2">
        <v>-130</v>
      </c>
      <c r="E204" s="2">
        <v>11</v>
      </c>
      <c r="F204" s="1" t="str">
        <f t="shared" si="10"/>
        <v>05</v>
      </c>
      <c r="G204" s="1" t="str">
        <f t="shared" si="11"/>
        <v>04</v>
      </c>
      <c r="H204" s="1">
        <v>2019</v>
      </c>
      <c r="I204" s="1" t="str">
        <f t="shared" si="9"/>
        <v>05-04-2019</v>
      </c>
      <c r="J204" s="6" t="str">
        <f>C204</f>
        <v>LAD</v>
      </c>
      <c r="K204" s="1" t="str">
        <f>C205</f>
        <v>COL</v>
      </c>
      <c r="L204" s="8">
        <v>-170</v>
      </c>
      <c r="M204" s="7">
        <f>D205</f>
        <v>120</v>
      </c>
      <c r="N204" s="1">
        <f>E204</f>
        <v>11</v>
      </c>
      <c r="O204" s="1" t="str">
        <f>VLOOKUP(J204,Q:R,2,FALSE)</f>
        <v>Los Angeles Dodgers</v>
      </c>
      <c r="P204" s="1" t="str">
        <f>VLOOKUP(K204,Q:R,2,FALSE)</f>
        <v>Colorado Rockies</v>
      </c>
    </row>
    <row r="205" spans="1:16">
      <c r="A205" s="2">
        <v>405</v>
      </c>
      <c r="B205" s="2" t="s">
        <v>7</v>
      </c>
      <c r="C205" s="2" t="s">
        <v>25</v>
      </c>
      <c r="D205" s="2">
        <v>120</v>
      </c>
      <c r="E205" s="2">
        <v>11</v>
      </c>
      <c r="F205" s="1" t="str">
        <f t="shared" si="10"/>
        <v>05</v>
      </c>
      <c r="G205" s="1" t="str">
        <f t="shared" si="11"/>
        <v>04</v>
      </c>
      <c r="H205" s="1">
        <v>2019</v>
      </c>
      <c r="I205" s="1" t="str">
        <f t="shared" si="9"/>
        <v>05-04-2019</v>
      </c>
    </row>
    <row r="206" spans="1:16">
      <c r="A206" s="2">
        <v>405</v>
      </c>
      <c r="B206" s="2" t="s">
        <v>5</v>
      </c>
      <c r="C206" s="2" t="s">
        <v>14</v>
      </c>
      <c r="D206" s="2">
        <v>126</v>
      </c>
      <c r="E206" s="2">
        <v>8</v>
      </c>
      <c r="F206" s="1" t="str">
        <f t="shared" si="10"/>
        <v>05</v>
      </c>
      <c r="G206" s="1" t="str">
        <f t="shared" si="11"/>
        <v>04</v>
      </c>
      <c r="H206" s="1">
        <v>2019</v>
      </c>
      <c r="I206" s="1" t="str">
        <f t="shared" si="9"/>
        <v>05-04-2019</v>
      </c>
      <c r="J206" s="6" t="str">
        <f>C206</f>
        <v>CIN</v>
      </c>
      <c r="K206" s="1" t="str">
        <f>C207</f>
        <v>PIT</v>
      </c>
      <c r="L206" s="8">
        <v>-170</v>
      </c>
      <c r="M206" s="7">
        <f>D207</f>
        <v>-136</v>
      </c>
      <c r="N206" s="1">
        <f>E206</f>
        <v>8</v>
      </c>
      <c r="O206" s="1" t="str">
        <f>VLOOKUP(J206,Q:R,2,FALSE)</f>
        <v>Cincinnati Reds</v>
      </c>
      <c r="P206" s="1" t="str">
        <f>VLOOKUP(K206,Q:R,2,FALSE)</f>
        <v>Pittsburgh Pirates</v>
      </c>
    </row>
    <row r="207" spans="1:16">
      <c r="A207" s="2">
        <v>405</v>
      </c>
      <c r="B207" s="2" t="s">
        <v>7</v>
      </c>
      <c r="C207" s="2" t="s">
        <v>29</v>
      </c>
      <c r="D207" s="2">
        <v>-136</v>
      </c>
      <c r="E207" s="2">
        <v>8</v>
      </c>
      <c r="F207" s="1" t="str">
        <f t="shared" si="10"/>
        <v>05</v>
      </c>
      <c r="G207" s="1" t="str">
        <f t="shared" si="11"/>
        <v>04</v>
      </c>
      <c r="H207" s="1">
        <v>2019</v>
      </c>
      <c r="I207" s="1" t="str">
        <f t="shared" si="9"/>
        <v>05-04-2019</v>
      </c>
    </row>
    <row r="208" spans="1:16">
      <c r="A208" s="2">
        <v>405</v>
      </c>
      <c r="B208" s="2" t="s">
        <v>5</v>
      </c>
      <c r="C208" s="2" t="s">
        <v>17</v>
      </c>
      <c r="D208" s="2">
        <v>150</v>
      </c>
      <c r="E208" s="2">
        <v>8</v>
      </c>
      <c r="F208" s="1" t="str">
        <f t="shared" si="10"/>
        <v>05</v>
      </c>
      <c r="G208" s="1" t="str">
        <f t="shared" si="11"/>
        <v>04</v>
      </c>
      <c r="H208" s="1">
        <v>2019</v>
      </c>
      <c r="I208" s="1" t="str">
        <f t="shared" si="9"/>
        <v>05-04-2019</v>
      </c>
      <c r="J208" s="6" t="str">
        <f>C208</f>
        <v>MIA</v>
      </c>
      <c r="K208" s="1" t="str">
        <f>C209</f>
        <v>ATL</v>
      </c>
      <c r="L208" s="8">
        <v>-170</v>
      </c>
      <c r="M208" s="7">
        <f>D209</f>
        <v>-160</v>
      </c>
      <c r="N208" s="1">
        <f>E208</f>
        <v>8</v>
      </c>
      <c r="O208" s="1" t="str">
        <f>VLOOKUP(J208,Q:R,2,FALSE)</f>
        <v>Miami Marlins</v>
      </c>
      <c r="P208" s="1" t="str">
        <f>VLOOKUP(K208,Q:R,2,FALSE)</f>
        <v>Atlanta Braves</v>
      </c>
    </row>
    <row r="209" spans="1:16">
      <c r="A209" s="2">
        <v>405</v>
      </c>
      <c r="B209" s="2" t="s">
        <v>7</v>
      </c>
      <c r="C209" s="2" t="s">
        <v>11</v>
      </c>
      <c r="D209" s="2">
        <v>-160</v>
      </c>
      <c r="E209" s="2">
        <v>8</v>
      </c>
      <c r="F209" s="1" t="str">
        <f t="shared" si="10"/>
        <v>05</v>
      </c>
      <c r="G209" s="1" t="str">
        <f t="shared" si="11"/>
        <v>04</v>
      </c>
      <c r="H209" s="1">
        <v>2019</v>
      </c>
      <c r="I209" s="1" t="str">
        <f t="shared" si="9"/>
        <v>05-04-2019</v>
      </c>
    </row>
    <row r="210" spans="1:16">
      <c r="A210" s="2">
        <v>405</v>
      </c>
      <c r="B210" s="2" t="s">
        <v>5</v>
      </c>
      <c r="C210" s="2" t="s">
        <v>22</v>
      </c>
      <c r="D210" s="2">
        <v>115</v>
      </c>
      <c r="E210" s="2">
        <v>8.5</v>
      </c>
      <c r="F210" s="1" t="str">
        <f t="shared" si="10"/>
        <v>05</v>
      </c>
      <c r="G210" s="1" t="str">
        <f t="shared" si="11"/>
        <v>04</v>
      </c>
      <c r="H210" s="1">
        <v>2019</v>
      </c>
      <c r="I210" s="1" t="str">
        <f t="shared" si="9"/>
        <v>05-04-2019</v>
      </c>
      <c r="J210" s="6" t="str">
        <f>C210</f>
        <v>CUB</v>
      </c>
      <c r="K210" s="1" t="str">
        <f>C211</f>
        <v>MIL</v>
      </c>
      <c r="L210" s="8">
        <v>-170</v>
      </c>
      <c r="M210" s="7">
        <f>D211</f>
        <v>-125</v>
      </c>
      <c r="N210" s="1">
        <f>E210</f>
        <v>8.5</v>
      </c>
      <c r="O210" s="1" t="str">
        <f>VLOOKUP(J210,Q:R,2,FALSE)</f>
        <v>Chicago Cubs</v>
      </c>
      <c r="P210" s="1" t="str">
        <f>VLOOKUP(K210,Q:R,2,FALSE)</f>
        <v>Milwaukee Brewers</v>
      </c>
    </row>
    <row r="211" spans="1:16">
      <c r="A211" s="2">
        <v>405</v>
      </c>
      <c r="B211" s="2" t="s">
        <v>7</v>
      </c>
      <c r="C211" s="2" t="s">
        <v>21</v>
      </c>
      <c r="D211" s="2">
        <v>-125</v>
      </c>
      <c r="E211" s="2">
        <v>8.5</v>
      </c>
      <c r="F211" s="1" t="str">
        <f t="shared" si="10"/>
        <v>05</v>
      </c>
      <c r="G211" s="1" t="str">
        <f t="shared" si="11"/>
        <v>04</v>
      </c>
      <c r="H211" s="1">
        <v>2019</v>
      </c>
      <c r="I211" s="1" t="str">
        <f t="shared" si="9"/>
        <v>05-04-2019</v>
      </c>
    </row>
    <row r="212" spans="1:16">
      <c r="A212" s="2">
        <v>405</v>
      </c>
      <c r="B212" s="2" t="s">
        <v>5</v>
      </c>
      <c r="C212" s="2" t="s">
        <v>15</v>
      </c>
      <c r="D212" s="2">
        <v>130</v>
      </c>
      <c r="E212" s="2">
        <v>7.5</v>
      </c>
      <c r="F212" s="1" t="str">
        <f t="shared" si="10"/>
        <v>05</v>
      </c>
      <c r="G212" s="1" t="str">
        <f t="shared" si="11"/>
        <v>04</v>
      </c>
      <c r="H212" s="1">
        <v>2019</v>
      </c>
      <c r="I212" s="1" t="str">
        <f t="shared" si="9"/>
        <v>05-04-2019</v>
      </c>
      <c r="J212" s="6" t="str">
        <f>C212</f>
        <v>TOR</v>
      </c>
      <c r="K212" s="1" t="str">
        <f>C213</f>
        <v>CLE</v>
      </c>
      <c r="L212" s="8">
        <v>-170</v>
      </c>
      <c r="M212" s="7">
        <f>D213</f>
        <v>-140</v>
      </c>
      <c r="N212" s="1">
        <f>E212</f>
        <v>7.5</v>
      </c>
      <c r="O212" s="1" t="str">
        <f>VLOOKUP(J212,Q:R,2,FALSE)</f>
        <v>Toronto Blue Jays</v>
      </c>
      <c r="P212" s="1" t="str">
        <f>VLOOKUP(K212,Q:R,2,FALSE)</f>
        <v>Cleveland Indians</v>
      </c>
    </row>
    <row r="213" spans="1:16">
      <c r="A213" s="2">
        <v>405</v>
      </c>
      <c r="B213" s="2" t="s">
        <v>7</v>
      </c>
      <c r="C213" s="2" t="s">
        <v>20</v>
      </c>
      <c r="D213" s="2">
        <v>-140</v>
      </c>
      <c r="E213" s="2">
        <v>7.5</v>
      </c>
      <c r="F213" s="1" t="str">
        <f t="shared" si="10"/>
        <v>05</v>
      </c>
      <c r="G213" s="1" t="str">
        <f t="shared" si="11"/>
        <v>04</v>
      </c>
      <c r="H213" s="1">
        <v>2019</v>
      </c>
      <c r="I213" s="1" t="str">
        <f t="shared" si="9"/>
        <v>05-04-2019</v>
      </c>
    </row>
    <row r="214" spans="1:16">
      <c r="A214" s="2">
        <v>405</v>
      </c>
      <c r="B214" s="2" t="s">
        <v>5</v>
      </c>
      <c r="C214" s="2" t="s">
        <v>36</v>
      </c>
      <c r="D214" s="2">
        <v>145</v>
      </c>
      <c r="E214" s="2">
        <v>8.5</v>
      </c>
      <c r="F214" s="1" t="str">
        <f t="shared" si="10"/>
        <v>05</v>
      </c>
      <c r="G214" s="1" t="str">
        <f t="shared" si="11"/>
        <v>04</v>
      </c>
      <c r="H214" s="1">
        <v>2019</v>
      </c>
      <c r="I214" s="1" t="str">
        <f t="shared" si="9"/>
        <v>05-04-2019</v>
      </c>
      <c r="J214" s="6" t="str">
        <f>C214</f>
        <v>OAK</v>
      </c>
      <c r="K214" s="1" t="str">
        <f>C215</f>
        <v>HOU</v>
      </c>
      <c r="L214" s="8">
        <v>-170</v>
      </c>
      <c r="M214" s="7">
        <f>D215</f>
        <v>-155</v>
      </c>
      <c r="N214" s="1">
        <f>E214</f>
        <v>8.5</v>
      </c>
      <c r="O214" s="1" t="str">
        <f>VLOOKUP(J214,Q:R,2,FALSE)</f>
        <v>Oakland Athletics</v>
      </c>
      <c r="P214" s="1" t="str">
        <f>VLOOKUP(K214,Q:R,2,FALSE)</f>
        <v>Houston Astros</v>
      </c>
    </row>
    <row r="215" spans="1:16">
      <c r="A215" s="2">
        <v>405</v>
      </c>
      <c r="B215" s="2" t="s">
        <v>7</v>
      </c>
      <c r="C215" s="2" t="s">
        <v>32</v>
      </c>
      <c r="D215" s="2">
        <v>-155</v>
      </c>
      <c r="E215" s="2">
        <v>8.5</v>
      </c>
      <c r="F215" s="1" t="str">
        <f t="shared" si="10"/>
        <v>05</v>
      </c>
      <c r="G215" s="1" t="str">
        <f t="shared" si="11"/>
        <v>04</v>
      </c>
      <c r="H215" s="1">
        <v>2019</v>
      </c>
      <c r="I215" s="1" t="str">
        <f t="shared" si="9"/>
        <v>05-04-2019</v>
      </c>
    </row>
    <row r="216" spans="1:16">
      <c r="A216" s="2">
        <v>405</v>
      </c>
      <c r="B216" s="2" t="s">
        <v>5</v>
      </c>
      <c r="C216" s="2" t="s">
        <v>26</v>
      </c>
      <c r="D216" s="2">
        <v>107</v>
      </c>
      <c r="E216" s="2">
        <v>8.5</v>
      </c>
      <c r="F216" s="1" t="str">
        <f t="shared" si="10"/>
        <v>05</v>
      </c>
      <c r="G216" s="1" t="str">
        <f t="shared" si="11"/>
        <v>04</v>
      </c>
      <c r="H216" s="1">
        <v>2019</v>
      </c>
      <c r="I216" s="1" t="str">
        <f t="shared" si="9"/>
        <v>05-04-2019</v>
      </c>
      <c r="J216" s="6" t="str">
        <f>C216</f>
        <v>TEX</v>
      </c>
      <c r="K216" s="1" t="str">
        <f>C217</f>
        <v>LAA</v>
      </c>
      <c r="L216" s="8">
        <v>-170</v>
      </c>
      <c r="M216" s="7">
        <f>D217</f>
        <v>-117</v>
      </c>
      <c r="N216" s="1">
        <f>E216</f>
        <v>8.5</v>
      </c>
      <c r="O216" s="1" t="str">
        <f>VLOOKUP(J216,Q:R,2,FALSE)</f>
        <v>Texas Rangers</v>
      </c>
      <c r="P216" s="1" t="str">
        <f>VLOOKUP(K216,Q:R,2,FALSE)</f>
        <v>Los Angeles Angels</v>
      </c>
    </row>
    <row r="217" spans="1:16">
      <c r="A217" s="2">
        <v>405</v>
      </c>
      <c r="B217" s="2" t="s">
        <v>7</v>
      </c>
      <c r="C217" s="2" t="s">
        <v>35</v>
      </c>
      <c r="D217" s="2">
        <v>-117</v>
      </c>
      <c r="E217" s="2">
        <v>8.5</v>
      </c>
      <c r="F217" s="1" t="str">
        <f t="shared" si="10"/>
        <v>05</v>
      </c>
      <c r="G217" s="1" t="str">
        <f t="shared" si="11"/>
        <v>04</v>
      </c>
      <c r="H217" s="1">
        <v>2019</v>
      </c>
      <c r="I217" s="1" t="str">
        <f t="shared" si="9"/>
        <v>05-04-2019</v>
      </c>
    </row>
    <row r="218" spans="1:16">
      <c r="A218" s="2">
        <v>405</v>
      </c>
      <c r="B218" s="2" t="s">
        <v>5</v>
      </c>
      <c r="C218" s="2" t="s">
        <v>16</v>
      </c>
      <c r="D218" s="2">
        <v>-113</v>
      </c>
      <c r="E218" s="2">
        <v>7</v>
      </c>
      <c r="F218" s="1" t="str">
        <f t="shared" si="10"/>
        <v>05</v>
      </c>
      <c r="G218" s="1" t="str">
        <f t="shared" si="11"/>
        <v>04</v>
      </c>
      <c r="H218" s="1">
        <v>2019</v>
      </c>
      <c r="I218" s="1" t="str">
        <f t="shared" si="9"/>
        <v>05-04-2019</v>
      </c>
      <c r="J218" s="6" t="str">
        <f>C218</f>
        <v>TAM</v>
      </c>
      <c r="K218" s="1" t="str">
        <f>C219</f>
        <v>SFO</v>
      </c>
      <c r="L218" s="8">
        <v>-170</v>
      </c>
      <c r="M218" s="7">
        <f>D219</f>
        <v>103</v>
      </c>
      <c r="N218" s="1">
        <f>E218</f>
        <v>7</v>
      </c>
      <c r="O218" s="1" t="str">
        <f>VLOOKUP(J218,Q:R,2,FALSE)</f>
        <v>Tampa Bay Rays</v>
      </c>
      <c r="P218" s="1" t="str">
        <f>VLOOKUP(K218,Q:R,2,FALSE)</f>
        <v>San Francisco Giants</v>
      </c>
    </row>
    <row r="219" spans="1:16">
      <c r="A219" s="2">
        <v>405</v>
      </c>
      <c r="B219" s="2" t="s">
        <v>7</v>
      </c>
      <c r="C219" s="2" t="s">
        <v>9</v>
      </c>
      <c r="D219" s="2">
        <v>103</v>
      </c>
      <c r="E219" s="2">
        <v>7</v>
      </c>
      <c r="F219" s="1" t="str">
        <f t="shared" si="10"/>
        <v>05</v>
      </c>
      <c r="G219" s="1" t="str">
        <f t="shared" si="11"/>
        <v>04</v>
      </c>
      <c r="H219" s="1">
        <v>2019</v>
      </c>
      <c r="I219" s="1" t="str">
        <f t="shared" si="9"/>
        <v>05-04-2019</v>
      </c>
    </row>
    <row r="220" spans="1:16">
      <c r="A220" s="2">
        <v>405</v>
      </c>
      <c r="B220" s="2" t="s">
        <v>5</v>
      </c>
      <c r="C220" s="2" t="s">
        <v>27</v>
      </c>
      <c r="D220" s="2">
        <v>146</v>
      </c>
      <c r="E220" s="2">
        <v>8</v>
      </c>
      <c r="F220" s="1" t="str">
        <f t="shared" si="10"/>
        <v>05</v>
      </c>
      <c r="G220" s="1" t="str">
        <f t="shared" si="11"/>
        <v>04</v>
      </c>
      <c r="H220" s="1">
        <v>2019</v>
      </c>
      <c r="I220" s="1" t="str">
        <f t="shared" si="9"/>
        <v>05-04-2019</v>
      </c>
      <c r="J220" s="6" t="str">
        <f>C220</f>
        <v>MIN</v>
      </c>
      <c r="K220" s="1" t="str">
        <f>C221</f>
        <v>PHI</v>
      </c>
      <c r="L220" s="8">
        <v>-170</v>
      </c>
      <c r="M220" s="7">
        <f>D221</f>
        <v>-156</v>
      </c>
      <c r="N220" s="1">
        <f>E220</f>
        <v>8</v>
      </c>
      <c r="O220" s="1" t="str">
        <f>VLOOKUP(J220,Q:R,2,FALSE)</f>
        <v>Minnesota Twins</v>
      </c>
      <c r="P220" s="1" t="str">
        <f>VLOOKUP(K220,Q:R,2,FALSE)</f>
        <v>Philadelphia Phillies</v>
      </c>
    </row>
    <row r="221" spans="1:16">
      <c r="A221" s="2">
        <v>405</v>
      </c>
      <c r="B221" s="2" t="s">
        <v>7</v>
      </c>
      <c r="C221" s="2" t="s">
        <v>18</v>
      </c>
      <c r="D221" s="2">
        <v>-156</v>
      </c>
      <c r="E221" s="2">
        <v>8</v>
      </c>
      <c r="F221" s="1" t="str">
        <f t="shared" si="10"/>
        <v>05</v>
      </c>
      <c r="G221" s="1" t="str">
        <f t="shared" si="11"/>
        <v>04</v>
      </c>
      <c r="H221" s="1">
        <v>2019</v>
      </c>
      <c r="I221" s="1" t="str">
        <f t="shared" si="9"/>
        <v>05-04-2019</v>
      </c>
    </row>
    <row r="222" spans="1:16">
      <c r="A222" s="2">
        <v>405</v>
      </c>
      <c r="B222" s="2" t="s">
        <v>5</v>
      </c>
      <c r="C222" s="2" t="s">
        <v>24</v>
      </c>
      <c r="D222" s="2">
        <v>-127</v>
      </c>
      <c r="E222" s="2">
        <v>9</v>
      </c>
      <c r="F222" s="1" t="str">
        <f t="shared" si="10"/>
        <v>05</v>
      </c>
      <c r="G222" s="1" t="str">
        <f t="shared" si="11"/>
        <v>04</v>
      </c>
      <c r="H222" s="1">
        <v>2019</v>
      </c>
      <c r="I222" s="1" t="str">
        <f t="shared" si="9"/>
        <v>05-04-2019</v>
      </c>
      <c r="J222" s="6" t="str">
        <f>C222</f>
        <v>BOS</v>
      </c>
      <c r="K222" s="1" t="str">
        <f>C223</f>
        <v>ARI</v>
      </c>
      <c r="L222" s="8">
        <v>-170</v>
      </c>
      <c r="M222" s="7">
        <f>D223</f>
        <v>117</v>
      </c>
      <c r="N222" s="1">
        <f>E222</f>
        <v>9</v>
      </c>
      <c r="O222" s="1" t="str">
        <f>VLOOKUP(J222,Q:R,2,FALSE)</f>
        <v>Boston Red Sox</v>
      </c>
      <c r="P222" s="1" t="str">
        <f>VLOOKUP(K222,Q:R,2,FALSE)</f>
        <v>Arizona Diamondbacks</v>
      </c>
    </row>
    <row r="223" spans="1:16">
      <c r="A223" s="2">
        <v>405</v>
      </c>
      <c r="B223" s="2" t="s">
        <v>7</v>
      </c>
      <c r="C223" s="2" t="s">
        <v>33</v>
      </c>
      <c r="D223" s="2">
        <v>117</v>
      </c>
      <c r="E223" s="2">
        <v>9</v>
      </c>
      <c r="F223" s="1" t="str">
        <f t="shared" si="10"/>
        <v>05</v>
      </c>
      <c r="G223" s="1" t="str">
        <f t="shared" si="11"/>
        <v>04</v>
      </c>
      <c r="H223" s="1">
        <v>2019</v>
      </c>
      <c r="I223" s="1" t="str">
        <f t="shared" si="9"/>
        <v>05-04-2019</v>
      </c>
    </row>
    <row r="224" spans="1:16">
      <c r="A224" s="2">
        <v>405</v>
      </c>
      <c r="B224" s="2" t="s">
        <v>5</v>
      </c>
      <c r="C224" s="2" t="s">
        <v>31</v>
      </c>
      <c r="D224" s="2">
        <v>-125</v>
      </c>
      <c r="E224" s="2">
        <v>8.5</v>
      </c>
      <c r="F224" s="1" t="str">
        <f t="shared" si="10"/>
        <v>05</v>
      </c>
      <c r="G224" s="1" t="str">
        <f t="shared" si="11"/>
        <v>04</v>
      </c>
      <c r="H224" s="1">
        <v>2019</v>
      </c>
      <c r="I224" s="1" t="str">
        <f t="shared" si="9"/>
        <v>05-04-2019</v>
      </c>
      <c r="J224" s="6" t="str">
        <f>C224</f>
        <v>SEA</v>
      </c>
      <c r="K224" s="1" t="str">
        <f>C225</f>
        <v>CWS</v>
      </c>
      <c r="L224" s="8">
        <v>-170</v>
      </c>
      <c r="M224" s="7">
        <f>D225</f>
        <v>115</v>
      </c>
      <c r="N224" s="1">
        <f>E224</f>
        <v>8.5</v>
      </c>
      <c r="O224" s="1" t="str">
        <f>VLOOKUP(J224,Q:R,2,FALSE)</f>
        <v>Seattle Mariners</v>
      </c>
      <c r="P224" s="1" t="str">
        <f>VLOOKUP(K224,Q:R,2,FALSE)</f>
        <v>Chicago White Sox</v>
      </c>
    </row>
    <row r="225" spans="1:16">
      <c r="A225" s="2">
        <v>405</v>
      </c>
      <c r="B225" s="2" t="s">
        <v>7</v>
      </c>
      <c r="C225" s="2" t="s">
        <v>28</v>
      </c>
      <c r="D225" s="2">
        <v>115</v>
      </c>
      <c r="E225" s="2">
        <v>8.5</v>
      </c>
      <c r="F225" s="1" t="str">
        <f t="shared" si="10"/>
        <v>05</v>
      </c>
      <c r="G225" s="1" t="str">
        <f t="shared" si="11"/>
        <v>04</v>
      </c>
      <c r="H225" s="1">
        <v>2019</v>
      </c>
      <c r="I225" s="1" t="str">
        <f t="shared" si="9"/>
        <v>05-04-2019</v>
      </c>
    </row>
    <row r="226" spans="1:16">
      <c r="A226" s="2">
        <v>405</v>
      </c>
      <c r="B226" s="2" t="s">
        <v>5</v>
      </c>
      <c r="C226" s="2" t="s">
        <v>34</v>
      </c>
      <c r="D226" s="2">
        <v>163</v>
      </c>
      <c r="E226" s="2">
        <v>8</v>
      </c>
      <c r="F226" s="1" t="str">
        <f t="shared" si="10"/>
        <v>05</v>
      </c>
      <c r="G226" s="1" t="str">
        <f t="shared" si="11"/>
        <v>04</v>
      </c>
      <c r="H226" s="1">
        <v>2019</v>
      </c>
      <c r="I226" s="1" t="str">
        <f t="shared" si="9"/>
        <v>05-04-2019</v>
      </c>
      <c r="J226" s="6" t="str">
        <f>C226</f>
        <v>SDG</v>
      </c>
      <c r="K226" s="1" t="str">
        <f>C227</f>
        <v>STL</v>
      </c>
      <c r="L226" s="8">
        <v>-170</v>
      </c>
      <c r="M226" s="7">
        <f>D227</f>
        <v>-176</v>
      </c>
      <c r="N226" s="1">
        <f>E226</f>
        <v>8</v>
      </c>
      <c r="O226" s="1" t="str">
        <f>VLOOKUP(J226,Q:R,2,FALSE)</f>
        <v>San Diego Padres</v>
      </c>
      <c r="P226" s="1" t="str">
        <f>VLOOKUP(K226,Q:R,2,FALSE)</f>
        <v>St. Louis Cardinals</v>
      </c>
    </row>
    <row r="227" spans="1:16">
      <c r="A227" s="2">
        <v>405</v>
      </c>
      <c r="B227" s="2" t="s">
        <v>7</v>
      </c>
      <c r="C227" s="2" t="s">
        <v>30</v>
      </c>
      <c r="D227" s="2">
        <v>-176</v>
      </c>
      <c r="E227" s="2">
        <v>8</v>
      </c>
      <c r="F227" s="1" t="str">
        <f t="shared" si="10"/>
        <v>05</v>
      </c>
      <c r="G227" s="1" t="str">
        <f t="shared" si="11"/>
        <v>04</v>
      </c>
      <c r="H227" s="1">
        <v>2019</v>
      </c>
      <c r="I227" s="1" t="str">
        <f t="shared" si="9"/>
        <v>05-04-2019</v>
      </c>
    </row>
    <row r="228" spans="1:16">
      <c r="A228" s="2">
        <v>406</v>
      </c>
      <c r="B228" s="2" t="s">
        <v>5</v>
      </c>
      <c r="C228" s="2" t="s">
        <v>8</v>
      </c>
      <c r="D228" s="2">
        <v>-128</v>
      </c>
      <c r="E228" s="2">
        <v>7</v>
      </c>
      <c r="F228" s="1" t="str">
        <f t="shared" si="10"/>
        <v>06</v>
      </c>
      <c r="G228" s="1" t="str">
        <f t="shared" si="11"/>
        <v>04</v>
      </c>
      <c r="H228" s="1">
        <v>2019</v>
      </c>
      <c r="I228" s="1" t="str">
        <f t="shared" si="9"/>
        <v>06-04-2019</v>
      </c>
      <c r="J228" s="6" t="str">
        <f>C228</f>
        <v>WAS</v>
      </c>
      <c r="K228" s="1" t="str">
        <f>C229</f>
        <v>NYM</v>
      </c>
      <c r="L228" s="8">
        <v>-170</v>
      </c>
      <c r="M228" s="7">
        <f>D229</f>
        <v>118</v>
      </c>
      <c r="N228" s="1">
        <f>E228</f>
        <v>7</v>
      </c>
      <c r="O228" s="1" t="str">
        <f>VLOOKUP(J228,Q:R,2,FALSE)</f>
        <v>Washington Nationals</v>
      </c>
      <c r="P228" s="1" t="str">
        <f>VLOOKUP(K228,Q:R,2,FALSE)</f>
        <v>New York Mets</v>
      </c>
    </row>
    <row r="229" spans="1:16">
      <c r="A229" s="2">
        <v>406</v>
      </c>
      <c r="B229" s="2" t="s">
        <v>7</v>
      </c>
      <c r="C229" s="2" t="s">
        <v>12</v>
      </c>
      <c r="D229" s="2">
        <v>118</v>
      </c>
      <c r="E229" s="2">
        <v>7</v>
      </c>
      <c r="F229" s="1" t="str">
        <f t="shared" si="10"/>
        <v>06</v>
      </c>
      <c r="G229" s="1" t="str">
        <f t="shared" si="11"/>
        <v>04</v>
      </c>
      <c r="H229" s="1">
        <v>2019</v>
      </c>
      <c r="I229" s="1" t="str">
        <f t="shared" si="9"/>
        <v>06-04-2019</v>
      </c>
    </row>
    <row r="230" spans="1:16">
      <c r="A230" s="2">
        <v>406</v>
      </c>
      <c r="B230" s="2" t="s">
        <v>5</v>
      </c>
      <c r="C230" s="2" t="s">
        <v>14</v>
      </c>
      <c r="D230" s="2">
        <v>101</v>
      </c>
      <c r="E230" s="2">
        <v>8</v>
      </c>
      <c r="F230" s="1" t="str">
        <f t="shared" si="10"/>
        <v>06</v>
      </c>
      <c r="G230" s="1" t="str">
        <f t="shared" si="11"/>
        <v>04</v>
      </c>
      <c r="H230" s="1">
        <v>2019</v>
      </c>
      <c r="I230" s="1" t="str">
        <f t="shared" si="9"/>
        <v>06-04-2019</v>
      </c>
      <c r="J230" s="6" t="str">
        <f>C230</f>
        <v>CIN</v>
      </c>
      <c r="K230" s="1" t="str">
        <f>C231</f>
        <v>PIT</v>
      </c>
      <c r="L230" s="8">
        <v>-170</v>
      </c>
      <c r="M230" s="7">
        <f>D231</f>
        <v>-111</v>
      </c>
      <c r="N230" s="1">
        <f>E230</f>
        <v>8</v>
      </c>
      <c r="O230" s="1" t="str">
        <f>VLOOKUP(J230,Q:R,2,FALSE)</f>
        <v>Cincinnati Reds</v>
      </c>
      <c r="P230" s="1" t="str">
        <f>VLOOKUP(K230,Q:R,2,FALSE)</f>
        <v>Pittsburgh Pirates</v>
      </c>
    </row>
    <row r="231" spans="1:16">
      <c r="A231" s="2">
        <v>406</v>
      </c>
      <c r="B231" s="2" t="s">
        <v>7</v>
      </c>
      <c r="C231" s="2" t="s">
        <v>29</v>
      </c>
      <c r="D231" s="2">
        <v>-111</v>
      </c>
      <c r="E231" s="2">
        <v>8</v>
      </c>
      <c r="F231" s="1" t="str">
        <f t="shared" si="10"/>
        <v>06</v>
      </c>
      <c r="G231" s="1" t="str">
        <f t="shared" si="11"/>
        <v>04</v>
      </c>
      <c r="H231" s="1">
        <v>2019</v>
      </c>
      <c r="I231" s="1" t="str">
        <f t="shared" si="9"/>
        <v>06-04-2019</v>
      </c>
    </row>
    <row r="232" spans="1:16">
      <c r="A232" s="2">
        <v>406</v>
      </c>
      <c r="B232" s="2" t="s">
        <v>5</v>
      </c>
      <c r="C232" s="2" t="s">
        <v>34</v>
      </c>
      <c r="D232" s="2">
        <v>110</v>
      </c>
      <c r="E232" s="2">
        <v>7.5</v>
      </c>
      <c r="F232" s="1" t="str">
        <f t="shared" si="10"/>
        <v>06</v>
      </c>
      <c r="G232" s="1" t="str">
        <f t="shared" si="11"/>
        <v>04</v>
      </c>
      <c r="H232" s="1">
        <v>2019</v>
      </c>
      <c r="I232" s="1" t="str">
        <f t="shared" si="9"/>
        <v>06-04-2019</v>
      </c>
      <c r="J232" s="6" t="str">
        <f>C232</f>
        <v>SDG</v>
      </c>
      <c r="K232" s="1" t="str">
        <f>C233</f>
        <v>STL</v>
      </c>
      <c r="L232" s="8">
        <v>-170</v>
      </c>
      <c r="M232" s="7">
        <f>D233</f>
        <v>-120</v>
      </c>
      <c r="N232" s="1">
        <f>E232</f>
        <v>7.5</v>
      </c>
      <c r="O232" s="1" t="str">
        <f>VLOOKUP(J232,Q:R,2,FALSE)</f>
        <v>San Diego Padres</v>
      </c>
      <c r="P232" s="1" t="str">
        <f>VLOOKUP(K232,Q:R,2,FALSE)</f>
        <v>St. Louis Cardinals</v>
      </c>
    </row>
    <row r="233" spans="1:16">
      <c r="A233" s="2">
        <v>406</v>
      </c>
      <c r="B233" s="2" t="s">
        <v>7</v>
      </c>
      <c r="C233" s="2" t="s">
        <v>30</v>
      </c>
      <c r="D233" s="2">
        <v>-120</v>
      </c>
      <c r="E233" s="2">
        <v>7.5</v>
      </c>
      <c r="F233" s="1" t="str">
        <f t="shared" si="10"/>
        <v>06</v>
      </c>
      <c r="G233" s="1" t="str">
        <f t="shared" si="11"/>
        <v>04</v>
      </c>
      <c r="H233" s="1">
        <v>2019</v>
      </c>
      <c r="I233" s="1" t="str">
        <f t="shared" si="9"/>
        <v>06-04-2019</v>
      </c>
    </row>
    <row r="234" spans="1:16">
      <c r="A234" s="2">
        <v>406</v>
      </c>
      <c r="B234" s="2" t="s">
        <v>5</v>
      </c>
      <c r="C234" s="2" t="s">
        <v>22</v>
      </c>
      <c r="D234" s="2">
        <v>119</v>
      </c>
      <c r="E234" s="2">
        <v>8.5</v>
      </c>
      <c r="F234" s="1" t="str">
        <f t="shared" si="10"/>
        <v>06</v>
      </c>
      <c r="G234" s="1" t="str">
        <f t="shared" si="11"/>
        <v>04</v>
      </c>
      <c r="H234" s="1">
        <v>2019</v>
      </c>
      <c r="I234" s="1" t="str">
        <f t="shared" si="9"/>
        <v>06-04-2019</v>
      </c>
      <c r="J234" s="6" t="str">
        <f>C234</f>
        <v>CUB</v>
      </c>
      <c r="K234" s="1" t="str">
        <f>C235</f>
        <v>MIL</v>
      </c>
      <c r="L234" s="8">
        <v>-170</v>
      </c>
      <c r="M234" s="7">
        <f>D235</f>
        <v>-129</v>
      </c>
      <c r="N234" s="1">
        <f>E234</f>
        <v>8.5</v>
      </c>
      <c r="O234" s="1" t="str">
        <f>VLOOKUP(J234,Q:R,2,FALSE)</f>
        <v>Chicago Cubs</v>
      </c>
      <c r="P234" s="1" t="str">
        <f>VLOOKUP(K234,Q:R,2,FALSE)</f>
        <v>Milwaukee Brewers</v>
      </c>
    </row>
    <row r="235" spans="1:16">
      <c r="A235" s="2">
        <v>406</v>
      </c>
      <c r="B235" s="2" t="s">
        <v>7</v>
      </c>
      <c r="C235" s="2" t="s">
        <v>21</v>
      </c>
      <c r="D235" s="2">
        <v>-129</v>
      </c>
      <c r="E235" s="2">
        <v>8.5</v>
      </c>
      <c r="F235" s="1" t="str">
        <f t="shared" si="10"/>
        <v>06</v>
      </c>
      <c r="G235" s="1" t="str">
        <f t="shared" si="11"/>
        <v>04</v>
      </c>
      <c r="H235" s="1">
        <v>2019</v>
      </c>
      <c r="I235" s="1" t="str">
        <f t="shared" si="9"/>
        <v>06-04-2019</v>
      </c>
    </row>
    <row r="236" spans="1:16">
      <c r="A236" s="2">
        <v>406</v>
      </c>
      <c r="B236" s="2" t="s">
        <v>5</v>
      </c>
      <c r="C236" s="2" t="s">
        <v>17</v>
      </c>
      <c r="D236" s="2">
        <v>161</v>
      </c>
      <c r="E236" s="2">
        <v>8.5</v>
      </c>
      <c r="F236" s="1" t="str">
        <f t="shared" si="10"/>
        <v>06</v>
      </c>
      <c r="G236" s="1" t="str">
        <f t="shared" si="11"/>
        <v>04</v>
      </c>
      <c r="H236" s="1">
        <v>2019</v>
      </c>
      <c r="I236" s="1" t="str">
        <f t="shared" si="9"/>
        <v>06-04-2019</v>
      </c>
      <c r="J236" s="6" t="str">
        <f>C236</f>
        <v>MIA</v>
      </c>
      <c r="K236" s="1" t="str">
        <f>C237</f>
        <v>ATL</v>
      </c>
      <c r="L236" s="8">
        <v>-170</v>
      </c>
      <c r="M236" s="7">
        <f>D237</f>
        <v>-172</v>
      </c>
      <c r="N236" s="1">
        <f>E236</f>
        <v>8.5</v>
      </c>
      <c r="O236" s="1" t="str">
        <f>VLOOKUP(J236,Q:R,2,FALSE)</f>
        <v>Miami Marlins</v>
      </c>
      <c r="P236" s="1" t="str">
        <f>VLOOKUP(K236,Q:R,2,FALSE)</f>
        <v>Atlanta Braves</v>
      </c>
    </row>
    <row r="237" spans="1:16">
      <c r="A237" s="2">
        <v>406</v>
      </c>
      <c r="B237" s="2" t="s">
        <v>7</v>
      </c>
      <c r="C237" s="2" t="s">
        <v>11</v>
      </c>
      <c r="D237" s="2">
        <v>-172</v>
      </c>
      <c r="E237" s="2">
        <v>8.5</v>
      </c>
      <c r="F237" s="1" t="str">
        <f t="shared" si="10"/>
        <v>06</v>
      </c>
      <c r="G237" s="1" t="str">
        <f t="shared" si="11"/>
        <v>04</v>
      </c>
      <c r="H237" s="1">
        <v>2019</v>
      </c>
      <c r="I237" s="1" t="str">
        <f t="shared" si="9"/>
        <v>06-04-2019</v>
      </c>
    </row>
    <row r="238" spans="1:16">
      <c r="A238" s="2">
        <v>406</v>
      </c>
      <c r="B238" s="2" t="s">
        <v>5</v>
      </c>
      <c r="C238" s="2" t="s">
        <v>10</v>
      </c>
      <c r="D238" s="2">
        <v>-116</v>
      </c>
      <c r="E238" s="2">
        <v>10</v>
      </c>
      <c r="F238" s="1" t="str">
        <f t="shared" si="10"/>
        <v>06</v>
      </c>
      <c r="G238" s="1" t="str">
        <f t="shared" si="11"/>
        <v>04</v>
      </c>
      <c r="H238" s="1">
        <v>2019</v>
      </c>
      <c r="I238" s="1" t="str">
        <f t="shared" si="9"/>
        <v>06-04-2019</v>
      </c>
      <c r="J238" s="6" t="str">
        <f>C238</f>
        <v>LAD</v>
      </c>
      <c r="K238" s="1" t="str">
        <f>C239</f>
        <v>COL</v>
      </c>
      <c r="L238" s="8">
        <v>-170</v>
      </c>
      <c r="M238" s="7">
        <f>D239</f>
        <v>106</v>
      </c>
      <c r="N238" s="1">
        <f>E238</f>
        <v>10</v>
      </c>
      <c r="O238" s="1" t="str">
        <f>VLOOKUP(J238,Q:R,2,FALSE)</f>
        <v>Los Angeles Dodgers</v>
      </c>
      <c r="P238" s="1" t="str">
        <f>VLOOKUP(K238,Q:R,2,FALSE)</f>
        <v>Colorado Rockies</v>
      </c>
    </row>
    <row r="239" spans="1:16">
      <c r="A239" s="2">
        <v>406</v>
      </c>
      <c r="B239" s="2" t="s">
        <v>7</v>
      </c>
      <c r="C239" s="2" t="s">
        <v>25</v>
      </c>
      <c r="D239" s="2">
        <v>106</v>
      </c>
      <c r="E239" s="2">
        <v>10</v>
      </c>
      <c r="F239" s="1" t="str">
        <f t="shared" si="10"/>
        <v>06</v>
      </c>
      <c r="G239" s="1" t="str">
        <f t="shared" si="11"/>
        <v>04</v>
      </c>
      <c r="H239" s="1">
        <v>2019</v>
      </c>
      <c r="I239" s="1" t="str">
        <f t="shared" si="9"/>
        <v>06-04-2019</v>
      </c>
    </row>
    <row r="240" spans="1:16">
      <c r="A240" s="2">
        <v>406</v>
      </c>
      <c r="B240" s="2" t="s">
        <v>5</v>
      </c>
      <c r="C240" s="2" t="s">
        <v>19</v>
      </c>
      <c r="D240" s="2">
        <v>112</v>
      </c>
      <c r="E240" s="2">
        <v>9</v>
      </c>
      <c r="F240" s="1" t="str">
        <f t="shared" si="10"/>
        <v>06</v>
      </c>
      <c r="G240" s="1" t="str">
        <f t="shared" si="11"/>
        <v>04</v>
      </c>
      <c r="H240" s="1">
        <v>2019</v>
      </c>
      <c r="I240" s="1" t="str">
        <f t="shared" si="9"/>
        <v>06-04-2019</v>
      </c>
      <c r="J240" s="6" t="str">
        <f>C240</f>
        <v>KAN</v>
      </c>
      <c r="K240" s="1" t="str">
        <f>C241</f>
        <v>DET</v>
      </c>
      <c r="L240" s="8">
        <v>-170</v>
      </c>
      <c r="M240" s="7">
        <f>D241</f>
        <v>-122</v>
      </c>
      <c r="N240" s="1">
        <f>E240</f>
        <v>9</v>
      </c>
      <c r="O240" s="1" t="str">
        <f>VLOOKUP(J240,Q:R,2,FALSE)</f>
        <v>Kansas City Royals</v>
      </c>
      <c r="P240" s="1" t="str">
        <f>VLOOKUP(K240,Q:R,2,FALSE)</f>
        <v>Detroit Tigers</v>
      </c>
    </row>
    <row r="241" spans="1:16">
      <c r="A241" s="2">
        <v>406</v>
      </c>
      <c r="B241" s="2" t="s">
        <v>7</v>
      </c>
      <c r="C241" s="2" t="s">
        <v>13</v>
      </c>
      <c r="D241" s="2">
        <v>-122</v>
      </c>
      <c r="E241" s="2">
        <v>9</v>
      </c>
      <c r="F241" s="1" t="str">
        <f t="shared" si="10"/>
        <v>06</v>
      </c>
      <c r="G241" s="1" t="str">
        <f t="shared" si="11"/>
        <v>04</v>
      </c>
      <c r="H241" s="1">
        <v>2019</v>
      </c>
      <c r="I241" s="1" t="str">
        <f t="shared" si="9"/>
        <v>06-04-2019</v>
      </c>
    </row>
    <row r="242" spans="1:16">
      <c r="A242" s="2">
        <v>406</v>
      </c>
      <c r="B242" s="2" t="s">
        <v>5</v>
      </c>
      <c r="C242" s="2" t="s">
        <v>31</v>
      </c>
      <c r="D242" s="2">
        <v>-105</v>
      </c>
      <c r="E242" s="2">
        <v>9</v>
      </c>
      <c r="F242" s="1" t="str">
        <f t="shared" si="10"/>
        <v>06</v>
      </c>
      <c r="G242" s="1" t="str">
        <f t="shared" si="11"/>
        <v>04</v>
      </c>
      <c r="H242" s="1">
        <v>2019</v>
      </c>
      <c r="I242" s="1" t="str">
        <f t="shared" si="9"/>
        <v>06-04-2019</v>
      </c>
      <c r="J242" s="6" t="str">
        <f>C242</f>
        <v>SEA</v>
      </c>
      <c r="K242" s="1" t="str">
        <f>C243</f>
        <v>CWS</v>
      </c>
      <c r="L242" s="8">
        <v>-170</v>
      </c>
      <c r="M242" s="7">
        <f>D243</f>
        <v>-105</v>
      </c>
      <c r="N242" s="1">
        <f>E242</f>
        <v>9</v>
      </c>
      <c r="O242" s="1" t="str">
        <f>VLOOKUP(J242,Q:R,2,FALSE)</f>
        <v>Seattle Mariners</v>
      </c>
      <c r="P242" s="1" t="str">
        <f>VLOOKUP(K242,Q:R,2,FALSE)</f>
        <v>Chicago White Sox</v>
      </c>
    </row>
    <row r="243" spans="1:16">
      <c r="A243" s="2">
        <v>406</v>
      </c>
      <c r="B243" s="2" t="s">
        <v>7</v>
      </c>
      <c r="C243" s="2" t="s">
        <v>28</v>
      </c>
      <c r="D243" s="2">
        <v>-105</v>
      </c>
      <c r="E243" s="2">
        <v>9</v>
      </c>
      <c r="F243" s="1" t="str">
        <f t="shared" si="10"/>
        <v>06</v>
      </c>
      <c r="G243" s="1" t="str">
        <f t="shared" si="11"/>
        <v>04</v>
      </c>
      <c r="H243" s="1">
        <v>2019</v>
      </c>
      <c r="I243" s="1" t="str">
        <f t="shared" si="9"/>
        <v>06-04-2019</v>
      </c>
      <c r="L243" s="8"/>
    </row>
    <row r="244" spans="1:16">
      <c r="A244" s="2">
        <v>406</v>
      </c>
      <c r="B244" s="2" t="s">
        <v>5</v>
      </c>
      <c r="C244" s="2" t="s">
        <v>26</v>
      </c>
      <c r="D244" s="2">
        <v>150</v>
      </c>
      <c r="E244" s="2">
        <v>8.5</v>
      </c>
      <c r="F244" s="1" t="str">
        <f t="shared" si="10"/>
        <v>06</v>
      </c>
      <c r="G244" s="1" t="str">
        <f t="shared" si="11"/>
        <v>04</v>
      </c>
      <c r="H244" s="1">
        <v>2019</v>
      </c>
      <c r="I244" s="1" t="str">
        <f t="shared" si="9"/>
        <v>06-04-2019</v>
      </c>
      <c r="J244" s="6" t="str">
        <f>C244</f>
        <v>TEX</v>
      </c>
      <c r="K244" s="1" t="str">
        <f>C245</f>
        <v>LAA</v>
      </c>
      <c r="L244" s="8">
        <v>-170</v>
      </c>
      <c r="M244" s="7">
        <f>D245</f>
        <v>-160</v>
      </c>
      <c r="N244" s="1">
        <f>E244</f>
        <v>8.5</v>
      </c>
      <c r="O244" s="1" t="str">
        <f>VLOOKUP(J244,Q:R,2,FALSE)</f>
        <v>Texas Rangers</v>
      </c>
      <c r="P244" s="1" t="str">
        <f>VLOOKUP(K244,Q:R,2,FALSE)</f>
        <v>Los Angeles Angels</v>
      </c>
    </row>
    <row r="245" spans="1:16">
      <c r="A245" s="2">
        <v>406</v>
      </c>
      <c r="B245" s="2" t="s">
        <v>7</v>
      </c>
      <c r="C245" s="2" t="s">
        <v>35</v>
      </c>
      <c r="D245" s="2">
        <v>-160</v>
      </c>
      <c r="E245" s="2">
        <v>8.5</v>
      </c>
      <c r="F245" s="1" t="str">
        <f t="shared" si="10"/>
        <v>06</v>
      </c>
      <c r="G245" s="1" t="str">
        <f t="shared" si="11"/>
        <v>04</v>
      </c>
      <c r="H245" s="1">
        <v>2019</v>
      </c>
      <c r="I245" s="1" t="str">
        <f t="shared" si="9"/>
        <v>06-04-2019</v>
      </c>
      <c r="L245" s="8"/>
    </row>
    <row r="246" spans="1:16">
      <c r="A246" s="2">
        <v>406</v>
      </c>
      <c r="B246" s="2" t="s">
        <v>5</v>
      </c>
      <c r="C246" s="2" t="s">
        <v>15</v>
      </c>
      <c r="D246" s="2">
        <v>177</v>
      </c>
      <c r="E246" s="2">
        <v>8</v>
      </c>
      <c r="F246" s="1" t="str">
        <f t="shared" si="10"/>
        <v>06</v>
      </c>
      <c r="G246" s="1" t="str">
        <f t="shared" si="11"/>
        <v>04</v>
      </c>
      <c r="H246" s="1">
        <v>2019</v>
      </c>
      <c r="I246" s="1" t="str">
        <f t="shared" si="9"/>
        <v>06-04-2019</v>
      </c>
      <c r="J246" s="6" t="str">
        <f>C246</f>
        <v>TOR</v>
      </c>
      <c r="K246" s="1" t="str">
        <f>C247</f>
        <v>CLE</v>
      </c>
      <c r="L246" s="8">
        <v>-170</v>
      </c>
      <c r="M246" s="7">
        <f>D247</f>
        <v>-194</v>
      </c>
      <c r="N246" s="1">
        <f>E246</f>
        <v>8</v>
      </c>
      <c r="O246" s="1" t="str">
        <f>VLOOKUP(J246,Q:R,2,FALSE)</f>
        <v>Toronto Blue Jays</v>
      </c>
      <c r="P246" s="1" t="str">
        <f>VLOOKUP(K246,Q:R,2,FALSE)</f>
        <v>Cleveland Indians</v>
      </c>
    </row>
    <row r="247" spans="1:16">
      <c r="A247" s="2">
        <v>406</v>
      </c>
      <c r="B247" s="2" t="s">
        <v>7</v>
      </c>
      <c r="C247" s="2" t="s">
        <v>20</v>
      </c>
      <c r="D247" s="2">
        <v>-194</v>
      </c>
      <c r="E247" s="2">
        <v>8</v>
      </c>
      <c r="F247" s="1" t="str">
        <f t="shared" si="10"/>
        <v>06</v>
      </c>
      <c r="G247" s="1" t="str">
        <f t="shared" si="11"/>
        <v>04</v>
      </c>
      <c r="H247" s="1">
        <v>2019</v>
      </c>
      <c r="I247" s="1" t="str">
        <f t="shared" si="9"/>
        <v>06-04-2019</v>
      </c>
      <c r="L247" s="8"/>
    </row>
    <row r="248" spans="1:16">
      <c r="A248" s="2">
        <v>406</v>
      </c>
      <c r="B248" s="2" t="s">
        <v>5</v>
      </c>
      <c r="C248" s="2" t="s">
        <v>6</v>
      </c>
      <c r="D248" s="2">
        <v>-180</v>
      </c>
      <c r="E248" s="2">
        <v>8.5</v>
      </c>
      <c r="F248" s="1" t="str">
        <f t="shared" si="10"/>
        <v>06</v>
      </c>
      <c r="G248" s="1" t="str">
        <f t="shared" si="11"/>
        <v>04</v>
      </c>
      <c r="H248" s="1">
        <v>2019</v>
      </c>
      <c r="I248" s="1" t="str">
        <f t="shared" si="9"/>
        <v>06-04-2019</v>
      </c>
      <c r="J248" s="6" t="str">
        <f>C248</f>
        <v>NYY</v>
      </c>
      <c r="K248" s="1" t="str">
        <f>C249</f>
        <v>BAL</v>
      </c>
      <c r="L248" s="8">
        <v>-170</v>
      </c>
      <c r="M248" s="7">
        <f>D249</f>
        <v>165</v>
      </c>
      <c r="N248" s="1">
        <f>E248</f>
        <v>8.5</v>
      </c>
      <c r="O248" s="1" t="str">
        <f>VLOOKUP(J248,Q:R,2,FALSE)</f>
        <v>New York Yankees</v>
      </c>
      <c r="P248" s="1" t="str">
        <f>VLOOKUP(K248,Q:R,2,FALSE)</f>
        <v>Baltimore Orioles</v>
      </c>
    </row>
    <row r="249" spans="1:16">
      <c r="A249" s="2">
        <v>406</v>
      </c>
      <c r="B249" s="2" t="s">
        <v>7</v>
      </c>
      <c r="C249" s="2" t="s">
        <v>23</v>
      </c>
      <c r="D249" s="2">
        <v>165</v>
      </c>
      <c r="E249" s="2">
        <v>8.5</v>
      </c>
      <c r="F249" s="1" t="str">
        <f t="shared" si="10"/>
        <v>06</v>
      </c>
      <c r="G249" s="1" t="str">
        <f t="shared" si="11"/>
        <v>04</v>
      </c>
      <c r="H249" s="1">
        <v>2019</v>
      </c>
      <c r="I249" s="1" t="str">
        <f t="shared" si="9"/>
        <v>06-04-2019</v>
      </c>
      <c r="L249" s="8"/>
    </row>
    <row r="250" spans="1:16">
      <c r="A250" s="2">
        <v>406</v>
      </c>
      <c r="B250" s="2" t="s">
        <v>5</v>
      </c>
      <c r="C250" s="2" t="s">
        <v>36</v>
      </c>
      <c r="D250" s="2">
        <v>125</v>
      </c>
      <c r="E250" s="2">
        <v>9.5</v>
      </c>
      <c r="F250" s="1" t="str">
        <f t="shared" si="10"/>
        <v>06</v>
      </c>
      <c r="G250" s="1" t="str">
        <f t="shared" si="11"/>
        <v>04</v>
      </c>
      <c r="H250" s="1">
        <v>2019</v>
      </c>
      <c r="I250" s="1" t="str">
        <f t="shared" si="9"/>
        <v>06-04-2019</v>
      </c>
      <c r="J250" s="6" t="str">
        <f>C250</f>
        <v>OAK</v>
      </c>
      <c r="K250" s="1" t="str">
        <f>C251</f>
        <v>HOU</v>
      </c>
      <c r="L250" s="8">
        <v>-170</v>
      </c>
      <c r="M250" s="7">
        <f>D251</f>
        <v>-135</v>
      </c>
      <c r="N250" s="1">
        <f>E250</f>
        <v>9.5</v>
      </c>
      <c r="O250" s="1" t="str">
        <f>VLOOKUP(J250,Q:R,2,FALSE)</f>
        <v>Oakland Athletics</v>
      </c>
      <c r="P250" s="1" t="str">
        <f>VLOOKUP(K250,Q:R,2,FALSE)</f>
        <v>Houston Astros</v>
      </c>
    </row>
    <row r="251" spans="1:16">
      <c r="A251" s="2">
        <v>406</v>
      </c>
      <c r="B251" s="2" t="s">
        <v>7</v>
      </c>
      <c r="C251" s="2" t="s">
        <v>32</v>
      </c>
      <c r="D251" s="2">
        <v>-135</v>
      </c>
      <c r="E251" s="2">
        <v>9.5</v>
      </c>
      <c r="F251" s="1" t="str">
        <f t="shared" si="10"/>
        <v>06</v>
      </c>
      <c r="G251" s="1" t="str">
        <f t="shared" si="11"/>
        <v>04</v>
      </c>
      <c r="H251" s="1">
        <v>2019</v>
      </c>
      <c r="I251" s="1" t="str">
        <f t="shared" si="9"/>
        <v>06-04-2019</v>
      </c>
      <c r="L251" s="8"/>
    </row>
    <row r="252" spans="1:16">
      <c r="A252" s="2">
        <v>406</v>
      </c>
      <c r="B252" s="2" t="s">
        <v>5</v>
      </c>
      <c r="C252" s="2" t="s">
        <v>27</v>
      </c>
      <c r="D252" s="2">
        <v>138</v>
      </c>
      <c r="E252" s="2">
        <v>8.5</v>
      </c>
      <c r="F252" s="1" t="str">
        <f t="shared" si="10"/>
        <v>06</v>
      </c>
      <c r="G252" s="1" t="str">
        <f t="shared" si="11"/>
        <v>04</v>
      </c>
      <c r="H252" s="1">
        <v>2019</v>
      </c>
      <c r="I252" s="1" t="str">
        <f t="shared" si="9"/>
        <v>06-04-2019</v>
      </c>
      <c r="J252" s="6" t="str">
        <f>C252</f>
        <v>MIN</v>
      </c>
      <c r="K252" s="1" t="str">
        <f>C253</f>
        <v>PHI</v>
      </c>
      <c r="L252" s="8">
        <v>-170</v>
      </c>
      <c r="M252" s="7">
        <f>D253</f>
        <v>-148</v>
      </c>
      <c r="N252" s="1">
        <f>E252</f>
        <v>8.5</v>
      </c>
      <c r="O252" s="1" t="str">
        <f>VLOOKUP(J252,Q:R,2,FALSE)</f>
        <v>Minnesota Twins</v>
      </c>
      <c r="P252" s="1" t="str">
        <f>VLOOKUP(K252,Q:R,2,FALSE)</f>
        <v>Philadelphia Phillies</v>
      </c>
    </row>
    <row r="253" spans="1:16">
      <c r="A253" s="2">
        <v>406</v>
      </c>
      <c r="B253" s="2" t="s">
        <v>7</v>
      </c>
      <c r="C253" s="2" t="s">
        <v>18</v>
      </c>
      <c r="D253" s="2">
        <v>-148</v>
      </c>
      <c r="E253" s="2">
        <v>8.5</v>
      </c>
      <c r="F253" s="1" t="str">
        <f t="shared" si="10"/>
        <v>06</v>
      </c>
      <c r="G253" s="1" t="str">
        <f t="shared" si="11"/>
        <v>04</v>
      </c>
      <c r="H253" s="1">
        <v>2019</v>
      </c>
      <c r="I253" s="1" t="str">
        <f t="shared" si="9"/>
        <v>06-04-2019</v>
      </c>
      <c r="L253" s="8"/>
    </row>
    <row r="254" spans="1:16">
      <c r="A254" s="2">
        <v>406</v>
      </c>
      <c r="B254" s="2" t="s">
        <v>5</v>
      </c>
      <c r="C254" s="2" t="s">
        <v>16</v>
      </c>
      <c r="D254" s="2">
        <v>-132</v>
      </c>
      <c r="E254" s="2">
        <v>7.5</v>
      </c>
      <c r="F254" s="1" t="str">
        <f t="shared" si="10"/>
        <v>06</v>
      </c>
      <c r="G254" s="1" t="str">
        <f t="shared" si="11"/>
        <v>04</v>
      </c>
      <c r="H254" s="1">
        <v>2019</v>
      </c>
      <c r="I254" s="1" t="str">
        <f t="shared" si="9"/>
        <v>06-04-2019</v>
      </c>
      <c r="J254" s="6" t="str">
        <f>C254</f>
        <v>TAM</v>
      </c>
      <c r="K254" s="1" t="str">
        <f>C255</f>
        <v>SFO</v>
      </c>
      <c r="L254" s="8">
        <v>-170</v>
      </c>
      <c r="M254" s="7">
        <f>D255</f>
        <v>122</v>
      </c>
      <c r="N254" s="1">
        <f>E254</f>
        <v>7.5</v>
      </c>
      <c r="O254" s="1" t="str">
        <f>VLOOKUP(J254,Q:R,2,FALSE)</f>
        <v>Tampa Bay Rays</v>
      </c>
      <c r="P254" s="1" t="str">
        <f>VLOOKUP(K254,Q:R,2,FALSE)</f>
        <v>San Francisco Giants</v>
      </c>
    </row>
    <row r="255" spans="1:16">
      <c r="A255" s="2">
        <v>406</v>
      </c>
      <c r="B255" s="2" t="s">
        <v>7</v>
      </c>
      <c r="C255" s="2" t="s">
        <v>9</v>
      </c>
      <c r="D255" s="2">
        <v>122</v>
      </c>
      <c r="E255" s="2">
        <v>7.5</v>
      </c>
      <c r="F255" s="1" t="str">
        <f t="shared" si="10"/>
        <v>06</v>
      </c>
      <c r="G255" s="1" t="str">
        <f t="shared" si="11"/>
        <v>04</v>
      </c>
      <c r="H255" s="1">
        <v>2019</v>
      </c>
      <c r="I255" s="1" t="str">
        <f t="shared" si="9"/>
        <v>06-04-2019</v>
      </c>
      <c r="L255" s="8"/>
    </row>
    <row r="256" spans="1:16">
      <c r="A256" s="2">
        <v>406</v>
      </c>
      <c r="B256" s="2" t="s">
        <v>5</v>
      </c>
      <c r="C256" s="2" t="s">
        <v>24</v>
      </c>
      <c r="D256" s="2">
        <v>-132</v>
      </c>
      <c r="E256" s="2">
        <v>9</v>
      </c>
      <c r="F256" s="1" t="str">
        <f t="shared" si="10"/>
        <v>06</v>
      </c>
      <c r="G256" s="1" t="str">
        <f t="shared" si="11"/>
        <v>04</v>
      </c>
      <c r="H256" s="1">
        <v>2019</v>
      </c>
      <c r="I256" s="1" t="str">
        <f t="shared" si="9"/>
        <v>06-04-2019</v>
      </c>
      <c r="J256" s="6" t="str">
        <f>C256</f>
        <v>BOS</v>
      </c>
      <c r="K256" s="1" t="str">
        <f>C257</f>
        <v>ARI</v>
      </c>
      <c r="L256" s="8">
        <v>-170</v>
      </c>
      <c r="M256" s="7">
        <f>D257</f>
        <v>122</v>
      </c>
      <c r="N256" s="1">
        <f>E256</f>
        <v>9</v>
      </c>
      <c r="O256" s="1" t="str">
        <f>VLOOKUP(J256,Q:R,2,FALSE)</f>
        <v>Boston Red Sox</v>
      </c>
      <c r="P256" s="1" t="str">
        <f>VLOOKUP(K256,Q:R,2,FALSE)</f>
        <v>Arizona Diamondbacks</v>
      </c>
    </row>
    <row r="257" spans="1:16">
      <c r="A257" s="2">
        <v>406</v>
      </c>
      <c r="B257" s="2" t="s">
        <v>7</v>
      </c>
      <c r="C257" s="2" t="s">
        <v>33</v>
      </c>
      <c r="D257" s="2">
        <v>122</v>
      </c>
      <c r="E257" s="2">
        <v>9</v>
      </c>
      <c r="F257" s="1" t="str">
        <f t="shared" si="10"/>
        <v>06</v>
      </c>
      <c r="G257" s="1" t="str">
        <f t="shared" si="11"/>
        <v>04</v>
      </c>
      <c r="H257" s="1">
        <v>2019</v>
      </c>
      <c r="I257" s="1" t="str">
        <f t="shared" si="9"/>
        <v>06-04-2019</v>
      </c>
      <c r="L257" s="8"/>
    </row>
    <row r="258" spans="1:16">
      <c r="A258" s="2">
        <v>407</v>
      </c>
      <c r="B258" s="2" t="s">
        <v>5</v>
      </c>
      <c r="C258" s="2" t="s">
        <v>8</v>
      </c>
      <c r="D258" s="2">
        <v>-128</v>
      </c>
      <c r="E258" s="2">
        <v>6.5</v>
      </c>
      <c r="F258" s="1" t="str">
        <f t="shared" si="10"/>
        <v>07</v>
      </c>
      <c r="G258" s="1" t="str">
        <f t="shared" si="11"/>
        <v>04</v>
      </c>
      <c r="H258" s="1">
        <v>2019</v>
      </c>
      <c r="I258" s="1" t="str">
        <f t="shared" ref="I258:I321" si="12">F258&amp;"-"&amp;G258&amp;"-"&amp;H258</f>
        <v>07-04-2019</v>
      </c>
      <c r="J258" s="6" t="str">
        <f>C258</f>
        <v>WAS</v>
      </c>
      <c r="K258" s="1" t="str">
        <f>C259</f>
        <v>NYM</v>
      </c>
      <c r="L258" s="8">
        <v>-170</v>
      </c>
      <c r="M258" s="7">
        <f>D259</f>
        <v>118</v>
      </c>
      <c r="N258" s="1">
        <f>E258</f>
        <v>6.5</v>
      </c>
      <c r="O258" s="1" t="str">
        <f>VLOOKUP(J258,Q:R,2,FALSE)</f>
        <v>Washington Nationals</v>
      </c>
      <c r="P258" s="1" t="str">
        <f>VLOOKUP(K258,Q:R,2,FALSE)</f>
        <v>New York Mets</v>
      </c>
    </row>
    <row r="259" spans="1:16">
      <c r="A259" s="2">
        <v>407</v>
      </c>
      <c r="B259" s="2" t="s">
        <v>7</v>
      </c>
      <c r="C259" s="2" t="s">
        <v>12</v>
      </c>
      <c r="D259" s="2">
        <v>118</v>
      </c>
      <c r="E259" s="2">
        <v>6.5</v>
      </c>
      <c r="F259" s="1" t="str">
        <f t="shared" ref="F259:F322" si="13">RIGHT(A259,2)</f>
        <v>07</v>
      </c>
      <c r="G259" s="1" t="str">
        <f t="shared" ref="G259:G322" si="14">"0"&amp;TEXT(LEFT(A259,1),"0")</f>
        <v>04</v>
      </c>
      <c r="H259" s="1">
        <v>2019</v>
      </c>
      <c r="I259" s="1" t="str">
        <f t="shared" si="12"/>
        <v>07-04-2019</v>
      </c>
      <c r="L259" s="8"/>
    </row>
    <row r="260" spans="1:16">
      <c r="A260" s="2">
        <v>407</v>
      </c>
      <c r="B260" s="2" t="s">
        <v>5</v>
      </c>
      <c r="C260" s="2" t="s">
        <v>17</v>
      </c>
      <c r="D260" s="2">
        <v>160</v>
      </c>
      <c r="E260" s="2">
        <v>8.5</v>
      </c>
      <c r="F260" s="1" t="str">
        <f t="shared" si="13"/>
        <v>07</v>
      </c>
      <c r="G260" s="1" t="str">
        <f t="shared" si="14"/>
        <v>04</v>
      </c>
      <c r="H260" s="1">
        <v>2019</v>
      </c>
      <c r="I260" s="1" t="str">
        <f t="shared" si="12"/>
        <v>07-04-2019</v>
      </c>
      <c r="J260" s="6" t="str">
        <f>C260</f>
        <v>MIA</v>
      </c>
      <c r="K260" s="1" t="str">
        <f>C261</f>
        <v>ATL</v>
      </c>
      <c r="L260" s="8">
        <v>-170</v>
      </c>
      <c r="M260" s="7">
        <f>D261</f>
        <v>-170</v>
      </c>
      <c r="N260" s="1">
        <f>E260</f>
        <v>8.5</v>
      </c>
      <c r="O260" s="1" t="str">
        <f>VLOOKUP(J260,Q:R,2,FALSE)</f>
        <v>Miami Marlins</v>
      </c>
      <c r="P260" s="1" t="str">
        <f>VLOOKUP(K260,Q:R,2,FALSE)</f>
        <v>Atlanta Braves</v>
      </c>
    </row>
    <row r="261" spans="1:16">
      <c r="A261" s="2">
        <v>407</v>
      </c>
      <c r="B261" s="2" t="s">
        <v>7</v>
      </c>
      <c r="C261" s="2" t="s">
        <v>11</v>
      </c>
      <c r="D261" s="2">
        <v>-170</v>
      </c>
      <c r="E261" s="2">
        <v>8.5</v>
      </c>
      <c r="F261" s="1" t="str">
        <f t="shared" si="13"/>
        <v>07</v>
      </c>
      <c r="G261" s="1" t="str">
        <f t="shared" si="14"/>
        <v>04</v>
      </c>
      <c r="H261" s="1">
        <v>2019</v>
      </c>
      <c r="I261" s="1" t="str">
        <f t="shared" si="12"/>
        <v>07-04-2019</v>
      </c>
      <c r="L261" s="8"/>
    </row>
    <row r="262" spans="1:16">
      <c r="A262" s="2">
        <v>407</v>
      </c>
      <c r="B262" s="2" t="s">
        <v>5</v>
      </c>
      <c r="C262" s="2" t="s">
        <v>14</v>
      </c>
      <c r="D262" s="2">
        <v>140</v>
      </c>
      <c r="E262" s="2">
        <v>7.5</v>
      </c>
      <c r="F262" s="1" t="str">
        <f t="shared" si="13"/>
        <v>07</v>
      </c>
      <c r="G262" s="1" t="str">
        <f t="shared" si="14"/>
        <v>04</v>
      </c>
      <c r="H262" s="1">
        <v>2019</v>
      </c>
      <c r="I262" s="1" t="str">
        <f t="shared" si="12"/>
        <v>07-04-2019</v>
      </c>
      <c r="J262" s="6" t="str">
        <f>C262</f>
        <v>CIN</v>
      </c>
      <c r="K262" s="1" t="str">
        <f>C263</f>
        <v>PIT</v>
      </c>
      <c r="L262" s="8">
        <v>-170</v>
      </c>
      <c r="M262" s="7">
        <f>D263</f>
        <v>-150</v>
      </c>
      <c r="N262" s="1">
        <f>E262</f>
        <v>7.5</v>
      </c>
      <c r="O262" s="1" t="str">
        <f>VLOOKUP(J262,Q:R,2,FALSE)</f>
        <v>Cincinnati Reds</v>
      </c>
      <c r="P262" s="1" t="str">
        <f>VLOOKUP(K262,Q:R,2,FALSE)</f>
        <v>Pittsburgh Pirates</v>
      </c>
    </row>
    <row r="263" spans="1:16">
      <c r="A263" s="2">
        <v>407</v>
      </c>
      <c r="B263" s="2" t="s">
        <v>7</v>
      </c>
      <c r="C263" s="2" t="s">
        <v>29</v>
      </c>
      <c r="D263" s="2">
        <v>-150</v>
      </c>
      <c r="E263" s="2">
        <v>7.5</v>
      </c>
      <c r="F263" s="1" t="str">
        <f t="shared" si="13"/>
        <v>07</v>
      </c>
      <c r="G263" s="1" t="str">
        <f t="shared" si="14"/>
        <v>04</v>
      </c>
      <c r="H263" s="1">
        <v>2019</v>
      </c>
      <c r="I263" s="1" t="str">
        <f t="shared" si="12"/>
        <v>07-04-2019</v>
      </c>
    </row>
    <row r="264" spans="1:16">
      <c r="A264" s="2">
        <v>407</v>
      </c>
      <c r="B264" s="2" t="s">
        <v>5</v>
      </c>
      <c r="C264" s="2" t="s">
        <v>22</v>
      </c>
      <c r="D264" s="2">
        <v>-104</v>
      </c>
      <c r="E264" s="2">
        <v>9</v>
      </c>
      <c r="F264" s="1" t="str">
        <f t="shared" si="13"/>
        <v>07</v>
      </c>
      <c r="G264" s="1" t="str">
        <f t="shared" si="14"/>
        <v>04</v>
      </c>
      <c r="H264" s="1">
        <v>2019</v>
      </c>
      <c r="I264" s="1" t="str">
        <f t="shared" si="12"/>
        <v>07-04-2019</v>
      </c>
      <c r="J264" s="6" t="str">
        <f>C264</f>
        <v>CUB</v>
      </c>
      <c r="K264" s="1" t="str">
        <f>C265</f>
        <v>MIL</v>
      </c>
      <c r="L264" s="8">
        <v>-170</v>
      </c>
      <c r="M264" s="7">
        <f>D265</f>
        <v>-106</v>
      </c>
      <c r="N264" s="1">
        <f>E264</f>
        <v>9</v>
      </c>
      <c r="O264" s="1" t="str">
        <f>VLOOKUP(J264,Q:R,2,FALSE)</f>
        <v>Chicago Cubs</v>
      </c>
      <c r="P264" s="1" t="str">
        <f>VLOOKUP(K264,Q:R,2,FALSE)</f>
        <v>Milwaukee Brewers</v>
      </c>
    </row>
    <row r="265" spans="1:16">
      <c r="A265" s="2">
        <v>407</v>
      </c>
      <c r="B265" s="2" t="s">
        <v>7</v>
      </c>
      <c r="C265" s="2" t="s">
        <v>21</v>
      </c>
      <c r="D265" s="2">
        <v>-106</v>
      </c>
      <c r="E265" s="2">
        <v>9</v>
      </c>
      <c r="F265" s="1" t="str">
        <f t="shared" si="13"/>
        <v>07</v>
      </c>
      <c r="G265" s="1" t="str">
        <f t="shared" si="14"/>
        <v>04</v>
      </c>
      <c r="H265" s="1">
        <v>2019</v>
      </c>
      <c r="I265" s="1" t="str">
        <f t="shared" si="12"/>
        <v>07-04-2019</v>
      </c>
    </row>
    <row r="266" spans="1:16">
      <c r="A266" s="2">
        <v>407</v>
      </c>
      <c r="B266" s="2" t="s">
        <v>5</v>
      </c>
      <c r="C266" s="2" t="s">
        <v>34</v>
      </c>
      <c r="D266" s="2">
        <v>110</v>
      </c>
      <c r="E266" s="2">
        <v>9</v>
      </c>
      <c r="F266" s="1" t="str">
        <f t="shared" si="13"/>
        <v>07</v>
      </c>
      <c r="G266" s="1" t="str">
        <f t="shared" si="14"/>
        <v>04</v>
      </c>
      <c r="H266" s="1">
        <v>2019</v>
      </c>
      <c r="I266" s="1" t="str">
        <f t="shared" si="12"/>
        <v>07-04-2019</v>
      </c>
      <c r="J266" s="6" t="str">
        <f>C266</f>
        <v>SDG</v>
      </c>
      <c r="K266" s="1" t="str">
        <f>C267</f>
        <v>STL</v>
      </c>
      <c r="L266" s="8">
        <v>-170</v>
      </c>
      <c r="M266" s="7">
        <f>D267</f>
        <v>-120</v>
      </c>
      <c r="N266" s="1">
        <f>E266</f>
        <v>9</v>
      </c>
      <c r="O266" s="1" t="str">
        <f>VLOOKUP(J266,Q:R,2,FALSE)</f>
        <v>San Diego Padres</v>
      </c>
      <c r="P266" s="1" t="str">
        <f>VLOOKUP(K266,Q:R,2,FALSE)</f>
        <v>St. Louis Cardinals</v>
      </c>
    </row>
    <row r="267" spans="1:16">
      <c r="A267" s="2">
        <v>407</v>
      </c>
      <c r="B267" s="2" t="s">
        <v>7</v>
      </c>
      <c r="C267" s="2" t="s">
        <v>30</v>
      </c>
      <c r="D267" s="2">
        <v>-120</v>
      </c>
      <c r="E267" s="2">
        <v>9</v>
      </c>
      <c r="F267" s="1" t="str">
        <f t="shared" si="13"/>
        <v>07</v>
      </c>
      <c r="G267" s="1" t="str">
        <f t="shared" si="14"/>
        <v>04</v>
      </c>
      <c r="H267" s="1">
        <v>2019</v>
      </c>
      <c r="I267" s="1" t="str">
        <f t="shared" si="12"/>
        <v>07-04-2019</v>
      </c>
    </row>
    <row r="268" spans="1:16">
      <c r="A268" s="2">
        <v>407</v>
      </c>
      <c r="B268" s="2" t="s">
        <v>5</v>
      </c>
      <c r="C268" s="2" t="s">
        <v>10</v>
      </c>
      <c r="D268" s="2">
        <v>-170</v>
      </c>
      <c r="E268" s="2">
        <v>11.5</v>
      </c>
      <c r="F268" s="1" t="str">
        <f t="shared" si="13"/>
        <v>07</v>
      </c>
      <c r="G268" s="1" t="str">
        <f t="shared" si="14"/>
        <v>04</v>
      </c>
      <c r="H268" s="1">
        <v>2019</v>
      </c>
      <c r="I268" s="1" t="str">
        <f t="shared" si="12"/>
        <v>07-04-2019</v>
      </c>
      <c r="J268" s="6" t="str">
        <f>C268</f>
        <v>LAD</v>
      </c>
      <c r="K268" s="1" t="str">
        <f>C269</f>
        <v>COL</v>
      </c>
      <c r="L268" s="8">
        <v>-170</v>
      </c>
      <c r="M268" s="7">
        <f>D269</f>
        <v>160</v>
      </c>
      <c r="N268" s="1">
        <f>E268</f>
        <v>11.5</v>
      </c>
      <c r="O268" s="1" t="str">
        <f>VLOOKUP(J268,Q:R,2,FALSE)</f>
        <v>Los Angeles Dodgers</v>
      </c>
      <c r="P268" s="1" t="str">
        <f>VLOOKUP(K268,Q:R,2,FALSE)</f>
        <v>Colorado Rockies</v>
      </c>
    </row>
    <row r="269" spans="1:16">
      <c r="A269" s="2">
        <v>407</v>
      </c>
      <c r="B269" s="2" t="s">
        <v>7</v>
      </c>
      <c r="C269" s="2" t="s">
        <v>25</v>
      </c>
      <c r="D269" s="2">
        <v>160</v>
      </c>
      <c r="E269" s="2">
        <v>11.5</v>
      </c>
      <c r="F269" s="1" t="str">
        <f t="shared" si="13"/>
        <v>07</v>
      </c>
      <c r="G269" s="1" t="str">
        <f t="shared" si="14"/>
        <v>04</v>
      </c>
      <c r="H269" s="1">
        <v>2019</v>
      </c>
      <c r="I269" s="1" t="str">
        <f t="shared" si="12"/>
        <v>07-04-2019</v>
      </c>
    </row>
    <row r="270" spans="1:16">
      <c r="A270" s="2">
        <v>407</v>
      </c>
      <c r="B270" s="2" t="s">
        <v>5</v>
      </c>
      <c r="C270" s="2" t="s">
        <v>6</v>
      </c>
      <c r="D270" s="2">
        <v>-185</v>
      </c>
      <c r="E270" s="2">
        <v>9</v>
      </c>
      <c r="F270" s="1" t="str">
        <f t="shared" si="13"/>
        <v>07</v>
      </c>
      <c r="G270" s="1" t="str">
        <f t="shared" si="14"/>
        <v>04</v>
      </c>
      <c r="H270" s="1">
        <v>2019</v>
      </c>
      <c r="I270" s="1" t="str">
        <f t="shared" si="12"/>
        <v>07-04-2019</v>
      </c>
      <c r="J270" s="6" t="str">
        <f>C270</f>
        <v>NYY</v>
      </c>
      <c r="K270" s="1" t="str">
        <f>C271</f>
        <v>BAL</v>
      </c>
      <c r="L270" s="8">
        <v>-170</v>
      </c>
      <c r="M270" s="7">
        <f>D271</f>
        <v>170</v>
      </c>
      <c r="N270" s="1">
        <f>E270</f>
        <v>9</v>
      </c>
      <c r="O270" s="1" t="str">
        <f>VLOOKUP(J270,Q:R,2,FALSE)</f>
        <v>New York Yankees</v>
      </c>
      <c r="P270" s="1" t="str">
        <f>VLOOKUP(K270,Q:R,2,FALSE)</f>
        <v>Baltimore Orioles</v>
      </c>
    </row>
    <row r="271" spans="1:16">
      <c r="A271" s="2">
        <v>407</v>
      </c>
      <c r="B271" s="2" t="s">
        <v>7</v>
      </c>
      <c r="C271" s="2" t="s">
        <v>23</v>
      </c>
      <c r="D271" s="2">
        <v>170</v>
      </c>
      <c r="E271" s="2">
        <v>9</v>
      </c>
      <c r="F271" s="1" t="str">
        <f t="shared" si="13"/>
        <v>07</v>
      </c>
      <c r="G271" s="1" t="str">
        <f t="shared" si="14"/>
        <v>04</v>
      </c>
      <c r="H271" s="1">
        <v>2019</v>
      </c>
      <c r="I271" s="1" t="str">
        <f t="shared" si="12"/>
        <v>07-04-2019</v>
      </c>
    </row>
    <row r="272" spans="1:16">
      <c r="A272" s="2">
        <v>407</v>
      </c>
      <c r="B272" s="2" t="s">
        <v>5</v>
      </c>
      <c r="C272" s="2" t="s">
        <v>15</v>
      </c>
      <c r="D272" s="2">
        <v>150</v>
      </c>
      <c r="E272" s="2">
        <v>7.5</v>
      </c>
      <c r="F272" s="1" t="str">
        <f t="shared" si="13"/>
        <v>07</v>
      </c>
      <c r="G272" s="1" t="str">
        <f t="shared" si="14"/>
        <v>04</v>
      </c>
      <c r="H272" s="1">
        <v>2019</v>
      </c>
      <c r="I272" s="1" t="str">
        <f t="shared" si="12"/>
        <v>07-04-2019</v>
      </c>
      <c r="J272" s="6" t="str">
        <f>C272</f>
        <v>TOR</v>
      </c>
      <c r="K272" s="1" t="str">
        <f>C273</f>
        <v>CLE</v>
      </c>
      <c r="L272" s="8">
        <v>-170</v>
      </c>
      <c r="M272" s="7">
        <f>D273</f>
        <v>-160</v>
      </c>
      <c r="N272" s="1">
        <f>E272</f>
        <v>7.5</v>
      </c>
      <c r="O272" s="1" t="str">
        <f>VLOOKUP(J272,Q:R,2,FALSE)</f>
        <v>Toronto Blue Jays</v>
      </c>
      <c r="P272" s="1" t="str">
        <f>VLOOKUP(K272,Q:R,2,FALSE)</f>
        <v>Cleveland Indians</v>
      </c>
    </row>
    <row r="273" spans="1:16">
      <c r="A273" s="2">
        <v>407</v>
      </c>
      <c r="B273" s="2" t="s">
        <v>7</v>
      </c>
      <c r="C273" s="2" t="s">
        <v>20</v>
      </c>
      <c r="D273" s="2">
        <v>-160</v>
      </c>
      <c r="E273" s="2">
        <v>7.5</v>
      </c>
      <c r="F273" s="1" t="str">
        <f t="shared" si="13"/>
        <v>07</v>
      </c>
      <c r="G273" s="1" t="str">
        <f t="shared" si="14"/>
        <v>04</v>
      </c>
      <c r="H273" s="1">
        <v>2019</v>
      </c>
      <c r="I273" s="1" t="str">
        <f t="shared" si="12"/>
        <v>07-04-2019</v>
      </c>
    </row>
    <row r="274" spans="1:16">
      <c r="A274" s="2">
        <v>407</v>
      </c>
      <c r="B274" s="2" t="s">
        <v>5</v>
      </c>
      <c r="C274" s="2" t="s">
        <v>19</v>
      </c>
      <c r="D274" s="2">
        <v>-106</v>
      </c>
      <c r="E274" s="2">
        <v>9</v>
      </c>
      <c r="F274" s="1" t="str">
        <f t="shared" si="13"/>
        <v>07</v>
      </c>
      <c r="G274" s="1" t="str">
        <f t="shared" si="14"/>
        <v>04</v>
      </c>
      <c r="H274" s="1">
        <v>2019</v>
      </c>
      <c r="I274" s="1" t="str">
        <f t="shared" si="12"/>
        <v>07-04-2019</v>
      </c>
      <c r="J274" s="6" t="str">
        <f>C274</f>
        <v>KAN</v>
      </c>
      <c r="K274" s="1" t="str">
        <f>C275</f>
        <v>DET</v>
      </c>
      <c r="L274" s="8">
        <v>-170</v>
      </c>
      <c r="M274" s="7">
        <f>D275</f>
        <v>-104</v>
      </c>
      <c r="N274" s="1">
        <f>E274</f>
        <v>9</v>
      </c>
      <c r="O274" s="1" t="str">
        <f>VLOOKUP(J274,Q:R,2,FALSE)</f>
        <v>Kansas City Royals</v>
      </c>
      <c r="P274" s="1" t="str">
        <f>VLOOKUP(K274,Q:R,2,FALSE)</f>
        <v>Detroit Tigers</v>
      </c>
    </row>
    <row r="275" spans="1:16">
      <c r="A275" s="2">
        <v>407</v>
      </c>
      <c r="B275" s="2" t="s">
        <v>7</v>
      </c>
      <c r="C275" s="2" t="s">
        <v>13</v>
      </c>
      <c r="D275" s="2">
        <v>-104</v>
      </c>
      <c r="E275" s="2">
        <v>9</v>
      </c>
      <c r="F275" s="1" t="str">
        <f t="shared" si="13"/>
        <v>07</v>
      </c>
      <c r="G275" s="1" t="str">
        <f t="shared" si="14"/>
        <v>04</v>
      </c>
      <c r="H275" s="1">
        <v>2019</v>
      </c>
      <c r="I275" s="1" t="str">
        <f t="shared" si="12"/>
        <v>07-04-2019</v>
      </c>
    </row>
    <row r="276" spans="1:16">
      <c r="A276" s="2">
        <v>407</v>
      </c>
      <c r="B276" s="2" t="s">
        <v>5</v>
      </c>
      <c r="C276" s="2" t="s">
        <v>36</v>
      </c>
      <c r="D276" s="2">
        <v>165</v>
      </c>
      <c r="E276" s="2">
        <v>9</v>
      </c>
      <c r="F276" s="1" t="str">
        <f t="shared" si="13"/>
        <v>07</v>
      </c>
      <c r="G276" s="1" t="str">
        <f t="shared" si="14"/>
        <v>04</v>
      </c>
      <c r="H276" s="1">
        <v>2019</v>
      </c>
      <c r="I276" s="1" t="str">
        <f t="shared" si="12"/>
        <v>07-04-2019</v>
      </c>
      <c r="J276" s="6" t="str">
        <f>C276</f>
        <v>OAK</v>
      </c>
      <c r="K276" s="1" t="str">
        <f>C277</f>
        <v>HOU</v>
      </c>
      <c r="L276" s="8">
        <v>-170</v>
      </c>
      <c r="M276" s="7">
        <f>D277</f>
        <v>-180</v>
      </c>
      <c r="N276" s="1">
        <f>E276</f>
        <v>9</v>
      </c>
      <c r="O276" s="1" t="str">
        <f>VLOOKUP(J276,Q:R,2,FALSE)</f>
        <v>Oakland Athletics</v>
      </c>
      <c r="P276" s="1" t="str">
        <f>VLOOKUP(K276,Q:R,2,FALSE)</f>
        <v>Houston Astros</v>
      </c>
    </row>
    <row r="277" spans="1:16">
      <c r="A277" s="2">
        <v>407</v>
      </c>
      <c r="B277" s="2" t="s">
        <v>7</v>
      </c>
      <c r="C277" s="2" t="s">
        <v>32</v>
      </c>
      <c r="D277" s="2">
        <v>-180</v>
      </c>
      <c r="E277" s="2">
        <v>9</v>
      </c>
      <c r="F277" s="1" t="str">
        <f t="shared" si="13"/>
        <v>07</v>
      </c>
      <c r="G277" s="1" t="str">
        <f t="shared" si="14"/>
        <v>04</v>
      </c>
      <c r="H277" s="1">
        <v>2019</v>
      </c>
      <c r="I277" s="1" t="str">
        <f t="shared" si="12"/>
        <v>07-04-2019</v>
      </c>
    </row>
    <row r="278" spans="1:16">
      <c r="A278" s="2">
        <v>407</v>
      </c>
      <c r="B278" s="2" t="s">
        <v>5</v>
      </c>
      <c r="C278" s="2" t="s">
        <v>31</v>
      </c>
      <c r="D278" s="2">
        <v>106</v>
      </c>
      <c r="E278" s="2">
        <v>9</v>
      </c>
      <c r="F278" s="1" t="str">
        <f t="shared" si="13"/>
        <v>07</v>
      </c>
      <c r="G278" s="1" t="str">
        <f t="shared" si="14"/>
        <v>04</v>
      </c>
      <c r="H278" s="1">
        <v>2019</v>
      </c>
      <c r="I278" s="1" t="str">
        <f t="shared" si="12"/>
        <v>07-04-2019</v>
      </c>
      <c r="J278" s="6" t="str">
        <f>C278</f>
        <v>SEA</v>
      </c>
      <c r="K278" s="1" t="str">
        <f>C279</f>
        <v>CWS</v>
      </c>
      <c r="L278" s="8">
        <v>-170</v>
      </c>
      <c r="M278" s="7">
        <f>D279</f>
        <v>-116</v>
      </c>
      <c r="N278" s="1">
        <f>E278</f>
        <v>9</v>
      </c>
      <c r="O278" s="1" t="str">
        <f>VLOOKUP(J278,Q:R,2,FALSE)</f>
        <v>Seattle Mariners</v>
      </c>
      <c r="P278" s="1" t="str">
        <f>VLOOKUP(K278,Q:R,2,FALSE)</f>
        <v>Chicago White Sox</v>
      </c>
    </row>
    <row r="279" spans="1:16">
      <c r="A279" s="2">
        <v>407</v>
      </c>
      <c r="B279" s="2" t="s">
        <v>7</v>
      </c>
      <c r="C279" s="2" t="s">
        <v>28</v>
      </c>
      <c r="D279" s="2">
        <v>-116</v>
      </c>
      <c r="E279" s="2">
        <v>9</v>
      </c>
      <c r="F279" s="1" t="str">
        <f t="shared" si="13"/>
        <v>07</v>
      </c>
      <c r="G279" s="1" t="str">
        <f t="shared" si="14"/>
        <v>04</v>
      </c>
      <c r="H279" s="1">
        <v>2019</v>
      </c>
      <c r="I279" s="1" t="str">
        <f t="shared" si="12"/>
        <v>07-04-2019</v>
      </c>
    </row>
    <row r="280" spans="1:16">
      <c r="A280" s="2">
        <v>407</v>
      </c>
      <c r="B280" s="2" t="s">
        <v>5</v>
      </c>
      <c r="C280" s="2" t="s">
        <v>26</v>
      </c>
      <c r="D280" s="2">
        <v>107</v>
      </c>
      <c r="E280" s="2">
        <v>9.5</v>
      </c>
      <c r="F280" s="1" t="str">
        <f t="shared" si="13"/>
        <v>07</v>
      </c>
      <c r="G280" s="1" t="str">
        <f t="shared" si="14"/>
        <v>04</v>
      </c>
      <c r="H280" s="1">
        <v>2019</v>
      </c>
      <c r="I280" s="1" t="str">
        <f t="shared" si="12"/>
        <v>07-04-2019</v>
      </c>
      <c r="J280" s="6" t="str">
        <f>C280</f>
        <v>TEX</v>
      </c>
      <c r="K280" s="1" t="str">
        <f>C281</f>
        <v>LAA</v>
      </c>
      <c r="L280" s="8">
        <v>-170</v>
      </c>
      <c r="M280" s="7">
        <f>D281</f>
        <v>-117</v>
      </c>
      <c r="N280" s="1">
        <f>E280</f>
        <v>9.5</v>
      </c>
      <c r="O280" s="1" t="str">
        <f>VLOOKUP(J280,Q:R,2,FALSE)</f>
        <v>Texas Rangers</v>
      </c>
      <c r="P280" s="1" t="str">
        <f>VLOOKUP(K280,Q:R,2,FALSE)</f>
        <v>Los Angeles Angels</v>
      </c>
    </row>
    <row r="281" spans="1:16">
      <c r="A281" s="2">
        <v>407</v>
      </c>
      <c r="B281" s="2" t="s">
        <v>7</v>
      </c>
      <c r="C281" s="2" t="s">
        <v>35</v>
      </c>
      <c r="D281" s="2">
        <v>-117</v>
      </c>
      <c r="E281" s="2">
        <v>9.5</v>
      </c>
      <c r="F281" s="1" t="str">
        <f t="shared" si="13"/>
        <v>07</v>
      </c>
      <c r="G281" s="1" t="str">
        <f t="shared" si="14"/>
        <v>04</v>
      </c>
      <c r="H281" s="1">
        <v>2019</v>
      </c>
      <c r="I281" s="1" t="str">
        <f t="shared" si="12"/>
        <v>07-04-2019</v>
      </c>
    </row>
    <row r="282" spans="1:16">
      <c r="A282" s="2">
        <v>407</v>
      </c>
      <c r="B282" s="2" t="s">
        <v>5</v>
      </c>
      <c r="C282" s="2" t="s">
        <v>27</v>
      </c>
      <c r="D282" s="2">
        <v>124</v>
      </c>
      <c r="E282" s="2">
        <v>8.5</v>
      </c>
      <c r="F282" s="1" t="str">
        <f t="shared" si="13"/>
        <v>07</v>
      </c>
      <c r="G282" s="1" t="str">
        <f t="shared" si="14"/>
        <v>04</v>
      </c>
      <c r="H282" s="1">
        <v>2019</v>
      </c>
      <c r="I282" s="1" t="str">
        <f t="shared" si="12"/>
        <v>07-04-2019</v>
      </c>
      <c r="J282" s="6" t="str">
        <f>C282</f>
        <v>MIN</v>
      </c>
      <c r="K282" s="1" t="str">
        <f>C283</f>
        <v>PHI</v>
      </c>
      <c r="L282" s="8">
        <v>-170</v>
      </c>
      <c r="M282" s="7">
        <f>D283</f>
        <v>-134</v>
      </c>
      <c r="N282" s="1">
        <f>E282</f>
        <v>8.5</v>
      </c>
      <c r="O282" s="1" t="str">
        <f>VLOOKUP(J282,Q:R,2,FALSE)</f>
        <v>Minnesota Twins</v>
      </c>
      <c r="P282" s="1" t="str">
        <f>VLOOKUP(K282,Q:R,2,FALSE)</f>
        <v>Philadelphia Phillies</v>
      </c>
    </row>
    <row r="283" spans="1:16">
      <c r="A283" s="2">
        <v>407</v>
      </c>
      <c r="B283" s="2" t="s">
        <v>7</v>
      </c>
      <c r="C283" s="2" t="s">
        <v>18</v>
      </c>
      <c r="D283" s="2">
        <v>-134</v>
      </c>
      <c r="E283" s="2">
        <v>8.5</v>
      </c>
      <c r="F283" s="1" t="str">
        <f t="shared" si="13"/>
        <v>07</v>
      </c>
      <c r="G283" s="1" t="str">
        <f t="shared" si="14"/>
        <v>04</v>
      </c>
      <c r="H283" s="1">
        <v>2019</v>
      </c>
      <c r="I283" s="1" t="str">
        <f t="shared" si="12"/>
        <v>07-04-2019</v>
      </c>
    </row>
    <row r="284" spans="1:16">
      <c r="A284" s="2">
        <v>407</v>
      </c>
      <c r="B284" s="2" t="s">
        <v>5</v>
      </c>
      <c r="C284" s="2" t="s">
        <v>16</v>
      </c>
      <c r="D284" s="2">
        <v>-115</v>
      </c>
      <c r="E284" s="2">
        <v>7</v>
      </c>
      <c r="F284" s="1" t="str">
        <f t="shared" si="13"/>
        <v>07</v>
      </c>
      <c r="G284" s="1" t="str">
        <f t="shared" si="14"/>
        <v>04</v>
      </c>
      <c r="H284" s="1">
        <v>2019</v>
      </c>
      <c r="I284" s="1" t="str">
        <f t="shared" si="12"/>
        <v>07-04-2019</v>
      </c>
      <c r="J284" s="6" t="str">
        <f>C284</f>
        <v>TAM</v>
      </c>
      <c r="K284" s="1" t="str">
        <f>C285</f>
        <v>SFO</v>
      </c>
      <c r="L284" s="8">
        <v>-170</v>
      </c>
      <c r="M284" s="7">
        <f>D285</f>
        <v>105</v>
      </c>
      <c r="N284" s="1">
        <f>E284</f>
        <v>7</v>
      </c>
      <c r="O284" s="1" t="str">
        <f>VLOOKUP(J284,Q:R,2,FALSE)</f>
        <v>Tampa Bay Rays</v>
      </c>
      <c r="P284" s="1" t="str">
        <f>VLOOKUP(K284,Q:R,2,FALSE)</f>
        <v>San Francisco Giants</v>
      </c>
    </row>
    <row r="285" spans="1:16">
      <c r="A285" s="2">
        <v>407</v>
      </c>
      <c r="B285" s="2" t="s">
        <v>7</v>
      </c>
      <c r="C285" s="2" t="s">
        <v>9</v>
      </c>
      <c r="D285" s="2">
        <v>105</v>
      </c>
      <c r="E285" s="2">
        <v>7</v>
      </c>
      <c r="F285" s="1" t="str">
        <f t="shared" si="13"/>
        <v>07</v>
      </c>
      <c r="G285" s="1" t="str">
        <f t="shared" si="14"/>
        <v>04</v>
      </c>
      <c r="H285" s="1">
        <v>2019</v>
      </c>
      <c r="I285" s="1" t="str">
        <f t="shared" si="12"/>
        <v>07-04-2019</v>
      </c>
    </row>
    <row r="286" spans="1:16">
      <c r="A286" s="2">
        <v>407</v>
      </c>
      <c r="B286" s="2" t="s">
        <v>5</v>
      </c>
      <c r="C286" s="2" t="s">
        <v>24</v>
      </c>
      <c r="D286" s="2">
        <v>-106</v>
      </c>
      <c r="E286" s="2">
        <v>9.5</v>
      </c>
      <c r="F286" s="1" t="str">
        <f t="shared" si="13"/>
        <v>07</v>
      </c>
      <c r="G286" s="1" t="str">
        <f t="shared" si="14"/>
        <v>04</v>
      </c>
      <c r="H286" s="1">
        <v>2019</v>
      </c>
      <c r="I286" s="1" t="str">
        <f t="shared" si="12"/>
        <v>07-04-2019</v>
      </c>
      <c r="J286" s="6" t="str">
        <f>C286</f>
        <v>BOS</v>
      </c>
      <c r="K286" s="1" t="str">
        <f>C287</f>
        <v>ARI</v>
      </c>
      <c r="L286" s="8">
        <v>-170</v>
      </c>
      <c r="M286" s="7">
        <f>D287</f>
        <v>-104</v>
      </c>
      <c r="N286" s="1">
        <f>E286</f>
        <v>9.5</v>
      </c>
      <c r="O286" s="1" t="str">
        <f>VLOOKUP(J286,Q:R,2,FALSE)</f>
        <v>Boston Red Sox</v>
      </c>
      <c r="P286" s="1" t="str">
        <f>VLOOKUP(K286,Q:R,2,FALSE)</f>
        <v>Arizona Diamondbacks</v>
      </c>
    </row>
    <row r="287" spans="1:16">
      <c r="A287" s="2">
        <v>407</v>
      </c>
      <c r="B287" s="2" t="s">
        <v>7</v>
      </c>
      <c r="C287" s="2" t="s">
        <v>33</v>
      </c>
      <c r="D287" s="2">
        <v>-104</v>
      </c>
      <c r="E287" s="2">
        <v>9.5</v>
      </c>
      <c r="F287" s="1" t="str">
        <f t="shared" si="13"/>
        <v>07</v>
      </c>
      <c r="G287" s="1" t="str">
        <f t="shared" si="14"/>
        <v>04</v>
      </c>
      <c r="H287" s="1">
        <v>2019</v>
      </c>
      <c r="I287" s="1" t="str">
        <f t="shared" si="12"/>
        <v>07-04-2019</v>
      </c>
    </row>
    <row r="288" spans="1:16">
      <c r="A288" s="2">
        <v>408</v>
      </c>
      <c r="B288" s="2" t="s">
        <v>5</v>
      </c>
      <c r="C288" s="2" t="s">
        <v>29</v>
      </c>
      <c r="D288" s="2">
        <v>120</v>
      </c>
      <c r="E288" s="2">
        <v>8.5</v>
      </c>
      <c r="F288" s="1" t="str">
        <f t="shared" si="13"/>
        <v>08</v>
      </c>
      <c r="G288" s="1" t="str">
        <f t="shared" si="14"/>
        <v>04</v>
      </c>
      <c r="H288" s="1">
        <v>2019</v>
      </c>
      <c r="I288" s="1" t="str">
        <f t="shared" si="12"/>
        <v>08-04-2019</v>
      </c>
      <c r="J288" s="6" t="str">
        <f>C288</f>
        <v>PIT</v>
      </c>
      <c r="K288" s="1" t="str">
        <f>C289</f>
        <v>CUB</v>
      </c>
      <c r="L288" s="8">
        <v>-170</v>
      </c>
      <c r="M288" s="7">
        <f>D289</f>
        <v>-130</v>
      </c>
      <c r="N288" s="1">
        <f>E288</f>
        <v>8.5</v>
      </c>
      <c r="O288" s="1" t="str">
        <f>VLOOKUP(J288,Q:R,2,FALSE)</f>
        <v>Pittsburgh Pirates</v>
      </c>
      <c r="P288" s="1" t="str">
        <f>VLOOKUP(K288,Q:R,2,FALSE)</f>
        <v>Chicago Cubs</v>
      </c>
    </row>
    <row r="289" spans="1:16">
      <c r="A289" s="2">
        <v>408</v>
      </c>
      <c r="B289" s="2" t="s">
        <v>7</v>
      </c>
      <c r="C289" s="2" t="s">
        <v>22</v>
      </c>
      <c r="D289" s="2">
        <v>-130</v>
      </c>
      <c r="E289" s="2">
        <v>8.5</v>
      </c>
      <c r="F289" s="1" t="str">
        <f t="shared" si="13"/>
        <v>08</v>
      </c>
      <c r="G289" s="1" t="str">
        <f t="shared" si="14"/>
        <v>04</v>
      </c>
      <c r="H289" s="1">
        <v>2019</v>
      </c>
      <c r="I289" s="1" t="str">
        <f t="shared" si="12"/>
        <v>08-04-2019</v>
      </c>
    </row>
    <row r="290" spans="1:16">
      <c r="A290" s="2">
        <v>408</v>
      </c>
      <c r="B290" s="2" t="s">
        <v>5</v>
      </c>
      <c r="C290" s="2" t="s">
        <v>8</v>
      </c>
      <c r="D290" s="2">
        <v>135</v>
      </c>
      <c r="E290" s="2">
        <v>9.5</v>
      </c>
      <c r="F290" s="1" t="str">
        <f t="shared" si="13"/>
        <v>08</v>
      </c>
      <c r="G290" s="1" t="str">
        <f t="shared" si="14"/>
        <v>04</v>
      </c>
      <c r="H290" s="1">
        <v>2019</v>
      </c>
      <c r="I290" s="1" t="str">
        <f t="shared" si="12"/>
        <v>08-04-2019</v>
      </c>
      <c r="J290" s="6" t="str">
        <f>C290</f>
        <v>WAS</v>
      </c>
      <c r="K290" s="1" t="str">
        <f>C291</f>
        <v>PHI</v>
      </c>
      <c r="L290" s="8">
        <v>-170</v>
      </c>
      <c r="M290" s="7">
        <f>D291</f>
        <v>-145</v>
      </c>
      <c r="N290" s="1">
        <f>E290</f>
        <v>9.5</v>
      </c>
      <c r="O290" s="1" t="str">
        <f>VLOOKUP(J290,Q:R,2,FALSE)</f>
        <v>Washington Nationals</v>
      </c>
      <c r="P290" s="1" t="str">
        <f>VLOOKUP(K290,Q:R,2,FALSE)</f>
        <v>Philadelphia Phillies</v>
      </c>
    </row>
    <row r="291" spans="1:16">
      <c r="A291" s="2">
        <v>408</v>
      </c>
      <c r="B291" s="2" t="s">
        <v>7</v>
      </c>
      <c r="C291" s="2" t="s">
        <v>18</v>
      </c>
      <c r="D291" s="2">
        <v>-145</v>
      </c>
      <c r="E291" s="2">
        <v>9.5</v>
      </c>
      <c r="F291" s="1" t="str">
        <f t="shared" si="13"/>
        <v>08</v>
      </c>
      <c r="G291" s="1" t="str">
        <f t="shared" si="14"/>
        <v>04</v>
      </c>
      <c r="H291" s="1">
        <v>2019</v>
      </c>
      <c r="I291" s="1" t="str">
        <f t="shared" si="12"/>
        <v>08-04-2019</v>
      </c>
    </row>
    <row r="292" spans="1:16">
      <c r="A292" s="2">
        <v>408</v>
      </c>
      <c r="B292" s="2" t="s">
        <v>5</v>
      </c>
      <c r="C292" s="2" t="s">
        <v>10</v>
      </c>
      <c r="D292" s="2">
        <v>-103</v>
      </c>
      <c r="E292" s="2">
        <v>8</v>
      </c>
      <c r="F292" s="1" t="str">
        <f t="shared" si="13"/>
        <v>08</v>
      </c>
      <c r="G292" s="1" t="str">
        <f t="shared" si="14"/>
        <v>04</v>
      </c>
      <c r="H292" s="1">
        <v>2019</v>
      </c>
      <c r="I292" s="1" t="str">
        <f t="shared" si="12"/>
        <v>08-04-2019</v>
      </c>
      <c r="J292" s="6" t="str">
        <f>C292</f>
        <v>LAD</v>
      </c>
      <c r="K292" s="1" t="str">
        <f>C293</f>
        <v>STL</v>
      </c>
      <c r="L292" s="8">
        <v>-170</v>
      </c>
      <c r="M292" s="7">
        <f>D293</f>
        <v>-107</v>
      </c>
      <c r="N292" s="1">
        <f>E292</f>
        <v>8</v>
      </c>
      <c r="O292" s="1" t="str">
        <f>VLOOKUP(J292,Q:R,2,FALSE)</f>
        <v>Los Angeles Dodgers</v>
      </c>
      <c r="P292" s="1" t="str">
        <f>VLOOKUP(K292,Q:R,2,FALSE)</f>
        <v>St. Louis Cardinals</v>
      </c>
    </row>
    <row r="293" spans="1:16">
      <c r="A293" s="2">
        <v>408</v>
      </c>
      <c r="B293" s="2" t="s">
        <v>7</v>
      </c>
      <c r="C293" s="2" t="s">
        <v>30</v>
      </c>
      <c r="D293" s="2">
        <v>-107</v>
      </c>
      <c r="E293" s="2">
        <v>8</v>
      </c>
      <c r="F293" s="1" t="str">
        <f t="shared" si="13"/>
        <v>08</v>
      </c>
      <c r="G293" s="1" t="str">
        <f t="shared" si="14"/>
        <v>04</v>
      </c>
      <c r="H293" s="1">
        <v>2019</v>
      </c>
      <c r="I293" s="1" t="str">
        <f t="shared" si="12"/>
        <v>08-04-2019</v>
      </c>
    </row>
    <row r="294" spans="1:16">
      <c r="A294" s="2">
        <v>408</v>
      </c>
      <c r="B294" s="2" t="s">
        <v>5</v>
      </c>
      <c r="C294" s="2" t="s">
        <v>11</v>
      </c>
      <c r="D294" s="2">
        <v>100</v>
      </c>
      <c r="E294" s="2">
        <v>10.5</v>
      </c>
      <c r="F294" s="1" t="str">
        <f t="shared" si="13"/>
        <v>08</v>
      </c>
      <c r="G294" s="1" t="str">
        <f t="shared" si="14"/>
        <v>04</v>
      </c>
      <c r="H294" s="1">
        <v>2019</v>
      </c>
      <c r="I294" s="1" t="str">
        <f t="shared" si="12"/>
        <v>08-04-2019</v>
      </c>
      <c r="J294" s="6" t="str">
        <f>C294</f>
        <v>ATL</v>
      </c>
      <c r="K294" s="1" t="str">
        <f>C295</f>
        <v>COL</v>
      </c>
      <c r="L294" s="8">
        <v>-170</v>
      </c>
      <c r="M294" s="7">
        <f>D295</f>
        <v>-110</v>
      </c>
      <c r="N294" s="1">
        <f>E294</f>
        <v>10.5</v>
      </c>
      <c r="O294" s="1" t="str">
        <f>VLOOKUP(J294,Q:R,2,FALSE)</f>
        <v>Atlanta Braves</v>
      </c>
      <c r="P294" s="1" t="str">
        <f>VLOOKUP(K294,Q:R,2,FALSE)</f>
        <v>Colorado Rockies</v>
      </c>
    </row>
    <row r="295" spans="1:16">
      <c r="A295" s="2">
        <v>408</v>
      </c>
      <c r="B295" s="2" t="s">
        <v>7</v>
      </c>
      <c r="C295" s="2" t="s">
        <v>25</v>
      </c>
      <c r="D295" s="2">
        <v>-110</v>
      </c>
      <c r="E295" s="2">
        <v>10.5</v>
      </c>
      <c r="F295" s="1" t="str">
        <f t="shared" si="13"/>
        <v>08</v>
      </c>
      <c r="G295" s="1" t="str">
        <f t="shared" si="14"/>
        <v>04</v>
      </c>
      <c r="H295" s="1">
        <v>2019</v>
      </c>
      <c r="I295" s="1" t="str">
        <f t="shared" si="12"/>
        <v>08-04-2019</v>
      </c>
    </row>
    <row r="296" spans="1:16">
      <c r="A296" s="2">
        <v>408</v>
      </c>
      <c r="B296" s="2" t="s">
        <v>5</v>
      </c>
      <c r="C296" s="2" t="s">
        <v>34</v>
      </c>
      <c r="D296" s="2">
        <v>120</v>
      </c>
      <c r="E296" s="2">
        <v>7</v>
      </c>
      <c r="F296" s="1" t="str">
        <f t="shared" si="13"/>
        <v>08</v>
      </c>
      <c r="G296" s="1" t="str">
        <f t="shared" si="14"/>
        <v>04</v>
      </c>
      <c r="H296" s="1">
        <v>2019</v>
      </c>
      <c r="I296" s="1" t="str">
        <f t="shared" si="12"/>
        <v>08-04-2019</v>
      </c>
      <c r="J296" s="6" t="str">
        <f>C296</f>
        <v>SDG</v>
      </c>
      <c r="K296" s="1" t="str">
        <f>C297</f>
        <v>SFO</v>
      </c>
      <c r="L296" s="8">
        <v>-170</v>
      </c>
      <c r="M296" s="7">
        <f>D297</f>
        <v>-130</v>
      </c>
      <c r="N296" s="1">
        <f>E296</f>
        <v>7</v>
      </c>
      <c r="O296" s="1" t="str">
        <f>VLOOKUP(J296,Q:R,2,FALSE)</f>
        <v>San Diego Padres</v>
      </c>
      <c r="P296" s="1" t="str">
        <f>VLOOKUP(K296,Q:R,2,FALSE)</f>
        <v>San Francisco Giants</v>
      </c>
    </row>
    <row r="297" spans="1:16">
      <c r="A297" s="2">
        <v>408</v>
      </c>
      <c r="B297" s="2" t="s">
        <v>7</v>
      </c>
      <c r="C297" s="2" t="s">
        <v>9</v>
      </c>
      <c r="D297" s="2">
        <v>-130</v>
      </c>
      <c r="E297" s="2">
        <v>7</v>
      </c>
      <c r="F297" s="1" t="str">
        <f t="shared" si="13"/>
        <v>08</v>
      </c>
      <c r="G297" s="1" t="str">
        <f t="shared" si="14"/>
        <v>04</v>
      </c>
      <c r="H297" s="1">
        <v>2019</v>
      </c>
      <c r="I297" s="1" t="str">
        <f t="shared" si="12"/>
        <v>08-04-2019</v>
      </c>
    </row>
    <row r="298" spans="1:16">
      <c r="A298" s="2">
        <v>408</v>
      </c>
      <c r="B298" s="2" t="s">
        <v>5</v>
      </c>
      <c r="C298" s="2" t="s">
        <v>16</v>
      </c>
      <c r="D298" s="2">
        <v>-168</v>
      </c>
      <c r="E298" s="2">
        <v>7.5</v>
      </c>
      <c r="F298" s="1" t="str">
        <f t="shared" si="13"/>
        <v>08</v>
      </c>
      <c r="G298" s="1" t="str">
        <f t="shared" si="14"/>
        <v>04</v>
      </c>
      <c r="H298" s="1">
        <v>2019</v>
      </c>
      <c r="I298" s="1" t="str">
        <f t="shared" si="12"/>
        <v>08-04-2019</v>
      </c>
      <c r="J298" s="6" t="str">
        <f>C298</f>
        <v>TAM</v>
      </c>
      <c r="K298" s="1" t="str">
        <f>C299</f>
        <v>CWS</v>
      </c>
      <c r="L298" s="8">
        <v>-170</v>
      </c>
      <c r="M298" s="7">
        <f>D299</f>
        <v>158</v>
      </c>
      <c r="N298" s="1">
        <f>E298</f>
        <v>7.5</v>
      </c>
      <c r="O298" s="1" t="str">
        <f>VLOOKUP(J298,Q:R,2,FALSE)</f>
        <v>Tampa Bay Rays</v>
      </c>
      <c r="P298" s="1" t="str">
        <f>VLOOKUP(K298,Q:R,2,FALSE)</f>
        <v>Chicago White Sox</v>
      </c>
    </row>
    <row r="299" spans="1:16">
      <c r="A299" s="2">
        <v>408</v>
      </c>
      <c r="B299" s="2" t="s">
        <v>7</v>
      </c>
      <c r="C299" s="2" t="s">
        <v>28</v>
      </c>
      <c r="D299" s="2">
        <v>158</v>
      </c>
      <c r="E299" s="2">
        <v>7.5</v>
      </c>
      <c r="F299" s="1" t="str">
        <f t="shared" si="13"/>
        <v>08</v>
      </c>
      <c r="G299" s="1" t="str">
        <f t="shared" si="14"/>
        <v>04</v>
      </c>
      <c r="H299" s="1">
        <v>2019</v>
      </c>
      <c r="I299" s="1" t="str">
        <f t="shared" si="12"/>
        <v>08-04-2019</v>
      </c>
    </row>
    <row r="300" spans="1:16">
      <c r="A300" s="2">
        <v>408</v>
      </c>
      <c r="B300" s="2" t="s">
        <v>5</v>
      </c>
      <c r="C300" s="2" t="s">
        <v>36</v>
      </c>
      <c r="D300" s="2">
        <v>-162</v>
      </c>
      <c r="E300" s="2">
        <v>10</v>
      </c>
      <c r="F300" s="1" t="str">
        <f t="shared" si="13"/>
        <v>08</v>
      </c>
      <c r="G300" s="1" t="str">
        <f t="shared" si="14"/>
        <v>04</v>
      </c>
      <c r="H300" s="1">
        <v>2019</v>
      </c>
      <c r="I300" s="1" t="str">
        <f t="shared" si="12"/>
        <v>08-04-2019</v>
      </c>
      <c r="J300" s="6" t="str">
        <f>C300</f>
        <v>OAK</v>
      </c>
      <c r="K300" s="1" t="str">
        <f>C301</f>
        <v>BAL</v>
      </c>
      <c r="L300" s="8">
        <v>-170</v>
      </c>
      <c r="M300" s="7">
        <f>D301</f>
        <v>152</v>
      </c>
      <c r="N300" s="1">
        <f>E300</f>
        <v>10</v>
      </c>
      <c r="O300" s="1" t="str">
        <f>VLOOKUP(J300,Q:R,2,FALSE)</f>
        <v>Oakland Athletics</v>
      </c>
      <c r="P300" s="1" t="str">
        <f>VLOOKUP(K300,Q:R,2,FALSE)</f>
        <v>Baltimore Orioles</v>
      </c>
    </row>
    <row r="301" spans="1:16">
      <c r="A301" s="2">
        <v>408</v>
      </c>
      <c r="B301" s="2" t="s">
        <v>7</v>
      </c>
      <c r="C301" s="2" t="s">
        <v>23</v>
      </c>
      <c r="D301" s="2">
        <v>152</v>
      </c>
      <c r="E301" s="2">
        <v>10</v>
      </c>
      <c r="F301" s="1" t="str">
        <f t="shared" si="13"/>
        <v>08</v>
      </c>
      <c r="G301" s="1" t="str">
        <f t="shared" si="14"/>
        <v>04</v>
      </c>
      <c r="H301" s="1">
        <v>2019</v>
      </c>
      <c r="I301" s="1" t="str">
        <f t="shared" si="12"/>
        <v>08-04-2019</v>
      </c>
    </row>
    <row r="302" spans="1:16">
      <c r="A302" s="2">
        <v>408</v>
      </c>
      <c r="B302" s="2" t="s">
        <v>5</v>
      </c>
      <c r="C302" s="2" t="s">
        <v>6</v>
      </c>
      <c r="D302" s="2">
        <v>138</v>
      </c>
      <c r="E302" s="2">
        <v>7.5</v>
      </c>
      <c r="F302" s="1" t="str">
        <f t="shared" si="13"/>
        <v>08</v>
      </c>
      <c r="G302" s="1" t="str">
        <f t="shared" si="14"/>
        <v>04</v>
      </c>
      <c r="H302" s="1">
        <v>2019</v>
      </c>
      <c r="I302" s="1" t="str">
        <f t="shared" si="12"/>
        <v>08-04-2019</v>
      </c>
      <c r="J302" s="6" t="str">
        <f>C302</f>
        <v>NYY</v>
      </c>
      <c r="K302" s="1" t="str">
        <f>C303</f>
        <v>HOU</v>
      </c>
      <c r="L302" s="8">
        <v>-170</v>
      </c>
      <c r="M302" s="7">
        <f>D303</f>
        <v>-148</v>
      </c>
      <c r="N302" s="1">
        <f>E302</f>
        <v>7.5</v>
      </c>
      <c r="O302" s="1" t="str">
        <f>VLOOKUP(J302,Q:R,2,FALSE)</f>
        <v>New York Yankees</v>
      </c>
      <c r="P302" s="1" t="str">
        <f>VLOOKUP(K302,Q:R,2,FALSE)</f>
        <v>Houston Astros</v>
      </c>
    </row>
    <row r="303" spans="1:16">
      <c r="A303" s="2">
        <v>408</v>
      </c>
      <c r="B303" s="2" t="s">
        <v>7</v>
      </c>
      <c r="C303" s="2" t="s">
        <v>32</v>
      </c>
      <c r="D303" s="2">
        <v>-148</v>
      </c>
      <c r="E303" s="2">
        <v>7.5</v>
      </c>
      <c r="F303" s="1" t="str">
        <f t="shared" si="13"/>
        <v>08</v>
      </c>
      <c r="G303" s="1" t="str">
        <f t="shared" si="14"/>
        <v>04</v>
      </c>
      <c r="H303" s="1">
        <v>2019</v>
      </c>
      <c r="I303" s="1" t="str">
        <f t="shared" si="12"/>
        <v>08-04-2019</v>
      </c>
      <c r="L303" s="8"/>
    </row>
    <row r="304" spans="1:16">
      <c r="A304" s="2">
        <v>408</v>
      </c>
      <c r="B304" s="2" t="s">
        <v>5</v>
      </c>
      <c r="C304" s="2" t="s">
        <v>31</v>
      </c>
      <c r="D304" s="2">
        <v>-110</v>
      </c>
      <c r="E304" s="2">
        <v>10</v>
      </c>
      <c r="F304" s="1" t="str">
        <f t="shared" si="13"/>
        <v>08</v>
      </c>
      <c r="G304" s="1" t="str">
        <f t="shared" si="14"/>
        <v>04</v>
      </c>
      <c r="H304" s="1">
        <v>2019</v>
      </c>
      <c r="I304" s="1" t="str">
        <f t="shared" si="12"/>
        <v>08-04-2019</v>
      </c>
      <c r="J304" s="6" t="str">
        <f>C304</f>
        <v>SEA</v>
      </c>
      <c r="K304" s="1" t="str">
        <f>C305</f>
        <v>KAN</v>
      </c>
      <c r="L304" s="8">
        <v>-170</v>
      </c>
      <c r="M304" s="7">
        <f>D305</f>
        <v>100</v>
      </c>
      <c r="N304" s="1">
        <f>E304</f>
        <v>10</v>
      </c>
      <c r="O304" s="1" t="str">
        <f>VLOOKUP(J304,Q:R,2,FALSE)</f>
        <v>Seattle Mariners</v>
      </c>
      <c r="P304" s="1" t="str">
        <f>VLOOKUP(K304,Q:R,2,FALSE)</f>
        <v>Kansas City Royals</v>
      </c>
    </row>
    <row r="305" spans="1:16">
      <c r="A305" s="2">
        <v>408</v>
      </c>
      <c r="B305" s="2" t="s">
        <v>7</v>
      </c>
      <c r="C305" s="2" t="s">
        <v>19</v>
      </c>
      <c r="D305" s="2">
        <v>100</v>
      </c>
      <c r="E305" s="2">
        <v>10</v>
      </c>
      <c r="F305" s="1" t="str">
        <f t="shared" si="13"/>
        <v>08</v>
      </c>
      <c r="G305" s="1" t="str">
        <f t="shared" si="14"/>
        <v>04</v>
      </c>
      <c r="H305" s="1">
        <v>2019</v>
      </c>
      <c r="I305" s="1" t="str">
        <f t="shared" si="12"/>
        <v>08-04-2019</v>
      </c>
      <c r="L305" s="8"/>
    </row>
    <row r="306" spans="1:16">
      <c r="A306" s="2">
        <v>408</v>
      </c>
      <c r="B306" s="2" t="s">
        <v>5</v>
      </c>
      <c r="C306" s="2" t="s">
        <v>21</v>
      </c>
      <c r="D306" s="2">
        <v>-106</v>
      </c>
      <c r="E306" s="2">
        <v>9</v>
      </c>
      <c r="F306" s="1" t="str">
        <f t="shared" si="13"/>
        <v>08</v>
      </c>
      <c r="G306" s="1" t="str">
        <f t="shared" si="14"/>
        <v>04</v>
      </c>
      <c r="H306" s="1">
        <v>2019</v>
      </c>
      <c r="I306" s="1" t="str">
        <f t="shared" si="12"/>
        <v>08-04-2019</v>
      </c>
      <c r="J306" s="6" t="str">
        <f>C306</f>
        <v>MIL</v>
      </c>
      <c r="K306" s="1" t="str">
        <f>C307</f>
        <v>LAA</v>
      </c>
      <c r="L306" s="8">
        <v>-170</v>
      </c>
      <c r="M306" s="7">
        <f>D307</f>
        <v>-104</v>
      </c>
      <c r="N306" s="1">
        <f>E306</f>
        <v>9</v>
      </c>
      <c r="O306" s="1" t="str">
        <f>VLOOKUP(J306,Q:R,2,FALSE)</f>
        <v>Milwaukee Brewers</v>
      </c>
      <c r="P306" s="1" t="str">
        <f>VLOOKUP(K306,Q:R,2,FALSE)</f>
        <v>Los Angeles Angels</v>
      </c>
    </row>
    <row r="307" spans="1:16">
      <c r="A307" s="2">
        <v>408</v>
      </c>
      <c r="B307" s="2" t="s">
        <v>7</v>
      </c>
      <c r="C307" s="2" t="s">
        <v>35</v>
      </c>
      <c r="D307" s="2">
        <v>-104</v>
      </c>
      <c r="E307" s="2">
        <v>9</v>
      </c>
      <c r="F307" s="1" t="str">
        <f t="shared" si="13"/>
        <v>08</v>
      </c>
      <c r="G307" s="1" t="str">
        <f t="shared" si="14"/>
        <v>04</v>
      </c>
      <c r="H307" s="1">
        <v>2019</v>
      </c>
      <c r="I307" s="1" t="str">
        <f t="shared" si="12"/>
        <v>08-04-2019</v>
      </c>
      <c r="L307" s="8"/>
    </row>
    <row r="308" spans="1:16">
      <c r="A308" s="2">
        <v>409</v>
      </c>
      <c r="B308" s="2" t="s">
        <v>5</v>
      </c>
      <c r="C308" s="2" t="s">
        <v>17</v>
      </c>
      <c r="D308" s="2">
        <v>170</v>
      </c>
      <c r="E308" s="2">
        <v>8.5</v>
      </c>
      <c r="F308" s="1" t="str">
        <f t="shared" si="13"/>
        <v>09</v>
      </c>
      <c r="G308" s="1" t="str">
        <f t="shared" si="14"/>
        <v>04</v>
      </c>
      <c r="H308" s="1">
        <v>2019</v>
      </c>
      <c r="I308" s="1" t="str">
        <f t="shared" si="12"/>
        <v>09-04-2019</v>
      </c>
      <c r="J308" s="6" t="str">
        <f>C308</f>
        <v>MIA</v>
      </c>
      <c r="K308" s="1" t="str">
        <f>C309</f>
        <v>CIN</v>
      </c>
      <c r="L308" s="8">
        <v>-170</v>
      </c>
      <c r="M308" s="7">
        <f>D309</f>
        <v>-185</v>
      </c>
      <c r="N308" s="1">
        <f>E308</f>
        <v>8.5</v>
      </c>
      <c r="O308" s="1" t="str">
        <f>VLOOKUP(J308,Q:R,2,FALSE)</f>
        <v>Miami Marlins</v>
      </c>
      <c r="P308" s="1" t="str">
        <f>VLOOKUP(K308,Q:R,2,FALSE)</f>
        <v>Cincinnati Reds</v>
      </c>
    </row>
    <row r="309" spans="1:16">
      <c r="A309" s="2">
        <v>409</v>
      </c>
      <c r="B309" s="2" t="s">
        <v>7</v>
      </c>
      <c r="C309" s="2" t="s">
        <v>14</v>
      </c>
      <c r="D309" s="2">
        <v>-185</v>
      </c>
      <c r="E309" s="2">
        <v>8.5</v>
      </c>
      <c r="F309" s="1" t="str">
        <f t="shared" si="13"/>
        <v>09</v>
      </c>
      <c r="G309" s="1" t="str">
        <f t="shared" si="14"/>
        <v>04</v>
      </c>
      <c r="H309" s="1">
        <v>2019</v>
      </c>
      <c r="I309" s="1" t="str">
        <f t="shared" si="12"/>
        <v>09-04-2019</v>
      </c>
      <c r="L309" s="8"/>
    </row>
    <row r="310" spans="1:16">
      <c r="A310" s="2">
        <v>409</v>
      </c>
      <c r="B310" s="2" t="s">
        <v>5</v>
      </c>
      <c r="C310" s="2" t="s">
        <v>8</v>
      </c>
      <c r="D310" s="2">
        <v>133</v>
      </c>
      <c r="E310" s="2">
        <v>8</v>
      </c>
      <c r="F310" s="1" t="str">
        <f t="shared" si="13"/>
        <v>09</v>
      </c>
      <c r="G310" s="1" t="str">
        <f t="shared" si="14"/>
        <v>04</v>
      </c>
      <c r="H310" s="1">
        <v>2019</v>
      </c>
      <c r="I310" s="1" t="str">
        <f t="shared" si="12"/>
        <v>09-04-2019</v>
      </c>
      <c r="J310" s="6" t="str">
        <f>C310</f>
        <v>WAS</v>
      </c>
      <c r="K310" s="1" t="str">
        <f>C311</f>
        <v>PHI</v>
      </c>
      <c r="L310" s="8">
        <v>-170</v>
      </c>
      <c r="M310" s="7">
        <f>D311</f>
        <v>-143</v>
      </c>
      <c r="N310" s="1">
        <f>E310</f>
        <v>8</v>
      </c>
      <c r="O310" s="1" t="str">
        <f>VLOOKUP(J310,Q:R,2,FALSE)</f>
        <v>Washington Nationals</v>
      </c>
      <c r="P310" s="1" t="str">
        <f>VLOOKUP(K310,Q:R,2,FALSE)</f>
        <v>Philadelphia Phillies</v>
      </c>
    </row>
    <row r="311" spans="1:16">
      <c r="A311" s="2">
        <v>409</v>
      </c>
      <c r="B311" s="2" t="s">
        <v>7</v>
      </c>
      <c r="C311" s="2" t="s">
        <v>18</v>
      </c>
      <c r="D311" s="2">
        <v>-143</v>
      </c>
      <c r="E311" s="2">
        <v>8</v>
      </c>
      <c r="F311" s="1" t="str">
        <f t="shared" si="13"/>
        <v>09</v>
      </c>
      <c r="G311" s="1" t="str">
        <f t="shared" si="14"/>
        <v>04</v>
      </c>
      <c r="H311" s="1">
        <v>2019</v>
      </c>
      <c r="I311" s="1" t="str">
        <f t="shared" si="12"/>
        <v>09-04-2019</v>
      </c>
      <c r="L311" s="8"/>
    </row>
    <row r="312" spans="1:16">
      <c r="A312" s="2">
        <v>409</v>
      </c>
      <c r="B312" s="2" t="s">
        <v>5</v>
      </c>
      <c r="C312" s="2" t="s">
        <v>10</v>
      </c>
      <c r="D312" s="2">
        <v>-120</v>
      </c>
      <c r="E312" s="2">
        <v>8.5</v>
      </c>
      <c r="F312" s="1" t="str">
        <f t="shared" si="13"/>
        <v>09</v>
      </c>
      <c r="G312" s="1" t="str">
        <f t="shared" si="14"/>
        <v>04</v>
      </c>
      <c r="H312" s="1">
        <v>2019</v>
      </c>
      <c r="I312" s="1" t="str">
        <f t="shared" si="12"/>
        <v>09-04-2019</v>
      </c>
      <c r="J312" s="6" t="str">
        <f>C312</f>
        <v>LAD</v>
      </c>
      <c r="K312" s="1" t="str">
        <f>C313</f>
        <v>STL</v>
      </c>
      <c r="L312" s="8">
        <v>-170</v>
      </c>
      <c r="M312" s="7">
        <f>D313</f>
        <v>110</v>
      </c>
      <c r="N312" s="1">
        <f>E312</f>
        <v>8.5</v>
      </c>
      <c r="O312" s="1" t="str">
        <f>VLOOKUP(J312,Q:R,2,FALSE)</f>
        <v>Los Angeles Dodgers</v>
      </c>
      <c r="P312" s="1" t="str">
        <f>VLOOKUP(K312,Q:R,2,FALSE)</f>
        <v>St. Louis Cardinals</v>
      </c>
    </row>
    <row r="313" spans="1:16">
      <c r="A313" s="2">
        <v>409</v>
      </c>
      <c r="B313" s="2" t="s">
        <v>7</v>
      </c>
      <c r="C313" s="2" t="s">
        <v>30</v>
      </c>
      <c r="D313" s="2">
        <v>110</v>
      </c>
      <c r="E313" s="2">
        <v>8.5</v>
      </c>
      <c r="F313" s="1" t="str">
        <f t="shared" si="13"/>
        <v>09</v>
      </c>
      <c r="G313" s="1" t="str">
        <f t="shared" si="14"/>
        <v>04</v>
      </c>
      <c r="H313" s="1">
        <v>2019</v>
      </c>
      <c r="I313" s="1" t="str">
        <f t="shared" si="12"/>
        <v>09-04-2019</v>
      </c>
      <c r="L313" s="8"/>
    </row>
    <row r="314" spans="1:16">
      <c r="A314" s="2">
        <v>409</v>
      </c>
      <c r="B314" s="2" t="s">
        <v>5</v>
      </c>
      <c r="C314" s="2" t="s">
        <v>11</v>
      </c>
      <c r="D314" s="2">
        <v>-102</v>
      </c>
      <c r="E314" s="2">
        <v>10.5</v>
      </c>
      <c r="F314" s="1" t="str">
        <f t="shared" si="13"/>
        <v>09</v>
      </c>
      <c r="G314" s="1" t="str">
        <f t="shared" si="14"/>
        <v>04</v>
      </c>
      <c r="H314" s="1">
        <v>2019</v>
      </c>
      <c r="I314" s="1" t="str">
        <f t="shared" si="12"/>
        <v>09-04-2019</v>
      </c>
      <c r="J314" s="6" t="str">
        <f>C314</f>
        <v>ATL</v>
      </c>
      <c r="K314" s="1" t="str">
        <f>C315</f>
        <v>COL</v>
      </c>
      <c r="L314" s="8">
        <v>-170</v>
      </c>
      <c r="M314" s="7">
        <f>D315</f>
        <v>-108</v>
      </c>
      <c r="N314" s="1">
        <f>E314</f>
        <v>10.5</v>
      </c>
      <c r="O314" s="1" t="str">
        <f>VLOOKUP(J314,Q:R,2,FALSE)</f>
        <v>Atlanta Braves</v>
      </c>
      <c r="P314" s="1" t="str">
        <f>VLOOKUP(K314,Q:R,2,FALSE)</f>
        <v>Colorado Rockies</v>
      </c>
    </row>
    <row r="315" spans="1:16">
      <c r="A315" s="2">
        <v>409</v>
      </c>
      <c r="B315" s="2" t="s">
        <v>7</v>
      </c>
      <c r="C315" s="2" t="s">
        <v>25</v>
      </c>
      <c r="D315" s="2">
        <v>-108</v>
      </c>
      <c r="E315" s="2">
        <v>10.5</v>
      </c>
      <c r="F315" s="1" t="str">
        <f t="shared" si="13"/>
        <v>09</v>
      </c>
      <c r="G315" s="1" t="str">
        <f t="shared" si="14"/>
        <v>04</v>
      </c>
      <c r="H315" s="1">
        <v>2019</v>
      </c>
      <c r="I315" s="1" t="str">
        <f t="shared" si="12"/>
        <v>09-04-2019</v>
      </c>
      <c r="L315" s="8"/>
    </row>
    <row r="316" spans="1:16">
      <c r="A316" s="2">
        <v>409</v>
      </c>
      <c r="B316" s="2" t="s">
        <v>5</v>
      </c>
      <c r="C316" s="2" t="s">
        <v>34</v>
      </c>
      <c r="D316" s="2">
        <v>-132</v>
      </c>
      <c r="E316" s="2">
        <v>7.5</v>
      </c>
      <c r="F316" s="1" t="str">
        <f t="shared" si="13"/>
        <v>09</v>
      </c>
      <c r="G316" s="1" t="str">
        <f t="shared" si="14"/>
        <v>04</v>
      </c>
      <c r="H316" s="1">
        <v>2019</v>
      </c>
      <c r="I316" s="1" t="str">
        <f t="shared" si="12"/>
        <v>09-04-2019</v>
      </c>
      <c r="J316" s="6" t="str">
        <f>C316</f>
        <v>SDG</v>
      </c>
      <c r="K316" s="1" t="str">
        <f>C317</f>
        <v>SFO</v>
      </c>
      <c r="L316" s="8">
        <v>-170</v>
      </c>
      <c r="M316" s="7">
        <f>D317</f>
        <v>122</v>
      </c>
      <c r="N316" s="1">
        <f>E316</f>
        <v>7.5</v>
      </c>
      <c r="O316" s="1" t="str">
        <f>VLOOKUP(J316,Q:R,2,FALSE)</f>
        <v>San Diego Padres</v>
      </c>
      <c r="P316" s="1" t="str">
        <f>VLOOKUP(K316,Q:R,2,FALSE)</f>
        <v>San Francisco Giants</v>
      </c>
    </row>
    <row r="317" spans="1:16">
      <c r="A317" s="2">
        <v>409</v>
      </c>
      <c r="B317" s="2" t="s">
        <v>7</v>
      </c>
      <c r="C317" s="2" t="s">
        <v>9</v>
      </c>
      <c r="D317" s="2">
        <v>122</v>
      </c>
      <c r="E317" s="2">
        <v>7.5</v>
      </c>
      <c r="F317" s="1" t="str">
        <f t="shared" si="13"/>
        <v>09</v>
      </c>
      <c r="G317" s="1" t="str">
        <f t="shared" si="14"/>
        <v>04</v>
      </c>
      <c r="H317" s="1">
        <v>2019</v>
      </c>
      <c r="I317" s="1" t="str">
        <f t="shared" si="12"/>
        <v>09-04-2019</v>
      </c>
      <c r="L317" s="8"/>
    </row>
    <row r="318" spans="1:16">
      <c r="A318" s="2">
        <v>409</v>
      </c>
      <c r="B318" s="2" t="s">
        <v>5</v>
      </c>
      <c r="C318" s="2" t="s">
        <v>20</v>
      </c>
      <c r="D318" s="2">
        <v>-135</v>
      </c>
      <c r="E318" s="2">
        <v>8</v>
      </c>
      <c r="F318" s="1" t="str">
        <f t="shared" si="13"/>
        <v>09</v>
      </c>
      <c r="G318" s="1" t="str">
        <f t="shared" si="14"/>
        <v>04</v>
      </c>
      <c r="H318" s="1">
        <v>2019</v>
      </c>
      <c r="I318" s="1" t="str">
        <f t="shared" si="12"/>
        <v>09-04-2019</v>
      </c>
      <c r="J318" s="6" t="str">
        <f>C318</f>
        <v>CLE</v>
      </c>
      <c r="K318" s="1" t="str">
        <f>C319</f>
        <v>DET</v>
      </c>
      <c r="L318" s="8">
        <v>-170</v>
      </c>
      <c r="M318" s="7">
        <f>D319</f>
        <v>125</v>
      </c>
      <c r="N318" s="1">
        <f>E318</f>
        <v>8</v>
      </c>
      <c r="O318" s="1" t="str">
        <f>VLOOKUP(J318,Q:R,2,FALSE)</f>
        <v>Cleveland Indians</v>
      </c>
      <c r="P318" s="1" t="str">
        <f>VLOOKUP(K318,Q:R,2,FALSE)</f>
        <v>Detroit Tigers</v>
      </c>
    </row>
    <row r="319" spans="1:16">
      <c r="A319" s="2">
        <v>409</v>
      </c>
      <c r="B319" s="2" t="s">
        <v>7</v>
      </c>
      <c r="C319" s="2" t="s">
        <v>13</v>
      </c>
      <c r="D319" s="2">
        <v>125</v>
      </c>
      <c r="E319" s="2">
        <v>8</v>
      </c>
      <c r="F319" s="1" t="str">
        <f t="shared" si="13"/>
        <v>09</v>
      </c>
      <c r="G319" s="1" t="str">
        <f t="shared" si="14"/>
        <v>04</v>
      </c>
      <c r="H319" s="1">
        <v>2019</v>
      </c>
      <c r="I319" s="1" t="str">
        <f t="shared" si="12"/>
        <v>09-04-2019</v>
      </c>
      <c r="L319" s="8"/>
    </row>
    <row r="320" spans="1:16">
      <c r="A320" s="2">
        <v>409</v>
      </c>
      <c r="B320" s="2" t="s">
        <v>5</v>
      </c>
      <c r="C320" s="2" t="s">
        <v>15</v>
      </c>
      <c r="D320" s="2">
        <v>225</v>
      </c>
      <c r="E320" s="2">
        <v>8</v>
      </c>
      <c r="F320" s="1" t="str">
        <f t="shared" si="13"/>
        <v>09</v>
      </c>
      <c r="G320" s="1" t="str">
        <f t="shared" si="14"/>
        <v>04</v>
      </c>
      <c r="H320" s="1">
        <v>2019</v>
      </c>
      <c r="I320" s="1" t="str">
        <f t="shared" si="12"/>
        <v>09-04-2019</v>
      </c>
      <c r="J320" s="6" t="str">
        <f>C320</f>
        <v>TOR</v>
      </c>
      <c r="K320" s="1" t="str">
        <f>C321</f>
        <v>BOS</v>
      </c>
      <c r="L320" s="8">
        <v>-170</v>
      </c>
      <c r="M320" s="7">
        <f>D321</f>
        <v>-255</v>
      </c>
      <c r="N320" s="1">
        <f>E320</f>
        <v>8</v>
      </c>
      <c r="O320" s="1" t="str">
        <f>VLOOKUP(J320,Q:R,2,FALSE)</f>
        <v>Toronto Blue Jays</v>
      </c>
      <c r="P320" s="1" t="str">
        <f>VLOOKUP(K320,Q:R,2,FALSE)</f>
        <v>Boston Red Sox</v>
      </c>
    </row>
    <row r="321" spans="1:16">
      <c r="A321" s="2">
        <v>409</v>
      </c>
      <c r="B321" s="2" t="s">
        <v>7</v>
      </c>
      <c r="C321" s="2" t="s">
        <v>24</v>
      </c>
      <c r="D321" s="2">
        <v>-255</v>
      </c>
      <c r="E321" s="2">
        <v>8</v>
      </c>
      <c r="F321" s="1" t="str">
        <f t="shared" si="13"/>
        <v>09</v>
      </c>
      <c r="G321" s="1" t="str">
        <f t="shared" si="14"/>
        <v>04</v>
      </c>
      <c r="H321" s="1">
        <v>2019</v>
      </c>
      <c r="I321" s="1" t="str">
        <f t="shared" si="12"/>
        <v>09-04-2019</v>
      </c>
      <c r="L321" s="8"/>
    </row>
    <row r="322" spans="1:16">
      <c r="A322" s="2">
        <v>409</v>
      </c>
      <c r="B322" s="2" t="s">
        <v>5</v>
      </c>
      <c r="C322" s="2" t="s">
        <v>16</v>
      </c>
      <c r="D322" s="2">
        <v>-170</v>
      </c>
      <c r="E322" s="2">
        <v>8.5</v>
      </c>
      <c r="F322" s="1" t="str">
        <f t="shared" si="13"/>
        <v>09</v>
      </c>
      <c r="G322" s="1" t="str">
        <f t="shared" si="14"/>
        <v>04</v>
      </c>
      <c r="H322" s="1">
        <v>2019</v>
      </c>
      <c r="I322" s="1" t="str">
        <f t="shared" ref="I322:I385" si="15">F322&amp;"-"&amp;G322&amp;"-"&amp;H322</f>
        <v>09-04-2019</v>
      </c>
      <c r="J322" s="6" t="str">
        <f>C322</f>
        <v>TAM</v>
      </c>
      <c r="K322" s="1" t="str">
        <f>C323</f>
        <v>CWS</v>
      </c>
      <c r="L322" s="8">
        <v>-170</v>
      </c>
      <c r="M322" s="7">
        <f>D323</f>
        <v>160</v>
      </c>
      <c r="N322" s="1">
        <f>E322</f>
        <v>8.5</v>
      </c>
      <c r="O322" s="1" t="str">
        <f>VLOOKUP(J322,Q:R,2,FALSE)</f>
        <v>Tampa Bay Rays</v>
      </c>
      <c r="P322" s="1" t="str">
        <f>VLOOKUP(K322,Q:R,2,FALSE)</f>
        <v>Chicago White Sox</v>
      </c>
    </row>
    <row r="323" spans="1:16">
      <c r="A323" s="2">
        <v>409</v>
      </c>
      <c r="B323" s="2" t="s">
        <v>7</v>
      </c>
      <c r="C323" s="2" t="s">
        <v>28</v>
      </c>
      <c r="D323" s="2">
        <v>160</v>
      </c>
      <c r="E323" s="2">
        <v>8.5</v>
      </c>
      <c r="F323" s="1" t="str">
        <f t="shared" ref="F323:F386" si="16">RIGHT(A323,2)</f>
        <v>09</v>
      </c>
      <c r="G323" s="1" t="str">
        <f t="shared" ref="G323:G386" si="17">"0"&amp;TEXT(LEFT(A323,1),"0")</f>
        <v>04</v>
      </c>
      <c r="H323" s="1">
        <v>2019</v>
      </c>
      <c r="I323" s="1" t="str">
        <f t="shared" si="15"/>
        <v>09-04-2019</v>
      </c>
    </row>
    <row r="324" spans="1:16">
      <c r="A324" s="2">
        <v>409</v>
      </c>
      <c r="B324" s="2" t="s">
        <v>5</v>
      </c>
      <c r="C324" s="2" t="s">
        <v>36</v>
      </c>
      <c r="D324" s="2">
        <v>-180</v>
      </c>
      <c r="E324" s="2">
        <v>9.5</v>
      </c>
      <c r="F324" s="1" t="str">
        <f t="shared" si="16"/>
        <v>09</v>
      </c>
      <c r="G324" s="1" t="str">
        <f t="shared" si="17"/>
        <v>04</v>
      </c>
      <c r="H324" s="1">
        <v>2019</v>
      </c>
      <c r="I324" s="1" t="str">
        <f t="shared" si="15"/>
        <v>09-04-2019</v>
      </c>
      <c r="J324" s="6" t="str">
        <f>C324</f>
        <v>OAK</v>
      </c>
      <c r="K324" s="1" t="str">
        <f>C325</f>
        <v>BAL</v>
      </c>
      <c r="L324" s="8">
        <v>-170</v>
      </c>
      <c r="M324" s="7">
        <f>D325</f>
        <v>165</v>
      </c>
      <c r="N324" s="1">
        <f>E324</f>
        <v>9.5</v>
      </c>
      <c r="O324" s="1" t="str">
        <f>VLOOKUP(J324,Q:R,2,FALSE)</f>
        <v>Oakland Athletics</v>
      </c>
      <c r="P324" s="1" t="str">
        <f>VLOOKUP(K324,Q:R,2,FALSE)</f>
        <v>Baltimore Orioles</v>
      </c>
    </row>
    <row r="325" spans="1:16">
      <c r="A325" s="2">
        <v>409</v>
      </c>
      <c r="B325" s="2" t="s">
        <v>7</v>
      </c>
      <c r="C325" s="2" t="s">
        <v>23</v>
      </c>
      <c r="D325" s="2">
        <v>165</v>
      </c>
      <c r="E325" s="2">
        <v>9.5</v>
      </c>
      <c r="F325" s="1" t="str">
        <f t="shared" si="16"/>
        <v>09</v>
      </c>
      <c r="G325" s="1" t="str">
        <f t="shared" si="17"/>
        <v>04</v>
      </c>
      <c r="H325" s="1">
        <v>2019</v>
      </c>
      <c r="I325" s="1" t="str">
        <f t="shared" si="15"/>
        <v>09-04-2019</v>
      </c>
    </row>
    <row r="326" spans="1:16">
      <c r="A326" s="2">
        <v>409</v>
      </c>
      <c r="B326" s="2" t="s">
        <v>5</v>
      </c>
      <c r="C326" s="2" t="s">
        <v>6</v>
      </c>
      <c r="D326" s="2">
        <v>178</v>
      </c>
      <c r="E326" s="2">
        <v>8</v>
      </c>
      <c r="F326" s="1" t="str">
        <f t="shared" si="16"/>
        <v>09</v>
      </c>
      <c r="G326" s="1" t="str">
        <f t="shared" si="17"/>
        <v>04</v>
      </c>
      <c r="H326" s="1">
        <v>2019</v>
      </c>
      <c r="I326" s="1" t="str">
        <f t="shared" si="15"/>
        <v>09-04-2019</v>
      </c>
      <c r="J326" s="6" t="str">
        <f>C326</f>
        <v>NYY</v>
      </c>
      <c r="K326" s="1" t="str">
        <f>C327</f>
        <v>HOU</v>
      </c>
      <c r="L326" s="8">
        <v>-170</v>
      </c>
      <c r="M326" s="7">
        <f>D327</f>
        <v>-196</v>
      </c>
      <c r="N326" s="1">
        <f>E326</f>
        <v>8</v>
      </c>
      <c r="O326" s="1" t="str">
        <f>VLOOKUP(J326,Q:R,2,FALSE)</f>
        <v>New York Yankees</v>
      </c>
      <c r="P326" s="1" t="str">
        <f>VLOOKUP(K326,Q:R,2,FALSE)</f>
        <v>Houston Astros</v>
      </c>
    </row>
    <row r="327" spans="1:16">
      <c r="A327" s="2">
        <v>409</v>
      </c>
      <c r="B327" s="2" t="s">
        <v>7</v>
      </c>
      <c r="C327" s="2" t="s">
        <v>32</v>
      </c>
      <c r="D327" s="2">
        <v>-196</v>
      </c>
      <c r="E327" s="2">
        <v>8</v>
      </c>
      <c r="F327" s="1" t="str">
        <f t="shared" si="16"/>
        <v>09</v>
      </c>
      <c r="G327" s="1" t="str">
        <f t="shared" si="17"/>
        <v>04</v>
      </c>
      <c r="H327" s="1">
        <v>2019</v>
      </c>
      <c r="I327" s="1" t="str">
        <f t="shared" si="15"/>
        <v>09-04-2019</v>
      </c>
    </row>
    <row r="328" spans="1:16">
      <c r="A328" s="2">
        <v>409</v>
      </c>
      <c r="B328" s="2" t="s">
        <v>5</v>
      </c>
      <c r="C328" s="2" t="s">
        <v>31</v>
      </c>
      <c r="D328" s="2">
        <v>100</v>
      </c>
      <c r="E328" s="2">
        <v>9</v>
      </c>
      <c r="F328" s="1" t="str">
        <f t="shared" si="16"/>
        <v>09</v>
      </c>
      <c r="G328" s="1" t="str">
        <f t="shared" si="17"/>
        <v>04</v>
      </c>
      <c r="H328" s="1">
        <v>2019</v>
      </c>
      <c r="I328" s="1" t="str">
        <f t="shared" si="15"/>
        <v>09-04-2019</v>
      </c>
      <c r="J328" s="6" t="str">
        <f>C328</f>
        <v>SEA</v>
      </c>
      <c r="K328" s="1" t="str">
        <f>C329</f>
        <v>KAN</v>
      </c>
      <c r="L328" s="8">
        <v>-170</v>
      </c>
      <c r="M328" s="7">
        <f>D329</f>
        <v>-110</v>
      </c>
      <c r="N328" s="1">
        <f>E328</f>
        <v>9</v>
      </c>
      <c r="O328" s="1" t="str">
        <f>VLOOKUP(J328,Q:R,2,FALSE)</f>
        <v>Seattle Mariners</v>
      </c>
      <c r="P328" s="1" t="str">
        <f>VLOOKUP(K328,Q:R,2,FALSE)</f>
        <v>Kansas City Royals</v>
      </c>
    </row>
    <row r="329" spans="1:16">
      <c r="A329" s="2">
        <v>409</v>
      </c>
      <c r="B329" s="2" t="s">
        <v>7</v>
      </c>
      <c r="C329" s="2" t="s">
        <v>19</v>
      </c>
      <c r="D329" s="2">
        <v>-110</v>
      </c>
      <c r="E329" s="2">
        <v>9</v>
      </c>
      <c r="F329" s="1" t="str">
        <f t="shared" si="16"/>
        <v>09</v>
      </c>
      <c r="G329" s="1" t="str">
        <f t="shared" si="17"/>
        <v>04</v>
      </c>
      <c r="H329" s="1">
        <v>2019</v>
      </c>
      <c r="I329" s="1" t="str">
        <f t="shared" si="15"/>
        <v>09-04-2019</v>
      </c>
    </row>
    <row r="330" spans="1:16">
      <c r="A330" s="2">
        <v>409</v>
      </c>
      <c r="B330" s="2" t="s">
        <v>5</v>
      </c>
      <c r="C330" s="2" t="s">
        <v>27</v>
      </c>
      <c r="D330" s="2">
        <v>230</v>
      </c>
      <c r="E330" s="2">
        <v>6.5</v>
      </c>
      <c r="F330" s="1" t="str">
        <f t="shared" si="16"/>
        <v>09</v>
      </c>
      <c r="G330" s="1" t="str">
        <f t="shared" si="17"/>
        <v>04</v>
      </c>
      <c r="H330" s="1">
        <v>2019</v>
      </c>
      <c r="I330" s="1" t="str">
        <f t="shared" si="15"/>
        <v>09-04-2019</v>
      </c>
      <c r="J330" s="6" t="str">
        <f>C330</f>
        <v>MIN</v>
      </c>
      <c r="K330" s="1" t="str">
        <f>C331</f>
        <v>NYM</v>
      </c>
      <c r="L330" s="8">
        <v>-170</v>
      </c>
      <c r="M330" s="7">
        <f>D331</f>
        <v>-260</v>
      </c>
      <c r="N330" s="1">
        <f>E330</f>
        <v>6.5</v>
      </c>
      <c r="O330" s="1" t="str">
        <f>VLOOKUP(J330,Q:R,2,FALSE)</f>
        <v>Minnesota Twins</v>
      </c>
      <c r="P330" s="1" t="str">
        <f>VLOOKUP(K330,Q:R,2,FALSE)</f>
        <v>New York Mets</v>
      </c>
    </row>
    <row r="331" spans="1:16">
      <c r="A331" s="2">
        <v>409</v>
      </c>
      <c r="B331" s="2" t="s">
        <v>7</v>
      </c>
      <c r="C331" s="2" t="s">
        <v>12</v>
      </c>
      <c r="D331" s="2">
        <v>-260</v>
      </c>
      <c r="E331" s="2">
        <v>6.5</v>
      </c>
      <c r="F331" s="1" t="str">
        <f t="shared" si="16"/>
        <v>09</v>
      </c>
      <c r="G331" s="1" t="str">
        <f t="shared" si="17"/>
        <v>04</v>
      </c>
      <c r="H331" s="1">
        <v>2019</v>
      </c>
      <c r="I331" s="1" t="str">
        <f t="shared" si="15"/>
        <v>09-04-2019</v>
      </c>
    </row>
    <row r="332" spans="1:16">
      <c r="A332" s="2">
        <v>409</v>
      </c>
      <c r="B332" s="2" t="s">
        <v>5</v>
      </c>
      <c r="C332" s="2" t="s">
        <v>26</v>
      </c>
      <c r="D332" s="2">
        <v>135</v>
      </c>
      <c r="E332" s="2">
        <v>8.5</v>
      </c>
      <c r="F332" s="1" t="str">
        <f t="shared" si="16"/>
        <v>09</v>
      </c>
      <c r="G332" s="1" t="str">
        <f t="shared" si="17"/>
        <v>04</v>
      </c>
      <c r="H332" s="1">
        <v>2019</v>
      </c>
      <c r="I332" s="1" t="str">
        <f t="shared" si="15"/>
        <v>09-04-2019</v>
      </c>
      <c r="J332" s="6" t="str">
        <f>C332</f>
        <v>TEX</v>
      </c>
      <c r="K332" s="1" t="str">
        <f>C333</f>
        <v>ARI</v>
      </c>
      <c r="L332" s="8">
        <v>-170</v>
      </c>
      <c r="M332" s="7">
        <f>D333</f>
        <v>-145</v>
      </c>
      <c r="N332" s="1">
        <f>E332</f>
        <v>8.5</v>
      </c>
      <c r="O332" s="1" t="str">
        <f>VLOOKUP(J332,Q:R,2,FALSE)</f>
        <v>Texas Rangers</v>
      </c>
      <c r="P332" s="1" t="str">
        <f>VLOOKUP(K332,Q:R,2,FALSE)</f>
        <v>Arizona Diamondbacks</v>
      </c>
    </row>
    <row r="333" spans="1:16">
      <c r="A333" s="2">
        <v>409</v>
      </c>
      <c r="B333" s="2" t="s">
        <v>7</v>
      </c>
      <c r="C333" s="2" t="s">
        <v>33</v>
      </c>
      <c r="D333" s="2">
        <v>-145</v>
      </c>
      <c r="E333" s="2">
        <v>8.5</v>
      </c>
      <c r="F333" s="1" t="str">
        <f t="shared" si="16"/>
        <v>09</v>
      </c>
      <c r="G333" s="1" t="str">
        <f t="shared" si="17"/>
        <v>04</v>
      </c>
      <c r="H333" s="1">
        <v>2019</v>
      </c>
      <c r="I333" s="1" t="str">
        <f t="shared" si="15"/>
        <v>09-04-2019</v>
      </c>
    </row>
    <row r="334" spans="1:16">
      <c r="A334" s="2">
        <v>409</v>
      </c>
      <c r="B334" s="2" t="s">
        <v>5</v>
      </c>
      <c r="C334" s="2" t="s">
        <v>21</v>
      </c>
      <c r="D334" s="2">
        <v>-138</v>
      </c>
      <c r="E334" s="2">
        <v>8.5</v>
      </c>
      <c r="F334" s="1" t="str">
        <f t="shared" si="16"/>
        <v>09</v>
      </c>
      <c r="G334" s="1" t="str">
        <f t="shared" si="17"/>
        <v>04</v>
      </c>
      <c r="H334" s="1">
        <v>2019</v>
      </c>
      <c r="I334" s="1" t="str">
        <f t="shared" si="15"/>
        <v>09-04-2019</v>
      </c>
      <c r="J334" s="6" t="str">
        <f>C334</f>
        <v>MIL</v>
      </c>
      <c r="K334" s="1" t="str">
        <f>C335</f>
        <v>LAA</v>
      </c>
      <c r="L334" s="8">
        <v>-170</v>
      </c>
      <c r="M334" s="7">
        <f>D335</f>
        <v>128</v>
      </c>
      <c r="N334" s="1">
        <f>E334</f>
        <v>8.5</v>
      </c>
      <c r="O334" s="1" t="str">
        <f>VLOOKUP(J334,Q:R,2,FALSE)</f>
        <v>Milwaukee Brewers</v>
      </c>
      <c r="P334" s="1" t="str">
        <f>VLOOKUP(K334,Q:R,2,FALSE)</f>
        <v>Los Angeles Angels</v>
      </c>
    </row>
    <row r="335" spans="1:16">
      <c r="A335" s="2">
        <v>409</v>
      </c>
      <c r="B335" s="2" t="s">
        <v>7</v>
      </c>
      <c r="C335" s="2" t="s">
        <v>35</v>
      </c>
      <c r="D335" s="2">
        <v>128</v>
      </c>
      <c r="E335" s="2">
        <v>8.5</v>
      </c>
      <c r="F335" s="1" t="str">
        <f t="shared" si="16"/>
        <v>09</v>
      </c>
      <c r="G335" s="1" t="str">
        <f t="shared" si="17"/>
        <v>04</v>
      </c>
      <c r="H335" s="1">
        <v>2019</v>
      </c>
      <c r="I335" s="1" t="str">
        <f t="shared" si="15"/>
        <v>09-04-2019</v>
      </c>
    </row>
    <row r="336" spans="1:16">
      <c r="A336" s="2">
        <v>410</v>
      </c>
      <c r="B336" s="2" t="s">
        <v>5</v>
      </c>
      <c r="C336" s="2" t="s">
        <v>34</v>
      </c>
      <c r="D336" s="2">
        <v>-105</v>
      </c>
      <c r="E336" s="2">
        <v>8</v>
      </c>
      <c r="F336" s="1" t="str">
        <f t="shared" si="16"/>
        <v>10</v>
      </c>
      <c r="G336" s="1" t="str">
        <f t="shared" si="17"/>
        <v>04</v>
      </c>
      <c r="H336" s="1">
        <v>2019</v>
      </c>
      <c r="I336" s="1" t="str">
        <f t="shared" si="15"/>
        <v>10-04-2019</v>
      </c>
      <c r="J336" s="6" t="str">
        <f>C336</f>
        <v>SDG</v>
      </c>
      <c r="K336" s="1" t="str">
        <f>C337</f>
        <v>SFO</v>
      </c>
      <c r="L336" s="8">
        <v>-170</v>
      </c>
      <c r="M336" s="7">
        <f>D337</f>
        <v>-105</v>
      </c>
      <c r="N336" s="1">
        <f>E336</f>
        <v>8</v>
      </c>
      <c r="O336" s="1" t="str">
        <f>VLOOKUP(J336,Q:R,2,FALSE)</f>
        <v>San Diego Padres</v>
      </c>
      <c r="P336" s="1" t="str">
        <f>VLOOKUP(K336,Q:R,2,FALSE)</f>
        <v>San Francisco Giants</v>
      </c>
    </row>
    <row r="337" spans="1:16">
      <c r="A337" s="2">
        <v>410</v>
      </c>
      <c r="B337" s="2" t="s">
        <v>7</v>
      </c>
      <c r="C337" s="2" t="s">
        <v>9</v>
      </c>
      <c r="D337" s="2">
        <v>-105</v>
      </c>
      <c r="E337" s="2">
        <v>8</v>
      </c>
      <c r="F337" s="1" t="str">
        <f t="shared" si="16"/>
        <v>10</v>
      </c>
      <c r="G337" s="1" t="str">
        <f t="shared" si="17"/>
        <v>04</v>
      </c>
      <c r="H337" s="1">
        <v>2019</v>
      </c>
      <c r="I337" s="1" t="str">
        <f t="shared" si="15"/>
        <v>10-04-2019</v>
      </c>
    </row>
    <row r="338" spans="1:16">
      <c r="A338" s="2">
        <v>410</v>
      </c>
      <c r="B338" s="2" t="s">
        <v>5</v>
      </c>
      <c r="C338" s="2" t="s">
        <v>17</v>
      </c>
      <c r="D338" s="2">
        <v>145</v>
      </c>
      <c r="E338" s="2">
        <v>9</v>
      </c>
      <c r="F338" s="1" t="str">
        <f t="shared" si="16"/>
        <v>10</v>
      </c>
      <c r="G338" s="1" t="str">
        <f t="shared" si="17"/>
        <v>04</v>
      </c>
      <c r="H338" s="1">
        <v>2019</v>
      </c>
      <c r="I338" s="1" t="str">
        <f t="shared" si="15"/>
        <v>10-04-2019</v>
      </c>
      <c r="J338" s="6" t="str">
        <f>C338</f>
        <v>MIA</v>
      </c>
      <c r="K338" s="1" t="str">
        <f>C339</f>
        <v>CIN</v>
      </c>
      <c r="L338" s="8">
        <v>-170</v>
      </c>
      <c r="M338" s="7">
        <f>D339</f>
        <v>-155</v>
      </c>
      <c r="N338" s="1">
        <f>E338</f>
        <v>9</v>
      </c>
      <c r="O338" s="1" t="str">
        <f>VLOOKUP(J338,Q:R,2,FALSE)</f>
        <v>Miami Marlins</v>
      </c>
      <c r="P338" s="1" t="str">
        <f>VLOOKUP(K338,Q:R,2,FALSE)</f>
        <v>Cincinnati Reds</v>
      </c>
    </row>
    <row r="339" spans="1:16">
      <c r="A339" s="2">
        <v>410</v>
      </c>
      <c r="B339" s="2" t="s">
        <v>7</v>
      </c>
      <c r="C339" s="2" t="s">
        <v>14</v>
      </c>
      <c r="D339" s="2">
        <v>-155</v>
      </c>
      <c r="E339" s="2">
        <v>9</v>
      </c>
      <c r="F339" s="1" t="str">
        <f t="shared" si="16"/>
        <v>10</v>
      </c>
      <c r="G339" s="1" t="str">
        <f t="shared" si="17"/>
        <v>04</v>
      </c>
      <c r="H339" s="1">
        <v>2019</v>
      </c>
      <c r="I339" s="1" t="str">
        <f t="shared" si="15"/>
        <v>10-04-2019</v>
      </c>
    </row>
    <row r="340" spans="1:16">
      <c r="A340" s="2">
        <v>410</v>
      </c>
      <c r="B340" s="2" t="s">
        <v>5</v>
      </c>
      <c r="C340" s="2" t="s">
        <v>8</v>
      </c>
      <c r="D340" s="2">
        <v>147</v>
      </c>
      <c r="E340" s="2">
        <v>9</v>
      </c>
      <c r="F340" s="1" t="str">
        <f t="shared" si="16"/>
        <v>10</v>
      </c>
      <c r="G340" s="1" t="str">
        <f t="shared" si="17"/>
        <v>04</v>
      </c>
      <c r="H340" s="1">
        <v>2019</v>
      </c>
      <c r="I340" s="1" t="str">
        <f t="shared" si="15"/>
        <v>10-04-2019</v>
      </c>
      <c r="J340" s="6" t="str">
        <f>C340</f>
        <v>WAS</v>
      </c>
      <c r="K340" s="1" t="str">
        <f>C341</f>
        <v>PHI</v>
      </c>
      <c r="L340" s="8">
        <v>-170</v>
      </c>
      <c r="M340" s="7">
        <f>D341</f>
        <v>-157</v>
      </c>
      <c r="N340" s="1">
        <f>E340</f>
        <v>9</v>
      </c>
      <c r="O340" s="1" t="str">
        <f>VLOOKUP(J340,Q:R,2,FALSE)</f>
        <v>Washington Nationals</v>
      </c>
      <c r="P340" s="1" t="str">
        <f>VLOOKUP(K340,Q:R,2,FALSE)</f>
        <v>Philadelphia Phillies</v>
      </c>
    </row>
    <row r="341" spans="1:16">
      <c r="A341" s="2">
        <v>410</v>
      </c>
      <c r="B341" s="2" t="s">
        <v>7</v>
      </c>
      <c r="C341" s="2" t="s">
        <v>18</v>
      </c>
      <c r="D341" s="2">
        <v>-157</v>
      </c>
      <c r="E341" s="2">
        <v>9</v>
      </c>
      <c r="F341" s="1" t="str">
        <f t="shared" si="16"/>
        <v>10</v>
      </c>
      <c r="G341" s="1" t="str">
        <f t="shared" si="17"/>
        <v>04</v>
      </c>
      <c r="H341" s="1">
        <v>2019</v>
      </c>
      <c r="I341" s="1" t="str">
        <f t="shared" si="15"/>
        <v>10-04-2019</v>
      </c>
    </row>
    <row r="342" spans="1:16">
      <c r="A342" s="2">
        <v>410</v>
      </c>
      <c r="B342" s="2" t="s">
        <v>5</v>
      </c>
      <c r="C342" s="2" t="s">
        <v>10</v>
      </c>
      <c r="D342" s="2">
        <v>-105</v>
      </c>
      <c r="E342" s="2">
        <v>8</v>
      </c>
      <c r="F342" s="1" t="str">
        <f t="shared" si="16"/>
        <v>10</v>
      </c>
      <c r="G342" s="1" t="str">
        <f t="shared" si="17"/>
        <v>04</v>
      </c>
      <c r="H342" s="1">
        <v>2019</v>
      </c>
      <c r="I342" s="1" t="str">
        <f t="shared" si="15"/>
        <v>10-04-2019</v>
      </c>
      <c r="J342" s="6" t="str">
        <f>C342</f>
        <v>LAD</v>
      </c>
      <c r="K342" s="1" t="str">
        <f>C343</f>
        <v>STL</v>
      </c>
      <c r="L342" s="8">
        <v>-170</v>
      </c>
      <c r="M342" s="7">
        <f>D343</f>
        <v>-105</v>
      </c>
      <c r="N342" s="1">
        <f>E342</f>
        <v>8</v>
      </c>
      <c r="O342" s="1" t="str">
        <f>VLOOKUP(J342,Q:R,2,FALSE)</f>
        <v>Los Angeles Dodgers</v>
      </c>
      <c r="P342" s="1" t="str">
        <f>VLOOKUP(K342,Q:R,2,FALSE)</f>
        <v>St. Louis Cardinals</v>
      </c>
    </row>
    <row r="343" spans="1:16">
      <c r="A343" s="2">
        <v>410</v>
      </c>
      <c r="B343" s="2" t="s">
        <v>7</v>
      </c>
      <c r="C343" s="2" t="s">
        <v>30</v>
      </c>
      <c r="D343" s="2">
        <v>-105</v>
      </c>
      <c r="E343" s="2">
        <v>8</v>
      </c>
      <c r="F343" s="1" t="str">
        <f t="shared" si="16"/>
        <v>10</v>
      </c>
      <c r="G343" s="1" t="str">
        <f t="shared" si="17"/>
        <v>04</v>
      </c>
      <c r="H343" s="1">
        <v>2019</v>
      </c>
      <c r="I343" s="1" t="str">
        <f t="shared" si="15"/>
        <v>10-04-2019</v>
      </c>
    </row>
    <row r="344" spans="1:16">
      <c r="A344" s="2">
        <v>410</v>
      </c>
      <c r="B344" s="2" t="s">
        <v>5</v>
      </c>
      <c r="C344" s="2" t="s">
        <v>29</v>
      </c>
      <c r="D344" s="2">
        <v>157</v>
      </c>
      <c r="E344" s="2">
        <v>7.5</v>
      </c>
      <c r="F344" s="1" t="str">
        <f t="shared" si="16"/>
        <v>10</v>
      </c>
      <c r="G344" s="1" t="str">
        <f t="shared" si="17"/>
        <v>04</v>
      </c>
      <c r="H344" s="1">
        <v>2019</v>
      </c>
      <c r="I344" s="1" t="str">
        <f t="shared" si="15"/>
        <v>10-04-2019</v>
      </c>
      <c r="J344" s="6" t="str">
        <f>C344</f>
        <v>PIT</v>
      </c>
      <c r="K344" s="1" t="str">
        <f>C345</f>
        <v>CUB</v>
      </c>
      <c r="L344" s="8">
        <v>-170</v>
      </c>
      <c r="M344" s="7">
        <f>D345</f>
        <v>-167</v>
      </c>
      <c r="N344" s="1">
        <f>E344</f>
        <v>7.5</v>
      </c>
      <c r="O344" s="1" t="str">
        <f>VLOOKUP(J344,Q:R,2,FALSE)</f>
        <v>Pittsburgh Pirates</v>
      </c>
      <c r="P344" s="1" t="str">
        <f>VLOOKUP(K344,Q:R,2,FALSE)</f>
        <v>Chicago Cubs</v>
      </c>
    </row>
    <row r="345" spans="1:16">
      <c r="A345" s="2">
        <v>410</v>
      </c>
      <c r="B345" s="2" t="s">
        <v>7</v>
      </c>
      <c r="C345" s="2" t="s">
        <v>22</v>
      </c>
      <c r="D345" s="2">
        <v>-167</v>
      </c>
      <c r="E345" s="2">
        <v>7.5</v>
      </c>
      <c r="F345" s="1" t="str">
        <f t="shared" si="16"/>
        <v>10</v>
      </c>
      <c r="G345" s="1" t="str">
        <f t="shared" si="17"/>
        <v>04</v>
      </c>
      <c r="H345" s="1">
        <v>2019</v>
      </c>
      <c r="I345" s="1" t="str">
        <f t="shared" si="15"/>
        <v>10-04-2019</v>
      </c>
    </row>
    <row r="346" spans="1:16">
      <c r="A346" s="2">
        <v>410</v>
      </c>
      <c r="B346" s="2" t="s">
        <v>5</v>
      </c>
      <c r="C346" s="2" t="s">
        <v>20</v>
      </c>
      <c r="D346" s="2">
        <v>-145</v>
      </c>
      <c r="E346" s="2">
        <v>7</v>
      </c>
      <c r="F346" s="1" t="str">
        <f t="shared" si="16"/>
        <v>10</v>
      </c>
      <c r="G346" s="1" t="str">
        <f t="shared" si="17"/>
        <v>04</v>
      </c>
      <c r="H346" s="1">
        <v>2019</v>
      </c>
      <c r="I346" s="1" t="str">
        <f t="shared" si="15"/>
        <v>10-04-2019</v>
      </c>
      <c r="J346" s="6" t="str">
        <f>C346</f>
        <v>CLE</v>
      </c>
      <c r="K346" s="1" t="str">
        <f>C347</f>
        <v>DET</v>
      </c>
      <c r="L346" s="8">
        <v>-170</v>
      </c>
      <c r="M346" s="7">
        <f>D347</f>
        <v>135</v>
      </c>
      <c r="N346" s="1">
        <f>E346</f>
        <v>7</v>
      </c>
      <c r="O346" s="1" t="str">
        <f>VLOOKUP(J346,Q:R,2,FALSE)</f>
        <v>Cleveland Indians</v>
      </c>
      <c r="P346" s="1" t="str">
        <f>VLOOKUP(K346,Q:R,2,FALSE)</f>
        <v>Detroit Tigers</v>
      </c>
    </row>
    <row r="347" spans="1:16">
      <c r="A347" s="2">
        <v>410</v>
      </c>
      <c r="B347" s="2" t="s">
        <v>7</v>
      </c>
      <c r="C347" s="2" t="s">
        <v>13</v>
      </c>
      <c r="D347" s="2">
        <v>135</v>
      </c>
      <c r="E347" s="2">
        <v>7</v>
      </c>
      <c r="F347" s="1" t="str">
        <f t="shared" si="16"/>
        <v>10</v>
      </c>
      <c r="G347" s="1" t="str">
        <f t="shared" si="17"/>
        <v>04</v>
      </c>
      <c r="H347" s="1">
        <v>2019</v>
      </c>
      <c r="I347" s="1" t="str">
        <f t="shared" si="15"/>
        <v>10-04-2019</v>
      </c>
    </row>
    <row r="348" spans="1:16">
      <c r="A348" s="2">
        <v>410</v>
      </c>
      <c r="B348" s="2" t="s">
        <v>5</v>
      </c>
      <c r="C348" s="2" t="s">
        <v>16</v>
      </c>
      <c r="D348" s="2">
        <v>-170</v>
      </c>
      <c r="E348" s="2">
        <v>8.5</v>
      </c>
      <c r="F348" s="1" t="str">
        <f t="shared" si="16"/>
        <v>10</v>
      </c>
      <c r="G348" s="1" t="str">
        <f t="shared" si="17"/>
        <v>04</v>
      </c>
      <c r="H348" s="1">
        <v>2019</v>
      </c>
      <c r="I348" s="1" t="str">
        <f t="shared" si="15"/>
        <v>10-04-2019</v>
      </c>
      <c r="J348" s="6" t="str">
        <f>C348</f>
        <v>TAM</v>
      </c>
      <c r="K348" s="1" t="str">
        <f>C349</f>
        <v>CWS</v>
      </c>
      <c r="L348" s="8">
        <v>-170</v>
      </c>
      <c r="M348" s="7">
        <f>D349</f>
        <v>160</v>
      </c>
      <c r="N348" s="1">
        <f>E348</f>
        <v>8.5</v>
      </c>
      <c r="O348" s="1" t="str">
        <f>VLOOKUP(J348,Q:R,2,FALSE)</f>
        <v>Tampa Bay Rays</v>
      </c>
      <c r="P348" s="1" t="str">
        <f>VLOOKUP(K348,Q:R,2,FALSE)</f>
        <v>Chicago White Sox</v>
      </c>
    </row>
    <row r="349" spans="1:16">
      <c r="A349" s="2">
        <v>410</v>
      </c>
      <c r="B349" s="2" t="s">
        <v>7</v>
      </c>
      <c r="C349" s="2" t="s">
        <v>28</v>
      </c>
      <c r="D349" s="2">
        <v>160</v>
      </c>
      <c r="E349" s="2">
        <v>8.5</v>
      </c>
      <c r="F349" s="1" t="str">
        <f t="shared" si="16"/>
        <v>10</v>
      </c>
      <c r="G349" s="1" t="str">
        <f t="shared" si="17"/>
        <v>04</v>
      </c>
      <c r="H349" s="1">
        <v>2019</v>
      </c>
      <c r="I349" s="1" t="str">
        <f t="shared" si="15"/>
        <v>10-04-2019</v>
      </c>
    </row>
    <row r="350" spans="1:16">
      <c r="A350" s="2">
        <v>410</v>
      </c>
      <c r="B350" s="2" t="s">
        <v>5</v>
      </c>
      <c r="C350" s="2" t="s">
        <v>36</v>
      </c>
      <c r="D350" s="2">
        <v>-180</v>
      </c>
      <c r="E350" s="2">
        <v>9.5</v>
      </c>
      <c r="F350" s="1" t="str">
        <f t="shared" si="16"/>
        <v>10</v>
      </c>
      <c r="G350" s="1" t="str">
        <f t="shared" si="17"/>
        <v>04</v>
      </c>
      <c r="H350" s="1">
        <v>2019</v>
      </c>
      <c r="I350" s="1" t="str">
        <f t="shared" si="15"/>
        <v>10-04-2019</v>
      </c>
      <c r="J350" s="6" t="str">
        <f>C350</f>
        <v>OAK</v>
      </c>
      <c r="K350" s="1" t="str">
        <f>C351</f>
        <v>BAL</v>
      </c>
      <c r="L350" s="8">
        <v>-170</v>
      </c>
      <c r="M350" s="7">
        <f>D351</f>
        <v>165</v>
      </c>
      <c r="N350" s="1">
        <f>E350</f>
        <v>9.5</v>
      </c>
      <c r="O350" s="1" t="str">
        <f>VLOOKUP(J350,Q:R,2,FALSE)</f>
        <v>Oakland Athletics</v>
      </c>
      <c r="P350" s="1" t="str">
        <f>VLOOKUP(K350,Q:R,2,FALSE)</f>
        <v>Baltimore Orioles</v>
      </c>
    </row>
    <row r="351" spans="1:16">
      <c r="A351" s="2">
        <v>410</v>
      </c>
      <c r="B351" s="2" t="s">
        <v>7</v>
      </c>
      <c r="C351" s="2" t="s">
        <v>23</v>
      </c>
      <c r="D351" s="2">
        <v>165</v>
      </c>
      <c r="E351" s="2">
        <v>9.5</v>
      </c>
      <c r="F351" s="1" t="str">
        <f t="shared" si="16"/>
        <v>10</v>
      </c>
      <c r="G351" s="1" t="str">
        <f t="shared" si="17"/>
        <v>04</v>
      </c>
      <c r="H351" s="1">
        <v>2019</v>
      </c>
      <c r="I351" s="1" t="str">
        <f t="shared" si="15"/>
        <v>10-04-2019</v>
      </c>
    </row>
    <row r="352" spans="1:16">
      <c r="A352" s="2">
        <v>410</v>
      </c>
      <c r="B352" s="2" t="s">
        <v>5</v>
      </c>
      <c r="C352" s="2" t="s">
        <v>6</v>
      </c>
      <c r="D352" s="2">
        <v>110</v>
      </c>
      <c r="E352" s="2">
        <v>8</v>
      </c>
      <c r="F352" s="1" t="str">
        <f t="shared" si="16"/>
        <v>10</v>
      </c>
      <c r="G352" s="1" t="str">
        <f t="shared" si="17"/>
        <v>04</v>
      </c>
      <c r="H352" s="1">
        <v>2019</v>
      </c>
      <c r="I352" s="1" t="str">
        <f t="shared" si="15"/>
        <v>10-04-2019</v>
      </c>
      <c r="J352" s="6" t="str">
        <f>C352</f>
        <v>NYY</v>
      </c>
      <c r="K352" s="1" t="str">
        <f>C353</f>
        <v>HOU</v>
      </c>
      <c r="L352" s="8">
        <v>-170</v>
      </c>
      <c r="M352" s="7">
        <f>D353</f>
        <v>-120</v>
      </c>
      <c r="N352" s="1">
        <f>E352</f>
        <v>8</v>
      </c>
      <c r="O352" s="1" t="str">
        <f>VLOOKUP(J352,Q:R,2,FALSE)</f>
        <v>New York Yankees</v>
      </c>
      <c r="P352" s="1" t="str">
        <f>VLOOKUP(K352,Q:R,2,FALSE)</f>
        <v>Houston Astros</v>
      </c>
    </row>
    <row r="353" spans="1:16">
      <c r="A353" s="2">
        <v>410</v>
      </c>
      <c r="B353" s="2" t="s">
        <v>7</v>
      </c>
      <c r="C353" s="2" t="s">
        <v>32</v>
      </c>
      <c r="D353" s="2">
        <v>-120</v>
      </c>
      <c r="E353" s="2">
        <v>8</v>
      </c>
      <c r="F353" s="1" t="str">
        <f t="shared" si="16"/>
        <v>10</v>
      </c>
      <c r="G353" s="1" t="str">
        <f t="shared" si="17"/>
        <v>04</v>
      </c>
      <c r="H353" s="1">
        <v>2019</v>
      </c>
      <c r="I353" s="1" t="str">
        <f t="shared" si="15"/>
        <v>10-04-2019</v>
      </c>
    </row>
    <row r="354" spans="1:16">
      <c r="A354" s="2">
        <v>410</v>
      </c>
      <c r="B354" s="2" t="s">
        <v>5</v>
      </c>
      <c r="C354" s="2" t="s">
        <v>31</v>
      </c>
      <c r="D354" s="2">
        <v>-155</v>
      </c>
      <c r="E354" s="2">
        <v>9.5</v>
      </c>
      <c r="F354" s="1" t="str">
        <f t="shared" si="16"/>
        <v>10</v>
      </c>
      <c r="G354" s="1" t="str">
        <f t="shared" si="17"/>
        <v>04</v>
      </c>
      <c r="H354" s="1">
        <v>2019</v>
      </c>
      <c r="I354" s="1" t="str">
        <f t="shared" si="15"/>
        <v>10-04-2019</v>
      </c>
      <c r="J354" s="6" t="str">
        <f>C354</f>
        <v>SEA</v>
      </c>
      <c r="K354" s="1" t="str">
        <f>C355</f>
        <v>KAN</v>
      </c>
      <c r="L354" s="8">
        <v>-170</v>
      </c>
      <c r="M354" s="7">
        <f>D355</f>
        <v>145</v>
      </c>
      <c r="N354" s="1">
        <f>E354</f>
        <v>9.5</v>
      </c>
      <c r="O354" s="1" t="str">
        <f>VLOOKUP(J354,Q:R,2,FALSE)</f>
        <v>Seattle Mariners</v>
      </c>
      <c r="P354" s="1" t="str">
        <f>VLOOKUP(K354,Q:R,2,FALSE)</f>
        <v>Kansas City Royals</v>
      </c>
    </row>
    <row r="355" spans="1:16">
      <c r="A355" s="2">
        <v>410</v>
      </c>
      <c r="B355" s="2" t="s">
        <v>7</v>
      </c>
      <c r="C355" s="2" t="s">
        <v>19</v>
      </c>
      <c r="D355" s="2">
        <v>145</v>
      </c>
      <c r="E355" s="2">
        <v>9.5</v>
      </c>
      <c r="F355" s="1" t="str">
        <f t="shared" si="16"/>
        <v>10</v>
      </c>
      <c r="G355" s="1" t="str">
        <f t="shared" si="17"/>
        <v>04</v>
      </c>
      <c r="H355" s="1">
        <v>2019</v>
      </c>
      <c r="I355" s="1" t="str">
        <f t="shared" si="15"/>
        <v>10-04-2019</v>
      </c>
    </row>
    <row r="356" spans="1:16">
      <c r="A356" s="2">
        <v>410</v>
      </c>
      <c r="B356" s="2" t="s">
        <v>5</v>
      </c>
      <c r="C356" s="2" t="s">
        <v>27</v>
      </c>
      <c r="D356" s="2">
        <v>175</v>
      </c>
      <c r="E356" s="2">
        <v>7</v>
      </c>
      <c r="F356" s="1" t="str">
        <f t="shared" si="16"/>
        <v>10</v>
      </c>
      <c r="G356" s="1" t="str">
        <f t="shared" si="17"/>
        <v>04</v>
      </c>
      <c r="H356" s="1">
        <v>2019</v>
      </c>
      <c r="I356" s="1" t="str">
        <f t="shared" si="15"/>
        <v>10-04-2019</v>
      </c>
      <c r="J356" s="6" t="str">
        <f>C356</f>
        <v>MIN</v>
      </c>
      <c r="K356" s="1" t="str">
        <f>C357</f>
        <v>NYM</v>
      </c>
      <c r="L356" s="8">
        <v>-170</v>
      </c>
      <c r="M356" s="7">
        <f>D357</f>
        <v>-190</v>
      </c>
      <c r="N356" s="1">
        <f>E356</f>
        <v>7</v>
      </c>
      <c r="O356" s="1" t="str">
        <f>VLOOKUP(J356,Q:R,2,FALSE)</f>
        <v>Minnesota Twins</v>
      </c>
      <c r="P356" s="1" t="str">
        <f>VLOOKUP(K356,Q:R,2,FALSE)</f>
        <v>New York Mets</v>
      </c>
    </row>
    <row r="357" spans="1:16">
      <c r="A357" s="2">
        <v>410</v>
      </c>
      <c r="B357" s="2" t="s">
        <v>7</v>
      </c>
      <c r="C357" s="2" t="s">
        <v>12</v>
      </c>
      <c r="D357" s="2">
        <v>-190</v>
      </c>
      <c r="E357" s="2">
        <v>7</v>
      </c>
      <c r="F357" s="1" t="str">
        <f t="shared" si="16"/>
        <v>10</v>
      </c>
      <c r="G357" s="1" t="str">
        <f t="shared" si="17"/>
        <v>04</v>
      </c>
      <c r="H357" s="1">
        <v>2019</v>
      </c>
      <c r="I357" s="1" t="str">
        <f t="shared" si="15"/>
        <v>10-04-2019</v>
      </c>
    </row>
    <row r="358" spans="1:16">
      <c r="A358" s="2">
        <v>410</v>
      </c>
      <c r="B358" s="2" t="s">
        <v>5</v>
      </c>
      <c r="C358" s="2" t="s">
        <v>26</v>
      </c>
      <c r="D358" s="2">
        <v>120</v>
      </c>
      <c r="E358" s="2">
        <v>8</v>
      </c>
      <c r="F358" s="1" t="str">
        <f t="shared" si="16"/>
        <v>10</v>
      </c>
      <c r="G358" s="1" t="str">
        <f t="shared" si="17"/>
        <v>04</v>
      </c>
      <c r="H358" s="1">
        <v>2019</v>
      </c>
      <c r="I358" s="1" t="str">
        <f t="shared" si="15"/>
        <v>10-04-2019</v>
      </c>
      <c r="J358" s="6" t="str">
        <f>C358</f>
        <v>TEX</v>
      </c>
      <c r="K358" s="1" t="str">
        <f>C359</f>
        <v>ARI</v>
      </c>
      <c r="L358" s="8">
        <v>-170</v>
      </c>
      <c r="M358" s="7">
        <f>D359</f>
        <v>-130</v>
      </c>
      <c r="N358" s="1">
        <f>E358</f>
        <v>8</v>
      </c>
      <c r="O358" s="1" t="str">
        <f>VLOOKUP(J358,Q:R,2,FALSE)</f>
        <v>Texas Rangers</v>
      </c>
      <c r="P358" s="1" t="str">
        <f>VLOOKUP(K358,Q:R,2,FALSE)</f>
        <v>Arizona Diamondbacks</v>
      </c>
    </row>
    <row r="359" spans="1:16">
      <c r="A359" s="2">
        <v>410</v>
      </c>
      <c r="B359" s="2" t="s">
        <v>7</v>
      </c>
      <c r="C359" s="2" t="s">
        <v>33</v>
      </c>
      <c r="D359" s="2">
        <v>-130</v>
      </c>
      <c r="E359" s="2">
        <v>8</v>
      </c>
      <c r="F359" s="1" t="str">
        <f t="shared" si="16"/>
        <v>10</v>
      </c>
      <c r="G359" s="1" t="str">
        <f t="shared" si="17"/>
        <v>04</v>
      </c>
      <c r="H359" s="1">
        <v>2019</v>
      </c>
      <c r="I359" s="1" t="str">
        <f t="shared" si="15"/>
        <v>10-04-2019</v>
      </c>
    </row>
    <row r="360" spans="1:16">
      <c r="A360" s="2">
        <v>410</v>
      </c>
      <c r="B360" s="2" t="s">
        <v>5</v>
      </c>
      <c r="C360" s="2" t="s">
        <v>21</v>
      </c>
      <c r="D360" s="2">
        <v>-170</v>
      </c>
      <c r="E360" s="2">
        <v>8</v>
      </c>
      <c r="F360" s="1" t="str">
        <f t="shared" si="16"/>
        <v>10</v>
      </c>
      <c r="G360" s="1" t="str">
        <f t="shared" si="17"/>
        <v>04</v>
      </c>
      <c r="H360" s="1">
        <v>2019</v>
      </c>
      <c r="I360" s="1" t="str">
        <f t="shared" si="15"/>
        <v>10-04-2019</v>
      </c>
      <c r="J360" s="6" t="str">
        <f>C360</f>
        <v>MIL</v>
      </c>
      <c r="K360" s="1" t="str">
        <f>C361</f>
        <v>LAA</v>
      </c>
      <c r="L360" s="8">
        <v>-170</v>
      </c>
      <c r="M360" s="7">
        <f>D361</f>
        <v>160</v>
      </c>
      <c r="N360" s="1">
        <f>E360</f>
        <v>8</v>
      </c>
      <c r="O360" s="1" t="str">
        <f>VLOOKUP(J360,Q:R,2,FALSE)</f>
        <v>Milwaukee Brewers</v>
      </c>
      <c r="P360" s="1" t="str">
        <f>VLOOKUP(K360,Q:R,2,FALSE)</f>
        <v>Los Angeles Angels</v>
      </c>
    </row>
    <row r="361" spans="1:16">
      <c r="A361" s="2">
        <v>410</v>
      </c>
      <c r="B361" s="2" t="s">
        <v>7</v>
      </c>
      <c r="C361" s="2" t="s">
        <v>35</v>
      </c>
      <c r="D361" s="2">
        <v>160</v>
      </c>
      <c r="E361" s="2">
        <v>8</v>
      </c>
      <c r="F361" s="1" t="str">
        <f t="shared" si="16"/>
        <v>10</v>
      </c>
      <c r="G361" s="1" t="str">
        <f t="shared" si="17"/>
        <v>04</v>
      </c>
      <c r="H361" s="1">
        <v>2019</v>
      </c>
      <c r="I361" s="1" t="str">
        <f t="shared" si="15"/>
        <v>10-04-2019</v>
      </c>
    </row>
    <row r="362" spans="1:16">
      <c r="A362" s="2">
        <v>411</v>
      </c>
      <c r="B362" s="2" t="s">
        <v>5</v>
      </c>
      <c r="C362" s="2" t="s">
        <v>17</v>
      </c>
      <c r="D362" s="2">
        <v>157</v>
      </c>
      <c r="E362" s="2">
        <v>8.5</v>
      </c>
      <c r="F362" s="1" t="str">
        <f t="shared" si="16"/>
        <v>11</v>
      </c>
      <c r="G362" s="1" t="str">
        <f t="shared" si="17"/>
        <v>04</v>
      </c>
      <c r="H362" s="1">
        <v>2019</v>
      </c>
      <c r="I362" s="1" t="str">
        <f t="shared" si="15"/>
        <v>11-04-2019</v>
      </c>
      <c r="J362" s="6" t="str">
        <f>C362</f>
        <v>MIA</v>
      </c>
      <c r="K362" s="1" t="str">
        <f>C363</f>
        <v>CIN</v>
      </c>
      <c r="L362" s="8">
        <v>-170</v>
      </c>
      <c r="M362" s="7">
        <f>D363</f>
        <v>-167</v>
      </c>
      <c r="N362" s="1">
        <f>E362</f>
        <v>8.5</v>
      </c>
      <c r="O362" s="1" t="str">
        <f>VLOOKUP(J362,Q:R,2,FALSE)</f>
        <v>Miami Marlins</v>
      </c>
      <c r="P362" s="1" t="str">
        <f>VLOOKUP(K362,Q:R,2,FALSE)</f>
        <v>Cincinnati Reds</v>
      </c>
    </row>
    <row r="363" spans="1:16">
      <c r="A363" s="2">
        <v>411</v>
      </c>
      <c r="B363" s="2" t="s">
        <v>7</v>
      </c>
      <c r="C363" s="2" t="s">
        <v>14</v>
      </c>
      <c r="D363" s="2">
        <v>-167</v>
      </c>
      <c r="E363" s="2">
        <v>8.5</v>
      </c>
      <c r="F363" s="1" t="str">
        <f t="shared" si="16"/>
        <v>11</v>
      </c>
      <c r="G363" s="1" t="str">
        <f t="shared" si="17"/>
        <v>04</v>
      </c>
      <c r="H363" s="1">
        <v>2019</v>
      </c>
      <c r="I363" s="1" t="str">
        <f t="shared" si="15"/>
        <v>11-04-2019</v>
      </c>
      <c r="L363" s="8"/>
    </row>
    <row r="364" spans="1:16">
      <c r="A364" s="2">
        <v>411</v>
      </c>
      <c r="B364" s="2" t="s">
        <v>5</v>
      </c>
      <c r="C364" s="2" t="s">
        <v>10</v>
      </c>
      <c r="D364" s="2">
        <v>-134</v>
      </c>
      <c r="E364" s="2">
        <v>8.5</v>
      </c>
      <c r="F364" s="1" t="str">
        <f t="shared" si="16"/>
        <v>11</v>
      </c>
      <c r="G364" s="1" t="str">
        <f t="shared" si="17"/>
        <v>04</v>
      </c>
      <c r="H364" s="1">
        <v>2019</v>
      </c>
      <c r="I364" s="1" t="str">
        <f t="shared" si="15"/>
        <v>11-04-2019</v>
      </c>
      <c r="J364" s="6" t="str">
        <f>C364</f>
        <v>LAD</v>
      </c>
      <c r="K364" s="1" t="str">
        <f>C365</f>
        <v>STL</v>
      </c>
      <c r="L364" s="8">
        <v>-170</v>
      </c>
      <c r="M364" s="7">
        <f>D365</f>
        <v>124</v>
      </c>
      <c r="N364" s="1">
        <f>E364</f>
        <v>8.5</v>
      </c>
      <c r="O364" s="1" t="str">
        <f>VLOOKUP(J364,Q:R,2,FALSE)</f>
        <v>Los Angeles Dodgers</v>
      </c>
      <c r="P364" s="1" t="str">
        <f>VLOOKUP(K364,Q:R,2,FALSE)</f>
        <v>St. Louis Cardinals</v>
      </c>
    </row>
    <row r="365" spans="1:16">
      <c r="A365" s="2">
        <v>411</v>
      </c>
      <c r="B365" s="2" t="s">
        <v>7</v>
      </c>
      <c r="C365" s="2" t="s">
        <v>30</v>
      </c>
      <c r="D365" s="2">
        <v>124</v>
      </c>
      <c r="E365" s="2">
        <v>8.5</v>
      </c>
      <c r="F365" s="1" t="str">
        <f t="shared" si="16"/>
        <v>11</v>
      </c>
      <c r="G365" s="1" t="str">
        <f t="shared" si="17"/>
        <v>04</v>
      </c>
      <c r="H365" s="1">
        <v>2019</v>
      </c>
      <c r="I365" s="1" t="str">
        <f t="shared" si="15"/>
        <v>11-04-2019</v>
      </c>
      <c r="L365" s="8"/>
    </row>
    <row r="366" spans="1:16">
      <c r="A366" s="2">
        <v>411</v>
      </c>
      <c r="B366" s="2" t="s">
        <v>5</v>
      </c>
      <c r="C366" s="2" t="s">
        <v>12</v>
      </c>
      <c r="D366" s="2">
        <v>122</v>
      </c>
      <c r="E366" s="2">
        <v>9</v>
      </c>
      <c r="F366" s="1" t="str">
        <f t="shared" si="16"/>
        <v>11</v>
      </c>
      <c r="G366" s="1" t="str">
        <f t="shared" si="17"/>
        <v>04</v>
      </c>
      <c r="H366" s="1">
        <v>2019</v>
      </c>
      <c r="I366" s="1" t="str">
        <f t="shared" si="15"/>
        <v>11-04-2019</v>
      </c>
      <c r="J366" s="6" t="str">
        <f>C366</f>
        <v>NYM</v>
      </c>
      <c r="K366" s="1" t="str">
        <f>C367</f>
        <v>ATL</v>
      </c>
      <c r="L366" s="8">
        <v>-170</v>
      </c>
      <c r="M366" s="7">
        <f>D367</f>
        <v>-132</v>
      </c>
      <c r="N366" s="1">
        <f>E366</f>
        <v>9</v>
      </c>
      <c r="O366" s="1" t="str">
        <f>VLOOKUP(J366,Q:R,2,FALSE)</f>
        <v>New York Mets</v>
      </c>
      <c r="P366" s="1" t="str">
        <f>VLOOKUP(K366,Q:R,2,FALSE)</f>
        <v>Atlanta Braves</v>
      </c>
    </row>
    <row r="367" spans="1:16">
      <c r="A367" s="2">
        <v>411</v>
      </c>
      <c r="B367" s="2" t="s">
        <v>7</v>
      </c>
      <c r="C367" s="2" t="s">
        <v>11</v>
      </c>
      <c r="D367" s="2">
        <v>-132</v>
      </c>
      <c r="E367" s="2">
        <v>9</v>
      </c>
      <c r="F367" s="1" t="str">
        <f t="shared" si="16"/>
        <v>11</v>
      </c>
      <c r="G367" s="1" t="str">
        <f t="shared" si="17"/>
        <v>04</v>
      </c>
      <c r="H367" s="1">
        <v>2019</v>
      </c>
      <c r="I367" s="1" t="str">
        <f t="shared" si="15"/>
        <v>11-04-2019</v>
      </c>
      <c r="L367" s="8"/>
    </row>
    <row r="368" spans="1:16">
      <c r="A368" s="2">
        <v>411</v>
      </c>
      <c r="B368" s="2" t="s">
        <v>5</v>
      </c>
      <c r="C368" s="2" t="s">
        <v>29</v>
      </c>
      <c r="D368" s="2">
        <v>116</v>
      </c>
      <c r="E368" s="2">
        <v>9</v>
      </c>
      <c r="F368" s="1" t="str">
        <f t="shared" si="16"/>
        <v>11</v>
      </c>
      <c r="G368" s="1" t="str">
        <f t="shared" si="17"/>
        <v>04</v>
      </c>
      <c r="H368" s="1">
        <v>2019</v>
      </c>
      <c r="I368" s="1" t="str">
        <f t="shared" si="15"/>
        <v>11-04-2019</v>
      </c>
      <c r="J368" s="6" t="str">
        <f>C368</f>
        <v>PIT</v>
      </c>
      <c r="K368" s="1" t="str">
        <f>C369</f>
        <v>CUB</v>
      </c>
      <c r="L368" s="8">
        <v>-170</v>
      </c>
      <c r="M368" s="7">
        <f>D369</f>
        <v>-126</v>
      </c>
      <c r="N368" s="1">
        <f>E368</f>
        <v>9</v>
      </c>
      <c r="O368" s="1" t="str">
        <f>VLOOKUP(J368,Q:R,2,FALSE)</f>
        <v>Pittsburgh Pirates</v>
      </c>
      <c r="P368" s="1" t="str">
        <f>VLOOKUP(K368,Q:R,2,FALSE)</f>
        <v>Chicago Cubs</v>
      </c>
    </row>
    <row r="369" spans="1:16">
      <c r="A369" s="2">
        <v>411</v>
      </c>
      <c r="B369" s="2" t="s">
        <v>7</v>
      </c>
      <c r="C369" s="2" t="s">
        <v>22</v>
      </c>
      <c r="D369" s="2">
        <v>-126</v>
      </c>
      <c r="E369" s="2">
        <v>9</v>
      </c>
      <c r="F369" s="1" t="str">
        <f t="shared" si="16"/>
        <v>11</v>
      </c>
      <c r="G369" s="1" t="str">
        <f t="shared" si="17"/>
        <v>04</v>
      </c>
      <c r="H369" s="1">
        <v>2019</v>
      </c>
      <c r="I369" s="1" t="str">
        <f t="shared" si="15"/>
        <v>11-04-2019</v>
      </c>
      <c r="L369" s="8"/>
    </row>
    <row r="370" spans="1:16">
      <c r="A370" s="2">
        <v>411</v>
      </c>
      <c r="B370" s="2" t="s">
        <v>5</v>
      </c>
      <c r="C370" s="2" t="s">
        <v>34</v>
      </c>
      <c r="D370" s="2">
        <v>108</v>
      </c>
      <c r="E370" s="2">
        <v>9</v>
      </c>
      <c r="F370" s="1" t="str">
        <f t="shared" si="16"/>
        <v>11</v>
      </c>
      <c r="G370" s="1" t="str">
        <f t="shared" si="17"/>
        <v>04</v>
      </c>
      <c r="H370" s="1">
        <v>2019</v>
      </c>
      <c r="I370" s="1" t="str">
        <f t="shared" si="15"/>
        <v>11-04-2019</v>
      </c>
      <c r="J370" s="6" t="str">
        <f>C370</f>
        <v>SDG</v>
      </c>
      <c r="K370" s="1" t="str">
        <f>C371</f>
        <v>ARI</v>
      </c>
      <c r="L370" s="8">
        <v>-170</v>
      </c>
      <c r="M370" s="7">
        <f>D371</f>
        <v>-118</v>
      </c>
      <c r="N370" s="1">
        <f>E370</f>
        <v>9</v>
      </c>
      <c r="O370" s="1" t="str">
        <f>VLOOKUP(J370,Q:R,2,FALSE)</f>
        <v>San Diego Padres</v>
      </c>
      <c r="P370" s="1" t="str">
        <f>VLOOKUP(K370,Q:R,2,FALSE)</f>
        <v>Arizona Diamondbacks</v>
      </c>
    </row>
    <row r="371" spans="1:16">
      <c r="A371" s="2">
        <v>411</v>
      </c>
      <c r="B371" s="2" t="s">
        <v>7</v>
      </c>
      <c r="C371" s="2" t="s">
        <v>33</v>
      </c>
      <c r="D371" s="2">
        <v>-118</v>
      </c>
      <c r="E371" s="2">
        <v>9</v>
      </c>
      <c r="F371" s="1" t="str">
        <f t="shared" si="16"/>
        <v>11</v>
      </c>
      <c r="G371" s="1" t="str">
        <f t="shared" si="17"/>
        <v>04</v>
      </c>
      <c r="H371" s="1">
        <v>2019</v>
      </c>
      <c r="I371" s="1" t="str">
        <f t="shared" si="15"/>
        <v>11-04-2019</v>
      </c>
      <c r="L371" s="8"/>
    </row>
    <row r="372" spans="1:16">
      <c r="A372" s="2">
        <v>411</v>
      </c>
      <c r="B372" s="2" t="s">
        <v>5</v>
      </c>
      <c r="C372" s="2" t="s">
        <v>25</v>
      </c>
      <c r="D372" s="2">
        <v>-111</v>
      </c>
      <c r="E372" s="2">
        <v>7.5</v>
      </c>
      <c r="F372" s="1" t="str">
        <f t="shared" si="16"/>
        <v>11</v>
      </c>
      <c r="G372" s="1" t="str">
        <f t="shared" si="17"/>
        <v>04</v>
      </c>
      <c r="H372" s="1">
        <v>2019</v>
      </c>
      <c r="I372" s="1" t="str">
        <f t="shared" si="15"/>
        <v>11-04-2019</v>
      </c>
      <c r="J372" s="6" t="str">
        <f>C372</f>
        <v>COL</v>
      </c>
      <c r="K372" s="1" t="str">
        <f>C373</f>
        <v>SFO</v>
      </c>
      <c r="L372" s="8">
        <v>-170</v>
      </c>
      <c r="M372" s="7">
        <f>D373</f>
        <v>101</v>
      </c>
      <c r="N372" s="1">
        <f>E372</f>
        <v>7.5</v>
      </c>
      <c r="O372" s="1" t="str">
        <f>VLOOKUP(J372,Q:R,2,FALSE)</f>
        <v>Colorado Rockies</v>
      </c>
      <c r="P372" s="1" t="str">
        <f>VLOOKUP(K372,Q:R,2,FALSE)</f>
        <v>San Francisco Giants</v>
      </c>
    </row>
    <row r="373" spans="1:16">
      <c r="A373" s="2">
        <v>411</v>
      </c>
      <c r="B373" s="2" t="s">
        <v>7</v>
      </c>
      <c r="C373" s="2" t="s">
        <v>9</v>
      </c>
      <c r="D373" s="2">
        <v>101</v>
      </c>
      <c r="E373" s="2">
        <v>7.5</v>
      </c>
      <c r="F373" s="1" t="str">
        <f t="shared" si="16"/>
        <v>11</v>
      </c>
      <c r="G373" s="1" t="str">
        <f t="shared" si="17"/>
        <v>04</v>
      </c>
      <c r="H373" s="1">
        <v>2019</v>
      </c>
      <c r="I373" s="1" t="str">
        <f t="shared" si="15"/>
        <v>11-04-2019</v>
      </c>
      <c r="L373" s="8"/>
    </row>
    <row r="374" spans="1:16">
      <c r="A374" s="2">
        <v>411</v>
      </c>
      <c r="B374" s="2" t="s">
        <v>5</v>
      </c>
      <c r="C374" s="2" t="s">
        <v>36</v>
      </c>
      <c r="D374" s="2">
        <v>-150</v>
      </c>
      <c r="E374" s="2">
        <v>8.5</v>
      </c>
      <c r="F374" s="1" t="str">
        <f t="shared" si="16"/>
        <v>11</v>
      </c>
      <c r="G374" s="1" t="str">
        <f t="shared" si="17"/>
        <v>04</v>
      </c>
      <c r="H374" s="1">
        <v>2019</v>
      </c>
      <c r="I374" s="1" t="str">
        <f t="shared" si="15"/>
        <v>11-04-2019</v>
      </c>
      <c r="J374" s="6" t="str">
        <f>C374</f>
        <v>OAK</v>
      </c>
      <c r="K374" s="1" t="str">
        <f>C375</f>
        <v>BAL</v>
      </c>
      <c r="L374" s="8">
        <v>-170</v>
      </c>
      <c r="M374" s="7">
        <f>D375</f>
        <v>140</v>
      </c>
      <c r="N374" s="1">
        <f>E374</f>
        <v>8.5</v>
      </c>
      <c r="O374" s="1" t="str">
        <f>VLOOKUP(J374,Q:R,2,FALSE)</f>
        <v>Oakland Athletics</v>
      </c>
      <c r="P374" s="1" t="str">
        <f>VLOOKUP(K374,Q:R,2,FALSE)</f>
        <v>Baltimore Orioles</v>
      </c>
    </row>
    <row r="375" spans="1:16">
      <c r="A375" s="2">
        <v>411</v>
      </c>
      <c r="B375" s="2" t="s">
        <v>7</v>
      </c>
      <c r="C375" s="2" t="s">
        <v>23</v>
      </c>
      <c r="D375" s="2">
        <v>140</v>
      </c>
      <c r="E375" s="2">
        <v>8.5</v>
      </c>
      <c r="F375" s="1" t="str">
        <f t="shared" si="16"/>
        <v>11</v>
      </c>
      <c r="G375" s="1" t="str">
        <f t="shared" si="17"/>
        <v>04</v>
      </c>
      <c r="H375" s="1">
        <v>2019</v>
      </c>
      <c r="I375" s="1" t="str">
        <f t="shared" si="15"/>
        <v>11-04-2019</v>
      </c>
      <c r="L375" s="8"/>
    </row>
    <row r="376" spans="1:16">
      <c r="A376" s="2">
        <v>411</v>
      </c>
      <c r="B376" s="2" t="s">
        <v>5</v>
      </c>
      <c r="C376" s="2" t="s">
        <v>20</v>
      </c>
      <c r="D376" s="2">
        <v>-135</v>
      </c>
      <c r="E376" s="2">
        <v>7.5</v>
      </c>
      <c r="F376" s="1" t="str">
        <f t="shared" si="16"/>
        <v>11</v>
      </c>
      <c r="G376" s="1" t="str">
        <f t="shared" si="17"/>
        <v>04</v>
      </c>
      <c r="H376" s="1">
        <v>2019</v>
      </c>
      <c r="I376" s="1" t="str">
        <f t="shared" si="15"/>
        <v>11-04-2019</v>
      </c>
      <c r="J376" s="6" t="str">
        <f>C376</f>
        <v>CLE</v>
      </c>
      <c r="K376" s="1" t="str">
        <f>C377</f>
        <v>DET</v>
      </c>
      <c r="L376" s="8">
        <v>-170</v>
      </c>
      <c r="M376" s="7">
        <f>D377</f>
        <v>125</v>
      </c>
      <c r="N376" s="1">
        <f>E376</f>
        <v>7.5</v>
      </c>
      <c r="O376" s="1" t="str">
        <f>VLOOKUP(J376,Q:R,2,FALSE)</f>
        <v>Cleveland Indians</v>
      </c>
      <c r="P376" s="1" t="str">
        <f>VLOOKUP(K376,Q:R,2,FALSE)</f>
        <v>Detroit Tigers</v>
      </c>
    </row>
    <row r="377" spans="1:16">
      <c r="A377" s="2">
        <v>411</v>
      </c>
      <c r="B377" s="2" t="s">
        <v>7</v>
      </c>
      <c r="C377" s="2" t="s">
        <v>13</v>
      </c>
      <c r="D377" s="2">
        <v>125</v>
      </c>
      <c r="E377" s="2">
        <v>7.5</v>
      </c>
      <c r="F377" s="1" t="str">
        <f t="shared" si="16"/>
        <v>11</v>
      </c>
      <c r="G377" s="1" t="str">
        <f t="shared" si="17"/>
        <v>04</v>
      </c>
      <c r="H377" s="1">
        <v>2019</v>
      </c>
      <c r="I377" s="1" t="str">
        <f t="shared" si="15"/>
        <v>11-04-2019</v>
      </c>
      <c r="L377" s="8"/>
    </row>
    <row r="378" spans="1:16">
      <c r="A378" s="2">
        <v>411</v>
      </c>
      <c r="B378" s="2" t="s">
        <v>5</v>
      </c>
      <c r="C378" s="2" t="s">
        <v>31</v>
      </c>
      <c r="D378" s="2">
        <v>-144</v>
      </c>
      <c r="E378" s="2">
        <v>10</v>
      </c>
      <c r="F378" s="1" t="str">
        <f t="shared" si="16"/>
        <v>11</v>
      </c>
      <c r="G378" s="1" t="str">
        <f t="shared" si="17"/>
        <v>04</v>
      </c>
      <c r="H378" s="1">
        <v>2019</v>
      </c>
      <c r="I378" s="1" t="str">
        <f t="shared" si="15"/>
        <v>11-04-2019</v>
      </c>
      <c r="J378" s="6" t="str">
        <f>C378</f>
        <v>SEA</v>
      </c>
      <c r="K378" s="1" t="str">
        <f>C379</f>
        <v>KAN</v>
      </c>
      <c r="L378" s="8">
        <v>-170</v>
      </c>
      <c r="M378" s="7">
        <f>D379</f>
        <v>134</v>
      </c>
      <c r="N378" s="1">
        <f>E378</f>
        <v>10</v>
      </c>
      <c r="O378" s="1" t="str">
        <f>VLOOKUP(J378,Q:R,2,FALSE)</f>
        <v>Seattle Mariners</v>
      </c>
      <c r="P378" s="1" t="str">
        <f>VLOOKUP(K378,Q:R,2,FALSE)</f>
        <v>Kansas City Royals</v>
      </c>
    </row>
    <row r="379" spans="1:16">
      <c r="A379" s="2">
        <v>411</v>
      </c>
      <c r="B379" s="2" t="s">
        <v>7</v>
      </c>
      <c r="C379" s="2" t="s">
        <v>19</v>
      </c>
      <c r="D379" s="2">
        <v>134</v>
      </c>
      <c r="E379" s="2">
        <v>10</v>
      </c>
      <c r="F379" s="1" t="str">
        <f t="shared" si="16"/>
        <v>11</v>
      </c>
      <c r="G379" s="1" t="str">
        <f t="shared" si="17"/>
        <v>04</v>
      </c>
      <c r="H379" s="1">
        <v>2019</v>
      </c>
      <c r="I379" s="1" t="str">
        <f t="shared" si="15"/>
        <v>11-04-2019</v>
      </c>
      <c r="L379" s="8"/>
    </row>
    <row r="380" spans="1:16">
      <c r="A380" s="2">
        <v>411</v>
      </c>
      <c r="B380" s="2" t="s">
        <v>5</v>
      </c>
      <c r="C380" s="2" t="s">
        <v>15</v>
      </c>
      <c r="D380" s="2">
        <v>165</v>
      </c>
      <c r="E380" s="2">
        <v>9</v>
      </c>
      <c r="F380" s="1" t="str">
        <f t="shared" si="16"/>
        <v>11</v>
      </c>
      <c r="G380" s="1" t="str">
        <f t="shared" si="17"/>
        <v>04</v>
      </c>
      <c r="H380" s="1">
        <v>2019</v>
      </c>
      <c r="I380" s="1" t="str">
        <f t="shared" si="15"/>
        <v>11-04-2019</v>
      </c>
      <c r="J380" s="6" t="str">
        <f>C380</f>
        <v>TOR</v>
      </c>
      <c r="K380" s="1" t="str">
        <f>C381</f>
        <v>BOS</v>
      </c>
      <c r="L380" s="8">
        <v>-170</v>
      </c>
      <c r="M380" s="7">
        <f>D381</f>
        <v>-180</v>
      </c>
      <c r="N380" s="1">
        <f>E380</f>
        <v>9</v>
      </c>
      <c r="O380" s="1" t="str">
        <f>VLOOKUP(J380,Q:R,2,FALSE)</f>
        <v>Toronto Blue Jays</v>
      </c>
      <c r="P380" s="1" t="str">
        <f>VLOOKUP(K380,Q:R,2,FALSE)</f>
        <v>Boston Red Sox</v>
      </c>
    </row>
    <row r="381" spans="1:16">
      <c r="A381" s="2">
        <v>411</v>
      </c>
      <c r="B381" s="2" t="s">
        <v>7</v>
      </c>
      <c r="C381" s="2" t="s">
        <v>24</v>
      </c>
      <c r="D381" s="2">
        <v>-180</v>
      </c>
      <c r="E381" s="2">
        <v>9</v>
      </c>
      <c r="F381" s="1" t="str">
        <f t="shared" si="16"/>
        <v>11</v>
      </c>
      <c r="G381" s="1" t="str">
        <f t="shared" si="17"/>
        <v>04</v>
      </c>
      <c r="H381" s="1">
        <v>2019</v>
      </c>
      <c r="I381" s="1" t="str">
        <f t="shared" si="15"/>
        <v>11-04-2019</v>
      </c>
      <c r="L381" s="8"/>
    </row>
    <row r="382" spans="1:16">
      <c r="A382" s="2">
        <v>412</v>
      </c>
      <c r="B382" s="2" t="s">
        <v>5</v>
      </c>
      <c r="C382" s="2" t="s">
        <v>29</v>
      </c>
      <c r="D382" s="2">
        <v>175</v>
      </c>
      <c r="E382" s="2">
        <v>8</v>
      </c>
      <c r="F382" s="1" t="str">
        <f t="shared" si="16"/>
        <v>12</v>
      </c>
      <c r="G382" s="1" t="str">
        <f t="shared" si="17"/>
        <v>04</v>
      </c>
      <c r="H382" s="1">
        <v>2019</v>
      </c>
      <c r="I382" s="1" t="str">
        <f t="shared" si="15"/>
        <v>12-04-2019</v>
      </c>
      <c r="J382" s="6" t="str">
        <f>C382</f>
        <v>PIT</v>
      </c>
      <c r="K382" s="1" t="str">
        <f>C383</f>
        <v>WAS</v>
      </c>
      <c r="L382" s="8">
        <v>-170</v>
      </c>
      <c r="M382" s="7">
        <f>D383</f>
        <v>-190</v>
      </c>
      <c r="N382" s="1">
        <f>E382</f>
        <v>8</v>
      </c>
      <c r="O382" s="1" t="str">
        <f>VLOOKUP(J382,Q:R,2,FALSE)</f>
        <v>Pittsburgh Pirates</v>
      </c>
      <c r="P382" s="1" t="str">
        <f>VLOOKUP(K382,Q:R,2,FALSE)</f>
        <v>Washington Nationals</v>
      </c>
    </row>
    <row r="383" spans="1:16">
      <c r="A383" s="2">
        <v>412</v>
      </c>
      <c r="B383" s="2" t="s">
        <v>7</v>
      </c>
      <c r="C383" s="2" t="s">
        <v>8</v>
      </c>
      <c r="D383" s="2">
        <v>-190</v>
      </c>
      <c r="E383" s="2">
        <v>8</v>
      </c>
      <c r="F383" s="1" t="str">
        <f t="shared" si="16"/>
        <v>12</v>
      </c>
      <c r="G383" s="1" t="str">
        <f t="shared" si="17"/>
        <v>04</v>
      </c>
      <c r="H383" s="1">
        <v>2019</v>
      </c>
      <c r="I383" s="1" t="str">
        <f t="shared" si="15"/>
        <v>12-04-2019</v>
      </c>
    </row>
    <row r="384" spans="1:16">
      <c r="A384" s="2">
        <v>412</v>
      </c>
      <c r="B384" s="2" t="s">
        <v>5</v>
      </c>
      <c r="C384" s="2" t="s">
        <v>18</v>
      </c>
      <c r="D384" s="2">
        <v>-158</v>
      </c>
      <c r="E384" s="2">
        <v>8.5</v>
      </c>
      <c r="F384" s="1" t="str">
        <f t="shared" si="16"/>
        <v>12</v>
      </c>
      <c r="G384" s="1" t="str">
        <f t="shared" si="17"/>
        <v>04</v>
      </c>
      <c r="H384" s="1">
        <v>2019</v>
      </c>
      <c r="I384" s="1" t="str">
        <f t="shared" si="15"/>
        <v>12-04-2019</v>
      </c>
      <c r="J384" s="6" t="str">
        <f>C384</f>
        <v>PHI</v>
      </c>
      <c r="K384" s="1" t="str">
        <f>C385</f>
        <v>MIA</v>
      </c>
      <c r="L384" s="8">
        <v>-170</v>
      </c>
      <c r="M384" s="7">
        <f>D385</f>
        <v>148</v>
      </c>
      <c r="N384" s="1">
        <f>E384</f>
        <v>8.5</v>
      </c>
      <c r="O384" s="1" t="str">
        <f>VLOOKUP(J384,Q:R,2,FALSE)</f>
        <v>Philadelphia Phillies</v>
      </c>
      <c r="P384" s="1" t="str">
        <f>VLOOKUP(K384,Q:R,2,FALSE)</f>
        <v>Miami Marlins</v>
      </c>
    </row>
    <row r="385" spans="1:16">
      <c r="A385" s="2">
        <v>412</v>
      </c>
      <c r="B385" s="2" t="s">
        <v>7</v>
      </c>
      <c r="C385" s="2" t="s">
        <v>17</v>
      </c>
      <c r="D385" s="2">
        <v>148</v>
      </c>
      <c r="E385" s="2">
        <v>8.5</v>
      </c>
      <c r="F385" s="1" t="str">
        <f t="shared" si="16"/>
        <v>12</v>
      </c>
      <c r="G385" s="1" t="str">
        <f t="shared" si="17"/>
        <v>04</v>
      </c>
      <c r="H385" s="1">
        <v>2019</v>
      </c>
      <c r="I385" s="1" t="str">
        <f t="shared" si="15"/>
        <v>12-04-2019</v>
      </c>
    </row>
    <row r="386" spans="1:16">
      <c r="A386" s="2">
        <v>412</v>
      </c>
      <c r="B386" s="2" t="s">
        <v>5</v>
      </c>
      <c r="C386" s="2" t="s">
        <v>12</v>
      </c>
      <c r="D386" s="2">
        <v>100</v>
      </c>
      <c r="E386" s="2">
        <v>9.5</v>
      </c>
      <c r="F386" s="1" t="str">
        <f t="shared" si="16"/>
        <v>12</v>
      </c>
      <c r="G386" s="1" t="str">
        <f t="shared" si="17"/>
        <v>04</v>
      </c>
      <c r="H386" s="1">
        <v>2019</v>
      </c>
      <c r="I386" s="1" t="str">
        <f t="shared" ref="I386:I449" si="18">F386&amp;"-"&amp;G386&amp;"-"&amp;H386</f>
        <v>12-04-2019</v>
      </c>
      <c r="J386" s="6" t="str">
        <f>C386</f>
        <v>NYM</v>
      </c>
      <c r="K386" s="1" t="str">
        <f>C387</f>
        <v>ATL</v>
      </c>
      <c r="L386" s="8">
        <v>-170</v>
      </c>
      <c r="M386" s="7">
        <f>D387</f>
        <v>-110</v>
      </c>
      <c r="N386" s="1">
        <f>E386</f>
        <v>9.5</v>
      </c>
      <c r="O386" s="1" t="str">
        <f>VLOOKUP(J386,Q:R,2,FALSE)</f>
        <v>New York Mets</v>
      </c>
      <c r="P386" s="1" t="str">
        <f>VLOOKUP(K386,Q:R,2,FALSE)</f>
        <v>Atlanta Braves</v>
      </c>
    </row>
    <row r="387" spans="1:16">
      <c r="A387" s="2">
        <v>412</v>
      </c>
      <c r="B387" s="2" t="s">
        <v>7</v>
      </c>
      <c r="C387" s="2" t="s">
        <v>11</v>
      </c>
      <c r="D387" s="2">
        <v>-110</v>
      </c>
      <c r="E387" s="2">
        <v>9.5</v>
      </c>
      <c r="F387" s="1" t="str">
        <f t="shared" ref="F387:F450" si="19">RIGHT(A387,2)</f>
        <v>12</v>
      </c>
      <c r="G387" s="1" t="str">
        <f t="shared" ref="G387:G450" si="20">"0"&amp;TEXT(LEFT(A387,1),"0")</f>
        <v>04</v>
      </c>
      <c r="H387" s="1">
        <v>2019</v>
      </c>
      <c r="I387" s="1" t="str">
        <f t="shared" si="18"/>
        <v>12-04-2019</v>
      </c>
    </row>
    <row r="388" spans="1:16">
      <c r="A388" s="2">
        <v>412</v>
      </c>
      <c r="B388" s="2" t="s">
        <v>5</v>
      </c>
      <c r="C388" s="2" t="s">
        <v>34</v>
      </c>
      <c r="D388" s="2">
        <v>-120</v>
      </c>
      <c r="E388" s="2">
        <v>8</v>
      </c>
      <c r="F388" s="1" t="str">
        <f t="shared" si="19"/>
        <v>12</v>
      </c>
      <c r="G388" s="1" t="str">
        <f t="shared" si="20"/>
        <v>04</v>
      </c>
      <c r="H388" s="1">
        <v>2019</v>
      </c>
      <c r="I388" s="1" t="str">
        <f t="shared" si="18"/>
        <v>12-04-2019</v>
      </c>
      <c r="J388" s="6" t="str">
        <f>C388</f>
        <v>SDG</v>
      </c>
      <c r="K388" s="1" t="str">
        <f>C389</f>
        <v>ARI</v>
      </c>
      <c r="L388" s="8">
        <v>-170</v>
      </c>
      <c r="M388" s="7">
        <f>D389</f>
        <v>110</v>
      </c>
      <c r="N388" s="1">
        <f>E388</f>
        <v>8</v>
      </c>
      <c r="O388" s="1" t="str">
        <f>VLOOKUP(J388,Q:R,2,FALSE)</f>
        <v>San Diego Padres</v>
      </c>
      <c r="P388" s="1" t="str">
        <f>VLOOKUP(K388,Q:R,2,FALSE)</f>
        <v>Arizona Diamondbacks</v>
      </c>
    </row>
    <row r="389" spans="1:16">
      <c r="A389" s="2">
        <v>412</v>
      </c>
      <c r="B389" s="2" t="s">
        <v>7</v>
      </c>
      <c r="C389" s="2" t="s">
        <v>33</v>
      </c>
      <c r="D389" s="2">
        <v>110</v>
      </c>
      <c r="E389" s="2">
        <v>8</v>
      </c>
      <c r="F389" s="1" t="str">
        <f t="shared" si="19"/>
        <v>12</v>
      </c>
      <c r="G389" s="1" t="str">
        <f t="shared" si="20"/>
        <v>04</v>
      </c>
      <c r="H389" s="1">
        <v>2019</v>
      </c>
      <c r="I389" s="1" t="str">
        <f t="shared" si="18"/>
        <v>12-04-2019</v>
      </c>
    </row>
    <row r="390" spans="1:16">
      <c r="A390" s="2">
        <v>412</v>
      </c>
      <c r="B390" s="2" t="s">
        <v>5</v>
      </c>
      <c r="C390" s="2" t="s">
        <v>21</v>
      </c>
      <c r="D390" s="2">
        <v>145</v>
      </c>
      <c r="E390" s="2">
        <v>8.5</v>
      </c>
      <c r="F390" s="1" t="str">
        <f t="shared" si="19"/>
        <v>12</v>
      </c>
      <c r="G390" s="1" t="str">
        <f t="shared" si="20"/>
        <v>04</v>
      </c>
      <c r="H390" s="1">
        <v>2019</v>
      </c>
      <c r="I390" s="1" t="str">
        <f t="shared" si="18"/>
        <v>12-04-2019</v>
      </c>
      <c r="J390" s="6" t="str">
        <f>C390</f>
        <v>MIL</v>
      </c>
      <c r="K390" s="1" t="str">
        <f>C391</f>
        <v>LAD</v>
      </c>
      <c r="L390" s="8">
        <v>-170</v>
      </c>
      <c r="M390" s="7">
        <f>D391</f>
        <v>-155</v>
      </c>
      <c r="N390" s="1">
        <f>E390</f>
        <v>8.5</v>
      </c>
      <c r="O390" s="1" t="str">
        <f>VLOOKUP(J390,Q:R,2,FALSE)</f>
        <v>Milwaukee Brewers</v>
      </c>
      <c r="P390" s="1" t="str">
        <f>VLOOKUP(K390,Q:R,2,FALSE)</f>
        <v>Los Angeles Dodgers</v>
      </c>
    </row>
    <row r="391" spans="1:16">
      <c r="A391" s="2">
        <v>412</v>
      </c>
      <c r="B391" s="2" t="s">
        <v>7</v>
      </c>
      <c r="C391" s="2" t="s">
        <v>10</v>
      </c>
      <c r="D391" s="2">
        <v>-155</v>
      </c>
      <c r="E391" s="2">
        <v>8.5</v>
      </c>
      <c r="F391" s="1" t="str">
        <f t="shared" si="19"/>
        <v>12</v>
      </c>
      <c r="G391" s="1" t="str">
        <f t="shared" si="20"/>
        <v>04</v>
      </c>
      <c r="H391" s="1">
        <v>2019</v>
      </c>
      <c r="I391" s="1" t="str">
        <f t="shared" si="18"/>
        <v>12-04-2019</v>
      </c>
    </row>
    <row r="392" spans="1:16">
      <c r="A392" s="2">
        <v>412</v>
      </c>
      <c r="B392" s="2" t="s">
        <v>5</v>
      </c>
      <c r="C392" s="2" t="s">
        <v>25</v>
      </c>
      <c r="D392" s="2">
        <v>130</v>
      </c>
      <c r="E392" s="2">
        <v>7.5</v>
      </c>
      <c r="F392" s="1" t="str">
        <f t="shared" si="19"/>
        <v>12</v>
      </c>
      <c r="G392" s="1" t="str">
        <f t="shared" si="20"/>
        <v>04</v>
      </c>
      <c r="H392" s="1">
        <v>2019</v>
      </c>
      <c r="I392" s="1" t="str">
        <f t="shared" si="18"/>
        <v>12-04-2019</v>
      </c>
      <c r="J392" s="6" t="str">
        <f>C392</f>
        <v>COL</v>
      </c>
      <c r="K392" s="1" t="str">
        <f>C393</f>
        <v>SFO</v>
      </c>
      <c r="L392" s="8">
        <v>-170</v>
      </c>
      <c r="M392" s="7">
        <f>D393</f>
        <v>-140</v>
      </c>
      <c r="N392" s="1">
        <f>E392</f>
        <v>7.5</v>
      </c>
      <c r="O392" s="1" t="str">
        <f>VLOOKUP(J392,Q:R,2,FALSE)</f>
        <v>Colorado Rockies</v>
      </c>
      <c r="P392" s="1" t="str">
        <f>VLOOKUP(K392,Q:R,2,FALSE)</f>
        <v>San Francisco Giants</v>
      </c>
    </row>
    <row r="393" spans="1:16">
      <c r="A393" s="2">
        <v>412</v>
      </c>
      <c r="B393" s="2" t="s">
        <v>7</v>
      </c>
      <c r="C393" s="2" t="s">
        <v>9</v>
      </c>
      <c r="D393" s="2">
        <v>-140</v>
      </c>
      <c r="E393" s="2">
        <v>7.5</v>
      </c>
      <c r="F393" s="1" t="str">
        <f t="shared" si="19"/>
        <v>12</v>
      </c>
      <c r="G393" s="1" t="str">
        <f t="shared" si="20"/>
        <v>04</v>
      </c>
      <c r="H393" s="1">
        <v>2019</v>
      </c>
      <c r="I393" s="1" t="str">
        <f t="shared" si="18"/>
        <v>12-04-2019</v>
      </c>
    </row>
    <row r="394" spans="1:16">
      <c r="A394" s="2">
        <v>412</v>
      </c>
      <c r="B394" s="2" t="s">
        <v>5</v>
      </c>
      <c r="C394" s="2" t="s">
        <v>28</v>
      </c>
      <c r="D394" s="2">
        <v>185</v>
      </c>
      <c r="E394" s="2">
        <v>9.5</v>
      </c>
      <c r="F394" s="1" t="str">
        <f t="shared" si="19"/>
        <v>12</v>
      </c>
      <c r="G394" s="1" t="str">
        <f t="shared" si="20"/>
        <v>04</v>
      </c>
      <c r="H394" s="1">
        <v>2019</v>
      </c>
      <c r="I394" s="1" t="str">
        <f t="shared" si="18"/>
        <v>12-04-2019</v>
      </c>
      <c r="J394" s="6" t="str">
        <f>C394</f>
        <v>CWS</v>
      </c>
      <c r="K394" s="1" t="str">
        <f>C395</f>
        <v>NYY</v>
      </c>
      <c r="L394" s="8">
        <v>-170</v>
      </c>
      <c r="M394" s="7">
        <f>D395</f>
        <v>-205</v>
      </c>
      <c r="N394" s="1">
        <f>E394</f>
        <v>9.5</v>
      </c>
      <c r="O394" s="1" t="str">
        <f>VLOOKUP(J394,Q:R,2,FALSE)</f>
        <v>Chicago White Sox</v>
      </c>
      <c r="P394" s="1" t="str">
        <f>VLOOKUP(K394,Q:R,2,FALSE)</f>
        <v>New York Yankees</v>
      </c>
    </row>
    <row r="395" spans="1:16">
      <c r="A395" s="2">
        <v>412</v>
      </c>
      <c r="B395" s="2" t="s">
        <v>7</v>
      </c>
      <c r="C395" s="2" t="s">
        <v>6</v>
      </c>
      <c r="D395" s="2">
        <v>-205</v>
      </c>
      <c r="E395" s="2">
        <v>9.5</v>
      </c>
      <c r="F395" s="1" t="str">
        <f t="shared" si="19"/>
        <v>12</v>
      </c>
      <c r="G395" s="1" t="str">
        <f t="shared" si="20"/>
        <v>04</v>
      </c>
      <c r="H395" s="1">
        <v>2019</v>
      </c>
      <c r="I395" s="1" t="str">
        <f t="shared" si="18"/>
        <v>12-04-2019</v>
      </c>
    </row>
    <row r="396" spans="1:16">
      <c r="A396" s="2">
        <v>412</v>
      </c>
      <c r="B396" s="2" t="s">
        <v>5</v>
      </c>
      <c r="C396" s="2" t="s">
        <v>16</v>
      </c>
      <c r="D396" s="2">
        <v>-145</v>
      </c>
      <c r="E396" s="2">
        <v>8.5</v>
      </c>
      <c r="F396" s="1" t="str">
        <f t="shared" si="19"/>
        <v>12</v>
      </c>
      <c r="G396" s="1" t="str">
        <f t="shared" si="20"/>
        <v>04</v>
      </c>
      <c r="H396" s="1">
        <v>2019</v>
      </c>
      <c r="I396" s="1" t="str">
        <f t="shared" si="18"/>
        <v>12-04-2019</v>
      </c>
      <c r="J396" s="6" t="str">
        <f>C396</f>
        <v>TAM</v>
      </c>
      <c r="K396" s="1" t="str">
        <f>C397</f>
        <v>TOR</v>
      </c>
      <c r="L396" s="8">
        <v>-170</v>
      </c>
      <c r="M396" s="7">
        <f>D397</f>
        <v>135</v>
      </c>
      <c r="N396" s="1">
        <f>E396</f>
        <v>8.5</v>
      </c>
      <c r="O396" s="1" t="str">
        <f>VLOOKUP(J396,Q:R,2,FALSE)</f>
        <v>Tampa Bay Rays</v>
      </c>
      <c r="P396" s="1" t="str">
        <f>VLOOKUP(K396,Q:R,2,FALSE)</f>
        <v>Toronto Blue Jays</v>
      </c>
    </row>
    <row r="397" spans="1:16">
      <c r="A397" s="2">
        <v>412</v>
      </c>
      <c r="B397" s="2" t="s">
        <v>7</v>
      </c>
      <c r="C397" s="2" t="s">
        <v>15</v>
      </c>
      <c r="D397" s="2">
        <v>135</v>
      </c>
      <c r="E397" s="2">
        <v>8.5</v>
      </c>
      <c r="F397" s="1" t="str">
        <f t="shared" si="19"/>
        <v>12</v>
      </c>
      <c r="G397" s="1" t="str">
        <f t="shared" si="20"/>
        <v>04</v>
      </c>
      <c r="H397" s="1">
        <v>2019</v>
      </c>
      <c r="I397" s="1" t="str">
        <f t="shared" si="18"/>
        <v>12-04-2019</v>
      </c>
    </row>
    <row r="398" spans="1:16">
      <c r="A398" s="2">
        <v>412</v>
      </c>
      <c r="B398" s="2" t="s">
        <v>5</v>
      </c>
      <c r="C398" s="2" t="s">
        <v>23</v>
      </c>
      <c r="D398" s="2">
        <v>220</v>
      </c>
      <c r="E398" s="2">
        <v>10</v>
      </c>
      <c r="F398" s="1" t="str">
        <f t="shared" si="19"/>
        <v>12</v>
      </c>
      <c r="G398" s="1" t="str">
        <f t="shared" si="20"/>
        <v>04</v>
      </c>
      <c r="H398" s="1">
        <v>2019</v>
      </c>
      <c r="I398" s="1" t="str">
        <f t="shared" si="18"/>
        <v>12-04-2019</v>
      </c>
      <c r="J398" s="6" t="str">
        <f>C398</f>
        <v>BAL</v>
      </c>
      <c r="K398" s="1" t="str">
        <f>C399</f>
        <v>BOS</v>
      </c>
      <c r="L398" s="8">
        <v>-170</v>
      </c>
      <c r="M398" s="7">
        <f>D399</f>
        <v>-250</v>
      </c>
      <c r="N398" s="1">
        <f>E398</f>
        <v>10</v>
      </c>
      <c r="O398" s="1" t="str">
        <f>VLOOKUP(J398,Q:R,2,FALSE)</f>
        <v>Baltimore Orioles</v>
      </c>
      <c r="P398" s="1" t="str">
        <f>VLOOKUP(K398,Q:R,2,FALSE)</f>
        <v>Boston Red Sox</v>
      </c>
    </row>
    <row r="399" spans="1:16">
      <c r="A399" s="2">
        <v>412</v>
      </c>
      <c r="B399" s="2" t="s">
        <v>7</v>
      </c>
      <c r="C399" s="2" t="s">
        <v>24</v>
      </c>
      <c r="D399" s="2">
        <v>-250</v>
      </c>
      <c r="E399" s="2">
        <v>10</v>
      </c>
      <c r="F399" s="1" t="str">
        <f t="shared" si="19"/>
        <v>12</v>
      </c>
      <c r="G399" s="1" t="str">
        <f t="shared" si="20"/>
        <v>04</v>
      </c>
      <c r="H399" s="1">
        <v>2019</v>
      </c>
      <c r="I399" s="1" t="str">
        <f t="shared" si="18"/>
        <v>12-04-2019</v>
      </c>
    </row>
    <row r="400" spans="1:16">
      <c r="A400" s="2">
        <v>412</v>
      </c>
      <c r="B400" s="2" t="s">
        <v>5</v>
      </c>
      <c r="C400" s="2" t="s">
        <v>36</v>
      </c>
      <c r="D400" s="2">
        <v>-115</v>
      </c>
      <c r="E400" s="2">
        <v>11</v>
      </c>
      <c r="F400" s="1" t="str">
        <f t="shared" si="19"/>
        <v>12</v>
      </c>
      <c r="G400" s="1" t="str">
        <f t="shared" si="20"/>
        <v>04</v>
      </c>
      <c r="H400" s="1">
        <v>2019</v>
      </c>
      <c r="I400" s="1" t="str">
        <f t="shared" si="18"/>
        <v>12-04-2019</v>
      </c>
      <c r="J400" s="6" t="str">
        <f>C400</f>
        <v>OAK</v>
      </c>
      <c r="K400" s="1" t="str">
        <f>C401</f>
        <v>TEX</v>
      </c>
      <c r="L400" s="8">
        <v>-170</v>
      </c>
      <c r="M400" s="7">
        <f>D401</f>
        <v>105</v>
      </c>
      <c r="N400" s="1">
        <f>E400</f>
        <v>11</v>
      </c>
      <c r="O400" s="1" t="str">
        <f>VLOOKUP(J400,Q:R,2,FALSE)</f>
        <v>Oakland Athletics</v>
      </c>
      <c r="P400" s="1" t="str">
        <f>VLOOKUP(K400,Q:R,2,FALSE)</f>
        <v>Texas Rangers</v>
      </c>
    </row>
    <row r="401" spans="1:16">
      <c r="A401" s="2">
        <v>412</v>
      </c>
      <c r="B401" s="2" t="s">
        <v>7</v>
      </c>
      <c r="C401" s="2" t="s">
        <v>26</v>
      </c>
      <c r="D401" s="2">
        <v>105</v>
      </c>
      <c r="E401" s="2">
        <v>11</v>
      </c>
      <c r="F401" s="1" t="str">
        <f t="shared" si="19"/>
        <v>12</v>
      </c>
      <c r="G401" s="1" t="str">
        <f t="shared" si="20"/>
        <v>04</v>
      </c>
      <c r="H401" s="1">
        <v>2019</v>
      </c>
      <c r="I401" s="1" t="str">
        <f t="shared" si="18"/>
        <v>12-04-2019</v>
      </c>
    </row>
    <row r="402" spans="1:16">
      <c r="A402" s="2">
        <v>412</v>
      </c>
      <c r="B402" s="2" t="s">
        <v>5</v>
      </c>
      <c r="C402" s="2" t="s">
        <v>20</v>
      </c>
      <c r="D402" s="2">
        <v>-158</v>
      </c>
      <c r="E402" s="2">
        <v>7.5</v>
      </c>
      <c r="F402" s="1" t="str">
        <f t="shared" si="19"/>
        <v>12</v>
      </c>
      <c r="G402" s="1" t="str">
        <f t="shared" si="20"/>
        <v>04</v>
      </c>
      <c r="H402" s="1">
        <v>2019</v>
      </c>
      <c r="I402" s="1" t="str">
        <f t="shared" si="18"/>
        <v>12-04-2019</v>
      </c>
      <c r="J402" s="6" t="str">
        <f>C402</f>
        <v>CLE</v>
      </c>
      <c r="K402" s="1" t="str">
        <f>C403</f>
        <v>KAN</v>
      </c>
      <c r="L402" s="8">
        <v>-170</v>
      </c>
      <c r="M402" s="7">
        <f>D403</f>
        <v>148</v>
      </c>
      <c r="N402" s="1">
        <f>E402</f>
        <v>7.5</v>
      </c>
      <c r="O402" s="1" t="str">
        <f>VLOOKUP(J402,Q:R,2,FALSE)</f>
        <v>Cleveland Indians</v>
      </c>
      <c r="P402" s="1" t="str">
        <f>VLOOKUP(K402,Q:R,2,FALSE)</f>
        <v>Kansas City Royals</v>
      </c>
    </row>
    <row r="403" spans="1:16">
      <c r="A403" s="2">
        <v>412</v>
      </c>
      <c r="B403" s="2" t="s">
        <v>7</v>
      </c>
      <c r="C403" s="2" t="s">
        <v>19</v>
      </c>
      <c r="D403" s="2">
        <v>148</v>
      </c>
      <c r="E403" s="2">
        <v>7.5</v>
      </c>
      <c r="F403" s="1" t="str">
        <f t="shared" si="19"/>
        <v>12</v>
      </c>
      <c r="G403" s="1" t="str">
        <f t="shared" si="20"/>
        <v>04</v>
      </c>
      <c r="H403" s="1">
        <v>2019</v>
      </c>
      <c r="I403" s="1" t="str">
        <f t="shared" si="18"/>
        <v>12-04-2019</v>
      </c>
    </row>
    <row r="404" spans="1:16">
      <c r="A404" s="2">
        <v>412</v>
      </c>
      <c r="B404" s="2" t="s">
        <v>5</v>
      </c>
      <c r="C404" s="2" t="s">
        <v>32</v>
      </c>
      <c r="D404" s="2">
        <v>-140</v>
      </c>
      <c r="E404" s="2">
        <v>9</v>
      </c>
      <c r="F404" s="1" t="str">
        <f t="shared" si="19"/>
        <v>12</v>
      </c>
      <c r="G404" s="1" t="str">
        <f t="shared" si="20"/>
        <v>04</v>
      </c>
      <c r="H404" s="1">
        <v>2019</v>
      </c>
      <c r="I404" s="1" t="str">
        <f t="shared" si="18"/>
        <v>12-04-2019</v>
      </c>
      <c r="J404" s="6" t="str">
        <f>C404</f>
        <v>HOU</v>
      </c>
      <c r="K404" s="1" t="str">
        <f>C405</f>
        <v>SEA</v>
      </c>
      <c r="L404" s="8">
        <v>-170</v>
      </c>
      <c r="M404" s="7">
        <f>D405</f>
        <v>130</v>
      </c>
      <c r="N404" s="1">
        <f>E404</f>
        <v>9</v>
      </c>
      <c r="O404" s="1" t="str">
        <f>VLOOKUP(J404,Q:R,2,FALSE)</f>
        <v>Houston Astros</v>
      </c>
      <c r="P404" s="1" t="str">
        <f>VLOOKUP(K404,Q:R,2,FALSE)</f>
        <v>Seattle Mariners</v>
      </c>
    </row>
    <row r="405" spans="1:16">
      <c r="A405" s="2">
        <v>412</v>
      </c>
      <c r="B405" s="2" t="s">
        <v>7</v>
      </c>
      <c r="C405" s="2" t="s">
        <v>31</v>
      </c>
      <c r="D405" s="2">
        <v>130</v>
      </c>
      <c r="E405" s="2">
        <v>9</v>
      </c>
      <c r="F405" s="1" t="str">
        <f t="shared" si="19"/>
        <v>12</v>
      </c>
      <c r="G405" s="1" t="str">
        <f t="shared" si="20"/>
        <v>04</v>
      </c>
      <c r="H405" s="1">
        <v>2019</v>
      </c>
      <c r="I405" s="1" t="str">
        <f t="shared" si="18"/>
        <v>12-04-2019</v>
      </c>
    </row>
    <row r="406" spans="1:16">
      <c r="A406" s="2">
        <v>412</v>
      </c>
      <c r="B406" s="2" t="s">
        <v>5</v>
      </c>
      <c r="C406" s="2" t="s">
        <v>35</v>
      </c>
      <c r="D406" s="2">
        <v>156</v>
      </c>
      <c r="E406" s="2">
        <v>10.5</v>
      </c>
      <c r="F406" s="1" t="str">
        <f t="shared" si="19"/>
        <v>12</v>
      </c>
      <c r="G406" s="1" t="str">
        <f t="shared" si="20"/>
        <v>04</v>
      </c>
      <c r="H406" s="1">
        <v>2019</v>
      </c>
      <c r="I406" s="1" t="str">
        <f t="shared" si="18"/>
        <v>12-04-2019</v>
      </c>
      <c r="J406" s="6" t="str">
        <f>C406</f>
        <v>LAA</v>
      </c>
      <c r="K406" s="1" t="str">
        <f>C407</f>
        <v>CUB</v>
      </c>
      <c r="L406" s="8">
        <v>-170</v>
      </c>
      <c r="M406" s="7">
        <f>D407</f>
        <v>-166</v>
      </c>
      <c r="N406" s="1">
        <f>E406</f>
        <v>10.5</v>
      </c>
      <c r="O406" s="1" t="str">
        <f>VLOOKUP(J406,Q:R,2,FALSE)</f>
        <v>Los Angeles Angels</v>
      </c>
      <c r="P406" s="1" t="str">
        <f>VLOOKUP(K406,Q:R,2,FALSE)</f>
        <v>Chicago Cubs</v>
      </c>
    </row>
    <row r="407" spans="1:16">
      <c r="A407" s="2">
        <v>412</v>
      </c>
      <c r="B407" s="2" t="s">
        <v>7</v>
      </c>
      <c r="C407" s="2" t="s">
        <v>22</v>
      </c>
      <c r="D407" s="2">
        <v>-166</v>
      </c>
      <c r="E407" s="2">
        <v>10.5</v>
      </c>
      <c r="F407" s="1" t="str">
        <f t="shared" si="19"/>
        <v>12</v>
      </c>
      <c r="G407" s="1" t="str">
        <f t="shared" si="20"/>
        <v>04</v>
      </c>
      <c r="H407" s="1">
        <v>2019</v>
      </c>
      <c r="I407" s="1" t="str">
        <f t="shared" si="18"/>
        <v>12-04-2019</v>
      </c>
    </row>
    <row r="408" spans="1:16">
      <c r="A408" s="2">
        <v>413</v>
      </c>
      <c r="B408" s="2" t="s">
        <v>5</v>
      </c>
      <c r="C408" s="2" t="s">
        <v>29</v>
      </c>
      <c r="D408" s="2">
        <v>109</v>
      </c>
      <c r="E408" s="2">
        <v>9</v>
      </c>
      <c r="F408" s="1" t="str">
        <f t="shared" si="19"/>
        <v>13</v>
      </c>
      <c r="G408" s="1" t="str">
        <f t="shared" si="20"/>
        <v>04</v>
      </c>
      <c r="H408" s="1">
        <v>2019</v>
      </c>
      <c r="I408" s="1" t="str">
        <f t="shared" si="18"/>
        <v>13-04-2019</v>
      </c>
      <c r="J408" s="6" t="str">
        <f>C408</f>
        <v>PIT</v>
      </c>
      <c r="K408" s="1" t="str">
        <f>C409</f>
        <v>WAS</v>
      </c>
      <c r="L408" s="8">
        <v>-170</v>
      </c>
      <c r="M408" s="7">
        <f>D409</f>
        <v>-119</v>
      </c>
      <c r="N408" s="1">
        <f>E408</f>
        <v>9</v>
      </c>
      <c r="O408" s="1" t="str">
        <f>VLOOKUP(J408,Q:R,2,FALSE)</f>
        <v>Pittsburgh Pirates</v>
      </c>
      <c r="P408" s="1" t="str">
        <f>VLOOKUP(K408,Q:R,2,FALSE)</f>
        <v>Washington Nationals</v>
      </c>
    </row>
    <row r="409" spans="1:16">
      <c r="A409" s="2">
        <v>413</v>
      </c>
      <c r="B409" s="2" t="s">
        <v>7</v>
      </c>
      <c r="C409" s="2" t="s">
        <v>8</v>
      </c>
      <c r="D409" s="2">
        <v>-119</v>
      </c>
      <c r="E409" s="2">
        <v>9</v>
      </c>
      <c r="F409" s="1" t="str">
        <f t="shared" si="19"/>
        <v>13</v>
      </c>
      <c r="G409" s="1" t="str">
        <f t="shared" si="20"/>
        <v>04</v>
      </c>
      <c r="H409" s="1">
        <v>2019</v>
      </c>
      <c r="I409" s="1" t="str">
        <f t="shared" si="18"/>
        <v>13-04-2019</v>
      </c>
    </row>
    <row r="410" spans="1:16">
      <c r="A410" s="2">
        <v>413</v>
      </c>
      <c r="B410" s="2" t="s">
        <v>5</v>
      </c>
      <c r="C410" s="2" t="s">
        <v>25</v>
      </c>
      <c r="D410" s="2">
        <v>103</v>
      </c>
      <c r="E410" s="2">
        <v>7</v>
      </c>
      <c r="F410" s="1" t="str">
        <f t="shared" si="19"/>
        <v>13</v>
      </c>
      <c r="G410" s="1" t="str">
        <f t="shared" si="20"/>
        <v>04</v>
      </c>
      <c r="H410" s="1">
        <v>2019</v>
      </c>
      <c r="I410" s="1" t="str">
        <f t="shared" si="18"/>
        <v>13-04-2019</v>
      </c>
      <c r="J410" s="6" t="str">
        <f>C410</f>
        <v>COL</v>
      </c>
      <c r="K410" s="1" t="str">
        <f>C411</f>
        <v>SFO</v>
      </c>
      <c r="L410" s="8">
        <v>-170</v>
      </c>
      <c r="M410" s="7">
        <f>D411</f>
        <v>-113</v>
      </c>
      <c r="N410" s="1">
        <f>E410</f>
        <v>7</v>
      </c>
      <c r="O410" s="1" t="str">
        <f>VLOOKUP(J410,Q:R,2,FALSE)</f>
        <v>Colorado Rockies</v>
      </c>
      <c r="P410" s="1" t="str">
        <f>VLOOKUP(K410,Q:R,2,FALSE)</f>
        <v>San Francisco Giants</v>
      </c>
    </row>
    <row r="411" spans="1:16">
      <c r="A411" s="2">
        <v>413</v>
      </c>
      <c r="B411" s="2" t="s">
        <v>7</v>
      </c>
      <c r="C411" s="2" t="s">
        <v>9</v>
      </c>
      <c r="D411" s="2">
        <v>-113</v>
      </c>
      <c r="E411" s="2">
        <v>7</v>
      </c>
      <c r="F411" s="1" t="str">
        <f t="shared" si="19"/>
        <v>13</v>
      </c>
      <c r="G411" s="1" t="str">
        <f t="shared" si="20"/>
        <v>04</v>
      </c>
      <c r="H411" s="1">
        <v>2019</v>
      </c>
      <c r="I411" s="1" t="str">
        <f t="shared" si="18"/>
        <v>13-04-2019</v>
      </c>
    </row>
    <row r="412" spans="1:16">
      <c r="A412" s="2">
        <v>413</v>
      </c>
      <c r="B412" s="2" t="s">
        <v>5</v>
      </c>
      <c r="C412" s="2" t="s">
        <v>18</v>
      </c>
      <c r="D412" s="2">
        <v>-165</v>
      </c>
      <c r="E412" s="2">
        <v>7.5</v>
      </c>
      <c r="F412" s="1" t="str">
        <f t="shared" si="19"/>
        <v>13</v>
      </c>
      <c r="G412" s="1" t="str">
        <f t="shared" si="20"/>
        <v>04</v>
      </c>
      <c r="H412" s="1">
        <v>2019</v>
      </c>
      <c r="I412" s="1" t="str">
        <f t="shared" si="18"/>
        <v>13-04-2019</v>
      </c>
      <c r="J412" s="6" t="str">
        <f>C412</f>
        <v>PHI</v>
      </c>
      <c r="K412" s="1" t="str">
        <f>C413</f>
        <v>MIA</v>
      </c>
      <c r="L412" s="8">
        <v>-170</v>
      </c>
      <c r="M412" s="7">
        <f>D413</f>
        <v>155</v>
      </c>
      <c r="N412" s="1">
        <f>E412</f>
        <v>7.5</v>
      </c>
      <c r="O412" s="1" t="str">
        <f>VLOOKUP(J412,Q:R,2,FALSE)</f>
        <v>Philadelphia Phillies</v>
      </c>
      <c r="P412" s="1" t="str">
        <f>VLOOKUP(K412,Q:R,2,FALSE)</f>
        <v>Miami Marlins</v>
      </c>
    </row>
    <row r="413" spans="1:16">
      <c r="A413" s="2">
        <v>413</v>
      </c>
      <c r="B413" s="2" t="s">
        <v>7</v>
      </c>
      <c r="C413" s="2" t="s">
        <v>17</v>
      </c>
      <c r="D413" s="2">
        <v>155</v>
      </c>
      <c r="E413" s="2">
        <v>7.5</v>
      </c>
      <c r="F413" s="1" t="str">
        <f t="shared" si="19"/>
        <v>13</v>
      </c>
      <c r="G413" s="1" t="str">
        <f t="shared" si="20"/>
        <v>04</v>
      </c>
      <c r="H413" s="1">
        <v>2019</v>
      </c>
      <c r="I413" s="1" t="str">
        <f t="shared" si="18"/>
        <v>13-04-2019</v>
      </c>
    </row>
    <row r="414" spans="1:16">
      <c r="A414" s="2">
        <v>413</v>
      </c>
      <c r="B414" s="2" t="s">
        <v>5</v>
      </c>
      <c r="C414" s="2" t="s">
        <v>30</v>
      </c>
      <c r="D414" s="2">
        <v>-111</v>
      </c>
      <c r="E414" s="2">
        <v>11</v>
      </c>
      <c r="F414" s="1" t="str">
        <f t="shared" si="19"/>
        <v>13</v>
      </c>
      <c r="G414" s="1" t="str">
        <f t="shared" si="20"/>
        <v>04</v>
      </c>
      <c r="H414" s="1">
        <v>2019</v>
      </c>
      <c r="I414" s="1" t="str">
        <f t="shared" si="18"/>
        <v>13-04-2019</v>
      </c>
      <c r="J414" s="6" t="str">
        <f>C414</f>
        <v>STL</v>
      </c>
      <c r="K414" s="1" t="str">
        <f>C415</f>
        <v>CIN</v>
      </c>
      <c r="L414" s="8">
        <v>-170</v>
      </c>
      <c r="M414" s="7">
        <f>D415</f>
        <v>101</v>
      </c>
      <c r="N414" s="1">
        <f>E414</f>
        <v>11</v>
      </c>
      <c r="O414" s="1" t="str">
        <f>VLOOKUP(J414,Q:R,2,FALSE)</f>
        <v>St. Louis Cardinals</v>
      </c>
      <c r="P414" s="1" t="str">
        <f>VLOOKUP(K414,Q:R,2,FALSE)</f>
        <v>Cincinnati Reds</v>
      </c>
    </row>
    <row r="415" spans="1:16">
      <c r="A415" s="2">
        <v>413</v>
      </c>
      <c r="B415" s="2" t="s">
        <v>7</v>
      </c>
      <c r="C415" s="2" t="s">
        <v>14</v>
      </c>
      <c r="D415" s="2">
        <v>101</v>
      </c>
      <c r="E415" s="2">
        <v>11</v>
      </c>
      <c r="F415" s="1" t="str">
        <f t="shared" si="19"/>
        <v>13</v>
      </c>
      <c r="G415" s="1" t="str">
        <f t="shared" si="20"/>
        <v>04</v>
      </c>
      <c r="H415" s="1">
        <v>2019</v>
      </c>
      <c r="I415" s="1" t="str">
        <f t="shared" si="18"/>
        <v>13-04-2019</v>
      </c>
    </row>
    <row r="416" spans="1:16">
      <c r="A416" s="2">
        <v>413</v>
      </c>
      <c r="B416" s="2" t="s">
        <v>5</v>
      </c>
      <c r="C416" s="2" t="s">
        <v>12</v>
      </c>
      <c r="D416" s="2">
        <v>140</v>
      </c>
      <c r="E416" s="2">
        <v>10</v>
      </c>
      <c r="F416" s="1" t="str">
        <f t="shared" si="19"/>
        <v>13</v>
      </c>
      <c r="G416" s="1" t="str">
        <f t="shared" si="20"/>
        <v>04</v>
      </c>
      <c r="H416" s="1">
        <v>2019</v>
      </c>
      <c r="I416" s="1" t="str">
        <f t="shared" si="18"/>
        <v>13-04-2019</v>
      </c>
      <c r="J416" s="6" t="str">
        <f>C416</f>
        <v>NYM</v>
      </c>
      <c r="K416" s="1" t="str">
        <f>C417</f>
        <v>ATL</v>
      </c>
      <c r="L416" s="8">
        <v>-170</v>
      </c>
      <c r="M416" s="7">
        <f>D417</f>
        <v>-150</v>
      </c>
      <c r="N416" s="1">
        <f>E416</f>
        <v>10</v>
      </c>
      <c r="O416" s="1" t="str">
        <f>VLOOKUP(J416,Q:R,2,FALSE)</f>
        <v>New York Mets</v>
      </c>
      <c r="P416" s="1" t="str">
        <f>VLOOKUP(K416,Q:R,2,FALSE)</f>
        <v>Atlanta Braves</v>
      </c>
    </row>
    <row r="417" spans="1:16">
      <c r="A417" s="2">
        <v>413</v>
      </c>
      <c r="B417" s="2" t="s">
        <v>7</v>
      </c>
      <c r="C417" s="2" t="s">
        <v>11</v>
      </c>
      <c r="D417" s="2">
        <v>-150</v>
      </c>
      <c r="E417" s="2">
        <v>10</v>
      </c>
      <c r="F417" s="1" t="str">
        <f t="shared" si="19"/>
        <v>13</v>
      </c>
      <c r="G417" s="1" t="str">
        <f t="shared" si="20"/>
        <v>04</v>
      </c>
      <c r="H417" s="1">
        <v>2019</v>
      </c>
      <c r="I417" s="1" t="str">
        <f t="shared" si="18"/>
        <v>13-04-2019</v>
      </c>
    </row>
    <row r="418" spans="1:16">
      <c r="A418" s="2">
        <v>413</v>
      </c>
      <c r="B418" s="2" t="s">
        <v>5</v>
      </c>
      <c r="C418" s="2" t="s">
        <v>34</v>
      </c>
      <c r="D418" s="2">
        <v>100</v>
      </c>
      <c r="E418" s="2">
        <v>9</v>
      </c>
      <c r="F418" s="1" t="str">
        <f t="shared" si="19"/>
        <v>13</v>
      </c>
      <c r="G418" s="1" t="str">
        <f t="shared" si="20"/>
        <v>04</v>
      </c>
      <c r="H418" s="1">
        <v>2019</v>
      </c>
      <c r="I418" s="1" t="str">
        <f t="shared" si="18"/>
        <v>13-04-2019</v>
      </c>
      <c r="J418" s="6" t="str">
        <f>C418</f>
        <v>SDG</v>
      </c>
      <c r="K418" s="1" t="str">
        <f>C419</f>
        <v>ARI</v>
      </c>
      <c r="L418" s="8">
        <v>-170</v>
      </c>
      <c r="M418" s="7">
        <f>D419</f>
        <v>-110</v>
      </c>
      <c r="N418" s="1">
        <f>E418</f>
        <v>9</v>
      </c>
      <c r="O418" s="1" t="str">
        <f>VLOOKUP(J418,Q:R,2,FALSE)</f>
        <v>San Diego Padres</v>
      </c>
      <c r="P418" s="1" t="str">
        <f>VLOOKUP(K418,Q:R,2,FALSE)</f>
        <v>Arizona Diamondbacks</v>
      </c>
    </row>
    <row r="419" spans="1:16">
      <c r="A419" s="2">
        <v>413</v>
      </c>
      <c r="B419" s="2" t="s">
        <v>7</v>
      </c>
      <c r="C419" s="2" t="s">
        <v>33</v>
      </c>
      <c r="D419" s="2">
        <v>-110</v>
      </c>
      <c r="E419" s="2">
        <v>9</v>
      </c>
      <c r="F419" s="1" t="str">
        <f t="shared" si="19"/>
        <v>13</v>
      </c>
      <c r="G419" s="1" t="str">
        <f t="shared" si="20"/>
        <v>04</v>
      </c>
      <c r="H419" s="1">
        <v>2019</v>
      </c>
      <c r="I419" s="1" t="str">
        <f t="shared" si="18"/>
        <v>13-04-2019</v>
      </c>
    </row>
    <row r="420" spans="1:16">
      <c r="A420" s="2">
        <v>413</v>
      </c>
      <c r="B420" s="2" t="s">
        <v>5</v>
      </c>
      <c r="C420" s="2" t="s">
        <v>21</v>
      </c>
      <c r="D420" s="2">
        <v>137</v>
      </c>
      <c r="E420" s="2">
        <v>9</v>
      </c>
      <c r="F420" s="1" t="str">
        <f t="shared" si="19"/>
        <v>13</v>
      </c>
      <c r="G420" s="1" t="str">
        <f t="shared" si="20"/>
        <v>04</v>
      </c>
      <c r="H420" s="1">
        <v>2019</v>
      </c>
      <c r="I420" s="1" t="str">
        <f t="shared" si="18"/>
        <v>13-04-2019</v>
      </c>
      <c r="J420" s="6" t="str">
        <f>C420</f>
        <v>MIL</v>
      </c>
      <c r="K420" s="1" t="str">
        <f>C421</f>
        <v>LAD</v>
      </c>
      <c r="L420" s="8">
        <v>-170</v>
      </c>
      <c r="M420" s="7">
        <f>D421</f>
        <v>-147</v>
      </c>
      <c r="N420" s="1">
        <f>E420</f>
        <v>9</v>
      </c>
      <c r="O420" s="1" t="str">
        <f>VLOOKUP(J420,Q:R,2,FALSE)</f>
        <v>Milwaukee Brewers</v>
      </c>
      <c r="P420" s="1" t="str">
        <f>VLOOKUP(K420,Q:R,2,FALSE)</f>
        <v>Los Angeles Dodgers</v>
      </c>
    </row>
    <row r="421" spans="1:16">
      <c r="A421" s="2">
        <v>413</v>
      </c>
      <c r="B421" s="2" t="s">
        <v>7</v>
      </c>
      <c r="C421" s="2" t="s">
        <v>10</v>
      </c>
      <c r="D421" s="2">
        <v>-147</v>
      </c>
      <c r="E421" s="2">
        <v>9</v>
      </c>
      <c r="F421" s="1" t="str">
        <f t="shared" si="19"/>
        <v>13</v>
      </c>
      <c r="G421" s="1" t="str">
        <f t="shared" si="20"/>
        <v>04</v>
      </c>
      <c r="H421" s="1">
        <v>2019</v>
      </c>
      <c r="I421" s="1" t="str">
        <f t="shared" si="18"/>
        <v>13-04-2019</v>
      </c>
    </row>
    <row r="422" spans="1:16">
      <c r="A422" s="2">
        <v>413</v>
      </c>
      <c r="B422" s="2" t="s">
        <v>5</v>
      </c>
      <c r="C422" s="2" t="s">
        <v>28</v>
      </c>
      <c r="D422" s="2">
        <v>145</v>
      </c>
      <c r="E422" s="2">
        <v>10</v>
      </c>
      <c r="F422" s="1" t="str">
        <f t="shared" si="19"/>
        <v>13</v>
      </c>
      <c r="G422" s="1" t="str">
        <f t="shared" si="20"/>
        <v>04</v>
      </c>
      <c r="H422" s="1">
        <v>2019</v>
      </c>
      <c r="I422" s="1" t="str">
        <f t="shared" si="18"/>
        <v>13-04-2019</v>
      </c>
      <c r="J422" s="6" t="str">
        <f>C422</f>
        <v>CWS</v>
      </c>
      <c r="K422" s="1" t="str">
        <f>C423</f>
        <v>NYY</v>
      </c>
      <c r="L422" s="8">
        <v>-170</v>
      </c>
      <c r="M422" s="7">
        <f>D423</f>
        <v>-155</v>
      </c>
      <c r="N422" s="1">
        <f>E422</f>
        <v>10</v>
      </c>
      <c r="O422" s="1" t="str">
        <f>VLOOKUP(J422,Q:R,2,FALSE)</f>
        <v>Chicago White Sox</v>
      </c>
      <c r="P422" s="1" t="str">
        <f>VLOOKUP(K422,Q:R,2,FALSE)</f>
        <v>New York Yankees</v>
      </c>
    </row>
    <row r="423" spans="1:16">
      <c r="A423" s="2">
        <v>413</v>
      </c>
      <c r="B423" s="2" t="s">
        <v>7</v>
      </c>
      <c r="C423" s="2" t="s">
        <v>6</v>
      </c>
      <c r="D423" s="2">
        <v>-155</v>
      </c>
      <c r="E423" s="2">
        <v>10</v>
      </c>
      <c r="F423" s="1" t="str">
        <f t="shared" si="19"/>
        <v>13</v>
      </c>
      <c r="G423" s="1" t="str">
        <f t="shared" si="20"/>
        <v>04</v>
      </c>
      <c r="H423" s="1">
        <v>2019</v>
      </c>
      <c r="I423" s="1" t="str">
        <f t="shared" si="18"/>
        <v>13-04-2019</v>
      </c>
      <c r="L423" s="8"/>
    </row>
    <row r="424" spans="1:16">
      <c r="A424" s="2">
        <v>413</v>
      </c>
      <c r="B424" s="2" t="s">
        <v>5</v>
      </c>
      <c r="C424" s="2" t="s">
        <v>23</v>
      </c>
      <c r="D424" s="2">
        <v>240</v>
      </c>
      <c r="E424" s="2">
        <v>11</v>
      </c>
      <c r="F424" s="1" t="str">
        <f t="shared" si="19"/>
        <v>13</v>
      </c>
      <c r="G424" s="1" t="str">
        <f t="shared" si="20"/>
        <v>04</v>
      </c>
      <c r="H424" s="1">
        <v>2019</v>
      </c>
      <c r="I424" s="1" t="str">
        <f t="shared" si="18"/>
        <v>13-04-2019</v>
      </c>
      <c r="J424" s="6" t="str">
        <f>C424</f>
        <v>BAL</v>
      </c>
      <c r="K424" s="1" t="str">
        <f>C425</f>
        <v>BOS</v>
      </c>
      <c r="L424" s="8">
        <v>-170</v>
      </c>
      <c r="M424" s="7">
        <f>D425</f>
        <v>-270</v>
      </c>
      <c r="N424" s="1">
        <f>E424</f>
        <v>11</v>
      </c>
      <c r="O424" s="1" t="str">
        <f>VLOOKUP(J424,Q:R,2,FALSE)</f>
        <v>Baltimore Orioles</v>
      </c>
      <c r="P424" s="1" t="str">
        <f>VLOOKUP(K424,Q:R,2,FALSE)</f>
        <v>Boston Red Sox</v>
      </c>
    </row>
    <row r="425" spans="1:16">
      <c r="A425" s="2">
        <v>413</v>
      </c>
      <c r="B425" s="2" t="s">
        <v>7</v>
      </c>
      <c r="C425" s="2" t="s">
        <v>24</v>
      </c>
      <c r="D425" s="2">
        <v>-270</v>
      </c>
      <c r="E425" s="2">
        <v>11</v>
      </c>
      <c r="F425" s="1" t="str">
        <f t="shared" si="19"/>
        <v>13</v>
      </c>
      <c r="G425" s="1" t="str">
        <f t="shared" si="20"/>
        <v>04</v>
      </c>
      <c r="H425" s="1">
        <v>2019</v>
      </c>
      <c r="I425" s="1" t="str">
        <f t="shared" si="18"/>
        <v>13-04-2019</v>
      </c>
      <c r="L425" s="8"/>
    </row>
    <row r="426" spans="1:16">
      <c r="A426" s="2">
        <v>413</v>
      </c>
      <c r="B426" s="2" t="s">
        <v>5</v>
      </c>
      <c r="C426" s="2" t="s">
        <v>13</v>
      </c>
      <c r="D426" s="2">
        <v>180</v>
      </c>
      <c r="E426" s="2">
        <v>8</v>
      </c>
      <c r="F426" s="1" t="str">
        <f t="shared" si="19"/>
        <v>13</v>
      </c>
      <c r="G426" s="1" t="str">
        <f t="shared" si="20"/>
        <v>04</v>
      </c>
      <c r="H426" s="1">
        <v>2019</v>
      </c>
      <c r="I426" s="1" t="str">
        <f t="shared" si="18"/>
        <v>13-04-2019</v>
      </c>
      <c r="J426" s="6" t="str">
        <f>C426</f>
        <v>DET</v>
      </c>
      <c r="K426" s="1" t="str">
        <f>C427</f>
        <v>MIN</v>
      </c>
      <c r="L426" s="8">
        <v>-170</v>
      </c>
      <c r="M426" s="7">
        <f>D427</f>
        <v>-200</v>
      </c>
      <c r="N426" s="1">
        <f>E426</f>
        <v>8</v>
      </c>
      <c r="O426" s="1" t="str">
        <f>VLOOKUP(J426,Q:R,2,FALSE)</f>
        <v>Detroit Tigers</v>
      </c>
      <c r="P426" s="1" t="str">
        <f>VLOOKUP(K426,Q:R,2,FALSE)</f>
        <v>Minnesota Twins</v>
      </c>
    </row>
    <row r="427" spans="1:16">
      <c r="A427" s="2">
        <v>413</v>
      </c>
      <c r="B427" s="2" t="s">
        <v>7</v>
      </c>
      <c r="C427" s="2" t="s">
        <v>27</v>
      </c>
      <c r="D427" s="2">
        <v>-200</v>
      </c>
      <c r="E427" s="2">
        <v>8</v>
      </c>
      <c r="F427" s="1" t="str">
        <f t="shared" si="19"/>
        <v>13</v>
      </c>
      <c r="G427" s="1" t="str">
        <f t="shared" si="20"/>
        <v>04</v>
      </c>
      <c r="H427" s="1">
        <v>2019</v>
      </c>
      <c r="I427" s="1" t="str">
        <f t="shared" si="18"/>
        <v>13-04-2019</v>
      </c>
      <c r="L427" s="8"/>
    </row>
    <row r="428" spans="1:16">
      <c r="A428" s="2">
        <v>413</v>
      </c>
      <c r="B428" s="2" t="s">
        <v>5</v>
      </c>
      <c r="C428" s="2" t="s">
        <v>16</v>
      </c>
      <c r="D428" s="2">
        <v>-200</v>
      </c>
      <c r="E428" s="2">
        <v>8</v>
      </c>
      <c r="F428" s="1" t="str">
        <f t="shared" si="19"/>
        <v>13</v>
      </c>
      <c r="G428" s="1" t="str">
        <f t="shared" si="20"/>
        <v>04</v>
      </c>
      <c r="H428" s="1">
        <v>2019</v>
      </c>
      <c r="I428" s="1" t="str">
        <f t="shared" si="18"/>
        <v>13-04-2019</v>
      </c>
      <c r="J428" s="6" t="str">
        <f>C428</f>
        <v>TAM</v>
      </c>
      <c r="K428" s="1" t="str">
        <f>C429</f>
        <v>TOR</v>
      </c>
      <c r="L428" s="8">
        <v>-170</v>
      </c>
      <c r="M428" s="7">
        <f>D429</f>
        <v>180</v>
      </c>
      <c r="N428" s="1">
        <f>E428</f>
        <v>8</v>
      </c>
      <c r="O428" s="1" t="str">
        <f>VLOOKUP(J428,Q:R,2,FALSE)</f>
        <v>Tampa Bay Rays</v>
      </c>
      <c r="P428" s="1" t="str">
        <f>VLOOKUP(K428,Q:R,2,FALSE)</f>
        <v>Toronto Blue Jays</v>
      </c>
    </row>
    <row r="429" spans="1:16">
      <c r="A429" s="2">
        <v>413</v>
      </c>
      <c r="B429" s="2" t="s">
        <v>7</v>
      </c>
      <c r="C429" s="2" t="s">
        <v>15</v>
      </c>
      <c r="D429" s="2">
        <v>180</v>
      </c>
      <c r="E429" s="2">
        <v>8</v>
      </c>
      <c r="F429" s="1" t="str">
        <f t="shared" si="19"/>
        <v>13</v>
      </c>
      <c r="G429" s="1" t="str">
        <f t="shared" si="20"/>
        <v>04</v>
      </c>
      <c r="H429" s="1">
        <v>2019</v>
      </c>
      <c r="I429" s="1" t="str">
        <f t="shared" si="18"/>
        <v>13-04-2019</v>
      </c>
      <c r="L429" s="8"/>
    </row>
    <row r="430" spans="1:16">
      <c r="A430" s="2">
        <v>413</v>
      </c>
      <c r="B430" s="2" t="s">
        <v>5</v>
      </c>
      <c r="C430" s="2" t="s">
        <v>20</v>
      </c>
      <c r="D430" s="2">
        <v>-106</v>
      </c>
      <c r="E430" s="2">
        <v>9</v>
      </c>
      <c r="F430" s="1" t="str">
        <f t="shared" si="19"/>
        <v>13</v>
      </c>
      <c r="G430" s="1" t="str">
        <f t="shared" si="20"/>
        <v>04</v>
      </c>
      <c r="H430" s="1">
        <v>2019</v>
      </c>
      <c r="I430" s="1" t="str">
        <f t="shared" si="18"/>
        <v>13-04-2019</v>
      </c>
      <c r="J430" s="6" t="str">
        <f>C430</f>
        <v>CLE</v>
      </c>
      <c r="K430" s="1" t="str">
        <f>C431</f>
        <v>KAN</v>
      </c>
      <c r="L430" s="8">
        <v>-170</v>
      </c>
      <c r="M430" s="7">
        <f>D431</f>
        <v>-104</v>
      </c>
      <c r="N430" s="1">
        <f>E430</f>
        <v>9</v>
      </c>
      <c r="O430" s="1" t="str">
        <f>VLOOKUP(J430,Q:R,2,FALSE)</f>
        <v>Cleveland Indians</v>
      </c>
      <c r="P430" s="1" t="str">
        <f>VLOOKUP(K430,Q:R,2,FALSE)</f>
        <v>Kansas City Royals</v>
      </c>
    </row>
    <row r="431" spans="1:16">
      <c r="A431" s="2">
        <v>413</v>
      </c>
      <c r="B431" s="2" t="s">
        <v>7</v>
      </c>
      <c r="C431" s="2" t="s">
        <v>19</v>
      </c>
      <c r="D431" s="2">
        <v>-104</v>
      </c>
      <c r="E431" s="2">
        <v>9</v>
      </c>
      <c r="F431" s="1" t="str">
        <f t="shared" si="19"/>
        <v>13</v>
      </c>
      <c r="G431" s="1" t="str">
        <f t="shared" si="20"/>
        <v>04</v>
      </c>
      <c r="H431" s="1">
        <v>2019</v>
      </c>
      <c r="I431" s="1" t="str">
        <f t="shared" si="18"/>
        <v>13-04-2019</v>
      </c>
      <c r="L431" s="8"/>
    </row>
    <row r="432" spans="1:16">
      <c r="A432" s="2">
        <v>413</v>
      </c>
      <c r="B432" s="2" t="s">
        <v>5</v>
      </c>
      <c r="C432" s="2" t="s">
        <v>32</v>
      </c>
      <c r="D432" s="2">
        <v>-188</v>
      </c>
      <c r="E432" s="2">
        <v>8.5</v>
      </c>
      <c r="F432" s="1" t="str">
        <f t="shared" si="19"/>
        <v>13</v>
      </c>
      <c r="G432" s="1" t="str">
        <f t="shared" si="20"/>
        <v>04</v>
      </c>
      <c r="H432" s="1">
        <v>2019</v>
      </c>
      <c r="I432" s="1" t="str">
        <f t="shared" si="18"/>
        <v>13-04-2019</v>
      </c>
      <c r="J432" s="6" t="str">
        <f>C432</f>
        <v>HOU</v>
      </c>
      <c r="K432" s="1" t="str">
        <f>C433</f>
        <v>SEA</v>
      </c>
      <c r="L432" s="8">
        <v>-170</v>
      </c>
      <c r="M432" s="7">
        <f>D433</f>
        <v>173</v>
      </c>
      <c r="N432" s="1">
        <f>E432</f>
        <v>8.5</v>
      </c>
      <c r="O432" s="1" t="str">
        <f>VLOOKUP(J432,Q:R,2,FALSE)</f>
        <v>Houston Astros</v>
      </c>
      <c r="P432" s="1" t="str">
        <f>VLOOKUP(K432,Q:R,2,FALSE)</f>
        <v>Seattle Mariners</v>
      </c>
    </row>
    <row r="433" spans="1:16">
      <c r="A433" s="2">
        <v>413</v>
      </c>
      <c r="B433" s="2" t="s">
        <v>7</v>
      </c>
      <c r="C433" s="2" t="s">
        <v>31</v>
      </c>
      <c r="D433" s="2">
        <v>173</v>
      </c>
      <c r="E433" s="2">
        <v>8.5</v>
      </c>
      <c r="F433" s="1" t="str">
        <f t="shared" si="19"/>
        <v>13</v>
      </c>
      <c r="G433" s="1" t="str">
        <f t="shared" si="20"/>
        <v>04</v>
      </c>
      <c r="H433" s="1">
        <v>2019</v>
      </c>
      <c r="I433" s="1" t="str">
        <f t="shared" si="18"/>
        <v>13-04-2019</v>
      </c>
      <c r="L433" s="8"/>
    </row>
    <row r="434" spans="1:16">
      <c r="A434" s="2">
        <v>413</v>
      </c>
      <c r="B434" s="2" t="s">
        <v>5</v>
      </c>
      <c r="C434" s="2" t="s">
        <v>35</v>
      </c>
      <c r="D434" s="2">
        <v>185</v>
      </c>
      <c r="E434" s="2">
        <v>9</v>
      </c>
      <c r="F434" s="1" t="str">
        <f t="shared" si="19"/>
        <v>13</v>
      </c>
      <c r="G434" s="1" t="str">
        <f t="shared" si="20"/>
        <v>04</v>
      </c>
      <c r="H434" s="1">
        <v>2019</v>
      </c>
      <c r="I434" s="1" t="str">
        <f t="shared" si="18"/>
        <v>13-04-2019</v>
      </c>
      <c r="J434" s="6" t="str">
        <f>C434</f>
        <v>LAA</v>
      </c>
      <c r="K434" s="1" t="str">
        <f>C435</f>
        <v>CUB</v>
      </c>
      <c r="L434" s="8">
        <v>-170</v>
      </c>
      <c r="M434" s="7">
        <f>D435</f>
        <v>-205</v>
      </c>
      <c r="N434" s="1">
        <f>E434</f>
        <v>9</v>
      </c>
      <c r="O434" s="1" t="str">
        <f>VLOOKUP(J434,Q:R,2,FALSE)</f>
        <v>Los Angeles Angels</v>
      </c>
      <c r="P434" s="1" t="str">
        <f>VLOOKUP(K434,Q:R,2,FALSE)</f>
        <v>Chicago Cubs</v>
      </c>
    </row>
    <row r="435" spans="1:16">
      <c r="A435" s="2">
        <v>413</v>
      </c>
      <c r="B435" s="2" t="s">
        <v>7</v>
      </c>
      <c r="C435" s="2" t="s">
        <v>22</v>
      </c>
      <c r="D435" s="2">
        <v>-205</v>
      </c>
      <c r="E435" s="2">
        <v>9</v>
      </c>
      <c r="F435" s="1" t="str">
        <f t="shared" si="19"/>
        <v>13</v>
      </c>
      <c r="G435" s="1" t="str">
        <f t="shared" si="20"/>
        <v>04</v>
      </c>
      <c r="H435" s="1">
        <v>2019</v>
      </c>
      <c r="I435" s="1" t="str">
        <f t="shared" si="18"/>
        <v>13-04-2019</v>
      </c>
      <c r="L435" s="8"/>
    </row>
    <row r="436" spans="1:16">
      <c r="A436" s="2">
        <v>414</v>
      </c>
      <c r="B436" s="2" t="s">
        <v>5</v>
      </c>
      <c r="C436" s="2" t="s">
        <v>18</v>
      </c>
      <c r="D436" s="2">
        <v>-150</v>
      </c>
      <c r="E436" s="2">
        <v>8.5</v>
      </c>
      <c r="F436" s="1" t="str">
        <f t="shared" si="19"/>
        <v>14</v>
      </c>
      <c r="G436" s="1" t="str">
        <f t="shared" si="20"/>
        <v>04</v>
      </c>
      <c r="H436" s="1">
        <v>2019</v>
      </c>
      <c r="I436" s="1" t="str">
        <f t="shared" si="18"/>
        <v>14-04-2019</v>
      </c>
      <c r="J436" s="6" t="str">
        <f>C436</f>
        <v>PHI</v>
      </c>
      <c r="K436" s="1" t="str">
        <f>C437</f>
        <v>MIA</v>
      </c>
      <c r="L436" s="8">
        <v>-170</v>
      </c>
      <c r="M436" s="7">
        <f>D437</f>
        <v>140</v>
      </c>
      <c r="N436" s="1">
        <f>E436</f>
        <v>8.5</v>
      </c>
      <c r="O436" s="1" t="str">
        <f>VLOOKUP(J436,Q:R,2,FALSE)</f>
        <v>Philadelphia Phillies</v>
      </c>
      <c r="P436" s="1" t="str">
        <f>VLOOKUP(K436,Q:R,2,FALSE)</f>
        <v>Miami Marlins</v>
      </c>
    </row>
    <row r="437" spans="1:16">
      <c r="A437" s="2">
        <v>414</v>
      </c>
      <c r="B437" s="2" t="s">
        <v>7</v>
      </c>
      <c r="C437" s="2" t="s">
        <v>17</v>
      </c>
      <c r="D437" s="2">
        <v>140</v>
      </c>
      <c r="E437" s="2">
        <v>8.5</v>
      </c>
      <c r="F437" s="1" t="str">
        <f t="shared" si="19"/>
        <v>14</v>
      </c>
      <c r="G437" s="1" t="str">
        <f t="shared" si="20"/>
        <v>04</v>
      </c>
      <c r="H437" s="1">
        <v>2019</v>
      </c>
      <c r="I437" s="1" t="str">
        <f t="shared" si="18"/>
        <v>14-04-2019</v>
      </c>
      <c r="L437" s="8"/>
    </row>
    <row r="438" spans="1:16">
      <c r="A438" s="2">
        <v>414</v>
      </c>
      <c r="B438" s="2" t="s">
        <v>5</v>
      </c>
      <c r="C438" s="2" t="s">
        <v>29</v>
      </c>
      <c r="D438" s="2">
        <v>165</v>
      </c>
      <c r="E438" s="2">
        <v>8</v>
      </c>
      <c r="F438" s="1" t="str">
        <f t="shared" si="19"/>
        <v>14</v>
      </c>
      <c r="G438" s="1" t="str">
        <f t="shared" si="20"/>
        <v>04</v>
      </c>
      <c r="H438" s="1">
        <v>2019</v>
      </c>
      <c r="I438" s="1" t="str">
        <f t="shared" si="18"/>
        <v>14-04-2019</v>
      </c>
      <c r="J438" s="6" t="str">
        <f>C438</f>
        <v>PIT</v>
      </c>
      <c r="K438" s="1" t="str">
        <f>C439</f>
        <v>WAS</v>
      </c>
      <c r="L438" s="8">
        <v>-170</v>
      </c>
      <c r="M438" s="7">
        <f>D439</f>
        <v>-180</v>
      </c>
      <c r="N438" s="1">
        <f>E438</f>
        <v>8</v>
      </c>
      <c r="O438" s="1" t="str">
        <f>VLOOKUP(J438,Q:R,2,FALSE)</f>
        <v>Pittsburgh Pirates</v>
      </c>
      <c r="P438" s="1" t="str">
        <f>VLOOKUP(K438,Q:R,2,FALSE)</f>
        <v>Washington Nationals</v>
      </c>
    </row>
    <row r="439" spans="1:16">
      <c r="A439" s="2">
        <v>414</v>
      </c>
      <c r="B439" s="2" t="s">
        <v>7</v>
      </c>
      <c r="C439" s="2" t="s">
        <v>8</v>
      </c>
      <c r="D439" s="2">
        <v>-180</v>
      </c>
      <c r="E439" s="2">
        <v>8</v>
      </c>
      <c r="F439" s="1" t="str">
        <f t="shared" si="19"/>
        <v>14</v>
      </c>
      <c r="G439" s="1" t="str">
        <f t="shared" si="20"/>
        <v>04</v>
      </c>
      <c r="H439" s="1">
        <v>2019</v>
      </c>
      <c r="I439" s="1" t="str">
        <f t="shared" si="18"/>
        <v>14-04-2019</v>
      </c>
      <c r="L439" s="8"/>
    </row>
    <row r="440" spans="1:16">
      <c r="A440" s="2">
        <v>414</v>
      </c>
      <c r="B440" s="2" t="s">
        <v>5</v>
      </c>
      <c r="C440" s="2" t="s">
        <v>30</v>
      </c>
      <c r="D440" s="2">
        <v>-120</v>
      </c>
      <c r="E440" s="2">
        <v>10</v>
      </c>
      <c r="F440" s="1" t="str">
        <f t="shared" si="19"/>
        <v>14</v>
      </c>
      <c r="G440" s="1" t="str">
        <f t="shared" si="20"/>
        <v>04</v>
      </c>
      <c r="H440" s="1">
        <v>2019</v>
      </c>
      <c r="I440" s="1" t="str">
        <f t="shared" si="18"/>
        <v>14-04-2019</v>
      </c>
      <c r="J440" s="6" t="str">
        <f>C440</f>
        <v>STL</v>
      </c>
      <c r="K440" s="1" t="str">
        <f>C441</f>
        <v>CIN</v>
      </c>
      <c r="L440" s="8">
        <v>-170</v>
      </c>
      <c r="M440" s="7">
        <f>D441</f>
        <v>110</v>
      </c>
      <c r="N440" s="1">
        <f>E440</f>
        <v>10</v>
      </c>
      <c r="O440" s="1" t="str">
        <f>VLOOKUP(J440,Q:R,2,FALSE)</f>
        <v>St. Louis Cardinals</v>
      </c>
      <c r="P440" s="1" t="str">
        <f>VLOOKUP(K440,Q:R,2,FALSE)</f>
        <v>Cincinnati Reds</v>
      </c>
    </row>
    <row r="441" spans="1:16">
      <c r="A441" s="2">
        <v>414</v>
      </c>
      <c r="B441" s="2" t="s">
        <v>7</v>
      </c>
      <c r="C441" s="2" t="s">
        <v>14</v>
      </c>
      <c r="D441" s="2">
        <v>110</v>
      </c>
      <c r="E441" s="2">
        <v>10</v>
      </c>
      <c r="F441" s="1" t="str">
        <f t="shared" si="19"/>
        <v>14</v>
      </c>
      <c r="G441" s="1" t="str">
        <f t="shared" si="20"/>
        <v>04</v>
      </c>
      <c r="H441" s="1">
        <v>2019</v>
      </c>
      <c r="I441" s="1" t="str">
        <f t="shared" si="18"/>
        <v>14-04-2019</v>
      </c>
      <c r="L441" s="8"/>
    </row>
    <row r="442" spans="1:16">
      <c r="A442" s="2">
        <v>414</v>
      </c>
      <c r="B442" s="2" t="s">
        <v>5</v>
      </c>
      <c r="C442" s="2" t="s">
        <v>25</v>
      </c>
      <c r="D442" s="2">
        <v>-108</v>
      </c>
      <c r="E442" s="2">
        <v>7</v>
      </c>
      <c r="F442" s="1" t="str">
        <f t="shared" si="19"/>
        <v>14</v>
      </c>
      <c r="G442" s="1" t="str">
        <f t="shared" si="20"/>
        <v>04</v>
      </c>
      <c r="H442" s="1">
        <v>2019</v>
      </c>
      <c r="I442" s="1" t="str">
        <f t="shared" si="18"/>
        <v>14-04-2019</v>
      </c>
      <c r="J442" s="6" t="str">
        <f>C442</f>
        <v>COL</v>
      </c>
      <c r="K442" s="1" t="str">
        <f>C443</f>
        <v>SFO</v>
      </c>
      <c r="L442" s="8">
        <v>-170</v>
      </c>
      <c r="M442" s="7">
        <f>D443</f>
        <v>-102</v>
      </c>
      <c r="N442" s="1">
        <f>E442</f>
        <v>7</v>
      </c>
      <c r="O442" s="1" t="str">
        <f>VLOOKUP(J442,Q:R,2,FALSE)</f>
        <v>Colorado Rockies</v>
      </c>
      <c r="P442" s="1" t="str">
        <f>VLOOKUP(K442,Q:R,2,FALSE)</f>
        <v>San Francisco Giants</v>
      </c>
    </row>
    <row r="443" spans="1:16">
      <c r="A443" s="2">
        <v>414</v>
      </c>
      <c r="B443" s="2" t="s">
        <v>7</v>
      </c>
      <c r="C443" s="2" t="s">
        <v>9</v>
      </c>
      <c r="D443" s="2">
        <v>-102</v>
      </c>
      <c r="E443" s="2">
        <v>7</v>
      </c>
      <c r="F443" s="1" t="str">
        <f t="shared" si="19"/>
        <v>14</v>
      </c>
      <c r="G443" s="1" t="str">
        <f t="shared" si="20"/>
        <v>04</v>
      </c>
      <c r="H443" s="1">
        <v>2019</v>
      </c>
      <c r="I443" s="1" t="str">
        <f t="shared" si="18"/>
        <v>14-04-2019</v>
      </c>
    </row>
    <row r="444" spans="1:16">
      <c r="A444" s="2">
        <v>414</v>
      </c>
      <c r="B444" s="2" t="s">
        <v>5</v>
      </c>
      <c r="C444" s="2" t="s">
        <v>34</v>
      </c>
      <c r="D444" s="2">
        <v>125</v>
      </c>
      <c r="E444" s="2">
        <v>8</v>
      </c>
      <c r="F444" s="1" t="str">
        <f t="shared" si="19"/>
        <v>14</v>
      </c>
      <c r="G444" s="1" t="str">
        <f t="shared" si="20"/>
        <v>04</v>
      </c>
      <c r="H444" s="1">
        <v>2019</v>
      </c>
      <c r="I444" s="1" t="str">
        <f t="shared" si="18"/>
        <v>14-04-2019</v>
      </c>
      <c r="J444" s="6" t="str">
        <f>C444</f>
        <v>SDG</v>
      </c>
      <c r="K444" s="1" t="str">
        <f>C445</f>
        <v>ARI</v>
      </c>
      <c r="L444" s="8">
        <v>-170</v>
      </c>
      <c r="M444" s="7">
        <f>D445</f>
        <v>-135</v>
      </c>
      <c r="N444" s="1">
        <f>E444</f>
        <v>8</v>
      </c>
      <c r="O444" s="1" t="str">
        <f>VLOOKUP(J444,Q:R,2,FALSE)</f>
        <v>San Diego Padres</v>
      </c>
      <c r="P444" s="1" t="str">
        <f>VLOOKUP(K444,Q:R,2,FALSE)</f>
        <v>Arizona Diamondbacks</v>
      </c>
    </row>
    <row r="445" spans="1:16">
      <c r="A445" s="2">
        <v>414</v>
      </c>
      <c r="B445" s="2" t="s">
        <v>7</v>
      </c>
      <c r="C445" s="2" t="s">
        <v>33</v>
      </c>
      <c r="D445" s="2">
        <v>-135</v>
      </c>
      <c r="E445" s="2">
        <v>8</v>
      </c>
      <c r="F445" s="1" t="str">
        <f t="shared" si="19"/>
        <v>14</v>
      </c>
      <c r="G445" s="1" t="str">
        <f t="shared" si="20"/>
        <v>04</v>
      </c>
      <c r="H445" s="1">
        <v>2019</v>
      </c>
      <c r="I445" s="1" t="str">
        <f t="shared" si="18"/>
        <v>14-04-2019</v>
      </c>
    </row>
    <row r="446" spans="1:16">
      <c r="A446" s="2">
        <v>414</v>
      </c>
      <c r="B446" s="2" t="s">
        <v>5</v>
      </c>
      <c r="C446" s="2" t="s">
        <v>21</v>
      </c>
      <c r="D446" s="2">
        <v>130</v>
      </c>
      <c r="E446" s="2">
        <v>9</v>
      </c>
      <c r="F446" s="1" t="str">
        <f t="shared" si="19"/>
        <v>14</v>
      </c>
      <c r="G446" s="1" t="str">
        <f t="shared" si="20"/>
        <v>04</v>
      </c>
      <c r="H446" s="1">
        <v>2019</v>
      </c>
      <c r="I446" s="1" t="str">
        <f t="shared" si="18"/>
        <v>14-04-2019</v>
      </c>
      <c r="J446" s="6" t="str">
        <f>C446</f>
        <v>MIL</v>
      </c>
      <c r="K446" s="1" t="str">
        <f>C447</f>
        <v>LAD</v>
      </c>
      <c r="L446" s="8">
        <v>-170</v>
      </c>
      <c r="M446" s="7">
        <f>D447</f>
        <v>-140</v>
      </c>
      <c r="N446" s="1">
        <f>E446</f>
        <v>9</v>
      </c>
      <c r="O446" s="1" t="str">
        <f>VLOOKUP(J446,Q:R,2,FALSE)</f>
        <v>Milwaukee Brewers</v>
      </c>
      <c r="P446" s="1" t="str">
        <f>VLOOKUP(K446,Q:R,2,FALSE)</f>
        <v>Los Angeles Dodgers</v>
      </c>
    </row>
    <row r="447" spans="1:16">
      <c r="A447" s="2">
        <v>414</v>
      </c>
      <c r="B447" s="2" t="s">
        <v>7</v>
      </c>
      <c r="C447" s="2" t="s">
        <v>10</v>
      </c>
      <c r="D447" s="2">
        <v>-140</v>
      </c>
      <c r="E447" s="2">
        <v>9</v>
      </c>
      <c r="F447" s="1" t="str">
        <f t="shared" si="19"/>
        <v>14</v>
      </c>
      <c r="G447" s="1" t="str">
        <f t="shared" si="20"/>
        <v>04</v>
      </c>
      <c r="H447" s="1">
        <v>2019</v>
      </c>
      <c r="I447" s="1" t="str">
        <f t="shared" si="18"/>
        <v>14-04-2019</v>
      </c>
    </row>
    <row r="448" spans="1:16">
      <c r="A448" s="2">
        <v>414</v>
      </c>
      <c r="B448" s="2" t="s">
        <v>5</v>
      </c>
      <c r="C448" s="2" t="s">
        <v>12</v>
      </c>
      <c r="D448" s="2">
        <v>-150</v>
      </c>
      <c r="E448" s="2">
        <v>8.5</v>
      </c>
      <c r="F448" s="1" t="str">
        <f t="shared" si="19"/>
        <v>14</v>
      </c>
      <c r="G448" s="1" t="str">
        <f t="shared" si="20"/>
        <v>04</v>
      </c>
      <c r="H448" s="1">
        <v>2019</v>
      </c>
      <c r="I448" s="1" t="str">
        <f t="shared" si="18"/>
        <v>14-04-2019</v>
      </c>
      <c r="J448" s="6" t="str">
        <f>C448</f>
        <v>NYM</v>
      </c>
      <c r="K448" s="1" t="str">
        <f>C449</f>
        <v>ATL</v>
      </c>
      <c r="L448" s="8">
        <v>-170</v>
      </c>
      <c r="M448" s="7">
        <f>D449</f>
        <v>140</v>
      </c>
      <c r="N448" s="1">
        <f>E448</f>
        <v>8.5</v>
      </c>
      <c r="O448" s="1" t="str">
        <f>VLOOKUP(J448,Q:R,2,FALSE)</f>
        <v>New York Mets</v>
      </c>
      <c r="P448" s="1" t="str">
        <f>VLOOKUP(K448,Q:R,2,FALSE)</f>
        <v>Atlanta Braves</v>
      </c>
    </row>
    <row r="449" spans="1:16">
      <c r="A449" s="2">
        <v>414</v>
      </c>
      <c r="B449" s="2" t="s">
        <v>7</v>
      </c>
      <c r="C449" s="2" t="s">
        <v>11</v>
      </c>
      <c r="D449" s="2">
        <v>140</v>
      </c>
      <c r="E449" s="2">
        <v>8.5</v>
      </c>
      <c r="F449" s="1" t="str">
        <f t="shared" si="19"/>
        <v>14</v>
      </c>
      <c r="G449" s="1" t="str">
        <f t="shared" si="20"/>
        <v>04</v>
      </c>
      <c r="H449" s="1">
        <v>2019</v>
      </c>
      <c r="I449" s="1" t="str">
        <f t="shared" si="18"/>
        <v>14-04-2019</v>
      </c>
    </row>
    <row r="450" spans="1:16">
      <c r="A450" s="2">
        <v>414</v>
      </c>
      <c r="B450" s="2" t="s">
        <v>5</v>
      </c>
      <c r="C450" s="2" t="s">
        <v>28</v>
      </c>
      <c r="D450" s="2">
        <v>180</v>
      </c>
      <c r="E450" s="2">
        <v>9</v>
      </c>
      <c r="F450" s="1" t="str">
        <f t="shared" si="19"/>
        <v>14</v>
      </c>
      <c r="G450" s="1" t="str">
        <f t="shared" si="20"/>
        <v>04</v>
      </c>
      <c r="H450" s="1">
        <v>2019</v>
      </c>
      <c r="I450" s="1" t="str">
        <f t="shared" ref="I450:I513" si="21">F450&amp;"-"&amp;G450&amp;"-"&amp;H450</f>
        <v>14-04-2019</v>
      </c>
      <c r="J450" s="6" t="str">
        <f>C450</f>
        <v>CWS</v>
      </c>
      <c r="K450" s="1" t="str">
        <f>C451</f>
        <v>NYY</v>
      </c>
      <c r="L450" s="8">
        <v>-170</v>
      </c>
      <c r="M450" s="7">
        <f>D451</f>
        <v>-200</v>
      </c>
      <c r="N450" s="1">
        <f>E450</f>
        <v>9</v>
      </c>
      <c r="O450" s="1" t="str">
        <f>VLOOKUP(J450,Q:R,2,FALSE)</f>
        <v>Chicago White Sox</v>
      </c>
      <c r="P450" s="1" t="str">
        <f>VLOOKUP(K450,Q:R,2,FALSE)</f>
        <v>New York Yankees</v>
      </c>
    </row>
    <row r="451" spans="1:16">
      <c r="A451" s="2">
        <v>414</v>
      </c>
      <c r="B451" s="2" t="s">
        <v>7</v>
      </c>
      <c r="C451" s="2" t="s">
        <v>6</v>
      </c>
      <c r="D451" s="2">
        <v>-200</v>
      </c>
      <c r="E451" s="2">
        <v>9</v>
      </c>
      <c r="F451" s="1" t="str">
        <f t="shared" ref="F451:F514" si="22">RIGHT(A451,2)</f>
        <v>14</v>
      </c>
      <c r="G451" s="1" t="str">
        <f t="shared" ref="G451:G514" si="23">"0"&amp;TEXT(LEFT(A451,1),"0")</f>
        <v>04</v>
      </c>
      <c r="H451" s="1">
        <v>2019</v>
      </c>
      <c r="I451" s="1" t="str">
        <f t="shared" si="21"/>
        <v>14-04-2019</v>
      </c>
    </row>
    <row r="452" spans="1:16">
      <c r="A452" s="2">
        <v>414</v>
      </c>
      <c r="B452" s="2" t="s">
        <v>5</v>
      </c>
      <c r="C452" s="2" t="s">
        <v>23</v>
      </c>
      <c r="D452" s="2">
        <v>230</v>
      </c>
      <c r="E452" s="2">
        <v>9.5</v>
      </c>
      <c r="F452" s="1" t="str">
        <f t="shared" si="22"/>
        <v>14</v>
      </c>
      <c r="G452" s="1" t="str">
        <f t="shared" si="23"/>
        <v>04</v>
      </c>
      <c r="H452" s="1">
        <v>2019</v>
      </c>
      <c r="I452" s="1" t="str">
        <f t="shared" si="21"/>
        <v>14-04-2019</v>
      </c>
      <c r="J452" s="6" t="str">
        <f>C452</f>
        <v>BAL</v>
      </c>
      <c r="K452" s="1" t="str">
        <f>C453</f>
        <v>BOS</v>
      </c>
      <c r="L452" s="8">
        <v>-170</v>
      </c>
      <c r="M452" s="7">
        <f>D453</f>
        <v>-260</v>
      </c>
      <c r="N452" s="1">
        <f>E452</f>
        <v>9.5</v>
      </c>
      <c r="O452" s="1" t="str">
        <f>VLOOKUP(J452,Q:R,2,FALSE)</f>
        <v>Baltimore Orioles</v>
      </c>
      <c r="P452" s="1" t="str">
        <f>VLOOKUP(K452,Q:R,2,FALSE)</f>
        <v>Boston Red Sox</v>
      </c>
    </row>
    <row r="453" spans="1:16">
      <c r="A453" s="2">
        <v>414</v>
      </c>
      <c r="B453" s="2" t="s">
        <v>7</v>
      </c>
      <c r="C453" s="2" t="s">
        <v>24</v>
      </c>
      <c r="D453" s="2">
        <v>-260</v>
      </c>
      <c r="E453" s="2">
        <v>9.5</v>
      </c>
      <c r="F453" s="1" t="str">
        <f t="shared" si="22"/>
        <v>14</v>
      </c>
      <c r="G453" s="1" t="str">
        <f t="shared" si="23"/>
        <v>04</v>
      </c>
      <c r="H453" s="1">
        <v>2019</v>
      </c>
      <c r="I453" s="1" t="str">
        <f t="shared" si="21"/>
        <v>14-04-2019</v>
      </c>
    </row>
    <row r="454" spans="1:16">
      <c r="A454" s="2">
        <v>414</v>
      </c>
      <c r="B454" s="2" t="s">
        <v>5</v>
      </c>
      <c r="C454" s="2" t="s">
        <v>16</v>
      </c>
      <c r="D454" s="2">
        <v>-128</v>
      </c>
      <c r="E454" s="2">
        <v>8</v>
      </c>
      <c r="F454" s="1" t="str">
        <f t="shared" si="22"/>
        <v>14</v>
      </c>
      <c r="G454" s="1" t="str">
        <f t="shared" si="23"/>
        <v>04</v>
      </c>
      <c r="H454" s="1">
        <v>2019</v>
      </c>
      <c r="I454" s="1" t="str">
        <f t="shared" si="21"/>
        <v>14-04-2019</v>
      </c>
      <c r="J454" s="6" t="str">
        <f>C454</f>
        <v>TAM</v>
      </c>
      <c r="K454" s="1" t="str">
        <f>C455</f>
        <v>TOR</v>
      </c>
      <c r="L454" s="8">
        <v>-170</v>
      </c>
      <c r="M454" s="7">
        <f>D455</f>
        <v>118</v>
      </c>
      <c r="N454" s="1">
        <f>E454</f>
        <v>8</v>
      </c>
      <c r="O454" s="1" t="str">
        <f>VLOOKUP(J454,Q:R,2,FALSE)</f>
        <v>Tampa Bay Rays</v>
      </c>
      <c r="P454" s="1" t="str">
        <f>VLOOKUP(K454,Q:R,2,FALSE)</f>
        <v>Toronto Blue Jays</v>
      </c>
    </row>
    <row r="455" spans="1:16">
      <c r="A455" s="2">
        <v>414</v>
      </c>
      <c r="B455" s="2" t="s">
        <v>7</v>
      </c>
      <c r="C455" s="2" t="s">
        <v>15</v>
      </c>
      <c r="D455" s="2">
        <v>118</v>
      </c>
      <c r="E455" s="2">
        <v>8</v>
      </c>
      <c r="F455" s="1" t="str">
        <f t="shared" si="22"/>
        <v>14</v>
      </c>
      <c r="G455" s="1" t="str">
        <f t="shared" si="23"/>
        <v>04</v>
      </c>
      <c r="H455" s="1">
        <v>2019</v>
      </c>
      <c r="I455" s="1" t="str">
        <f t="shared" si="21"/>
        <v>14-04-2019</v>
      </c>
    </row>
    <row r="456" spans="1:16">
      <c r="A456" s="2">
        <v>414</v>
      </c>
      <c r="B456" s="2" t="s">
        <v>5</v>
      </c>
      <c r="C456" s="2" t="s">
        <v>13</v>
      </c>
      <c r="D456" s="2">
        <v>210</v>
      </c>
      <c r="E456" s="2">
        <v>8</v>
      </c>
      <c r="F456" s="1" t="str">
        <f t="shared" si="22"/>
        <v>14</v>
      </c>
      <c r="G456" s="1" t="str">
        <f t="shared" si="23"/>
        <v>04</v>
      </c>
      <c r="H456" s="1">
        <v>2019</v>
      </c>
      <c r="I456" s="1" t="str">
        <f t="shared" si="21"/>
        <v>14-04-2019</v>
      </c>
      <c r="J456" s="6" t="str">
        <f>C456</f>
        <v>DET</v>
      </c>
      <c r="K456" s="1" t="str">
        <f>C457</f>
        <v>MIN</v>
      </c>
      <c r="L456" s="8">
        <v>-170</v>
      </c>
      <c r="M456" s="7">
        <f>D457</f>
        <v>-240</v>
      </c>
      <c r="N456" s="1">
        <f>E456</f>
        <v>8</v>
      </c>
      <c r="O456" s="1" t="str">
        <f>VLOOKUP(J456,Q:R,2,FALSE)</f>
        <v>Detroit Tigers</v>
      </c>
      <c r="P456" s="1" t="str">
        <f>VLOOKUP(K456,Q:R,2,FALSE)</f>
        <v>Minnesota Twins</v>
      </c>
    </row>
    <row r="457" spans="1:16">
      <c r="A457" s="2">
        <v>414</v>
      </c>
      <c r="B457" s="2" t="s">
        <v>7</v>
      </c>
      <c r="C457" s="2" t="s">
        <v>27</v>
      </c>
      <c r="D457" s="2">
        <v>-240</v>
      </c>
      <c r="E457" s="2">
        <v>8</v>
      </c>
      <c r="F457" s="1" t="str">
        <f t="shared" si="22"/>
        <v>14</v>
      </c>
      <c r="G457" s="1" t="str">
        <f t="shared" si="23"/>
        <v>04</v>
      </c>
      <c r="H457" s="1">
        <v>2019</v>
      </c>
      <c r="I457" s="1" t="str">
        <f t="shared" si="21"/>
        <v>14-04-2019</v>
      </c>
    </row>
    <row r="458" spans="1:16">
      <c r="A458" s="2">
        <v>414</v>
      </c>
      <c r="B458" s="2" t="s">
        <v>5</v>
      </c>
      <c r="C458" s="2" t="s">
        <v>20</v>
      </c>
      <c r="D458" s="2">
        <v>-130</v>
      </c>
      <c r="E458" s="2">
        <v>7.5</v>
      </c>
      <c r="F458" s="1" t="str">
        <f t="shared" si="22"/>
        <v>14</v>
      </c>
      <c r="G458" s="1" t="str">
        <f t="shared" si="23"/>
        <v>04</v>
      </c>
      <c r="H458" s="1">
        <v>2019</v>
      </c>
      <c r="I458" s="1" t="str">
        <f t="shared" si="21"/>
        <v>14-04-2019</v>
      </c>
      <c r="J458" s="6" t="str">
        <f>C458</f>
        <v>CLE</v>
      </c>
      <c r="K458" s="1" t="str">
        <f>C459</f>
        <v>KAN</v>
      </c>
      <c r="L458" s="8">
        <v>-170</v>
      </c>
      <c r="M458" s="7">
        <f>D459</f>
        <v>120</v>
      </c>
      <c r="N458" s="1">
        <f>E458</f>
        <v>7.5</v>
      </c>
      <c r="O458" s="1" t="str">
        <f>VLOOKUP(J458,Q:R,2,FALSE)</f>
        <v>Cleveland Indians</v>
      </c>
      <c r="P458" s="1" t="str">
        <f>VLOOKUP(K458,Q:R,2,FALSE)</f>
        <v>Kansas City Royals</v>
      </c>
    </row>
    <row r="459" spans="1:16">
      <c r="A459" s="2">
        <v>414</v>
      </c>
      <c r="B459" s="2" t="s">
        <v>7</v>
      </c>
      <c r="C459" s="2" t="s">
        <v>19</v>
      </c>
      <c r="D459" s="2">
        <v>120</v>
      </c>
      <c r="E459" s="2">
        <v>7.5</v>
      </c>
      <c r="F459" s="1" t="str">
        <f t="shared" si="22"/>
        <v>14</v>
      </c>
      <c r="G459" s="1" t="str">
        <f t="shared" si="23"/>
        <v>04</v>
      </c>
      <c r="H459" s="1">
        <v>2019</v>
      </c>
      <c r="I459" s="1" t="str">
        <f t="shared" si="21"/>
        <v>14-04-2019</v>
      </c>
    </row>
    <row r="460" spans="1:16">
      <c r="A460" s="2">
        <v>414</v>
      </c>
      <c r="B460" s="2" t="s">
        <v>5</v>
      </c>
      <c r="C460" s="2" t="s">
        <v>36</v>
      </c>
      <c r="D460" s="2">
        <v>-145</v>
      </c>
      <c r="E460" s="2">
        <v>10</v>
      </c>
      <c r="F460" s="1" t="str">
        <f t="shared" si="22"/>
        <v>14</v>
      </c>
      <c r="G460" s="1" t="str">
        <f t="shared" si="23"/>
        <v>04</v>
      </c>
      <c r="H460" s="1">
        <v>2019</v>
      </c>
      <c r="I460" s="1" t="str">
        <f t="shared" si="21"/>
        <v>14-04-2019</v>
      </c>
      <c r="J460" s="6" t="str">
        <f>C460</f>
        <v>OAK</v>
      </c>
      <c r="K460" s="1" t="str">
        <f>C461</f>
        <v>TEX</v>
      </c>
      <c r="L460" s="8">
        <v>-170</v>
      </c>
      <c r="M460" s="7">
        <f>D461</f>
        <v>135</v>
      </c>
      <c r="N460" s="1">
        <f>E460</f>
        <v>10</v>
      </c>
      <c r="O460" s="1" t="str">
        <f>VLOOKUP(J460,Q:R,2,FALSE)</f>
        <v>Oakland Athletics</v>
      </c>
      <c r="P460" s="1" t="str">
        <f>VLOOKUP(K460,Q:R,2,FALSE)</f>
        <v>Texas Rangers</v>
      </c>
    </row>
    <row r="461" spans="1:16">
      <c r="A461" s="2">
        <v>414</v>
      </c>
      <c r="B461" s="2" t="s">
        <v>7</v>
      </c>
      <c r="C461" s="2" t="s">
        <v>26</v>
      </c>
      <c r="D461" s="2">
        <v>135</v>
      </c>
      <c r="E461" s="2">
        <v>10</v>
      </c>
      <c r="F461" s="1" t="str">
        <f t="shared" si="22"/>
        <v>14</v>
      </c>
      <c r="G461" s="1" t="str">
        <f t="shared" si="23"/>
        <v>04</v>
      </c>
      <c r="H461" s="1">
        <v>2019</v>
      </c>
      <c r="I461" s="1" t="str">
        <f t="shared" si="21"/>
        <v>14-04-2019</v>
      </c>
    </row>
    <row r="462" spans="1:16">
      <c r="A462" s="2">
        <v>414</v>
      </c>
      <c r="B462" s="2" t="s">
        <v>5</v>
      </c>
      <c r="C462" s="2" t="s">
        <v>32</v>
      </c>
      <c r="D462" s="2">
        <v>-185</v>
      </c>
      <c r="E462" s="2">
        <v>7.5</v>
      </c>
      <c r="F462" s="1" t="str">
        <f t="shared" si="22"/>
        <v>14</v>
      </c>
      <c r="G462" s="1" t="str">
        <f t="shared" si="23"/>
        <v>04</v>
      </c>
      <c r="H462" s="1">
        <v>2019</v>
      </c>
      <c r="I462" s="1" t="str">
        <f t="shared" si="21"/>
        <v>14-04-2019</v>
      </c>
      <c r="J462" s="6" t="str">
        <f>C462</f>
        <v>HOU</v>
      </c>
      <c r="K462" s="1" t="str">
        <f>C463</f>
        <v>SEA</v>
      </c>
      <c r="L462" s="8">
        <v>-170</v>
      </c>
      <c r="M462" s="7">
        <f>D463</f>
        <v>170</v>
      </c>
      <c r="N462" s="1">
        <f>E462</f>
        <v>7.5</v>
      </c>
      <c r="O462" s="1" t="str">
        <f>VLOOKUP(J462,Q:R,2,FALSE)</f>
        <v>Houston Astros</v>
      </c>
      <c r="P462" s="1" t="str">
        <f>VLOOKUP(K462,Q:R,2,FALSE)</f>
        <v>Seattle Mariners</v>
      </c>
    </row>
    <row r="463" spans="1:16">
      <c r="A463" s="2">
        <v>414</v>
      </c>
      <c r="B463" s="2" t="s">
        <v>7</v>
      </c>
      <c r="C463" s="2" t="s">
        <v>31</v>
      </c>
      <c r="D463" s="2">
        <v>170</v>
      </c>
      <c r="E463" s="2">
        <v>7.5</v>
      </c>
      <c r="F463" s="1" t="str">
        <f t="shared" si="22"/>
        <v>14</v>
      </c>
      <c r="G463" s="1" t="str">
        <f t="shared" si="23"/>
        <v>04</v>
      </c>
      <c r="H463" s="1">
        <v>2019</v>
      </c>
      <c r="I463" s="1" t="str">
        <f t="shared" si="21"/>
        <v>14-04-2019</v>
      </c>
    </row>
    <row r="464" spans="1:16">
      <c r="A464" s="2">
        <v>415</v>
      </c>
      <c r="B464" s="2" t="s">
        <v>5</v>
      </c>
      <c r="C464" s="2" t="s">
        <v>12</v>
      </c>
      <c r="D464" s="2">
        <v>103</v>
      </c>
      <c r="E464" s="2">
        <v>7.5</v>
      </c>
      <c r="F464" s="1" t="str">
        <f t="shared" si="22"/>
        <v>15</v>
      </c>
      <c r="G464" s="1" t="str">
        <f t="shared" si="23"/>
        <v>04</v>
      </c>
      <c r="H464" s="1">
        <v>2019</v>
      </c>
      <c r="I464" s="1" t="str">
        <f t="shared" si="21"/>
        <v>15-04-2019</v>
      </c>
      <c r="J464" s="6" t="str">
        <f>C464</f>
        <v>NYM</v>
      </c>
      <c r="K464" s="1" t="str">
        <f>C465</f>
        <v>PHI</v>
      </c>
      <c r="L464" s="8">
        <v>-170</v>
      </c>
      <c r="M464" s="7">
        <f>D465</f>
        <v>-113</v>
      </c>
      <c r="N464" s="1">
        <f>E464</f>
        <v>7.5</v>
      </c>
      <c r="O464" s="1" t="str">
        <f>VLOOKUP(J464,Q:R,2,FALSE)</f>
        <v>New York Mets</v>
      </c>
      <c r="P464" s="1" t="str">
        <f>VLOOKUP(K464,Q:R,2,FALSE)</f>
        <v>Philadelphia Phillies</v>
      </c>
    </row>
    <row r="465" spans="1:16">
      <c r="A465" s="2">
        <v>415</v>
      </c>
      <c r="B465" s="2" t="s">
        <v>7</v>
      </c>
      <c r="C465" s="2" t="s">
        <v>18</v>
      </c>
      <c r="D465" s="2">
        <v>-113</v>
      </c>
      <c r="E465" s="2">
        <v>7.5</v>
      </c>
      <c r="F465" s="1" t="str">
        <f t="shared" si="22"/>
        <v>15</v>
      </c>
      <c r="G465" s="1" t="str">
        <f t="shared" si="23"/>
        <v>04</v>
      </c>
      <c r="H465" s="1">
        <v>2019</v>
      </c>
      <c r="I465" s="1" t="str">
        <f t="shared" si="21"/>
        <v>15-04-2019</v>
      </c>
    </row>
    <row r="466" spans="1:16">
      <c r="A466" s="2">
        <v>415</v>
      </c>
      <c r="B466" s="2" t="s">
        <v>5</v>
      </c>
      <c r="C466" s="2" t="s">
        <v>22</v>
      </c>
      <c r="D466" s="2">
        <v>-135</v>
      </c>
      <c r="E466" s="2">
        <v>8</v>
      </c>
      <c r="F466" s="1" t="str">
        <f t="shared" si="22"/>
        <v>15</v>
      </c>
      <c r="G466" s="1" t="str">
        <f t="shared" si="23"/>
        <v>04</v>
      </c>
      <c r="H466" s="1">
        <v>2019</v>
      </c>
      <c r="I466" s="1" t="str">
        <f t="shared" si="21"/>
        <v>15-04-2019</v>
      </c>
      <c r="J466" s="6" t="str">
        <f>C466</f>
        <v>CUB</v>
      </c>
      <c r="K466" s="1" t="str">
        <f>C467</f>
        <v>MIA</v>
      </c>
      <c r="L466" s="8">
        <v>-170</v>
      </c>
      <c r="M466" s="7">
        <f>D467</f>
        <v>125</v>
      </c>
      <c r="N466" s="1">
        <f>E466</f>
        <v>8</v>
      </c>
      <c r="O466" s="1" t="str">
        <f>VLOOKUP(J466,Q:R,2,FALSE)</f>
        <v>Chicago Cubs</v>
      </c>
      <c r="P466" s="1" t="str">
        <f>VLOOKUP(K466,Q:R,2,FALSE)</f>
        <v>Miami Marlins</v>
      </c>
    </row>
    <row r="467" spans="1:16">
      <c r="A467" s="2">
        <v>415</v>
      </c>
      <c r="B467" s="2" t="s">
        <v>7</v>
      </c>
      <c r="C467" s="2" t="s">
        <v>17</v>
      </c>
      <c r="D467" s="2">
        <v>125</v>
      </c>
      <c r="E467" s="2">
        <v>8</v>
      </c>
      <c r="F467" s="1" t="str">
        <f t="shared" si="22"/>
        <v>15</v>
      </c>
      <c r="G467" s="1" t="str">
        <f t="shared" si="23"/>
        <v>04</v>
      </c>
      <c r="H467" s="1">
        <v>2019</v>
      </c>
      <c r="I467" s="1" t="str">
        <f t="shared" si="21"/>
        <v>15-04-2019</v>
      </c>
    </row>
    <row r="468" spans="1:16">
      <c r="A468" s="2">
        <v>415</v>
      </c>
      <c r="B468" s="2" t="s">
        <v>5</v>
      </c>
      <c r="C468" s="2" t="s">
        <v>30</v>
      </c>
      <c r="D468" s="2">
        <v>125</v>
      </c>
      <c r="E468" s="2">
        <v>9.5</v>
      </c>
      <c r="F468" s="1" t="str">
        <f t="shared" si="22"/>
        <v>15</v>
      </c>
      <c r="G468" s="1" t="str">
        <f t="shared" si="23"/>
        <v>04</v>
      </c>
      <c r="H468" s="1">
        <v>2019</v>
      </c>
      <c r="I468" s="1" t="str">
        <f t="shared" si="21"/>
        <v>15-04-2019</v>
      </c>
      <c r="J468" s="6" t="str">
        <f>C468</f>
        <v>STL</v>
      </c>
      <c r="K468" s="1" t="str">
        <f>C469</f>
        <v>MIL</v>
      </c>
      <c r="L468" s="8">
        <v>-170</v>
      </c>
      <c r="M468" s="7">
        <f>D469</f>
        <v>-135</v>
      </c>
      <c r="N468" s="1">
        <f>E468</f>
        <v>9.5</v>
      </c>
      <c r="O468" s="1" t="str">
        <f>VLOOKUP(J468,Q:R,2,FALSE)</f>
        <v>St. Louis Cardinals</v>
      </c>
      <c r="P468" s="1" t="str">
        <f>VLOOKUP(K468,Q:R,2,FALSE)</f>
        <v>Milwaukee Brewers</v>
      </c>
    </row>
    <row r="469" spans="1:16">
      <c r="A469" s="2">
        <v>415</v>
      </c>
      <c r="B469" s="2" t="s">
        <v>7</v>
      </c>
      <c r="C469" s="2" t="s">
        <v>21</v>
      </c>
      <c r="D469" s="2">
        <v>-135</v>
      </c>
      <c r="E469" s="2">
        <v>9.5</v>
      </c>
      <c r="F469" s="1" t="str">
        <f t="shared" si="22"/>
        <v>15</v>
      </c>
      <c r="G469" s="1" t="str">
        <f t="shared" si="23"/>
        <v>04</v>
      </c>
      <c r="H469" s="1">
        <v>2019</v>
      </c>
      <c r="I469" s="1" t="str">
        <f t="shared" si="21"/>
        <v>15-04-2019</v>
      </c>
    </row>
    <row r="470" spans="1:16">
      <c r="A470" s="2">
        <v>415</v>
      </c>
      <c r="B470" s="2" t="s">
        <v>5</v>
      </c>
      <c r="C470" s="2" t="s">
        <v>14</v>
      </c>
      <c r="D470" s="2">
        <v>170</v>
      </c>
      <c r="E470" s="2">
        <v>7.5</v>
      </c>
      <c r="F470" s="1" t="str">
        <f t="shared" si="22"/>
        <v>15</v>
      </c>
      <c r="G470" s="1" t="str">
        <f t="shared" si="23"/>
        <v>04</v>
      </c>
      <c r="H470" s="1">
        <v>2019</v>
      </c>
      <c r="I470" s="1" t="str">
        <f t="shared" si="21"/>
        <v>15-04-2019</v>
      </c>
      <c r="J470" s="6" t="str">
        <f>C470</f>
        <v>CIN</v>
      </c>
      <c r="K470" s="1" t="str">
        <f>C471</f>
        <v>LAD</v>
      </c>
      <c r="L470" s="8">
        <v>-170</v>
      </c>
      <c r="M470" s="7">
        <f>D471</f>
        <v>-185</v>
      </c>
      <c r="N470" s="1">
        <f>E470</f>
        <v>7.5</v>
      </c>
      <c r="O470" s="1" t="str">
        <f>VLOOKUP(J470,Q:R,2,FALSE)</f>
        <v>Cincinnati Reds</v>
      </c>
      <c r="P470" s="1" t="str">
        <f>VLOOKUP(K470,Q:R,2,FALSE)</f>
        <v>Los Angeles Dodgers</v>
      </c>
    </row>
    <row r="471" spans="1:16">
      <c r="A471" s="2">
        <v>415</v>
      </c>
      <c r="B471" s="2" t="s">
        <v>7</v>
      </c>
      <c r="C471" s="2" t="s">
        <v>10</v>
      </c>
      <c r="D471" s="2">
        <v>-185</v>
      </c>
      <c r="E471" s="2">
        <v>7.5</v>
      </c>
      <c r="F471" s="1" t="str">
        <f t="shared" si="22"/>
        <v>15</v>
      </c>
      <c r="G471" s="1" t="str">
        <f t="shared" si="23"/>
        <v>04</v>
      </c>
      <c r="H471" s="1">
        <v>2019</v>
      </c>
      <c r="I471" s="1" t="str">
        <f t="shared" si="21"/>
        <v>15-04-2019</v>
      </c>
    </row>
    <row r="472" spans="1:16">
      <c r="A472" s="2">
        <v>415</v>
      </c>
      <c r="B472" s="2" t="s">
        <v>5</v>
      </c>
      <c r="C472" s="2" t="s">
        <v>25</v>
      </c>
      <c r="D472" s="2">
        <v>150</v>
      </c>
      <c r="E472" s="2">
        <v>7.5</v>
      </c>
      <c r="F472" s="1" t="str">
        <f t="shared" si="22"/>
        <v>15</v>
      </c>
      <c r="G472" s="1" t="str">
        <f t="shared" si="23"/>
        <v>04</v>
      </c>
      <c r="H472" s="1">
        <v>2019</v>
      </c>
      <c r="I472" s="1" t="str">
        <f t="shared" si="21"/>
        <v>15-04-2019</v>
      </c>
      <c r="J472" s="6" t="str">
        <f>C472</f>
        <v>COL</v>
      </c>
      <c r="K472" s="1" t="str">
        <f>C473</f>
        <v>SDG</v>
      </c>
      <c r="L472" s="8">
        <v>-170</v>
      </c>
      <c r="M472" s="7">
        <f>D473</f>
        <v>-160</v>
      </c>
      <c r="N472" s="1">
        <f>E472</f>
        <v>7.5</v>
      </c>
      <c r="O472" s="1" t="str">
        <f>VLOOKUP(J472,Q:R,2,FALSE)</f>
        <v>Colorado Rockies</v>
      </c>
      <c r="P472" s="1" t="str">
        <f>VLOOKUP(K472,Q:R,2,FALSE)</f>
        <v>San Diego Padres</v>
      </c>
    </row>
    <row r="473" spans="1:16">
      <c r="A473" s="2">
        <v>415</v>
      </c>
      <c r="B473" s="2" t="s">
        <v>7</v>
      </c>
      <c r="C473" s="2" t="s">
        <v>34</v>
      </c>
      <c r="D473" s="2">
        <v>-160</v>
      </c>
      <c r="E473" s="2">
        <v>7.5</v>
      </c>
      <c r="F473" s="1" t="str">
        <f t="shared" si="22"/>
        <v>15</v>
      </c>
      <c r="G473" s="1" t="str">
        <f t="shared" si="23"/>
        <v>04</v>
      </c>
      <c r="H473" s="1">
        <v>2019</v>
      </c>
      <c r="I473" s="1" t="str">
        <f t="shared" si="21"/>
        <v>15-04-2019</v>
      </c>
    </row>
    <row r="474" spans="1:16">
      <c r="A474" s="2">
        <v>415</v>
      </c>
      <c r="B474" s="2" t="s">
        <v>5</v>
      </c>
      <c r="C474" s="2" t="s">
        <v>23</v>
      </c>
      <c r="D474" s="2">
        <v>230</v>
      </c>
      <c r="E474" s="2">
        <v>11</v>
      </c>
      <c r="F474" s="1" t="str">
        <f t="shared" si="22"/>
        <v>15</v>
      </c>
      <c r="G474" s="1" t="str">
        <f t="shared" si="23"/>
        <v>04</v>
      </c>
      <c r="H474" s="1">
        <v>2019</v>
      </c>
      <c r="I474" s="1" t="str">
        <f t="shared" si="21"/>
        <v>15-04-2019</v>
      </c>
      <c r="J474" s="6" t="str">
        <f>C474</f>
        <v>BAL</v>
      </c>
      <c r="K474" s="1" t="str">
        <f>C475</f>
        <v>BOS</v>
      </c>
      <c r="L474" s="8">
        <v>-170</v>
      </c>
      <c r="M474" s="7">
        <f>D475</f>
        <v>-260</v>
      </c>
      <c r="N474" s="1">
        <f>E474</f>
        <v>11</v>
      </c>
      <c r="O474" s="1" t="str">
        <f>VLOOKUP(J474,Q:R,2,FALSE)</f>
        <v>Baltimore Orioles</v>
      </c>
      <c r="P474" s="1" t="str">
        <f>VLOOKUP(K474,Q:R,2,FALSE)</f>
        <v>Boston Red Sox</v>
      </c>
    </row>
    <row r="475" spans="1:16">
      <c r="A475" s="2">
        <v>415</v>
      </c>
      <c r="B475" s="2" t="s">
        <v>7</v>
      </c>
      <c r="C475" s="2" t="s">
        <v>24</v>
      </c>
      <c r="D475" s="2">
        <v>-260</v>
      </c>
      <c r="E475" s="2">
        <v>11</v>
      </c>
      <c r="F475" s="1" t="str">
        <f t="shared" si="22"/>
        <v>15</v>
      </c>
      <c r="G475" s="1" t="str">
        <f t="shared" si="23"/>
        <v>04</v>
      </c>
      <c r="H475" s="1">
        <v>2019</v>
      </c>
      <c r="I475" s="1" t="str">
        <f t="shared" si="21"/>
        <v>15-04-2019</v>
      </c>
    </row>
    <row r="476" spans="1:16">
      <c r="A476" s="2">
        <v>415</v>
      </c>
      <c r="B476" s="2" t="s">
        <v>5</v>
      </c>
      <c r="C476" s="2" t="s">
        <v>15</v>
      </c>
      <c r="D476" s="2">
        <v>110</v>
      </c>
      <c r="E476" s="2">
        <v>8.5</v>
      </c>
      <c r="F476" s="1" t="str">
        <f t="shared" si="22"/>
        <v>15</v>
      </c>
      <c r="G476" s="1" t="str">
        <f t="shared" si="23"/>
        <v>04</v>
      </c>
      <c r="H476" s="1">
        <v>2019</v>
      </c>
      <c r="I476" s="1" t="str">
        <f t="shared" si="21"/>
        <v>15-04-2019</v>
      </c>
      <c r="J476" s="6" t="str">
        <f>C476</f>
        <v>TOR</v>
      </c>
      <c r="K476" s="1" t="str">
        <f>C477</f>
        <v>MIN</v>
      </c>
      <c r="L476" s="8">
        <v>-170</v>
      </c>
      <c r="M476" s="7">
        <f>D477</f>
        <v>-120</v>
      </c>
      <c r="N476" s="1">
        <f>E476</f>
        <v>8.5</v>
      </c>
      <c r="O476" s="1" t="str">
        <f>VLOOKUP(J476,Q:R,2,FALSE)</f>
        <v>Toronto Blue Jays</v>
      </c>
      <c r="P476" s="1" t="str">
        <f>VLOOKUP(K476,Q:R,2,FALSE)</f>
        <v>Minnesota Twins</v>
      </c>
    </row>
    <row r="477" spans="1:16">
      <c r="A477" s="2">
        <v>415</v>
      </c>
      <c r="B477" s="2" t="s">
        <v>7</v>
      </c>
      <c r="C477" s="2" t="s">
        <v>27</v>
      </c>
      <c r="D477" s="2">
        <v>-120</v>
      </c>
      <c r="E477" s="2">
        <v>8.5</v>
      </c>
      <c r="F477" s="1" t="str">
        <f t="shared" si="22"/>
        <v>15</v>
      </c>
      <c r="G477" s="1" t="str">
        <f t="shared" si="23"/>
        <v>04</v>
      </c>
      <c r="H477" s="1">
        <v>2019</v>
      </c>
      <c r="I477" s="1" t="str">
        <f t="shared" si="21"/>
        <v>15-04-2019</v>
      </c>
    </row>
    <row r="478" spans="1:16">
      <c r="A478" s="2">
        <v>415</v>
      </c>
      <c r="B478" s="2" t="s">
        <v>5</v>
      </c>
      <c r="C478" s="2" t="s">
        <v>35</v>
      </c>
      <c r="D478" s="2">
        <v>-122</v>
      </c>
      <c r="E478" s="2">
        <v>10.5</v>
      </c>
      <c r="F478" s="1" t="str">
        <f t="shared" si="22"/>
        <v>15</v>
      </c>
      <c r="G478" s="1" t="str">
        <f t="shared" si="23"/>
        <v>04</v>
      </c>
      <c r="H478" s="1">
        <v>2019</v>
      </c>
      <c r="I478" s="1" t="str">
        <f t="shared" si="21"/>
        <v>15-04-2019</v>
      </c>
      <c r="J478" s="6" t="str">
        <f>C478</f>
        <v>LAA</v>
      </c>
      <c r="K478" s="1" t="str">
        <f>C479</f>
        <v>TEX</v>
      </c>
      <c r="L478" s="8">
        <v>-170</v>
      </c>
      <c r="M478" s="7">
        <f>D479</f>
        <v>112</v>
      </c>
      <c r="N478" s="1">
        <f>E478</f>
        <v>10.5</v>
      </c>
      <c r="O478" s="1" t="str">
        <f>VLOOKUP(J478,Q:R,2,FALSE)</f>
        <v>Los Angeles Angels</v>
      </c>
      <c r="P478" s="1" t="str">
        <f>VLOOKUP(K478,Q:R,2,FALSE)</f>
        <v>Texas Rangers</v>
      </c>
    </row>
    <row r="479" spans="1:16">
      <c r="A479" s="2">
        <v>415</v>
      </c>
      <c r="B479" s="2" t="s">
        <v>7</v>
      </c>
      <c r="C479" s="2" t="s">
        <v>26</v>
      </c>
      <c r="D479" s="2">
        <v>112</v>
      </c>
      <c r="E479" s="2">
        <v>10.5</v>
      </c>
      <c r="F479" s="1" t="str">
        <f t="shared" si="22"/>
        <v>15</v>
      </c>
      <c r="G479" s="1" t="str">
        <f t="shared" si="23"/>
        <v>04</v>
      </c>
      <c r="H479" s="1">
        <v>2019</v>
      </c>
      <c r="I479" s="1" t="str">
        <f t="shared" si="21"/>
        <v>15-04-2019</v>
      </c>
    </row>
    <row r="480" spans="1:16">
      <c r="A480" s="2">
        <v>415</v>
      </c>
      <c r="B480" s="2" t="s">
        <v>5</v>
      </c>
      <c r="C480" s="2" t="s">
        <v>19</v>
      </c>
      <c r="D480" s="2">
        <v>106</v>
      </c>
      <c r="E480" s="2">
        <v>9.5</v>
      </c>
      <c r="F480" s="1" t="str">
        <f t="shared" si="22"/>
        <v>15</v>
      </c>
      <c r="G480" s="1" t="str">
        <f t="shared" si="23"/>
        <v>04</v>
      </c>
      <c r="H480" s="1">
        <v>2019</v>
      </c>
      <c r="I480" s="1" t="str">
        <f t="shared" si="21"/>
        <v>15-04-2019</v>
      </c>
      <c r="J480" s="6" t="str">
        <f>C480</f>
        <v>KAN</v>
      </c>
      <c r="K480" s="1" t="str">
        <f>C481</f>
        <v>CWS</v>
      </c>
      <c r="L480" s="8">
        <v>-170</v>
      </c>
      <c r="M480" s="7">
        <f>D481</f>
        <v>-116</v>
      </c>
      <c r="N480" s="1">
        <f>E480</f>
        <v>9.5</v>
      </c>
      <c r="O480" s="1" t="str">
        <f>VLOOKUP(J480,Q:R,2,FALSE)</f>
        <v>Kansas City Royals</v>
      </c>
      <c r="P480" s="1" t="str">
        <f>VLOOKUP(K480,Q:R,2,FALSE)</f>
        <v>Chicago White Sox</v>
      </c>
    </row>
    <row r="481" spans="1:16">
      <c r="A481" s="2">
        <v>415</v>
      </c>
      <c r="B481" s="2" t="s">
        <v>7</v>
      </c>
      <c r="C481" s="2" t="s">
        <v>28</v>
      </c>
      <c r="D481" s="2">
        <v>-116</v>
      </c>
      <c r="E481" s="2">
        <v>9.5</v>
      </c>
      <c r="F481" s="1" t="str">
        <f t="shared" si="22"/>
        <v>15</v>
      </c>
      <c r="G481" s="1" t="str">
        <f t="shared" si="23"/>
        <v>04</v>
      </c>
      <c r="H481" s="1">
        <v>2019</v>
      </c>
      <c r="I481" s="1" t="str">
        <f t="shared" si="21"/>
        <v>15-04-2019</v>
      </c>
    </row>
    <row r="482" spans="1:16">
      <c r="A482" s="2">
        <v>415</v>
      </c>
      <c r="B482" s="2" t="s">
        <v>5</v>
      </c>
      <c r="C482" s="2" t="s">
        <v>20</v>
      </c>
      <c r="D482" s="2">
        <v>-113</v>
      </c>
      <c r="E482" s="2">
        <v>7</v>
      </c>
      <c r="F482" s="1" t="str">
        <f t="shared" si="22"/>
        <v>15</v>
      </c>
      <c r="G482" s="1" t="str">
        <f t="shared" si="23"/>
        <v>04</v>
      </c>
      <c r="H482" s="1">
        <v>2019</v>
      </c>
      <c r="I482" s="1" t="str">
        <f t="shared" si="21"/>
        <v>15-04-2019</v>
      </c>
      <c r="J482" s="6" t="str">
        <f>C482</f>
        <v>CLE</v>
      </c>
      <c r="K482" s="1" t="str">
        <f>C483</f>
        <v>SEA</v>
      </c>
      <c r="L482" s="8">
        <v>-170</v>
      </c>
      <c r="M482" s="7">
        <f>D483</f>
        <v>103</v>
      </c>
      <c r="N482" s="1">
        <f>E482</f>
        <v>7</v>
      </c>
      <c r="O482" s="1" t="str">
        <f>VLOOKUP(J482,Q:R,2,FALSE)</f>
        <v>Cleveland Indians</v>
      </c>
      <c r="P482" s="1" t="str">
        <f>VLOOKUP(K482,Q:R,2,FALSE)</f>
        <v>Seattle Mariners</v>
      </c>
    </row>
    <row r="483" spans="1:16">
      <c r="A483" s="2">
        <v>415</v>
      </c>
      <c r="B483" s="2" t="s">
        <v>7</v>
      </c>
      <c r="C483" s="2" t="s">
        <v>31</v>
      </c>
      <c r="D483" s="2">
        <v>103</v>
      </c>
      <c r="E483" s="2">
        <v>7</v>
      </c>
      <c r="F483" s="1" t="str">
        <f t="shared" si="22"/>
        <v>15</v>
      </c>
      <c r="G483" s="1" t="str">
        <f t="shared" si="23"/>
        <v>04</v>
      </c>
      <c r="H483" s="1">
        <v>2019</v>
      </c>
      <c r="I483" s="1" t="str">
        <f t="shared" si="21"/>
        <v>15-04-2019</v>
      </c>
      <c r="L483" s="8"/>
    </row>
    <row r="484" spans="1:16">
      <c r="A484" s="2">
        <v>416</v>
      </c>
      <c r="B484" s="2" t="s">
        <v>5</v>
      </c>
      <c r="C484" s="2" t="s">
        <v>12</v>
      </c>
      <c r="D484" s="2">
        <v>105</v>
      </c>
      <c r="E484" s="2">
        <v>9</v>
      </c>
      <c r="F484" s="1" t="str">
        <f t="shared" si="22"/>
        <v>16</v>
      </c>
      <c r="G484" s="1" t="str">
        <f t="shared" si="23"/>
        <v>04</v>
      </c>
      <c r="H484" s="1">
        <v>2019</v>
      </c>
      <c r="I484" s="1" t="str">
        <f t="shared" si="21"/>
        <v>16-04-2019</v>
      </c>
      <c r="J484" s="6" t="str">
        <f>C484</f>
        <v>NYM</v>
      </c>
      <c r="K484" s="1" t="str">
        <f>C485</f>
        <v>PHI</v>
      </c>
      <c r="L484" s="8">
        <v>-170</v>
      </c>
      <c r="M484" s="7">
        <f>D485</f>
        <v>-115</v>
      </c>
      <c r="N484" s="1">
        <f>E484</f>
        <v>9</v>
      </c>
      <c r="O484" s="1" t="str">
        <f>VLOOKUP(J484,Q:R,2,FALSE)</f>
        <v>New York Mets</v>
      </c>
      <c r="P484" s="1" t="str">
        <f>VLOOKUP(K484,Q:R,2,FALSE)</f>
        <v>Philadelphia Phillies</v>
      </c>
    </row>
    <row r="485" spans="1:16">
      <c r="A485" s="2">
        <v>416</v>
      </c>
      <c r="B485" s="2" t="s">
        <v>7</v>
      </c>
      <c r="C485" s="2" t="s">
        <v>18</v>
      </c>
      <c r="D485" s="2">
        <v>-115</v>
      </c>
      <c r="E485" s="2">
        <v>9</v>
      </c>
      <c r="F485" s="1" t="str">
        <f t="shared" si="22"/>
        <v>16</v>
      </c>
      <c r="G485" s="1" t="str">
        <f t="shared" si="23"/>
        <v>04</v>
      </c>
      <c r="H485" s="1">
        <v>2019</v>
      </c>
      <c r="I485" s="1" t="str">
        <f t="shared" si="21"/>
        <v>16-04-2019</v>
      </c>
      <c r="L485" s="8"/>
    </row>
    <row r="486" spans="1:16">
      <c r="A486" s="2">
        <v>416</v>
      </c>
      <c r="B486" s="2" t="s">
        <v>5</v>
      </c>
      <c r="C486" s="2" t="s">
        <v>9</v>
      </c>
      <c r="D486" s="2">
        <v>162</v>
      </c>
      <c r="E486" s="2">
        <v>8</v>
      </c>
      <c r="F486" s="1" t="str">
        <f t="shared" si="22"/>
        <v>16</v>
      </c>
      <c r="G486" s="1" t="str">
        <f t="shared" si="23"/>
        <v>04</v>
      </c>
      <c r="H486" s="1">
        <v>2019</v>
      </c>
      <c r="I486" s="1" t="str">
        <f t="shared" si="21"/>
        <v>16-04-2019</v>
      </c>
      <c r="J486" s="6" t="str">
        <f>C486</f>
        <v>SFO</v>
      </c>
      <c r="K486" s="1" t="str">
        <f>C487</f>
        <v>WAS</v>
      </c>
      <c r="L486" s="8">
        <v>-170</v>
      </c>
      <c r="M486" s="7">
        <f>D487</f>
        <v>-174</v>
      </c>
      <c r="N486" s="1">
        <f>E486</f>
        <v>8</v>
      </c>
      <c r="O486" s="1" t="str">
        <f>VLOOKUP(J486,Q:R,2,FALSE)</f>
        <v>San Francisco Giants</v>
      </c>
      <c r="P486" s="1" t="str">
        <f>VLOOKUP(K486,Q:R,2,FALSE)</f>
        <v>Washington Nationals</v>
      </c>
    </row>
    <row r="487" spans="1:16">
      <c r="A487" s="2">
        <v>416</v>
      </c>
      <c r="B487" s="2" t="s">
        <v>7</v>
      </c>
      <c r="C487" s="2" t="s">
        <v>8</v>
      </c>
      <c r="D487" s="2">
        <v>-174</v>
      </c>
      <c r="E487" s="2">
        <v>8</v>
      </c>
      <c r="F487" s="1" t="str">
        <f t="shared" si="22"/>
        <v>16</v>
      </c>
      <c r="G487" s="1" t="str">
        <f t="shared" si="23"/>
        <v>04</v>
      </c>
      <c r="H487" s="1">
        <v>2019</v>
      </c>
      <c r="I487" s="1" t="str">
        <f t="shared" si="21"/>
        <v>16-04-2019</v>
      </c>
      <c r="L487" s="8"/>
    </row>
    <row r="488" spans="1:16">
      <c r="A488" s="2">
        <v>416</v>
      </c>
      <c r="B488" s="2" t="s">
        <v>5</v>
      </c>
      <c r="C488" s="2" t="s">
        <v>22</v>
      </c>
      <c r="D488" s="2">
        <v>-130</v>
      </c>
      <c r="E488" s="2">
        <v>8</v>
      </c>
      <c r="F488" s="1" t="str">
        <f t="shared" si="22"/>
        <v>16</v>
      </c>
      <c r="G488" s="1" t="str">
        <f t="shared" si="23"/>
        <v>04</v>
      </c>
      <c r="H488" s="1">
        <v>2019</v>
      </c>
      <c r="I488" s="1" t="str">
        <f t="shared" si="21"/>
        <v>16-04-2019</v>
      </c>
      <c r="J488" s="6" t="str">
        <f>C488</f>
        <v>CUB</v>
      </c>
      <c r="K488" s="1" t="str">
        <f>C489</f>
        <v>MIA</v>
      </c>
      <c r="L488" s="8">
        <v>-170</v>
      </c>
      <c r="M488" s="7">
        <f>D489</f>
        <v>120</v>
      </c>
      <c r="N488" s="1">
        <f>E488</f>
        <v>8</v>
      </c>
      <c r="O488" s="1" t="str">
        <f>VLOOKUP(J488,Q:R,2,FALSE)</f>
        <v>Chicago Cubs</v>
      </c>
      <c r="P488" s="1" t="str">
        <f>VLOOKUP(K488,Q:R,2,FALSE)</f>
        <v>Miami Marlins</v>
      </c>
    </row>
    <row r="489" spans="1:16">
      <c r="A489" s="2">
        <v>416</v>
      </c>
      <c r="B489" s="2" t="s">
        <v>7</v>
      </c>
      <c r="C489" s="2" t="s">
        <v>17</v>
      </c>
      <c r="D489" s="2">
        <v>120</v>
      </c>
      <c r="E489" s="2">
        <v>8</v>
      </c>
      <c r="F489" s="1" t="str">
        <f t="shared" si="22"/>
        <v>16</v>
      </c>
      <c r="G489" s="1" t="str">
        <f t="shared" si="23"/>
        <v>04</v>
      </c>
      <c r="H489" s="1">
        <v>2019</v>
      </c>
      <c r="I489" s="1" t="str">
        <f t="shared" si="21"/>
        <v>16-04-2019</v>
      </c>
      <c r="L489" s="8"/>
    </row>
    <row r="490" spans="1:16">
      <c r="A490" s="2">
        <v>416</v>
      </c>
      <c r="B490" s="2" t="s">
        <v>5</v>
      </c>
      <c r="C490" s="2" t="s">
        <v>33</v>
      </c>
      <c r="D490" s="2">
        <v>125</v>
      </c>
      <c r="E490" s="2">
        <v>8.5</v>
      </c>
      <c r="F490" s="1" t="str">
        <f t="shared" si="22"/>
        <v>16</v>
      </c>
      <c r="G490" s="1" t="str">
        <f t="shared" si="23"/>
        <v>04</v>
      </c>
      <c r="H490" s="1">
        <v>2019</v>
      </c>
      <c r="I490" s="1" t="str">
        <f t="shared" si="21"/>
        <v>16-04-2019</v>
      </c>
      <c r="J490" s="6" t="str">
        <f>C490</f>
        <v>ARI</v>
      </c>
      <c r="K490" s="1" t="str">
        <f>C491</f>
        <v>ATL</v>
      </c>
      <c r="L490" s="8">
        <v>-170</v>
      </c>
      <c r="M490" s="7">
        <f>D491</f>
        <v>-135</v>
      </c>
      <c r="N490" s="1">
        <f>E490</f>
        <v>8.5</v>
      </c>
      <c r="O490" s="1" t="str">
        <f>VLOOKUP(J490,Q:R,2,FALSE)</f>
        <v>Arizona Diamondbacks</v>
      </c>
      <c r="P490" s="1" t="str">
        <f>VLOOKUP(K490,Q:R,2,FALSE)</f>
        <v>Atlanta Braves</v>
      </c>
    </row>
    <row r="491" spans="1:16">
      <c r="A491" s="2">
        <v>416</v>
      </c>
      <c r="B491" s="2" t="s">
        <v>7</v>
      </c>
      <c r="C491" s="2" t="s">
        <v>11</v>
      </c>
      <c r="D491" s="2">
        <v>-135</v>
      </c>
      <c r="E491" s="2">
        <v>8.5</v>
      </c>
      <c r="F491" s="1" t="str">
        <f t="shared" si="22"/>
        <v>16</v>
      </c>
      <c r="G491" s="1" t="str">
        <f t="shared" si="23"/>
        <v>04</v>
      </c>
      <c r="H491" s="1">
        <v>2019</v>
      </c>
      <c r="I491" s="1" t="str">
        <f t="shared" si="21"/>
        <v>16-04-2019</v>
      </c>
      <c r="L491" s="8"/>
    </row>
    <row r="492" spans="1:16">
      <c r="A492" s="2">
        <v>416</v>
      </c>
      <c r="B492" s="2" t="s">
        <v>5</v>
      </c>
      <c r="C492" s="2" t="s">
        <v>30</v>
      </c>
      <c r="D492" s="2">
        <v>111</v>
      </c>
      <c r="E492" s="2">
        <v>9</v>
      </c>
      <c r="F492" s="1" t="str">
        <f t="shared" si="22"/>
        <v>16</v>
      </c>
      <c r="G492" s="1" t="str">
        <f t="shared" si="23"/>
        <v>04</v>
      </c>
      <c r="H492" s="1">
        <v>2019</v>
      </c>
      <c r="I492" s="1" t="str">
        <f t="shared" si="21"/>
        <v>16-04-2019</v>
      </c>
      <c r="J492" s="6" t="str">
        <f>C492</f>
        <v>STL</v>
      </c>
      <c r="K492" s="1" t="str">
        <f>C493</f>
        <v>MIL</v>
      </c>
      <c r="L492" s="8">
        <v>-170</v>
      </c>
      <c r="M492" s="7">
        <f>D493</f>
        <v>-121</v>
      </c>
      <c r="N492" s="1">
        <f>E492</f>
        <v>9</v>
      </c>
      <c r="O492" s="1" t="str">
        <f>VLOOKUP(J492,Q:R,2,FALSE)</f>
        <v>St. Louis Cardinals</v>
      </c>
      <c r="P492" s="1" t="str">
        <f>VLOOKUP(K492,Q:R,2,FALSE)</f>
        <v>Milwaukee Brewers</v>
      </c>
    </row>
    <row r="493" spans="1:16">
      <c r="A493" s="2">
        <v>416</v>
      </c>
      <c r="B493" s="2" t="s">
        <v>7</v>
      </c>
      <c r="C493" s="2" t="s">
        <v>21</v>
      </c>
      <c r="D493" s="2">
        <v>-121</v>
      </c>
      <c r="E493" s="2">
        <v>9</v>
      </c>
      <c r="F493" s="1" t="str">
        <f t="shared" si="22"/>
        <v>16</v>
      </c>
      <c r="G493" s="1" t="str">
        <f t="shared" si="23"/>
        <v>04</v>
      </c>
      <c r="H493" s="1">
        <v>2019</v>
      </c>
      <c r="I493" s="1" t="str">
        <f t="shared" si="21"/>
        <v>16-04-2019</v>
      </c>
      <c r="L493" s="8"/>
    </row>
    <row r="494" spans="1:16">
      <c r="A494" s="2">
        <v>416</v>
      </c>
      <c r="B494" s="2" t="s">
        <v>5</v>
      </c>
      <c r="C494" s="2" t="s">
        <v>25</v>
      </c>
      <c r="D494" s="2">
        <v>-103</v>
      </c>
      <c r="E494" s="2">
        <v>7.5</v>
      </c>
      <c r="F494" s="1" t="str">
        <f t="shared" si="22"/>
        <v>16</v>
      </c>
      <c r="G494" s="1" t="str">
        <f t="shared" si="23"/>
        <v>04</v>
      </c>
      <c r="H494" s="1">
        <v>2019</v>
      </c>
      <c r="I494" s="1" t="str">
        <f t="shared" si="21"/>
        <v>16-04-2019</v>
      </c>
      <c r="J494" s="6" t="str">
        <f>C494</f>
        <v>COL</v>
      </c>
      <c r="K494" s="1" t="str">
        <f>C495</f>
        <v>SDG</v>
      </c>
      <c r="L494" s="8">
        <v>-170</v>
      </c>
      <c r="M494" s="7">
        <f>D495</f>
        <v>-107</v>
      </c>
      <c r="N494" s="1">
        <f>E494</f>
        <v>7.5</v>
      </c>
      <c r="O494" s="1" t="str">
        <f>VLOOKUP(J494,Q:R,2,FALSE)</f>
        <v>Colorado Rockies</v>
      </c>
      <c r="P494" s="1" t="str">
        <f>VLOOKUP(K494,Q:R,2,FALSE)</f>
        <v>San Diego Padres</v>
      </c>
    </row>
    <row r="495" spans="1:16">
      <c r="A495" s="2">
        <v>416</v>
      </c>
      <c r="B495" s="2" t="s">
        <v>7</v>
      </c>
      <c r="C495" s="2" t="s">
        <v>34</v>
      </c>
      <c r="D495" s="2">
        <v>-107</v>
      </c>
      <c r="E495" s="2">
        <v>7.5</v>
      </c>
      <c r="F495" s="1" t="str">
        <f t="shared" si="22"/>
        <v>16</v>
      </c>
      <c r="G495" s="1" t="str">
        <f t="shared" si="23"/>
        <v>04</v>
      </c>
      <c r="H495" s="1">
        <v>2019</v>
      </c>
      <c r="I495" s="1" t="str">
        <f t="shared" si="21"/>
        <v>16-04-2019</v>
      </c>
      <c r="L495" s="8"/>
    </row>
    <row r="496" spans="1:16">
      <c r="A496" s="2">
        <v>416</v>
      </c>
      <c r="B496" s="2" t="s">
        <v>5</v>
      </c>
      <c r="C496" s="2" t="s">
        <v>14</v>
      </c>
      <c r="D496" s="2">
        <v>158</v>
      </c>
      <c r="E496" s="2">
        <v>8.5</v>
      </c>
      <c r="F496" s="1" t="str">
        <f t="shared" si="22"/>
        <v>16</v>
      </c>
      <c r="G496" s="1" t="str">
        <f t="shared" si="23"/>
        <v>04</v>
      </c>
      <c r="H496" s="1">
        <v>2019</v>
      </c>
      <c r="I496" s="1" t="str">
        <f t="shared" si="21"/>
        <v>16-04-2019</v>
      </c>
      <c r="J496" s="6" t="str">
        <f>C496</f>
        <v>CIN</v>
      </c>
      <c r="K496" s="1" t="str">
        <f>C497</f>
        <v>LAD</v>
      </c>
      <c r="L496" s="8">
        <v>-170</v>
      </c>
      <c r="M496" s="7">
        <f>D497</f>
        <v>-168</v>
      </c>
      <c r="N496" s="1">
        <f>E496</f>
        <v>8.5</v>
      </c>
      <c r="O496" s="1" t="str">
        <f>VLOOKUP(J496,Q:R,2,FALSE)</f>
        <v>Cincinnati Reds</v>
      </c>
      <c r="P496" s="1" t="str">
        <f>VLOOKUP(K496,Q:R,2,FALSE)</f>
        <v>Los Angeles Dodgers</v>
      </c>
    </row>
    <row r="497" spans="1:16">
      <c r="A497" s="2">
        <v>416</v>
      </c>
      <c r="B497" s="2" t="s">
        <v>7</v>
      </c>
      <c r="C497" s="2" t="s">
        <v>10</v>
      </c>
      <c r="D497" s="2">
        <v>-168</v>
      </c>
      <c r="E497" s="2">
        <v>8.5</v>
      </c>
      <c r="F497" s="1" t="str">
        <f t="shared" si="22"/>
        <v>16</v>
      </c>
      <c r="G497" s="1" t="str">
        <f t="shared" si="23"/>
        <v>04</v>
      </c>
      <c r="H497" s="1">
        <v>2019</v>
      </c>
      <c r="I497" s="1" t="str">
        <f t="shared" si="21"/>
        <v>16-04-2019</v>
      </c>
      <c r="L497" s="8"/>
    </row>
    <row r="498" spans="1:16">
      <c r="A498" s="2">
        <v>416</v>
      </c>
      <c r="B498" s="2" t="s">
        <v>5</v>
      </c>
      <c r="C498" s="2" t="s">
        <v>24</v>
      </c>
      <c r="D498" s="2">
        <v>-103</v>
      </c>
      <c r="E498" s="2">
        <v>8.5</v>
      </c>
      <c r="F498" s="1" t="str">
        <f t="shared" si="22"/>
        <v>16</v>
      </c>
      <c r="G498" s="1" t="str">
        <f t="shared" si="23"/>
        <v>04</v>
      </c>
      <c r="H498" s="1">
        <v>2019</v>
      </c>
      <c r="I498" s="1" t="str">
        <f t="shared" si="21"/>
        <v>16-04-2019</v>
      </c>
      <c r="J498" s="6" t="str">
        <f>C498</f>
        <v>BOS</v>
      </c>
      <c r="K498" s="1" t="str">
        <f>C499</f>
        <v>NYY</v>
      </c>
      <c r="L498" s="8">
        <v>-170</v>
      </c>
      <c r="M498" s="7">
        <f>D499</f>
        <v>-107</v>
      </c>
      <c r="N498" s="1">
        <f>E498</f>
        <v>8.5</v>
      </c>
      <c r="O498" s="1" t="str">
        <f>VLOOKUP(J498,Q:R,2,FALSE)</f>
        <v>Boston Red Sox</v>
      </c>
      <c r="P498" s="1" t="str">
        <f>VLOOKUP(K498,Q:R,2,FALSE)</f>
        <v>New York Yankees</v>
      </c>
    </row>
    <row r="499" spans="1:16">
      <c r="A499" s="2">
        <v>416</v>
      </c>
      <c r="B499" s="2" t="s">
        <v>7</v>
      </c>
      <c r="C499" s="2" t="s">
        <v>6</v>
      </c>
      <c r="D499" s="2">
        <v>-107</v>
      </c>
      <c r="E499" s="2">
        <v>8.5</v>
      </c>
      <c r="F499" s="1" t="str">
        <f t="shared" si="22"/>
        <v>16</v>
      </c>
      <c r="G499" s="1" t="str">
        <f t="shared" si="23"/>
        <v>04</v>
      </c>
      <c r="H499" s="1">
        <v>2019</v>
      </c>
      <c r="I499" s="1" t="str">
        <f t="shared" si="21"/>
        <v>16-04-2019</v>
      </c>
      <c r="L499" s="8"/>
    </row>
    <row r="500" spans="1:16">
      <c r="A500" s="2">
        <v>416</v>
      </c>
      <c r="B500" s="2" t="s">
        <v>5</v>
      </c>
      <c r="C500" s="2" t="s">
        <v>23</v>
      </c>
      <c r="D500" s="2">
        <v>215</v>
      </c>
      <c r="E500" s="2">
        <v>8</v>
      </c>
      <c r="F500" s="1" t="str">
        <f t="shared" si="22"/>
        <v>16</v>
      </c>
      <c r="G500" s="1" t="str">
        <f t="shared" si="23"/>
        <v>04</v>
      </c>
      <c r="H500" s="1">
        <v>2019</v>
      </c>
      <c r="I500" s="1" t="str">
        <f t="shared" si="21"/>
        <v>16-04-2019</v>
      </c>
      <c r="J500" s="6" t="str">
        <f>C500</f>
        <v>BAL</v>
      </c>
      <c r="K500" s="1" t="str">
        <f>C501</f>
        <v>TAM</v>
      </c>
      <c r="L500" s="8">
        <v>-170</v>
      </c>
      <c r="M500" s="7">
        <f>D501</f>
        <v>-245</v>
      </c>
      <c r="N500" s="1">
        <f>E500</f>
        <v>8</v>
      </c>
      <c r="O500" s="1" t="str">
        <f>VLOOKUP(J500,Q:R,2,FALSE)</f>
        <v>Baltimore Orioles</v>
      </c>
      <c r="P500" s="1" t="str">
        <f>VLOOKUP(K500,Q:R,2,FALSE)</f>
        <v>Tampa Bay Rays</v>
      </c>
    </row>
    <row r="501" spans="1:16">
      <c r="A501" s="2">
        <v>416</v>
      </c>
      <c r="B501" s="2" t="s">
        <v>7</v>
      </c>
      <c r="C501" s="2" t="s">
        <v>16</v>
      </c>
      <c r="D501" s="2">
        <v>-245</v>
      </c>
      <c r="E501" s="2">
        <v>8</v>
      </c>
      <c r="F501" s="1" t="str">
        <f t="shared" si="22"/>
        <v>16</v>
      </c>
      <c r="G501" s="1" t="str">
        <f t="shared" si="23"/>
        <v>04</v>
      </c>
      <c r="H501" s="1">
        <v>2019</v>
      </c>
      <c r="I501" s="1" t="str">
        <f t="shared" si="21"/>
        <v>16-04-2019</v>
      </c>
      <c r="L501" s="8"/>
    </row>
    <row r="502" spans="1:16">
      <c r="A502" s="2">
        <v>416</v>
      </c>
      <c r="B502" s="2" t="s">
        <v>5</v>
      </c>
      <c r="C502" s="2" t="s">
        <v>15</v>
      </c>
      <c r="D502" s="2">
        <v>140</v>
      </c>
      <c r="E502" s="2">
        <v>9</v>
      </c>
      <c r="F502" s="1" t="str">
        <f t="shared" si="22"/>
        <v>16</v>
      </c>
      <c r="G502" s="1" t="str">
        <f t="shared" si="23"/>
        <v>04</v>
      </c>
      <c r="H502" s="1">
        <v>2019</v>
      </c>
      <c r="I502" s="1" t="str">
        <f t="shared" si="21"/>
        <v>16-04-2019</v>
      </c>
      <c r="J502" s="6" t="str">
        <f>C502</f>
        <v>TOR</v>
      </c>
      <c r="K502" s="1" t="str">
        <f>C503</f>
        <v>MIN</v>
      </c>
      <c r="L502" s="8">
        <v>-170</v>
      </c>
      <c r="M502" s="7">
        <f>D503</f>
        <v>-150</v>
      </c>
      <c r="N502" s="1">
        <f>E502</f>
        <v>9</v>
      </c>
      <c r="O502" s="1" t="str">
        <f>VLOOKUP(J502,Q:R,2,FALSE)</f>
        <v>Toronto Blue Jays</v>
      </c>
      <c r="P502" s="1" t="str">
        <f>VLOOKUP(K502,Q:R,2,FALSE)</f>
        <v>Minnesota Twins</v>
      </c>
    </row>
    <row r="503" spans="1:16">
      <c r="A503" s="2">
        <v>416</v>
      </c>
      <c r="B503" s="2" t="s">
        <v>7</v>
      </c>
      <c r="C503" s="2" t="s">
        <v>27</v>
      </c>
      <c r="D503" s="2">
        <v>-150</v>
      </c>
      <c r="E503" s="2">
        <v>9</v>
      </c>
      <c r="F503" s="1" t="str">
        <f t="shared" si="22"/>
        <v>16</v>
      </c>
      <c r="G503" s="1" t="str">
        <f t="shared" si="23"/>
        <v>04</v>
      </c>
      <c r="H503" s="1">
        <v>2019</v>
      </c>
      <c r="I503" s="1" t="str">
        <f t="shared" si="21"/>
        <v>16-04-2019</v>
      </c>
    </row>
    <row r="504" spans="1:16">
      <c r="A504" s="2">
        <v>416</v>
      </c>
      <c r="B504" s="2" t="s">
        <v>5</v>
      </c>
      <c r="C504" s="2" t="s">
        <v>35</v>
      </c>
      <c r="D504" s="2">
        <v>105</v>
      </c>
      <c r="E504" s="2">
        <v>10</v>
      </c>
      <c r="F504" s="1" t="str">
        <f t="shared" si="22"/>
        <v>16</v>
      </c>
      <c r="G504" s="1" t="str">
        <f t="shared" si="23"/>
        <v>04</v>
      </c>
      <c r="H504" s="1">
        <v>2019</v>
      </c>
      <c r="I504" s="1" t="str">
        <f t="shared" si="21"/>
        <v>16-04-2019</v>
      </c>
      <c r="J504" s="6" t="str">
        <f>C504</f>
        <v>LAA</v>
      </c>
      <c r="K504" s="1" t="str">
        <f>C505</f>
        <v>TEX</v>
      </c>
      <c r="L504" s="8">
        <v>-170</v>
      </c>
      <c r="M504" s="7">
        <f>D505</f>
        <v>-115</v>
      </c>
      <c r="N504" s="1">
        <f>E504</f>
        <v>10</v>
      </c>
      <c r="O504" s="1" t="str">
        <f>VLOOKUP(J504,Q:R,2,FALSE)</f>
        <v>Los Angeles Angels</v>
      </c>
      <c r="P504" s="1" t="str">
        <f>VLOOKUP(K504,Q:R,2,FALSE)</f>
        <v>Texas Rangers</v>
      </c>
    </row>
    <row r="505" spans="1:16">
      <c r="A505" s="2">
        <v>416</v>
      </c>
      <c r="B505" s="2" t="s">
        <v>7</v>
      </c>
      <c r="C505" s="2" t="s">
        <v>26</v>
      </c>
      <c r="D505" s="2">
        <v>-115</v>
      </c>
      <c r="E505" s="2">
        <v>10</v>
      </c>
      <c r="F505" s="1" t="str">
        <f t="shared" si="22"/>
        <v>16</v>
      </c>
      <c r="G505" s="1" t="str">
        <f t="shared" si="23"/>
        <v>04</v>
      </c>
      <c r="H505" s="1">
        <v>2019</v>
      </c>
      <c r="I505" s="1" t="str">
        <f t="shared" si="21"/>
        <v>16-04-2019</v>
      </c>
    </row>
    <row r="506" spans="1:16">
      <c r="A506" s="2">
        <v>416</v>
      </c>
      <c r="B506" s="2" t="s">
        <v>5</v>
      </c>
      <c r="C506" s="2" t="s">
        <v>19</v>
      </c>
      <c r="D506" s="2">
        <v>110</v>
      </c>
      <c r="E506" s="2">
        <v>9</v>
      </c>
      <c r="F506" s="1" t="str">
        <f t="shared" si="22"/>
        <v>16</v>
      </c>
      <c r="G506" s="1" t="str">
        <f t="shared" si="23"/>
        <v>04</v>
      </c>
      <c r="H506" s="1">
        <v>2019</v>
      </c>
      <c r="I506" s="1" t="str">
        <f t="shared" si="21"/>
        <v>16-04-2019</v>
      </c>
      <c r="J506" s="6" t="str">
        <f>C506</f>
        <v>KAN</v>
      </c>
      <c r="K506" s="1" t="str">
        <f>C507</f>
        <v>CWS</v>
      </c>
      <c r="L506" s="8">
        <v>-170</v>
      </c>
      <c r="M506" s="7">
        <f>D507</f>
        <v>-120</v>
      </c>
      <c r="N506" s="1">
        <f>E506</f>
        <v>9</v>
      </c>
      <c r="O506" s="1" t="str">
        <f>VLOOKUP(J506,Q:R,2,FALSE)</f>
        <v>Kansas City Royals</v>
      </c>
      <c r="P506" s="1" t="str">
        <f>VLOOKUP(K506,Q:R,2,FALSE)</f>
        <v>Chicago White Sox</v>
      </c>
    </row>
    <row r="507" spans="1:16">
      <c r="A507" s="2">
        <v>416</v>
      </c>
      <c r="B507" s="2" t="s">
        <v>7</v>
      </c>
      <c r="C507" s="2" t="s">
        <v>28</v>
      </c>
      <c r="D507" s="2">
        <v>-120</v>
      </c>
      <c r="E507" s="2">
        <v>9</v>
      </c>
      <c r="F507" s="1" t="str">
        <f t="shared" si="22"/>
        <v>16</v>
      </c>
      <c r="G507" s="1" t="str">
        <f t="shared" si="23"/>
        <v>04</v>
      </c>
      <c r="H507" s="1">
        <v>2019</v>
      </c>
      <c r="I507" s="1" t="str">
        <f t="shared" si="21"/>
        <v>16-04-2019</v>
      </c>
    </row>
    <row r="508" spans="1:16">
      <c r="A508" s="2">
        <v>416</v>
      </c>
      <c r="B508" s="2" t="s">
        <v>5</v>
      </c>
      <c r="C508" s="2" t="s">
        <v>32</v>
      </c>
      <c r="D508" s="2">
        <v>-148</v>
      </c>
      <c r="E508" s="2">
        <v>9</v>
      </c>
      <c r="F508" s="1" t="str">
        <f t="shared" si="22"/>
        <v>16</v>
      </c>
      <c r="G508" s="1" t="str">
        <f t="shared" si="23"/>
        <v>04</v>
      </c>
      <c r="H508" s="1">
        <v>2019</v>
      </c>
      <c r="I508" s="1" t="str">
        <f t="shared" si="21"/>
        <v>16-04-2019</v>
      </c>
      <c r="J508" s="6" t="str">
        <f>C508</f>
        <v>HOU</v>
      </c>
      <c r="K508" s="1" t="str">
        <f>C509</f>
        <v>OAK</v>
      </c>
      <c r="L508" s="8">
        <v>-170</v>
      </c>
      <c r="M508" s="7">
        <f>D509</f>
        <v>138</v>
      </c>
      <c r="N508" s="1">
        <f>E508</f>
        <v>9</v>
      </c>
      <c r="O508" s="1" t="str">
        <f>VLOOKUP(J508,Q:R,2,FALSE)</f>
        <v>Houston Astros</v>
      </c>
      <c r="P508" s="1" t="str">
        <f>VLOOKUP(K508,Q:R,2,FALSE)</f>
        <v>Oakland Athletics</v>
      </c>
    </row>
    <row r="509" spans="1:16">
      <c r="A509" s="2">
        <v>416</v>
      </c>
      <c r="B509" s="2" t="s">
        <v>7</v>
      </c>
      <c r="C509" s="2" t="s">
        <v>36</v>
      </c>
      <c r="D509" s="2">
        <v>138</v>
      </c>
      <c r="E509" s="2">
        <v>9</v>
      </c>
      <c r="F509" s="1" t="str">
        <f t="shared" si="22"/>
        <v>16</v>
      </c>
      <c r="G509" s="1" t="str">
        <f t="shared" si="23"/>
        <v>04</v>
      </c>
      <c r="H509" s="1">
        <v>2019</v>
      </c>
      <c r="I509" s="1" t="str">
        <f t="shared" si="21"/>
        <v>16-04-2019</v>
      </c>
    </row>
    <row r="510" spans="1:16">
      <c r="A510" s="2">
        <v>416</v>
      </c>
      <c r="B510" s="2" t="s">
        <v>5</v>
      </c>
      <c r="C510" s="2" t="s">
        <v>20</v>
      </c>
      <c r="D510" s="2">
        <v>-125</v>
      </c>
      <c r="E510" s="2">
        <v>8</v>
      </c>
      <c r="F510" s="1" t="str">
        <f t="shared" si="22"/>
        <v>16</v>
      </c>
      <c r="G510" s="1" t="str">
        <f t="shared" si="23"/>
        <v>04</v>
      </c>
      <c r="H510" s="1">
        <v>2019</v>
      </c>
      <c r="I510" s="1" t="str">
        <f t="shared" si="21"/>
        <v>16-04-2019</v>
      </c>
      <c r="J510" s="6" t="str">
        <f>C510</f>
        <v>CLE</v>
      </c>
      <c r="K510" s="1" t="str">
        <f>C511</f>
        <v>SEA</v>
      </c>
      <c r="L510" s="8">
        <v>-170</v>
      </c>
      <c r="M510" s="7">
        <f>D511</f>
        <v>115</v>
      </c>
      <c r="N510" s="1">
        <f>E510</f>
        <v>8</v>
      </c>
      <c r="O510" s="1" t="str">
        <f>VLOOKUP(J510,Q:R,2,FALSE)</f>
        <v>Cleveland Indians</v>
      </c>
      <c r="P510" s="1" t="str">
        <f>VLOOKUP(K510,Q:R,2,FALSE)</f>
        <v>Seattle Mariners</v>
      </c>
    </row>
    <row r="511" spans="1:16">
      <c r="A511" s="2">
        <v>416</v>
      </c>
      <c r="B511" s="2" t="s">
        <v>7</v>
      </c>
      <c r="C511" s="2" t="s">
        <v>31</v>
      </c>
      <c r="D511" s="2">
        <v>115</v>
      </c>
      <c r="E511" s="2">
        <v>8</v>
      </c>
      <c r="F511" s="1" t="str">
        <f t="shared" si="22"/>
        <v>16</v>
      </c>
      <c r="G511" s="1" t="str">
        <f t="shared" si="23"/>
        <v>04</v>
      </c>
      <c r="H511" s="1">
        <v>2019</v>
      </c>
      <c r="I511" s="1" t="str">
        <f t="shared" si="21"/>
        <v>16-04-2019</v>
      </c>
    </row>
    <row r="512" spans="1:16">
      <c r="A512" s="2">
        <v>416</v>
      </c>
      <c r="B512" s="2" t="s">
        <v>5</v>
      </c>
      <c r="C512" s="2" t="s">
        <v>29</v>
      </c>
      <c r="D512" s="2">
        <v>102</v>
      </c>
      <c r="E512" s="2">
        <v>7.5</v>
      </c>
      <c r="F512" s="1" t="str">
        <f t="shared" si="22"/>
        <v>16</v>
      </c>
      <c r="G512" s="1" t="str">
        <f t="shared" si="23"/>
        <v>04</v>
      </c>
      <c r="H512" s="1">
        <v>2019</v>
      </c>
      <c r="I512" s="1" t="str">
        <f t="shared" si="21"/>
        <v>16-04-2019</v>
      </c>
      <c r="J512" s="6" t="str">
        <f>C512</f>
        <v>PIT</v>
      </c>
      <c r="K512" s="1" t="str">
        <f>C513</f>
        <v>DET</v>
      </c>
      <c r="L512" s="8">
        <v>-170</v>
      </c>
      <c r="M512" s="7">
        <f>D513</f>
        <v>-112</v>
      </c>
      <c r="N512" s="1">
        <f>E512</f>
        <v>7.5</v>
      </c>
      <c r="O512" s="1" t="str">
        <f>VLOOKUP(J512,Q:R,2,FALSE)</f>
        <v>Pittsburgh Pirates</v>
      </c>
      <c r="P512" s="1" t="str">
        <f>VLOOKUP(K512,Q:R,2,FALSE)</f>
        <v>Detroit Tigers</v>
      </c>
    </row>
    <row r="513" spans="1:16">
      <c r="A513" s="2">
        <v>416</v>
      </c>
      <c r="B513" s="2" t="s">
        <v>7</v>
      </c>
      <c r="C513" s="2" t="s">
        <v>13</v>
      </c>
      <c r="D513" s="2">
        <v>-112</v>
      </c>
      <c r="E513" s="2">
        <v>7.5</v>
      </c>
      <c r="F513" s="1" t="str">
        <f t="shared" si="22"/>
        <v>16</v>
      </c>
      <c r="G513" s="1" t="str">
        <f t="shared" si="23"/>
        <v>04</v>
      </c>
      <c r="H513" s="1">
        <v>2019</v>
      </c>
      <c r="I513" s="1" t="str">
        <f t="shared" si="21"/>
        <v>16-04-2019</v>
      </c>
    </row>
    <row r="514" spans="1:16">
      <c r="A514" s="2">
        <v>417</v>
      </c>
      <c r="B514" s="2" t="s">
        <v>5</v>
      </c>
      <c r="C514" s="2" t="s">
        <v>12</v>
      </c>
      <c r="D514" s="2">
        <v>100</v>
      </c>
      <c r="E514" s="2">
        <v>8.5</v>
      </c>
      <c r="F514" s="1" t="str">
        <f t="shared" si="22"/>
        <v>17</v>
      </c>
      <c r="G514" s="1" t="str">
        <f t="shared" si="23"/>
        <v>04</v>
      </c>
      <c r="H514" s="1">
        <v>2019</v>
      </c>
      <c r="I514" s="1" t="str">
        <f t="shared" ref="I514:I577" si="24">F514&amp;"-"&amp;G514&amp;"-"&amp;H514</f>
        <v>17-04-2019</v>
      </c>
      <c r="J514" s="6" t="str">
        <f>C514</f>
        <v>NYM</v>
      </c>
      <c r="K514" s="1" t="str">
        <f>C515</f>
        <v>PHI</v>
      </c>
      <c r="L514" s="8">
        <v>-170</v>
      </c>
      <c r="M514" s="7">
        <f>D515</f>
        <v>-110</v>
      </c>
      <c r="N514" s="1">
        <f>E514</f>
        <v>8.5</v>
      </c>
      <c r="O514" s="1" t="str">
        <f>VLOOKUP(J514,Q:R,2,FALSE)</f>
        <v>New York Mets</v>
      </c>
      <c r="P514" s="1" t="str">
        <f>VLOOKUP(K514,Q:R,2,FALSE)</f>
        <v>Philadelphia Phillies</v>
      </c>
    </row>
    <row r="515" spans="1:16">
      <c r="A515" s="2">
        <v>417</v>
      </c>
      <c r="B515" s="2" t="s">
        <v>7</v>
      </c>
      <c r="C515" s="2" t="s">
        <v>18</v>
      </c>
      <c r="D515" s="2">
        <v>-110</v>
      </c>
      <c r="E515" s="2">
        <v>8.5</v>
      </c>
      <c r="F515" s="1" t="str">
        <f t="shared" ref="F515:F578" si="25">RIGHT(A515,2)</f>
        <v>17</v>
      </c>
      <c r="G515" s="1" t="str">
        <f t="shared" ref="G515:G578" si="26">"0"&amp;TEXT(LEFT(A515,1),"0")</f>
        <v>04</v>
      </c>
      <c r="H515" s="1">
        <v>2019</v>
      </c>
      <c r="I515" s="1" t="str">
        <f t="shared" si="24"/>
        <v>17-04-2019</v>
      </c>
    </row>
    <row r="516" spans="1:16">
      <c r="A516" s="2">
        <v>417</v>
      </c>
      <c r="B516" s="2" t="s">
        <v>5</v>
      </c>
      <c r="C516" s="2" t="s">
        <v>30</v>
      </c>
      <c r="D516" s="2">
        <v>120</v>
      </c>
      <c r="E516" s="2">
        <v>10</v>
      </c>
      <c r="F516" s="1" t="str">
        <f t="shared" si="25"/>
        <v>17</v>
      </c>
      <c r="G516" s="1" t="str">
        <f t="shared" si="26"/>
        <v>04</v>
      </c>
      <c r="H516" s="1">
        <v>2019</v>
      </c>
      <c r="I516" s="1" t="str">
        <f t="shared" si="24"/>
        <v>17-04-2019</v>
      </c>
      <c r="J516" s="6" t="str">
        <f>C516</f>
        <v>STL</v>
      </c>
      <c r="K516" s="1" t="str">
        <f>C517</f>
        <v>MIL</v>
      </c>
      <c r="L516" s="8">
        <v>-170</v>
      </c>
      <c r="M516" s="7">
        <f>D517</f>
        <v>-130</v>
      </c>
      <c r="N516" s="1">
        <f>E516</f>
        <v>10</v>
      </c>
      <c r="O516" s="1" t="str">
        <f>VLOOKUP(J516,Q:R,2,FALSE)</f>
        <v>St. Louis Cardinals</v>
      </c>
      <c r="P516" s="1" t="str">
        <f>VLOOKUP(K516,Q:R,2,FALSE)</f>
        <v>Milwaukee Brewers</v>
      </c>
    </row>
    <row r="517" spans="1:16">
      <c r="A517" s="2">
        <v>417</v>
      </c>
      <c r="B517" s="2" t="s">
        <v>7</v>
      </c>
      <c r="C517" s="2" t="s">
        <v>21</v>
      </c>
      <c r="D517" s="2">
        <v>-130</v>
      </c>
      <c r="E517" s="2">
        <v>10</v>
      </c>
      <c r="F517" s="1" t="str">
        <f t="shared" si="25"/>
        <v>17</v>
      </c>
      <c r="G517" s="1" t="str">
        <f t="shared" si="26"/>
        <v>04</v>
      </c>
      <c r="H517" s="1">
        <v>2019</v>
      </c>
      <c r="I517" s="1" t="str">
        <f t="shared" si="24"/>
        <v>17-04-2019</v>
      </c>
    </row>
    <row r="518" spans="1:16">
      <c r="A518" s="2">
        <v>417</v>
      </c>
      <c r="B518" s="2" t="s">
        <v>5</v>
      </c>
      <c r="C518" s="2" t="s">
        <v>14</v>
      </c>
      <c r="D518" s="2">
        <v>160</v>
      </c>
      <c r="E518" s="2">
        <v>8</v>
      </c>
      <c r="F518" s="1" t="str">
        <f t="shared" si="25"/>
        <v>17</v>
      </c>
      <c r="G518" s="1" t="str">
        <f t="shared" si="26"/>
        <v>04</v>
      </c>
      <c r="H518" s="1">
        <v>2019</v>
      </c>
      <c r="I518" s="1" t="str">
        <f t="shared" si="24"/>
        <v>17-04-2019</v>
      </c>
      <c r="J518" s="6" t="str">
        <f>C518</f>
        <v>CIN</v>
      </c>
      <c r="K518" s="1" t="str">
        <f>C519</f>
        <v>LAD</v>
      </c>
      <c r="L518" s="8">
        <v>-170</v>
      </c>
      <c r="M518" s="7">
        <f>D519</f>
        <v>-170</v>
      </c>
      <c r="N518" s="1">
        <f>E518</f>
        <v>8</v>
      </c>
      <c r="O518" s="1" t="str">
        <f>VLOOKUP(J518,Q:R,2,FALSE)</f>
        <v>Cincinnati Reds</v>
      </c>
      <c r="P518" s="1" t="str">
        <f>VLOOKUP(K518,Q:R,2,FALSE)</f>
        <v>Los Angeles Dodgers</v>
      </c>
    </row>
    <row r="519" spans="1:16">
      <c r="A519" s="2">
        <v>417</v>
      </c>
      <c r="B519" s="2" t="s">
        <v>7</v>
      </c>
      <c r="C519" s="2" t="s">
        <v>10</v>
      </c>
      <c r="D519" s="2">
        <v>-170</v>
      </c>
      <c r="E519" s="2">
        <v>8</v>
      </c>
      <c r="F519" s="1" t="str">
        <f t="shared" si="25"/>
        <v>17</v>
      </c>
      <c r="G519" s="1" t="str">
        <f t="shared" si="26"/>
        <v>04</v>
      </c>
      <c r="H519" s="1">
        <v>2019</v>
      </c>
      <c r="I519" s="1" t="str">
        <f t="shared" si="24"/>
        <v>17-04-2019</v>
      </c>
    </row>
    <row r="520" spans="1:16">
      <c r="A520" s="2">
        <v>417</v>
      </c>
      <c r="B520" s="2" t="s">
        <v>5</v>
      </c>
      <c r="C520" s="2" t="s">
        <v>9</v>
      </c>
      <c r="D520" s="2">
        <v>135</v>
      </c>
      <c r="E520" s="2">
        <v>8.5</v>
      </c>
      <c r="F520" s="1" t="str">
        <f t="shared" si="25"/>
        <v>17</v>
      </c>
      <c r="G520" s="1" t="str">
        <f t="shared" si="26"/>
        <v>04</v>
      </c>
      <c r="H520" s="1">
        <v>2019</v>
      </c>
      <c r="I520" s="1" t="str">
        <f t="shared" si="24"/>
        <v>17-04-2019</v>
      </c>
      <c r="J520" s="6" t="str">
        <f>C520</f>
        <v>SFO</v>
      </c>
      <c r="K520" s="1" t="str">
        <f>C521</f>
        <v>WAS</v>
      </c>
      <c r="L520" s="8">
        <v>-170</v>
      </c>
      <c r="M520" s="7">
        <f>D521</f>
        <v>-145</v>
      </c>
      <c r="N520" s="1">
        <f>E520</f>
        <v>8.5</v>
      </c>
      <c r="O520" s="1" t="str">
        <f>VLOOKUP(J520,Q:R,2,FALSE)</f>
        <v>San Francisco Giants</v>
      </c>
      <c r="P520" s="1" t="str">
        <f>VLOOKUP(K520,Q:R,2,FALSE)</f>
        <v>Washington Nationals</v>
      </c>
    </row>
    <row r="521" spans="1:16">
      <c r="A521" s="2">
        <v>417</v>
      </c>
      <c r="B521" s="2" t="s">
        <v>7</v>
      </c>
      <c r="C521" s="2" t="s">
        <v>8</v>
      </c>
      <c r="D521" s="2">
        <v>-145</v>
      </c>
      <c r="E521" s="2">
        <v>8.5</v>
      </c>
      <c r="F521" s="1" t="str">
        <f t="shared" si="25"/>
        <v>17</v>
      </c>
      <c r="G521" s="1" t="str">
        <f t="shared" si="26"/>
        <v>04</v>
      </c>
      <c r="H521" s="1">
        <v>2019</v>
      </c>
      <c r="I521" s="1" t="str">
        <f t="shared" si="24"/>
        <v>17-04-2019</v>
      </c>
    </row>
    <row r="522" spans="1:16">
      <c r="A522" s="2">
        <v>417</v>
      </c>
      <c r="B522" s="2" t="s">
        <v>5</v>
      </c>
      <c r="C522" s="2" t="s">
        <v>22</v>
      </c>
      <c r="D522" s="2">
        <v>-165</v>
      </c>
      <c r="E522" s="2">
        <v>8</v>
      </c>
      <c r="F522" s="1" t="str">
        <f t="shared" si="25"/>
        <v>17</v>
      </c>
      <c r="G522" s="1" t="str">
        <f t="shared" si="26"/>
        <v>04</v>
      </c>
      <c r="H522" s="1">
        <v>2019</v>
      </c>
      <c r="I522" s="1" t="str">
        <f t="shared" si="24"/>
        <v>17-04-2019</v>
      </c>
      <c r="J522" s="6" t="str">
        <f>C522</f>
        <v>CUB</v>
      </c>
      <c r="K522" s="1" t="str">
        <f>C523</f>
        <v>MIA</v>
      </c>
      <c r="L522" s="8">
        <v>-170</v>
      </c>
      <c r="M522" s="7">
        <f>D523</f>
        <v>155</v>
      </c>
      <c r="N522" s="1">
        <f>E522</f>
        <v>8</v>
      </c>
      <c r="O522" s="1" t="str">
        <f>VLOOKUP(J522,Q:R,2,FALSE)</f>
        <v>Chicago Cubs</v>
      </c>
      <c r="P522" s="1" t="str">
        <f>VLOOKUP(K522,Q:R,2,FALSE)</f>
        <v>Miami Marlins</v>
      </c>
    </row>
    <row r="523" spans="1:16">
      <c r="A523" s="2">
        <v>417</v>
      </c>
      <c r="B523" s="2" t="s">
        <v>7</v>
      </c>
      <c r="C523" s="2" t="s">
        <v>17</v>
      </c>
      <c r="D523" s="2">
        <v>155</v>
      </c>
      <c r="E523" s="2">
        <v>8</v>
      </c>
      <c r="F523" s="1" t="str">
        <f t="shared" si="25"/>
        <v>17</v>
      </c>
      <c r="G523" s="1" t="str">
        <f t="shared" si="26"/>
        <v>04</v>
      </c>
      <c r="H523" s="1">
        <v>2019</v>
      </c>
      <c r="I523" s="1" t="str">
        <f t="shared" si="24"/>
        <v>17-04-2019</v>
      </c>
    </row>
    <row r="524" spans="1:16">
      <c r="A524" s="2">
        <v>417</v>
      </c>
      <c r="B524" s="2" t="s">
        <v>5</v>
      </c>
      <c r="C524" s="2" t="s">
        <v>33</v>
      </c>
      <c r="D524" s="2">
        <v>155</v>
      </c>
      <c r="E524" s="2">
        <v>9</v>
      </c>
      <c r="F524" s="1" t="str">
        <f t="shared" si="25"/>
        <v>17</v>
      </c>
      <c r="G524" s="1" t="str">
        <f t="shared" si="26"/>
        <v>04</v>
      </c>
      <c r="H524" s="1">
        <v>2019</v>
      </c>
      <c r="I524" s="1" t="str">
        <f t="shared" si="24"/>
        <v>17-04-2019</v>
      </c>
      <c r="J524" s="6" t="str">
        <f>C524</f>
        <v>ARI</v>
      </c>
      <c r="K524" s="1" t="str">
        <f>C525</f>
        <v>ATL</v>
      </c>
      <c r="L524" s="8">
        <v>-170</v>
      </c>
      <c r="M524" s="7">
        <f>D525</f>
        <v>-165</v>
      </c>
      <c r="N524" s="1">
        <f>E524</f>
        <v>9</v>
      </c>
      <c r="O524" s="1" t="str">
        <f>VLOOKUP(J524,Q:R,2,FALSE)</f>
        <v>Arizona Diamondbacks</v>
      </c>
      <c r="P524" s="1" t="str">
        <f>VLOOKUP(K524,Q:R,2,FALSE)</f>
        <v>Atlanta Braves</v>
      </c>
    </row>
    <row r="525" spans="1:16">
      <c r="A525" s="2">
        <v>417</v>
      </c>
      <c r="B525" s="2" t="s">
        <v>7</v>
      </c>
      <c r="C525" s="2" t="s">
        <v>11</v>
      </c>
      <c r="D525" s="2">
        <v>-165</v>
      </c>
      <c r="E525" s="2">
        <v>9</v>
      </c>
      <c r="F525" s="1" t="str">
        <f t="shared" si="25"/>
        <v>17</v>
      </c>
      <c r="G525" s="1" t="str">
        <f t="shared" si="26"/>
        <v>04</v>
      </c>
      <c r="H525" s="1">
        <v>2019</v>
      </c>
      <c r="I525" s="1" t="str">
        <f t="shared" si="24"/>
        <v>17-04-2019</v>
      </c>
    </row>
    <row r="526" spans="1:16">
      <c r="A526" s="2">
        <v>417</v>
      </c>
      <c r="B526" s="2" t="s">
        <v>5</v>
      </c>
      <c r="C526" s="2" t="s">
        <v>19</v>
      </c>
      <c r="D526" s="2">
        <v>-115</v>
      </c>
      <c r="E526" s="2">
        <v>8.5</v>
      </c>
      <c r="F526" s="1" t="str">
        <f t="shared" si="25"/>
        <v>17</v>
      </c>
      <c r="G526" s="1" t="str">
        <f t="shared" si="26"/>
        <v>04</v>
      </c>
      <c r="H526" s="1">
        <v>2019</v>
      </c>
      <c r="I526" s="1" t="str">
        <f t="shared" si="24"/>
        <v>17-04-2019</v>
      </c>
      <c r="J526" s="6" t="str">
        <f>C526</f>
        <v>KAN</v>
      </c>
      <c r="K526" s="1" t="str">
        <f>C527</f>
        <v>CWS</v>
      </c>
      <c r="L526" s="8">
        <v>-170</v>
      </c>
      <c r="M526" s="7">
        <f>D527</f>
        <v>105</v>
      </c>
      <c r="N526" s="1">
        <f>E526</f>
        <v>8.5</v>
      </c>
      <c r="O526" s="1" t="str">
        <f>VLOOKUP(J526,Q:R,2,FALSE)</f>
        <v>Kansas City Royals</v>
      </c>
      <c r="P526" s="1" t="str">
        <f>VLOOKUP(K526,Q:R,2,FALSE)</f>
        <v>Chicago White Sox</v>
      </c>
    </row>
    <row r="527" spans="1:16">
      <c r="A527" s="2">
        <v>417</v>
      </c>
      <c r="B527" s="2" t="s">
        <v>7</v>
      </c>
      <c r="C527" s="2" t="s">
        <v>28</v>
      </c>
      <c r="D527" s="2">
        <v>105</v>
      </c>
      <c r="E527" s="2">
        <v>8.5</v>
      </c>
      <c r="F527" s="1" t="str">
        <f t="shared" si="25"/>
        <v>17</v>
      </c>
      <c r="G527" s="1" t="str">
        <f t="shared" si="26"/>
        <v>04</v>
      </c>
      <c r="H527" s="1">
        <v>2019</v>
      </c>
      <c r="I527" s="1" t="str">
        <f t="shared" si="24"/>
        <v>17-04-2019</v>
      </c>
    </row>
    <row r="528" spans="1:16">
      <c r="A528" s="2">
        <v>417</v>
      </c>
      <c r="B528" s="2" t="s">
        <v>5</v>
      </c>
      <c r="C528" s="2" t="s">
        <v>24</v>
      </c>
      <c r="D528" s="2">
        <v>104</v>
      </c>
      <c r="E528" s="2">
        <v>9</v>
      </c>
      <c r="F528" s="1" t="str">
        <f t="shared" si="25"/>
        <v>17</v>
      </c>
      <c r="G528" s="1" t="str">
        <f t="shared" si="26"/>
        <v>04</v>
      </c>
      <c r="H528" s="1">
        <v>2019</v>
      </c>
      <c r="I528" s="1" t="str">
        <f t="shared" si="24"/>
        <v>17-04-2019</v>
      </c>
      <c r="J528" s="6" t="str">
        <f>C528</f>
        <v>BOS</v>
      </c>
      <c r="K528" s="1" t="str">
        <f>C529</f>
        <v>NYY</v>
      </c>
      <c r="L528" s="8">
        <v>-170</v>
      </c>
      <c r="M528" s="7">
        <f>D529</f>
        <v>-114</v>
      </c>
      <c r="N528" s="1">
        <f>E528</f>
        <v>9</v>
      </c>
      <c r="O528" s="1" t="str">
        <f>VLOOKUP(J528,Q:R,2,FALSE)</f>
        <v>Boston Red Sox</v>
      </c>
      <c r="P528" s="1" t="str">
        <f>VLOOKUP(K528,Q:R,2,FALSE)</f>
        <v>New York Yankees</v>
      </c>
    </row>
    <row r="529" spans="1:16">
      <c r="A529" s="2">
        <v>417</v>
      </c>
      <c r="B529" s="2" t="s">
        <v>7</v>
      </c>
      <c r="C529" s="2" t="s">
        <v>6</v>
      </c>
      <c r="D529" s="2">
        <v>-114</v>
      </c>
      <c r="E529" s="2">
        <v>9</v>
      </c>
      <c r="F529" s="1" t="str">
        <f t="shared" si="25"/>
        <v>17</v>
      </c>
      <c r="G529" s="1" t="str">
        <f t="shared" si="26"/>
        <v>04</v>
      </c>
      <c r="H529" s="1">
        <v>2019</v>
      </c>
      <c r="I529" s="1" t="str">
        <f t="shared" si="24"/>
        <v>17-04-2019</v>
      </c>
    </row>
    <row r="530" spans="1:16">
      <c r="A530" s="2">
        <v>417</v>
      </c>
      <c r="B530" s="2" t="s">
        <v>5</v>
      </c>
      <c r="C530" s="2" t="s">
        <v>20</v>
      </c>
      <c r="D530" s="2">
        <v>-128</v>
      </c>
      <c r="E530" s="2">
        <v>7.5</v>
      </c>
      <c r="F530" s="1" t="str">
        <f t="shared" si="25"/>
        <v>17</v>
      </c>
      <c r="G530" s="1" t="str">
        <f t="shared" si="26"/>
        <v>04</v>
      </c>
      <c r="H530" s="1">
        <v>2019</v>
      </c>
      <c r="I530" s="1" t="str">
        <f t="shared" si="24"/>
        <v>17-04-2019</v>
      </c>
      <c r="J530" s="6" t="str">
        <f>C530</f>
        <v>CLE</v>
      </c>
      <c r="K530" s="1" t="str">
        <f>C531</f>
        <v>SEA</v>
      </c>
      <c r="L530" s="8">
        <v>-170</v>
      </c>
      <c r="M530" s="7">
        <f>D531</f>
        <v>118</v>
      </c>
      <c r="N530" s="1">
        <f>E530</f>
        <v>7.5</v>
      </c>
      <c r="O530" s="1" t="str">
        <f>VLOOKUP(J530,Q:R,2,FALSE)</f>
        <v>Cleveland Indians</v>
      </c>
      <c r="P530" s="1" t="str">
        <f>VLOOKUP(K530,Q:R,2,FALSE)</f>
        <v>Seattle Mariners</v>
      </c>
    </row>
    <row r="531" spans="1:16">
      <c r="A531" s="2">
        <v>417</v>
      </c>
      <c r="B531" s="2" t="s">
        <v>7</v>
      </c>
      <c r="C531" s="2" t="s">
        <v>31</v>
      </c>
      <c r="D531" s="2">
        <v>118</v>
      </c>
      <c r="E531" s="2">
        <v>7.5</v>
      </c>
      <c r="F531" s="1" t="str">
        <f t="shared" si="25"/>
        <v>17</v>
      </c>
      <c r="G531" s="1" t="str">
        <f t="shared" si="26"/>
        <v>04</v>
      </c>
      <c r="H531" s="1">
        <v>2019</v>
      </c>
      <c r="I531" s="1" t="str">
        <f t="shared" si="24"/>
        <v>17-04-2019</v>
      </c>
    </row>
    <row r="532" spans="1:16">
      <c r="A532" s="2">
        <v>417</v>
      </c>
      <c r="B532" s="2" t="s">
        <v>5</v>
      </c>
      <c r="C532" s="2" t="s">
        <v>23</v>
      </c>
      <c r="D532" s="2">
        <v>220</v>
      </c>
      <c r="E532" s="2">
        <v>8</v>
      </c>
      <c r="F532" s="1" t="str">
        <f t="shared" si="25"/>
        <v>17</v>
      </c>
      <c r="G532" s="1" t="str">
        <f t="shared" si="26"/>
        <v>04</v>
      </c>
      <c r="H532" s="1">
        <v>2019</v>
      </c>
      <c r="I532" s="1" t="str">
        <f t="shared" si="24"/>
        <v>17-04-2019</v>
      </c>
      <c r="J532" s="6" t="str">
        <f>C532</f>
        <v>BAL</v>
      </c>
      <c r="K532" s="1" t="str">
        <f>C533</f>
        <v>TAM</v>
      </c>
      <c r="L532" s="8">
        <v>-170</v>
      </c>
      <c r="M532" s="7">
        <f>D533</f>
        <v>-250</v>
      </c>
      <c r="N532" s="1">
        <f>E532</f>
        <v>8</v>
      </c>
      <c r="O532" s="1" t="str">
        <f>VLOOKUP(J532,Q:R,2,FALSE)</f>
        <v>Baltimore Orioles</v>
      </c>
      <c r="P532" s="1" t="str">
        <f>VLOOKUP(K532,Q:R,2,FALSE)</f>
        <v>Tampa Bay Rays</v>
      </c>
    </row>
    <row r="533" spans="1:16">
      <c r="A533" s="2">
        <v>417</v>
      </c>
      <c r="B533" s="2" t="s">
        <v>7</v>
      </c>
      <c r="C533" s="2" t="s">
        <v>16</v>
      </c>
      <c r="D533" s="2">
        <v>-250</v>
      </c>
      <c r="E533" s="2">
        <v>8</v>
      </c>
      <c r="F533" s="1" t="str">
        <f t="shared" si="25"/>
        <v>17</v>
      </c>
      <c r="G533" s="1" t="str">
        <f t="shared" si="26"/>
        <v>04</v>
      </c>
      <c r="H533" s="1">
        <v>2019</v>
      </c>
      <c r="I533" s="1" t="str">
        <f t="shared" si="24"/>
        <v>17-04-2019</v>
      </c>
    </row>
    <row r="534" spans="1:16">
      <c r="A534" s="2">
        <v>417</v>
      </c>
      <c r="B534" s="2" t="s">
        <v>5</v>
      </c>
      <c r="C534" s="2" t="s">
        <v>15</v>
      </c>
      <c r="D534" s="2">
        <v>150</v>
      </c>
      <c r="E534" s="2">
        <v>8.5</v>
      </c>
      <c r="F534" s="1" t="str">
        <f t="shared" si="25"/>
        <v>17</v>
      </c>
      <c r="G534" s="1" t="str">
        <f t="shared" si="26"/>
        <v>04</v>
      </c>
      <c r="H534" s="1">
        <v>2019</v>
      </c>
      <c r="I534" s="1" t="str">
        <f t="shared" si="24"/>
        <v>17-04-2019</v>
      </c>
      <c r="J534" s="6" t="str">
        <f>C534</f>
        <v>TOR</v>
      </c>
      <c r="K534" s="1" t="str">
        <f>C535</f>
        <v>MIN</v>
      </c>
      <c r="L534" s="8">
        <v>-170</v>
      </c>
      <c r="M534" s="7">
        <f>D535</f>
        <v>-160</v>
      </c>
      <c r="N534" s="1">
        <f>E534</f>
        <v>8.5</v>
      </c>
      <c r="O534" s="1" t="str">
        <f>VLOOKUP(J534,Q:R,2,FALSE)</f>
        <v>Toronto Blue Jays</v>
      </c>
      <c r="P534" s="1" t="str">
        <f>VLOOKUP(K534,Q:R,2,FALSE)</f>
        <v>Minnesota Twins</v>
      </c>
    </row>
    <row r="535" spans="1:16">
      <c r="A535" s="2">
        <v>417</v>
      </c>
      <c r="B535" s="2" t="s">
        <v>7</v>
      </c>
      <c r="C535" s="2" t="s">
        <v>27</v>
      </c>
      <c r="D535" s="2">
        <v>-160</v>
      </c>
      <c r="E535" s="2">
        <v>8.5</v>
      </c>
      <c r="F535" s="1" t="str">
        <f t="shared" si="25"/>
        <v>17</v>
      </c>
      <c r="G535" s="1" t="str">
        <f t="shared" si="26"/>
        <v>04</v>
      </c>
      <c r="H535" s="1">
        <v>2019</v>
      </c>
      <c r="I535" s="1" t="str">
        <f t="shared" si="24"/>
        <v>17-04-2019</v>
      </c>
    </row>
    <row r="536" spans="1:16">
      <c r="A536" s="2">
        <v>417</v>
      </c>
      <c r="B536" s="2" t="s">
        <v>5</v>
      </c>
      <c r="C536" s="2" t="s">
        <v>35</v>
      </c>
      <c r="D536" s="2">
        <v>115</v>
      </c>
      <c r="E536" s="2">
        <v>10.5</v>
      </c>
      <c r="F536" s="1" t="str">
        <f t="shared" si="25"/>
        <v>17</v>
      </c>
      <c r="G536" s="1" t="str">
        <f t="shared" si="26"/>
        <v>04</v>
      </c>
      <c r="H536" s="1">
        <v>2019</v>
      </c>
      <c r="I536" s="1" t="str">
        <f t="shared" si="24"/>
        <v>17-04-2019</v>
      </c>
      <c r="J536" s="6" t="str">
        <f>C536</f>
        <v>LAA</v>
      </c>
      <c r="K536" s="1" t="str">
        <f>C537</f>
        <v>TEX</v>
      </c>
      <c r="L536" s="8">
        <v>-170</v>
      </c>
      <c r="M536" s="7">
        <f>D537</f>
        <v>-125</v>
      </c>
      <c r="N536" s="1">
        <f>E536</f>
        <v>10.5</v>
      </c>
      <c r="O536" s="1" t="str">
        <f>VLOOKUP(J536,Q:R,2,FALSE)</f>
        <v>Los Angeles Angels</v>
      </c>
      <c r="P536" s="1" t="str">
        <f>VLOOKUP(K536,Q:R,2,FALSE)</f>
        <v>Texas Rangers</v>
      </c>
    </row>
    <row r="537" spans="1:16">
      <c r="A537" s="2">
        <v>417</v>
      </c>
      <c r="B537" s="2" t="s">
        <v>7</v>
      </c>
      <c r="C537" s="2" t="s">
        <v>26</v>
      </c>
      <c r="D537" s="2">
        <v>-125</v>
      </c>
      <c r="E537" s="2">
        <v>10.5</v>
      </c>
      <c r="F537" s="1" t="str">
        <f t="shared" si="25"/>
        <v>17</v>
      </c>
      <c r="G537" s="1" t="str">
        <f t="shared" si="26"/>
        <v>04</v>
      </c>
      <c r="H537" s="1">
        <v>2019</v>
      </c>
      <c r="I537" s="1" t="str">
        <f t="shared" si="24"/>
        <v>17-04-2019</v>
      </c>
    </row>
    <row r="538" spans="1:16">
      <c r="A538" s="2">
        <v>417</v>
      </c>
      <c r="B538" s="2" t="s">
        <v>5</v>
      </c>
      <c r="C538" s="2" t="s">
        <v>32</v>
      </c>
      <c r="D538" s="2">
        <v>-101</v>
      </c>
      <c r="E538" s="2">
        <v>8.5</v>
      </c>
      <c r="F538" s="1" t="str">
        <f t="shared" si="25"/>
        <v>17</v>
      </c>
      <c r="G538" s="1" t="str">
        <f t="shared" si="26"/>
        <v>04</v>
      </c>
      <c r="H538" s="1">
        <v>2019</v>
      </c>
      <c r="I538" s="1" t="str">
        <f t="shared" si="24"/>
        <v>17-04-2019</v>
      </c>
      <c r="J538" s="6" t="str">
        <f>C538</f>
        <v>HOU</v>
      </c>
      <c r="K538" s="1" t="str">
        <f>C539</f>
        <v>OAK</v>
      </c>
      <c r="L538" s="8">
        <v>-170</v>
      </c>
      <c r="M538" s="7">
        <f>D539</f>
        <v>-109</v>
      </c>
      <c r="N538" s="1">
        <f>E538</f>
        <v>8.5</v>
      </c>
      <c r="O538" s="1" t="str">
        <f>VLOOKUP(J538,Q:R,2,FALSE)</f>
        <v>Houston Astros</v>
      </c>
      <c r="P538" s="1" t="str">
        <f>VLOOKUP(K538,Q:R,2,FALSE)</f>
        <v>Oakland Athletics</v>
      </c>
    </row>
    <row r="539" spans="1:16">
      <c r="A539" s="2">
        <v>417</v>
      </c>
      <c r="B539" s="2" t="s">
        <v>7</v>
      </c>
      <c r="C539" s="2" t="s">
        <v>36</v>
      </c>
      <c r="D539" s="2">
        <v>-109</v>
      </c>
      <c r="E539" s="2">
        <v>8.5</v>
      </c>
      <c r="F539" s="1" t="str">
        <f t="shared" si="25"/>
        <v>17</v>
      </c>
      <c r="G539" s="1" t="str">
        <f t="shared" si="26"/>
        <v>04</v>
      </c>
      <c r="H539" s="1">
        <v>2019</v>
      </c>
      <c r="I539" s="1" t="str">
        <f t="shared" si="24"/>
        <v>17-04-2019</v>
      </c>
    </row>
    <row r="540" spans="1:16">
      <c r="A540" s="2">
        <v>417</v>
      </c>
      <c r="B540" s="2" t="s">
        <v>5</v>
      </c>
      <c r="C540" s="2" t="s">
        <v>29</v>
      </c>
      <c r="D540" s="2">
        <v>-108</v>
      </c>
      <c r="E540" s="2">
        <v>8.5</v>
      </c>
      <c r="F540" s="1" t="str">
        <f t="shared" si="25"/>
        <v>17</v>
      </c>
      <c r="G540" s="1" t="str">
        <f t="shared" si="26"/>
        <v>04</v>
      </c>
      <c r="H540" s="1">
        <v>2019</v>
      </c>
      <c r="I540" s="1" t="str">
        <f t="shared" si="24"/>
        <v>17-04-2019</v>
      </c>
      <c r="J540" s="6" t="str">
        <f>C540</f>
        <v>PIT</v>
      </c>
      <c r="K540" s="1" t="str">
        <f>C541</f>
        <v>DET</v>
      </c>
      <c r="L540" s="8">
        <v>-170</v>
      </c>
      <c r="M540" s="7">
        <f>D541</f>
        <v>-102</v>
      </c>
      <c r="N540" s="1">
        <f>E540</f>
        <v>8.5</v>
      </c>
      <c r="O540" s="1" t="str">
        <f>VLOOKUP(J540,Q:R,2,FALSE)</f>
        <v>Pittsburgh Pirates</v>
      </c>
      <c r="P540" s="1" t="str">
        <f>VLOOKUP(K540,Q:R,2,FALSE)</f>
        <v>Detroit Tigers</v>
      </c>
    </row>
    <row r="541" spans="1:16">
      <c r="A541" s="2">
        <v>417</v>
      </c>
      <c r="B541" s="2" t="s">
        <v>7</v>
      </c>
      <c r="C541" s="2" t="s">
        <v>13</v>
      </c>
      <c r="D541" s="2">
        <v>-102</v>
      </c>
      <c r="E541" s="2">
        <v>8.5</v>
      </c>
      <c r="F541" s="1" t="str">
        <f t="shared" si="25"/>
        <v>17</v>
      </c>
      <c r="G541" s="1" t="str">
        <f t="shared" si="26"/>
        <v>04</v>
      </c>
      <c r="H541" s="1">
        <v>2019</v>
      </c>
      <c r="I541" s="1" t="str">
        <f t="shared" si="24"/>
        <v>17-04-2019</v>
      </c>
    </row>
    <row r="542" spans="1:16">
      <c r="A542" s="2">
        <v>418</v>
      </c>
      <c r="B542" s="2" t="s">
        <v>5</v>
      </c>
      <c r="C542" s="2" t="s">
        <v>33</v>
      </c>
      <c r="D542" s="2">
        <v>158</v>
      </c>
      <c r="E542" s="2">
        <v>8.5</v>
      </c>
      <c r="F542" s="1" t="str">
        <f t="shared" si="25"/>
        <v>18</v>
      </c>
      <c r="G542" s="1" t="str">
        <f t="shared" si="26"/>
        <v>04</v>
      </c>
      <c r="H542" s="1">
        <v>2019</v>
      </c>
      <c r="I542" s="1" t="str">
        <f t="shared" si="24"/>
        <v>18-04-2019</v>
      </c>
      <c r="J542" s="6" t="str">
        <f>C542</f>
        <v>ARI</v>
      </c>
      <c r="K542" s="1" t="str">
        <f>C543</f>
        <v>ATL</v>
      </c>
      <c r="L542" s="8">
        <v>-170</v>
      </c>
      <c r="M542" s="7">
        <f>D543</f>
        <v>-168</v>
      </c>
      <c r="N542" s="1">
        <f>E542</f>
        <v>8.5</v>
      </c>
      <c r="O542" s="1" t="str">
        <f>VLOOKUP(J542,Q:R,2,FALSE)</f>
        <v>Arizona Diamondbacks</v>
      </c>
      <c r="P542" s="1" t="str">
        <f>VLOOKUP(K542,Q:R,2,FALSE)</f>
        <v>Atlanta Braves</v>
      </c>
    </row>
    <row r="543" spans="1:16">
      <c r="A543" s="2">
        <v>418</v>
      </c>
      <c r="B543" s="2" t="s">
        <v>7</v>
      </c>
      <c r="C543" s="2" t="s">
        <v>11</v>
      </c>
      <c r="D543" s="2">
        <v>-168</v>
      </c>
      <c r="E543" s="2">
        <v>8.5</v>
      </c>
      <c r="F543" s="1" t="str">
        <f t="shared" si="25"/>
        <v>18</v>
      </c>
      <c r="G543" s="1" t="str">
        <f t="shared" si="26"/>
        <v>04</v>
      </c>
      <c r="H543" s="1">
        <v>2019</v>
      </c>
      <c r="I543" s="1" t="str">
        <f t="shared" si="24"/>
        <v>18-04-2019</v>
      </c>
      <c r="L543" s="8"/>
    </row>
    <row r="544" spans="1:16">
      <c r="A544" s="2">
        <v>418</v>
      </c>
      <c r="B544" s="2" t="s">
        <v>5</v>
      </c>
      <c r="C544" s="2" t="s">
        <v>9</v>
      </c>
      <c r="D544" s="2">
        <v>177</v>
      </c>
      <c r="E544" s="2">
        <v>7.5</v>
      </c>
      <c r="F544" s="1" t="str">
        <f t="shared" si="25"/>
        <v>18</v>
      </c>
      <c r="G544" s="1" t="str">
        <f t="shared" si="26"/>
        <v>04</v>
      </c>
      <c r="H544" s="1">
        <v>2019</v>
      </c>
      <c r="I544" s="1" t="str">
        <f t="shared" si="24"/>
        <v>18-04-2019</v>
      </c>
      <c r="J544" s="6" t="str">
        <f>C544</f>
        <v>SFO</v>
      </c>
      <c r="K544" s="1" t="str">
        <f>C545</f>
        <v>WAS</v>
      </c>
      <c r="L544" s="8">
        <v>-170</v>
      </c>
      <c r="M544" s="7">
        <f>D545</f>
        <v>-194</v>
      </c>
      <c r="N544" s="1">
        <f>E544</f>
        <v>7.5</v>
      </c>
      <c r="O544" s="1" t="str">
        <f>VLOOKUP(J544,Q:R,2,FALSE)</f>
        <v>San Francisco Giants</v>
      </c>
      <c r="P544" s="1" t="str">
        <f>VLOOKUP(K544,Q:R,2,FALSE)</f>
        <v>Washington Nationals</v>
      </c>
    </row>
    <row r="545" spans="1:16">
      <c r="A545" s="2">
        <v>418</v>
      </c>
      <c r="B545" s="2" t="s">
        <v>7</v>
      </c>
      <c r="C545" s="2" t="s">
        <v>8</v>
      </c>
      <c r="D545" s="2">
        <v>-194</v>
      </c>
      <c r="E545" s="2">
        <v>7.5</v>
      </c>
      <c r="F545" s="1" t="str">
        <f t="shared" si="25"/>
        <v>18</v>
      </c>
      <c r="G545" s="1" t="str">
        <f t="shared" si="26"/>
        <v>04</v>
      </c>
      <c r="H545" s="1">
        <v>2019</v>
      </c>
      <c r="I545" s="1" t="str">
        <f t="shared" si="24"/>
        <v>18-04-2019</v>
      </c>
      <c r="L545" s="8"/>
    </row>
    <row r="546" spans="1:16">
      <c r="A546" s="2">
        <v>418</v>
      </c>
      <c r="B546" s="2" t="s">
        <v>5</v>
      </c>
      <c r="C546" s="2" t="s">
        <v>10</v>
      </c>
      <c r="D546" s="2">
        <v>-108</v>
      </c>
      <c r="E546" s="2">
        <v>9.5</v>
      </c>
      <c r="F546" s="1" t="str">
        <f t="shared" si="25"/>
        <v>18</v>
      </c>
      <c r="G546" s="1" t="str">
        <f t="shared" si="26"/>
        <v>04</v>
      </c>
      <c r="H546" s="1">
        <v>2019</v>
      </c>
      <c r="I546" s="1" t="str">
        <f t="shared" si="24"/>
        <v>18-04-2019</v>
      </c>
      <c r="J546" s="6" t="str">
        <f>C546</f>
        <v>LAD</v>
      </c>
      <c r="K546" s="1" t="str">
        <f>C547</f>
        <v>MIL</v>
      </c>
      <c r="L546" s="8">
        <v>-170</v>
      </c>
      <c r="M546" s="7">
        <f>D547</f>
        <v>-102</v>
      </c>
      <c r="N546" s="1">
        <f>E546</f>
        <v>9.5</v>
      </c>
      <c r="O546" s="1" t="str">
        <f>VLOOKUP(J546,Q:R,2,FALSE)</f>
        <v>Los Angeles Dodgers</v>
      </c>
      <c r="P546" s="1" t="str">
        <f>VLOOKUP(K546,Q:R,2,FALSE)</f>
        <v>Milwaukee Brewers</v>
      </c>
    </row>
    <row r="547" spans="1:16">
      <c r="A547" s="2">
        <v>418</v>
      </c>
      <c r="B547" s="2" t="s">
        <v>7</v>
      </c>
      <c r="C547" s="2" t="s">
        <v>21</v>
      </c>
      <c r="D547" s="2">
        <v>-102</v>
      </c>
      <c r="E547" s="2">
        <v>9.5</v>
      </c>
      <c r="F547" s="1" t="str">
        <f t="shared" si="25"/>
        <v>18</v>
      </c>
      <c r="G547" s="1" t="str">
        <f t="shared" si="26"/>
        <v>04</v>
      </c>
      <c r="H547" s="1">
        <v>2019</v>
      </c>
      <c r="I547" s="1" t="str">
        <f t="shared" si="24"/>
        <v>18-04-2019</v>
      </c>
      <c r="L547" s="8"/>
    </row>
    <row r="548" spans="1:16">
      <c r="A548" s="2">
        <v>418</v>
      </c>
      <c r="B548" s="2" t="s">
        <v>5</v>
      </c>
      <c r="C548" s="2" t="s">
        <v>18</v>
      </c>
      <c r="D548" s="2">
        <v>108</v>
      </c>
      <c r="E548" s="2">
        <v>10.5</v>
      </c>
      <c r="F548" s="1" t="str">
        <f t="shared" si="25"/>
        <v>18</v>
      </c>
      <c r="G548" s="1" t="str">
        <f t="shared" si="26"/>
        <v>04</v>
      </c>
      <c r="H548" s="1">
        <v>2019</v>
      </c>
      <c r="I548" s="1" t="str">
        <f t="shared" si="24"/>
        <v>18-04-2019</v>
      </c>
      <c r="J548" s="6" t="str">
        <f>C548</f>
        <v>PHI</v>
      </c>
      <c r="K548" s="1" t="str">
        <f>C549</f>
        <v>COL</v>
      </c>
      <c r="L548" s="8">
        <v>-170</v>
      </c>
      <c r="M548" s="7">
        <f>D549</f>
        <v>-118</v>
      </c>
      <c r="N548" s="1">
        <f>E548</f>
        <v>10.5</v>
      </c>
      <c r="O548" s="1" t="str">
        <f>VLOOKUP(J548,Q:R,2,FALSE)</f>
        <v>Philadelphia Phillies</v>
      </c>
      <c r="P548" s="1" t="str">
        <f>VLOOKUP(K548,Q:R,2,FALSE)</f>
        <v>Colorado Rockies</v>
      </c>
    </row>
    <row r="549" spans="1:16">
      <c r="A549" s="2">
        <v>418</v>
      </c>
      <c r="B549" s="2" t="s">
        <v>7</v>
      </c>
      <c r="C549" s="2" t="s">
        <v>25</v>
      </c>
      <c r="D549" s="2">
        <v>-118</v>
      </c>
      <c r="E549" s="2">
        <v>10.5</v>
      </c>
      <c r="F549" s="1" t="str">
        <f t="shared" si="25"/>
        <v>18</v>
      </c>
      <c r="G549" s="1" t="str">
        <f t="shared" si="26"/>
        <v>04</v>
      </c>
      <c r="H549" s="1">
        <v>2019</v>
      </c>
      <c r="I549" s="1" t="str">
        <f t="shared" si="24"/>
        <v>18-04-2019</v>
      </c>
      <c r="L549" s="8"/>
    </row>
    <row r="550" spans="1:16">
      <c r="A550" s="2">
        <v>418</v>
      </c>
      <c r="B550" s="2" t="s">
        <v>5</v>
      </c>
      <c r="C550" s="2" t="s">
        <v>14</v>
      </c>
      <c r="D550" s="2">
        <v>160</v>
      </c>
      <c r="E550" s="2">
        <v>7.5</v>
      </c>
      <c r="F550" s="1" t="str">
        <f t="shared" si="25"/>
        <v>18</v>
      </c>
      <c r="G550" s="1" t="str">
        <f t="shared" si="26"/>
        <v>04</v>
      </c>
      <c r="H550" s="1">
        <v>2019</v>
      </c>
      <c r="I550" s="1" t="str">
        <f t="shared" si="24"/>
        <v>18-04-2019</v>
      </c>
      <c r="J550" s="6" t="str">
        <f>C550</f>
        <v>CIN</v>
      </c>
      <c r="K550" s="1" t="str">
        <f>C551</f>
        <v>SDG</v>
      </c>
      <c r="L550" s="8">
        <v>-170</v>
      </c>
      <c r="M550" s="7">
        <f>D551</f>
        <v>-170</v>
      </c>
      <c r="N550" s="1">
        <f>E550</f>
        <v>7.5</v>
      </c>
      <c r="O550" s="1" t="str">
        <f>VLOOKUP(J550,Q:R,2,FALSE)</f>
        <v>Cincinnati Reds</v>
      </c>
      <c r="P550" s="1" t="str">
        <f>VLOOKUP(K550,Q:R,2,FALSE)</f>
        <v>San Diego Padres</v>
      </c>
    </row>
    <row r="551" spans="1:16">
      <c r="A551" s="2">
        <v>418</v>
      </c>
      <c r="B551" s="2" t="s">
        <v>7</v>
      </c>
      <c r="C551" s="2" t="s">
        <v>34</v>
      </c>
      <c r="D551" s="2">
        <v>-170</v>
      </c>
      <c r="E551" s="2">
        <v>7.5</v>
      </c>
      <c r="F551" s="1" t="str">
        <f t="shared" si="25"/>
        <v>18</v>
      </c>
      <c r="G551" s="1" t="str">
        <f t="shared" si="26"/>
        <v>04</v>
      </c>
      <c r="H551" s="1">
        <v>2019</v>
      </c>
      <c r="I551" s="1" t="str">
        <f t="shared" si="24"/>
        <v>18-04-2019</v>
      </c>
      <c r="L551" s="8"/>
    </row>
    <row r="552" spans="1:16">
      <c r="A552" s="2">
        <v>418</v>
      </c>
      <c r="B552" s="2" t="s">
        <v>5</v>
      </c>
      <c r="C552" s="2" t="s">
        <v>28</v>
      </c>
      <c r="D552" s="2">
        <v>-105</v>
      </c>
      <c r="E552" s="2">
        <v>8.5</v>
      </c>
      <c r="F552" s="1" t="str">
        <f t="shared" si="25"/>
        <v>18</v>
      </c>
      <c r="G552" s="1" t="str">
        <f t="shared" si="26"/>
        <v>04</v>
      </c>
      <c r="H552" s="1">
        <v>2019</v>
      </c>
      <c r="I552" s="1" t="str">
        <f t="shared" si="24"/>
        <v>18-04-2019</v>
      </c>
      <c r="J552" s="6" t="str">
        <f>C552</f>
        <v>CWS</v>
      </c>
      <c r="K552" s="1" t="str">
        <f>C553</f>
        <v>DET</v>
      </c>
      <c r="L552" s="8">
        <v>-170</v>
      </c>
      <c r="M552" s="7">
        <f>D553</f>
        <v>-105</v>
      </c>
      <c r="N552" s="1">
        <f>E552</f>
        <v>8.5</v>
      </c>
      <c r="O552" s="1" t="str">
        <f>VLOOKUP(J552,Q:R,2,FALSE)</f>
        <v>Chicago White Sox</v>
      </c>
      <c r="P552" s="1" t="str">
        <f>VLOOKUP(K552,Q:R,2,FALSE)</f>
        <v>Detroit Tigers</v>
      </c>
    </row>
    <row r="553" spans="1:16">
      <c r="A553" s="2">
        <v>418</v>
      </c>
      <c r="B553" s="2" t="s">
        <v>7</v>
      </c>
      <c r="C553" s="2" t="s">
        <v>13</v>
      </c>
      <c r="D553" s="2">
        <v>-105</v>
      </c>
      <c r="E553" s="2">
        <v>8.5</v>
      </c>
      <c r="F553" s="1" t="str">
        <f t="shared" si="25"/>
        <v>18</v>
      </c>
      <c r="G553" s="1" t="str">
        <f t="shared" si="26"/>
        <v>04</v>
      </c>
      <c r="H553" s="1">
        <v>2019</v>
      </c>
      <c r="I553" s="1" t="str">
        <f t="shared" si="24"/>
        <v>18-04-2019</v>
      </c>
      <c r="L553" s="8"/>
    </row>
    <row r="554" spans="1:16">
      <c r="A554" s="2">
        <v>418</v>
      </c>
      <c r="B554" s="2" t="s">
        <v>5</v>
      </c>
      <c r="C554" s="2" t="s">
        <v>15</v>
      </c>
      <c r="D554" s="2">
        <v>161</v>
      </c>
      <c r="E554" s="2">
        <v>8</v>
      </c>
      <c r="F554" s="1" t="str">
        <f t="shared" si="25"/>
        <v>18</v>
      </c>
      <c r="G554" s="1" t="str">
        <f t="shared" si="26"/>
        <v>04</v>
      </c>
      <c r="H554" s="1">
        <v>2019</v>
      </c>
      <c r="I554" s="1" t="str">
        <f t="shared" si="24"/>
        <v>18-04-2019</v>
      </c>
      <c r="J554" s="6" t="str">
        <f>C554</f>
        <v>TOR</v>
      </c>
      <c r="K554" s="1" t="str">
        <f>C555</f>
        <v>MIN</v>
      </c>
      <c r="L554" s="8">
        <v>-170</v>
      </c>
      <c r="M554" s="7">
        <f>D555</f>
        <v>-172</v>
      </c>
      <c r="N554" s="1">
        <f>E554</f>
        <v>8</v>
      </c>
      <c r="O554" s="1" t="str">
        <f>VLOOKUP(J554,Q:R,2,FALSE)</f>
        <v>Toronto Blue Jays</v>
      </c>
      <c r="P554" s="1" t="str">
        <f>VLOOKUP(K554,Q:R,2,FALSE)</f>
        <v>Minnesota Twins</v>
      </c>
    </row>
    <row r="555" spans="1:16">
      <c r="A555" s="2">
        <v>418</v>
      </c>
      <c r="B555" s="2" t="s">
        <v>7</v>
      </c>
      <c r="C555" s="2" t="s">
        <v>27</v>
      </c>
      <c r="D555" s="2">
        <v>-172</v>
      </c>
      <c r="E555" s="2">
        <v>8</v>
      </c>
      <c r="F555" s="1" t="str">
        <f t="shared" si="25"/>
        <v>18</v>
      </c>
      <c r="G555" s="1" t="str">
        <f t="shared" si="26"/>
        <v>04</v>
      </c>
      <c r="H555" s="1">
        <v>2019</v>
      </c>
      <c r="I555" s="1" t="str">
        <f t="shared" si="24"/>
        <v>18-04-2019</v>
      </c>
      <c r="L555" s="8"/>
    </row>
    <row r="556" spans="1:16">
      <c r="A556" s="2">
        <v>418</v>
      </c>
      <c r="B556" s="2" t="s">
        <v>5</v>
      </c>
      <c r="C556" s="2" t="s">
        <v>19</v>
      </c>
      <c r="D556" s="2">
        <v>180</v>
      </c>
      <c r="E556" s="2">
        <v>9</v>
      </c>
      <c r="F556" s="1" t="str">
        <f t="shared" si="25"/>
        <v>18</v>
      </c>
      <c r="G556" s="1" t="str">
        <f t="shared" si="26"/>
        <v>04</v>
      </c>
      <c r="H556" s="1">
        <v>2019</v>
      </c>
      <c r="I556" s="1" t="str">
        <f t="shared" si="24"/>
        <v>18-04-2019</v>
      </c>
      <c r="J556" s="6" t="str">
        <f>C556</f>
        <v>KAN</v>
      </c>
      <c r="K556" s="1" t="str">
        <f>C557</f>
        <v>NYY</v>
      </c>
      <c r="L556" s="8">
        <v>-170</v>
      </c>
      <c r="M556" s="7">
        <f>D557</f>
        <v>-200</v>
      </c>
      <c r="N556" s="1">
        <f>E556</f>
        <v>9</v>
      </c>
      <c r="O556" s="1" t="str">
        <f>VLOOKUP(J556,Q:R,2,FALSE)</f>
        <v>Kansas City Royals</v>
      </c>
      <c r="P556" s="1" t="str">
        <f>VLOOKUP(K556,Q:R,2,FALSE)</f>
        <v>New York Yankees</v>
      </c>
    </row>
    <row r="557" spans="1:16">
      <c r="A557" s="2">
        <v>418</v>
      </c>
      <c r="B557" s="2" t="s">
        <v>7</v>
      </c>
      <c r="C557" s="2" t="s">
        <v>6</v>
      </c>
      <c r="D557" s="2">
        <v>-200</v>
      </c>
      <c r="E557" s="2">
        <v>9</v>
      </c>
      <c r="F557" s="1" t="str">
        <f t="shared" si="25"/>
        <v>18</v>
      </c>
      <c r="G557" s="1" t="str">
        <f t="shared" si="26"/>
        <v>04</v>
      </c>
      <c r="H557" s="1">
        <v>2019</v>
      </c>
      <c r="I557" s="1" t="str">
        <f t="shared" si="24"/>
        <v>18-04-2019</v>
      </c>
      <c r="L557" s="8"/>
    </row>
    <row r="558" spans="1:16">
      <c r="A558" s="2">
        <v>418</v>
      </c>
      <c r="B558" s="2" t="s">
        <v>5</v>
      </c>
      <c r="C558" s="2" t="s">
        <v>23</v>
      </c>
      <c r="D558" s="2">
        <v>220</v>
      </c>
      <c r="E558" s="2">
        <v>8.5</v>
      </c>
      <c r="F558" s="1" t="str">
        <f t="shared" si="25"/>
        <v>18</v>
      </c>
      <c r="G558" s="1" t="str">
        <f t="shared" si="26"/>
        <v>04</v>
      </c>
      <c r="H558" s="1">
        <v>2019</v>
      </c>
      <c r="I558" s="1" t="str">
        <f t="shared" si="24"/>
        <v>18-04-2019</v>
      </c>
      <c r="J558" s="6" t="str">
        <f>C558</f>
        <v>BAL</v>
      </c>
      <c r="K558" s="1" t="str">
        <f>C559</f>
        <v>TAM</v>
      </c>
      <c r="L558" s="8">
        <v>-170</v>
      </c>
      <c r="M558" s="7">
        <f>D559</f>
        <v>-250</v>
      </c>
      <c r="N558" s="1">
        <f>E558</f>
        <v>8.5</v>
      </c>
      <c r="O558" s="1" t="str">
        <f>VLOOKUP(J558,Q:R,2,FALSE)</f>
        <v>Baltimore Orioles</v>
      </c>
      <c r="P558" s="1" t="str">
        <f>VLOOKUP(K558,Q:R,2,FALSE)</f>
        <v>Tampa Bay Rays</v>
      </c>
    </row>
    <row r="559" spans="1:16">
      <c r="A559" s="2">
        <v>418</v>
      </c>
      <c r="B559" s="2" t="s">
        <v>7</v>
      </c>
      <c r="C559" s="2" t="s">
        <v>16</v>
      </c>
      <c r="D559" s="2">
        <v>-250</v>
      </c>
      <c r="E559" s="2">
        <v>8.5</v>
      </c>
      <c r="F559" s="1" t="str">
        <f t="shared" si="25"/>
        <v>18</v>
      </c>
      <c r="G559" s="1" t="str">
        <f t="shared" si="26"/>
        <v>04</v>
      </c>
      <c r="H559" s="1">
        <v>2019</v>
      </c>
      <c r="I559" s="1" t="str">
        <f t="shared" si="24"/>
        <v>18-04-2019</v>
      </c>
      <c r="L559" s="8"/>
    </row>
    <row r="560" spans="1:16">
      <c r="A560" s="2">
        <v>418</v>
      </c>
      <c r="B560" s="2" t="s">
        <v>5</v>
      </c>
      <c r="C560" s="2" t="s">
        <v>31</v>
      </c>
      <c r="D560" s="2">
        <v>110</v>
      </c>
      <c r="E560" s="2">
        <v>10</v>
      </c>
      <c r="F560" s="1" t="str">
        <f t="shared" si="25"/>
        <v>18</v>
      </c>
      <c r="G560" s="1" t="str">
        <f t="shared" si="26"/>
        <v>04</v>
      </c>
      <c r="H560" s="1">
        <v>2019</v>
      </c>
      <c r="I560" s="1" t="str">
        <f t="shared" si="24"/>
        <v>18-04-2019</v>
      </c>
      <c r="J560" s="6" t="str">
        <f>C560</f>
        <v>SEA</v>
      </c>
      <c r="K560" s="1" t="str">
        <f>C561</f>
        <v>LAA</v>
      </c>
      <c r="L560" s="8">
        <v>-170</v>
      </c>
      <c r="M560" s="7">
        <f>D561</f>
        <v>-120</v>
      </c>
      <c r="N560" s="1">
        <f>E560</f>
        <v>10</v>
      </c>
      <c r="O560" s="1" t="str">
        <f>VLOOKUP(J560,Q:R,2,FALSE)</f>
        <v>Seattle Mariners</v>
      </c>
      <c r="P560" s="1" t="str">
        <f>VLOOKUP(K560,Q:R,2,FALSE)</f>
        <v>Los Angeles Angels</v>
      </c>
    </row>
    <row r="561" spans="1:16">
      <c r="A561" s="2">
        <v>418</v>
      </c>
      <c r="B561" s="2" t="s">
        <v>7</v>
      </c>
      <c r="C561" s="2" t="s">
        <v>35</v>
      </c>
      <c r="D561" s="2">
        <v>-120</v>
      </c>
      <c r="E561" s="2">
        <v>10</v>
      </c>
      <c r="F561" s="1" t="str">
        <f t="shared" si="25"/>
        <v>18</v>
      </c>
      <c r="G561" s="1" t="str">
        <f t="shared" si="26"/>
        <v>04</v>
      </c>
      <c r="H561" s="1">
        <v>2019</v>
      </c>
      <c r="I561" s="1" t="str">
        <f t="shared" si="24"/>
        <v>18-04-2019</v>
      </c>
      <c r="L561" s="8"/>
    </row>
    <row r="562" spans="1:16">
      <c r="A562" s="2">
        <v>419</v>
      </c>
      <c r="B562" s="2" t="s">
        <v>5</v>
      </c>
      <c r="C562" s="2" t="s">
        <v>33</v>
      </c>
      <c r="D562" s="2">
        <v>154</v>
      </c>
      <c r="E562" s="2">
        <v>7</v>
      </c>
      <c r="F562" s="1" t="str">
        <f t="shared" si="25"/>
        <v>19</v>
      </c>
      <c r="G562" s="1" t="str">
        <f t="shared" si="26"/>
        <v>04</v>
      </c>
      <c r="H562" s="1">
        <v>2019</v>
      </c>
      <c r="I562" s="1" t="str">
        <f t="shared" si="24"/>
        <v>19-04-2019</v>
      </c>
      <c r="J562" s="6" t="str">
        <f>C562</f>
        <v>ARI</v>
      </c>
      <c r="K562" s="1" t="str">
        <f>C563</f>
        <v>CUB</v>
      </c>
      <c r="L562" s="8">
        <v>-170</v>
      </c>
      <c r="M562" s="7">
        <f>D563</f>
        <v>-164</v>
      </c>
      <c r="N562" s="1">
        <f>E562</f>
        <v>7</v>
      </c>
      <c r="O562" s="1" t="str">
        <f>VLOOKUP(J562,Q:R,2,FALSE)</f>
        <v>Arizona Diamondbacks</v>
      </c>
      <c r="P562" s="1" t="str">
        <f>VLOOKUP(K562,Q:R,2,FALSE)</f>
        <v>Chicago Cubs</v>
      </c>
    </row>
    <row r="563" spans="1:16">
      <c r="A563" s="2">
        <v>419</v>
      </c>
      <c r="B563" s="2" t="s">
        <v>7</v>
      </c>
      <c r="C563" s="2" t="s">
        <v>22</v>
      </c>
      <c r="D563" s="2">
        <v>-164</v>
      </c>
      <c r="E563" s="2">
        <v>7</v>
      </c>
      <c r="F563" s="1" t="str">
        <f t="shared" si="25"/>
        <v>19</v>
      </c>
      <c r="G563" s="1" t="str">
        <f t="shared" si="26"/>
        <v>04</v>
      </c>
      <c r="H563" s="1">
        <v>2019</v>
      </c>
      <c r="I563" s="1" t="str">
        <f t="shared" si="24"/>
        <v>19-04-2019</v>
      </c>
    </row>
    <row r="564" spans="1:16">
      <c r="A564" s="2">
        <v>419</v>
      </c>
      <c r="B564" s="2" t="s">
        <v>5</v>
      </c>
      <c r="C564" s="2" t="s">
        <v>9</v>
      </c>
      <c r="D564" s="2">
        <v>-115</v>
      </c>
      <c r="E564" s="2">
        <v>7</v>
      </c>
      <c r="F564" s="1" t="str">
        <f t="shared" si="25"/>
        <v>19</v>
      </c>
      <c r="G564" s="1" t="str">
        <f t="shared" si="26"/>
        <v>04</v>
      </c>
      <c r="H564" s="1">
        <v>2019</v>
      </c>
      <c r="I564" s="1" t="str">
        <f t="shared" si="24"/>
        <v>19-04-2019</v>
      </c>
      <c r="J564" s="6" t="str">
        <f>C564</f>
        <v>SFO</v>
      </c>
      <c r="K564" s="1" t="str">
        <f>C565</f>
        <v>PIT</v>
      </c>
      <c r="L564" s="8">
        <v>-170</v>
      </c>
      <c r="M564" s="7">
        <f>D565</f>
        <v>105</v>
      </c>
      <c r="N564" s="1">
        <f>E564</f>
        <v>7</v>
      </c>
      <c r="O564" s="1" t="str">
        <f>VLOOKUP(J564,Q:R,2,FALSE)</f>
        <v>San Francisco Giants</v>
      </c>
      <c r="P564" s="1" t="str">
        <f>VLOOKUP(K564,Q:R,2,FALSE)</f>
        <v>Pittsburgh Pirates</v>
      </c>
    </row>
    <row r="565" spans="1:16">
      <c r="A565" s="2">
        <v>419</v>
      </c>
      <c r="B565" s="2" t="s">
        <v>7</v>
      </c>
      <c r="C565" s="2" t="s">
        <v>29</v>
      </c>
      <c r="D565" s="2">
        <v>105</v>
      </c>
      <c r="E565" s="2">
        <v>7</v>
      </c>
      <c r="F565" s="1" t="str">
        <f t="shared" si="25"/>
        <v>19</v>
      </c>
      <c r="G565" s="1" t="str">
        <f t="shared" si="26"/>
        <v>04</v>
      </c>
      <c r="H565" s="1">
        <v>2019</v>
      </c>
      <c r="I565" s="1" t="str">
        <f t="shared" si="24"/>
        <v>19-04-2019</v>
      </c>
    </row>
    <row r="566" spans="1:16">
      <c r="A566" s="2">
        <v>419</v>
      </c>
      <c r="B566" s="2" t="s">
        <v>5</v>
      </c>
      <c r="C566" s="2" t="s">
        <v>8</v>
      </c>
      <c r="D566" s="2">
        <v>-123</v>
      </c>
      <c r="E566" s="2">
        <v>7.5</v>
      </c>
      <c r="F566" s="1" t="str">
        <f t="shared" si="25"/>
        <v>19</v>
      </c>
      <c r="G566" s="1" t="str">
        <f t="shared" si="26"/>
        <v>04</v>
      </c>
      <c r="H566" s="1">
        <v>2019</v>
      </c>
      <c r="I566" s="1" t="str">
        <f t="shared" si="24"/>
        <v>19-04-2019</v>
      </c>
      <c r="J566" s="6" t="str">
        <f>C566</f>
        <v>WAS</v>
      </c>
      <c r="K566" s="1" t="str">
        <f>C567</f>
        <v>MIA</v>
      </c>
      <c r="L566" s="8">
        <v>-170</v>
      </c>
      <c r="M566" s="7">
        <f>D567</f>
        <v>113</v>
      </c>
      <c r="N566" s="1">
        <f>E566</f>
        <v>7.5</v>
      </c>
      <c r="O566" s="1" t="str">
        <f>VLOOKUP(J566,Q:R,2,FALSE)</f>
        <v>Washington Nationals</v>
      </c>
      <c r="P566" s="1" t="str">
        <f>VLOOKUP(K566,Q:R,2,FALSE)</f>
        <v>Miami Marlins</v>
      </c>
    </row>
    <row r="567" spans="1:16">
      <c r="A567" s="2">
        <v>419</v>
      </c>
      <c r="B567" s="2" t="s">
        <v>7</v>
      </c>
      <c r="C567" s="2" t="s">
        <v>17</v>
      </c>
      <c r="D567" s="2">
        <v>113</v>
      </c>
      <c r="E567" s="2">
        <v>7.5</v>
      </c>
      <c r="F567" s="1" t="str">
        <f t="shared" si="25"/>
        <v>19</v>
      </c>
      <c r="G567" s="1" t="str">
        <f t="shared" si="26"/>
        <v>04</v>
      </c>
      <c r="H567" s="1">
        <v>2019</v>
      </c>
      <c r="I567" s="1" t="str">
        <f t="shared" si="24"/>
        <v>19-04-2019</v>
      </c>
    </row>
    <row r="568" spans="1:16">
      <c r="A568" s="2">
        <v>419</v>
      </c>
      <c r="B568" s="2" t="s">
        <v>5</v>
      </c>
      <c r="C568" s="2" t="s">
        <v>10</v>
      </c>
      <c r="D568" s="2">
        <v>-114</v>
      </c>
      <c r="E568" s="2">
        <v>9.5</v>
      </c>
      <c r="F568" s="1" t="str">
        <f t="shared" si="25"/>
        <v>19</v>
      </c>
      <c r="G568" s="1" t="str">
        <f t="shared" si="26"/>
        <v>04</v>
      </c>
      <c r="H568" s="1">
        <v>2019</v>
      </c>
      <c r="I568" s="1" t="str">
        <f t="shared" si="24"/>
        <v>19-04-2019</v>
      </c>
      <c r="J568" s="6" t="str">
        <f>C568</f>
        <v>LAD</v>
      </c>
      <c r="K568" s="1" t="str">
        <f>C569</f>
        <v>MIL</v>
      </c>
      <c r="L568" s="8">
        <v>-170</v>
      </c>
      <c r="M568" s="7">
        <f>D569</f>
        <v>104</v>
      </c>
      <c r="N568" s="1">
        <f>E568</f>
        <v>9.5</v>
      </c>
      <c r="O568" s="1" t="str">
        <f>VLOOKUP(J568,Q:R,2,FALSE)</f>
        <v>Los Angeles Dodgers</v>
      </c>
      <c r="P568" s="1" t="str">
        <f>VLOOKUP(K568,Q:R,2,FALSE)</f>
        <v>Milwaukee Brewers</v>
      </c>
    </row>
    <row r="569" spans="1:16">
      <c r="A569" s="2">
        <v>419</v>
      </c>
      <c r="B569" s="2" t="s">
        <v>7</v>
      </c>
      <c r="C569" s="2" t="s">
        <v>21</v>
      </c>
      <c r="D569" s="2">
        <v>104</v>
      </c>
      <c r="E569" s="2">
        <v>9.5</v>
      </c>
      <c r="F569" s="1" t="str">
        <f t="shared" si="25"/>
        <v>19</v>
      </c>
      <c r="G569" s="1" t="str">
        <f t="shared" si="26"/>
        <v>04</v>
      </c>
      <c r="H569" s="1">
        <v>2019</v>
      </c>
      <c r="I569" s="1" t="str">
        <f t="shared" si="24"/>
        <v>19-04-2019</v>
      </c>
    </row>
    <row r="570" spans="1:16">
      <c r="A570" s="2">
        <v>419</v>
      </c>
      <c r="B570" s="2" t="s">
        <v>5</v>
      </c>
      <c r="C570" s="2" t="s">
        <v>12</v>
      </c>
      <c r="D570" s="2">
        <v>139</v>
      </c>
      <c r="E570" s="2">
        <v>9</v>
      </c>
      <c r="F570" s="1" t="str">
        <f t="shared" si="25"/>
        <v>19</v>
      </c>
      <c r="G570" s="1" t="str">
        <f t="shared" si="26"/>
        <v>04</v>
      </c>
      <c r="H570" s="1">
        <v>2019</v>
      </c>
      <c r="I570" s="1" t="str">
        <f t="shared" si="24"/>
        <v>19-04-2019</v>
      </c>
      <c r="J570" s="6" t="str">
        <f>C570</f>
        <v>NYM</v>
      </c>
      <c r="K570" s="1" t="str">
        <f>C571</f>
        <v>STL</v>
      </c>
      <c r="L570" s="8">
        <v>-170</v>
      </c>
      <c r="M570" s="7">
        <f>D571</f>
        <v>-149</v>
      </c>
      <c r="N570" s="1">
        <f>E570</f>
        <v>9</v>
      </c>
      <c r="O570" s="1" t="str">
        <f>VLOOKUP(J570,Q:R,2,FALSE)</f>
        <v>New York Mets</v>
      </c>
      <c r="P570" s="1" t="str">
        <f>VLOOKUP(K570,Q:R,2,FALSE)</f>
        <v>St. Louis Cardinals</v>
      </c>
    </row>
    <row r="571" spans="1:16">
      <c r="A571" s="2">
        <v>419</v>
      </c>
      <c r="B571" s="2" t="s">
        <v>7</v>
      </c>
      <c r="C571" s="2" t="s">
        <v>30</v>
      </c>
      <c r="D571" s="2">
        <v>-149</v>
      </c>
      <c r="E571" s="2">
        <v>9</v>
      </c>
      <c r="F571" s="1" t="str">
        <f t="shared" si="25"/>
        <v>19</v>
      </c>
      <c r="G571" s="1" t="str">
        <f t="shared" si="26"/>
        <v>04</v>
      </c>
      <c r="H571" s="1">
        <v>2019</v>
      </c>
      <c r="I571" s="1" t="str">
        <f t="shared" si="24"/>
        <v>19-04-2019</v>
      </c>
    </row>
    <row r="572" spans="1:16">
      <c r="A572" s="2">
        <v>419</v>
      </c>
      <c r="B572" s="2" t="s">
        <v>5</v>
      </c>
      <c r="C572" s="2" t="s">
        <v>18</v>
      </c>
      <c r="D572" s="2">
        <v>138</v>
      </c>
      <c r="E572" s="2">
        <v>10.5</v>
      </c>
      <c r="F572" s="1" t="str">
        <f t="shared" si="25"/>
        <v>19</v>
      </c>
      <c r="G572" s="1" t="str">
        <f t="shared" si="26"/>
        <v>04</v>
      </c>
      <c r="H572" s="1">
        <v>2019</v>
      </c>
      <c r="I572" s="1" t="str">
        <f t="shared" si="24"/>
        <v>19-04-2019</v>
      </c>
      <c r="J572" s="6" t="str">
        <f>C572</f>
        <v>PHI</v>
      </c>
      <c r="K572" s="1" t="str">
        <f>C573</f>
        <v>COL</v>
      </c>
      <c r="L572" s="8">
        <v>-170</v>
      </c>
      <c r="M572" s="7">
        <f>D573</f>
        <v>-148</v>
      </c>
      <c r="N572" s="1">
        <f>E572</f>
        <v>10.5</v>
      </c>
      <c r="O572" s="1" t="str">
        <f>VLOOKUP(J572,Q:R,2,FALSE)</f>
        <v>Philadelphia Phillies</v>
      </c>
      <c r="P572" s="1" t="str">
        <f>VLOOKUP(K572,Q:R,2,FALSE)</f>
        <v>Colorado Rockies</v>
      </c>
    </row>
    <row r="573" spans="1:16">
      <c r="A573" s="2">
        <v>419</v>
      </c>
      <c r="B573" s="2" t="s">
        <v>7</v>
      </c>
      <c r="C573" s="2" t="s">
        <v>25</v>
      </c>
      <c r="D573" s="2">
        <v>-148</v>
      </c>
      <c r="E573" s="2">
        <v>10.5</v>
      </c>
      <c r="F573" s="1" t="str">
        <f t="shared" si="25"/>
        <v>19</v>
      </c>
      <c r="G573" s="1" t="str">
        <f t="shared" si="26"/>
        <v>04</v>
      </c>
      <c r="H573" s="1">
        <v>2019</v>
      </c>
      <c r="I573" s="1" t="str">
        <f t="shared" si="24"/>
        <v>19-04-2019</v>
      </c>
    </row>
    <row r="574" spans="1:16">
      <c r="A574" s="2">
        <v>419</v>
      </c>
      <c r="B574" s="2" t="s">
        <v>5</v>
      </c>
      <c r="C574" s="2" t="s">
        <v>14</v>
      </c>
      <c r="D574" s="2">
        <v>118</v>
      </c>
      <c r="E574" s="2">
        <v>8</v>
      </c>
      <c r="F574" s="1" t="str">
        <f t="shared" si="25"/>
        <v>19</v>
      </c>
      <c r="G574" s="1" t="str">
        <f t="shared" si="26"/>
        <v>04</v>
      </c>
      <c r="H574" s="1">
        <v>2019</v>
      </c>
      <c r="I574" s="1" t="str">
        <f t="shared" si="24"/>
        <v>19-04-2019</v>
      </c>
      <c r="J574" s="6" t="str">
        <f>C574</f>
        <v>CIN</v>
      </c>
      <c r="K574" s="1" t="str">
        <f>C575</f>
        <v>SDG</v>
      </c>
      <c r="L574" s="8">
        <v>-170</v>
      </c>
      <c r="M574" s="7">
        <f>D575</f>
        <v>-128</v>
      </c>
      <c r="N574" s="1">
        <f>E574</f>
        <v>8</v>
      </c>
      <c r="O574" s="1" t="str">
        <f>VLOOKUP(J574,Q:R,2,FALSE)</f>
        <v>Cincinnati Reds</v>
      </c>
      <c r="P574" s="1" t="str">
        <f>VLOOKUP(K574,Q:R,2,FALSE)</f>
        <v>San Diego Padres</v>
      </c>
    </row>
    <row r="575" spans="1:16">
      <c r="A575" s="2">
        <v>419</v>
      </c>
      <c r="B575" s="2" t="s">
        <v>7</v>
      </c>
      <c r="C575" s="2" t="s">
        <v>34</v>
      </c>
      <c r="D575" s="2">
        <v>-128</v>
      </c>
      <c r="E575" s="2">
        <v>8</v>
      </c>
      <c r="F575" s="1" t="str">
        <f t="shared" si="25"/>
        <v>19</v>
      </c>
      <c r="G575" s="1" t="str">
        <f t="shared" si="26"/>
        <v>04</v>
      </c>
      <c r="H575" s="1">
        <v>2019</v>
      </c>
      <c r="I575" s="1" t="str">
        <f t="shared" si="24"/>
        <v>19-04-2019</v>
      </c>
    </row>
    <row r="576" spans="1:16">
      <c r="A576" s="2">
        <v>419</v>
      </c>
      <c r="B576" s="2" t="s">
        <v>5</v>
      </c>
      <c r="C576" s="2" t="s">
        <v>19</v>
      </c>
      <c r="D576" s="2">
        <v>150</v>
      </c>
      <c r="E576" s="2">
        <v>8.5</v>
      </c>
      <c r="F576" s="1" t="str">
        <f t="shared" si="25"/>
        <v>19</v>
      </c>
      <c r="G576" s="1" t="str">
        <f t="shared" si="26"/>
        <v>04</v>
      </c>
      <c r="H576" s="1">
        <v>2019</v>
      </c>
      <c r="I576" s="1" t="str">
        <f t="shared" si="24"/>
        <v>19-04-2019</v>
      </c>
      <c r="J576" s="6" t="str">
        <f>C576</f>
        <v>KAN</v>
      </c>
      <c r="K576" s="1" t="str">
        <f>C577</f>
        <v>NYY</v>
      </c>
      <c r="L576" s="8">
        <v>-170</v>
      </c>
      <c r="M576" s="7">
        <f>D577</f>
        <v>-160</v>
      </c>
      <c r="N576" s="1">
        <f>E576</f>
        <v>8.5</v>
      </c>
      <c r="O576" s="1" t="str">
        <f>VLOOKUP(J576,Q:R,2,FALSE)</f>
        <v>Kansas City Royals</v>
      </c>
      <c r="P576" s="1" t="str">
        <f>VLOOKUP(K576,Q:R,2,FALSE)</f>
        <v>New York Yankees</v>
      </c>
    </row>
    <row r="577" spans="1:16">
      <c r="A577" s="2">
        <v>419</v>
      </c>
      <c r="B577" s="2" t="s">
        <v>7</v>
      </c>
      <c r="C577" s="2" t="s">
        <v>6</v>
      </c>
      <c r="D577" s="2">
        <v>-160</v>
      </c>
      <c r="E577" s="2">
        <v>8.5</v>
      </c>
      <c r="F577" s="1" t="str">
        <f t="shared" si="25"/>
        <v>19</v>
      </c>
      <c r="G577" s="1" t="str">
        <f t="shared" si="26"/>
        <v>04</v>
      </c>
      <c r="H577" s="1">
        <v>2019</v>
      </c>
      <c r="I577" s="1" t="str">
        <f t="shared" si="24"/>
        <v>19-04-2019</v>
      </c>
    </row>
    <row r="578" spans="1:16">
      <c r="A578" s="2">
        <v>419</v>
      </c>
      <c r="B578" s="2" t="s">
        <v>5</v>
      </c>
      <c r="C578" s="2" t="s">
        <v>28</v>
      </c>
      <c r="D578" s="2">
        <v>-104</v>
      </c>
      <c r="E578" s="2">
        <v>8.5</v>
      </c>
      <c r="F578" s="1" t="str">
        <f t="shared" si="25"/>
        <v>19</v>
      </c>
      <c r="G578" s="1" t="str">
        <f t="shared" si="26"/>
        <v>04</v>
      </c>
      <c r="H578" s="1">
        <v>2019</v>
      </c>
      <c r="I578" s="1" t="str">
        <f t="shared" ref="I578:I641" si="27">F578&amp;"-"&amp;G578&amp;"-"&amp;H578</f>
        <v>19-04-2019</v>
      </c>
      <c r="J578" s="6" t="str">
        <f>C578</f>
        <v>CWS</v>
      </c>
      <c r="K578" s="1" t="str">
        <f>C579</f>
        <v>DET</v>
      </c>
      <c r="L578" s="8">
        <v>-170</v>
      </c>
      <c r="M578" s="7">
        <f>D579</f>
        <v>-106</v>
      </c>
      <c r="N578" s="1">
        <f>E578</f>
        <v>8.5</v>
      </c>
      <c r="O578" s="1" t="str">
        <f>VLOOKUP(J578,Q:R,2,FALSE)</f>
        <v>Chicago White Sox</v>
      </c>
      <c r="P578" s="1" t="str">
        <f>VLOOKUP(K578,Q:R,2,FALSE)</f>
        <v>Detroit Tigers</v>
      </c>
    </row>
    <row r="579" spans="1:16">
      <c r="A579" s="2">
        <v>419</v>
      </c>
      <c r="B579" s="2" t="s">
        <v>7</v>
      </c>
      <c r="C579" s="2" t="s">
        <v>13</v>
      </c>
      <c r="D579" s="2">
        <v>-106</v>
      </c>
      <c r="E579" s="2">
        <v>8.5</v>
      </c>
      <c r="F579" s="1" t="str">
        <f t="shared" ref="F579:F642" si="28">RIGHT(A579,2)</f>
        <v>19</v>
      </c>
      <c r="G579" s="1" t="str">
        <f t="shared" ref="G579:G642" si="29">"0"&amp;TEXT(LEFT(A579,1),"0")</f>
        <v>04</v>
      </c>
      <c r="H579" s="1">
        <v>2019</v>
      </c>
      <c r="I579" s="1" t="str">
        <f t="shared" si="27"/>
        <v>19-04-2019</v>
      </c>
    </row>
    <row r="580" spans="1:16">
      <c r="A580" s="2">
        <v>419</v>
      </c>
      <c r="B580" s="2" t="s">
        <v>5</v>
      </c>
      <c r="C580" s="2" t="s">
        <v>24</v>
      </c>
      <c r="D580" s="2">
        <v>-112</v>
      </c>
      <c r="E580" s="2">
        <v>8.5</v>
      </c>
      <c r="F580" s="1" t="str">
        <f t="shared" si="28"/>
        <v>19</v>
      </c>
      <c r="G580" s="1" t="str">
        <f t="shared" si="29"/>
        <v>04</v>
      </c>
      <c r="H580" s="1">
        <v>2019</v>
      </c>
      <c r="I580" s="1" t="str">
        <f t="shared" si="27"/>
        <v>19-04-2019</v>
      </c>
      <c r="J580" s="6" t="str">
        <f>C580</f>
        <v>BOS</v>
      </c>
      <c r="K580" s="1" t="str">
        <f>C581</f>
        <v>TAM</v>
      </c>
      <c r="L580" s="8">
        <v>-170</v>
      </c>
      <c r="M580" s="7">
        <f>D581</f>
        <v>102</v>
      </c>
      <c r="N580" s="1">
        <f>E580</f>
        <v>8.5</v>
      </c>
      <c r="O580" s="1" t="str">
        <f>VLOOKUP(J580,Q:R,2,FALSE)</f>
        <v>Boston Red Sox</v>
      </c>
      <c r="P580" s="1" t="str">
        <f>VLOOKUP(K580,Q:R,2,FALSE)</f>
        <v>Tampa Bay Rays</v>
      </c>
    </row>
    <row r="581" spans="1:16">
      <c r="A581" s="2">
        <v>419</v>
      </c>
      <c r="B581" s="2" t="s">
        <v>7</v>
      </c>
      <c r="C581" s="2" t="s">
        <v>16</v>
      </c>
      <c r="D581" s="2">
        <v>102</v>
      </c>
      <c r="E581" s="2">
        <v>8.5</v>
      </c>
      <c r="F581" s="1" t="str">
        <f t="shared" si="28"/>
        <v>19</v>
      </c>
      <c r="G581" s="1" t="str">
        <f t="shared" si="29"/>
        <v>04</v>
      </c>
      <c r="H581" s="1">
        <v>2019</v>
      </c>
      <c r="I581" s="1" t="str">
        <f t="shared" si="27"/>
        <v>19-04-2019</v>
      </c>
    </row>
    <row r="582" spans="1:16">
      <c r="A582" s="2">
        <v>419</v>
      </c>
      <c r="B582" s="2" t="s">
        <v>5</v>
      </c>
      <c r="C582" s="2" t="s">
        <v>32</v>
      </c>
      <c r="D582" s="2">
        <v>-220</v>
      </c>
      <c r="E582" s="2">
        <v>9.5</v>
      </c>
      <c r="F582" s="1" t="str">
        <f t="shared" si="28"/>
        <v>19</v>
      </c>
      <c r="G582" s="1" t="str">
        <f t="shared" si="29"/>
        <v>04</v>
      </c>
      <c r="H582" s="1">
        <v>2019</v>
      </c>
      <c r="I582" s="1" t="str">
        <f t="shared" si="27"/>
        <v>19-04-2019</v>
      </c>
      <c r="J582" s="6" t="str">
        <f>C582</f>
        <v>HOU</v>
      </c>
      <c r="K582" s="1" t="str">
        <f>C583</f>
        <v>TEX</v>
      </c>
      <c r="L582" s="8">
        <v>-170</v>
      </c>
      <c r="M582" s="7">
        <f>D583</f>
        <v>200</v>
      </c>
      <c r="N582" s="1">
        <f>E582</f>
        <v>9.5</v>
      </c>
      <c r="O582" s="1" t="str">
        <f>VLOOKUP(J582,Q:R,2,FALSE)</f>
        <v>Houston Astros</v>
      </c>
      <c r="P582" s="1" t="str">
        <f>VLOOKUP(K582,Q:R,2,FALSE)</f>
        <v>Texas Rangers</v>
      </c>
    </row>
    <row r="583" spans="1:16">
      <c r="A583" s="2">
        <v>419</v>
      </c>
      <c r="B583" s="2" t="s">
        <v>7</v>
      </c>
      <c r="C583" s="2" t="s">
        <v>26</v>
      </c>
      <c r="D583" s="2">
        <v>200</v>
      </c>
      <c r="E583" s="2">
        <v>9.5</v>
      </c>
      <c r="F583" s="1" t="str">
        <f t="shared" si="28"/>
        <v>19</v>
      </c>
      <c r="G583" s="1" t="str">
        <f t="shared" si="29"/>
        <v>04</v>
      </c>
      <c r="H583" s="1">
        <v>2019</v>
      </c>
      <c r="I583" s="1" t="str">
        <f t="shared" si="27"/>
        <v>19-04-2019</v>
      </c>
    </row>
    <row r="584" spans="1:16">
      <c r="A584" s="2">
        <v>419</v>
      </c>
      <c r="B584" s="2" t="s">
        <v>5</v>
      </c>
      <c r="C584" s="2" t="s">
        <v>31</v>
      </c>
      <c r="D584" s="2">
        <v>110</v>
      </c>
      <c r="E584" s="2">
        <v>9</v>
      </c>
      <c r="F584" s="1" t="str">
        <f t="shared" si="28"/>
        <v>19</v>
      </c>
      <c r="G584" s="1" t="str">
        <f t="shared" si="29"/>
        <v>04</v>
      </c>
      <c r="H584" s="1">
        <v>2019</v>
      </c>
      <c r="I584" s="1" t="str">
        <f t="shared" si="27"/>
        <v>19-04-2019</v>
      </c>
      <c r="J584" s="6" t="str">
        <f>C584</f>
        <v>SEA</v>
      </c>
      <c r="K584" s="1" t="str">
        <f>C585</f>
        <v>LAA</v>
      </c>
      <c r="L584" s="8">
        <v>-170</v>
      </c>
      <c r="M584" s="7">
        <f>D585</f>
        <v>-120</v>
      </c>
      <c r="N584" s="1">
        <f>E584</f>
        <v>9</v>
      </c>
      <c r="O584" s="1" t="str">
        <f>VLOOKUP(J584,Q:R,2,FALSE)</f>
        <v>Seattle Mariners</v>
      </c>
      <c r="P584" s="1" t="str">
        <f>VLOOKUP(K584,Q:R,2,FALSE)</f>
        <v>Los Angeles Angels</v>
      </c>
    </row>
    <row r="585" spans="1:16">
      <c r="A585" s="2">
        <v>419</v>
      </c>
      <c r="B585" s="2" t="s">
        <v>7</v>
      </c>
      <c r="C585" s="2" t="s">
        <v>35</v>
      </c>
      <c r="D585" s="2">
        <v>-120</v>
      </c>
      <c r="E585" s="2">
        <v>9</v>
      </c>
      <c r="F585" s="1" t="str">
        <f t="shared" si="28"/>
        <v>19</v>
      </c>
      <c r="G585" s="1" t="str">
        <f t="shared" si="29"/>
        <v>04</v>
      </c>
      <c r="H585" s="1">
        <v>2019</v>
      </c>
      <c r="I585" s="1" t="str">
        <f t="shared" si="27"/>
        <v>19-04-2019</v>
      </c>
    </row>
    <row r="586" spans="1:16">
      <c r="A586" s="2">
        <v>419</v>
      </c>
      <c r="B586" s="2" t="s">
        <v>5</v>
      </c>
      <c r="C586" s="2" t="s">
        <v>15</v>
      </c>
      <c r="D586" s="2">
        <v>122</v>
      </c>
      <c r="E586" s="2">
        <v>8</v>
      </c>
      <c r="F586" s="1" t="str">
        <f t="shared" si="28"/>
        <v>19</v>
      </c>
      <c r="G586" s="1" t="str">
        <f t="shared" si="29"/>
        <v>04</v>
      </c>
      <c r="H586" s="1">
        <v>2019</v>
      </c>
      <c r="I586" s="1" t="str">
        <f t="shared" si="27"/>
        <v>19-04-2019</v>
      </c>
      <c r="J586" s="6" t="str">
        <f>C586</f>
        <v>TOR</v>
      </c>
      <c r="K586" s="1" t="str">
        <f>C587</f>
        <v>OAK</v>
      </c>
      <c r="L586" s="8">
        <v>-170</v>
      </c>
      <c r="M586" s="7">
        <f>D587</f>
        <v>-132</v>
      </c>
      <c r="N586" s="1">
        <f>E586</f>
        <v>8</v>
      </c>
      <c r="O586" s="1" t="str">
        <f>VLOOKUP(J586,Q:R,2,FALSE)</f>
        <v>Toronto Blue Jays</v>
      </c>
      <c r="P586" s="1" t="str">
        <f>VLOOKUP(K586,Q:R,2,FALSE)</f>
        <v>Oakland Athletics</v>
      </c>
    </row>
    <row r="587" spans="1:16">
      <c r="A587" s="2">
        <v>419</v>
      </c>
      <c r="B587" s="2" t="s">
        <v>7</v>
      </c>
      <c r="C587" s="2" t="s">
        <v>36</v>
      </c>
      <c r="D587" s="2">
        <v>-132</v>
      </c>
      <c r="E587" s="2">
        <v>8</v>
      </c>
      <c r="F587" s="1" t="str">
        <f t="shared" si="28"/>
        <v>19</v>
      </c>
      <c r="G587" s="1" t="str">
        <f t="shared" si="29"/>
        <v>04</v>
      </c>
      <c r="H587" s="1">
        <v>2019</v>
      </c>
      <c r="I587" s="1" t="str">
        <f t="shared" si="27"/>
        <v>19-04-2019</v>
      </c>
    </row>
    <row r="588" spans="1:16">
      <c r="A588" s="2">
        <v>420</v>
      </c>
      <c r="B588" s="2" t="s">
        <v>5</v>
      </c>
      <c r="C588" s="2" t="s">
        <v>12</v>
      </c>
      <c r="D588" s="2">
        <v>134</v>
      </c>
      <c r="E588" s="2">
        <v>9</v>
      </c>
      <c r="F588" s="1" t="str">
        <f t="shared" si="28"/>
        <v>20</v>
      </c>
      <c r="G588" s="1" t="str">
        <f t="shared" si="29"/>
        <v>04</v>
      </c>
      <c r="H588" s="1">
        <v>2019</v>
      </c>
      <c r="I588" s="1" t="str">
        <f t="shared" si="27"/>
        <v>20-04-2019</v>
      </c>
      <c r="J588" s="6" t="str">
        <f>C588</f>
        <v>NYM</v>
      </c>
      <c r="K588" s="1" t="str">
        <f>C589</f>
        <v>STL</v>
      </c>
      <c r="L588" s="8">
        <v>-170</v>
      </c>
      <c r="M588" s="7">
        <f>D589</f>
        <v>-144</v>
      </c>
      <c r="N588" s="1">
        <f>E588</f>
        <v>9</v>
      </c>
      <c r="O588" s="1" t="str">
        <f>VLOOKUP(J588,Q:R,2,FALSE)</f>
        <v>New York Mets</v>
      </c>
      <c r="P588" s="1" t="str">
        <f>VLOOKUP(K588,Q:R,2,FALSE)</f>
        <v>St. Louis Cardinals</v>
      </c>
    </row>
    <row r="589" spans="1:16">
      <c r="A589" s="2">
        <v>420</v>
      </c>
      <c r="B589" s="2" t="s">
        <v>7</v>
      </c>
      <c r="C589" s="2" t="s">
        <v>30</v>
      </c>
      <c r="D589" s="2">
        <v>-144</v>
      </c>
      <c r="E589" s="2">
        <v>9</v>
      </c>
      <c r="F589" s="1" t="str">
        <f t="shared" si="28"/>
        <v>20</v>
      </c>
      <c r="G589" s="1" t="str">
        <f t="shared" si="29"/>
        <v>04</v>
      </c>
      <c r="H589" s="1">
        <v>2019</v>
      </c>
      <c r="I589" s="1" t="str">
        <f t="shared" si="27"/>
        <v>20-04-2019</v>
      </c>
    </row>
    <row r="590" spans="1:16">
      <c r="A590" s="2">
        <v>420</v>
      </c>
      <c r="B590" s="2" t="s">
        <v>5</v>
      </c>
      <c r="C590" s="2" t="s">
        <v>33</v>
      </c>
      <c r="D590" s="2">
        <v>123</v>
      </c>
      <c r="E590" s="2">
        <v>7</v>
      </c>
      <c r="F590" s="1" t="str">
        <f t="shared" si="28"/>
        <v>20</v>
      </c>
      <c r="G590" s="1" t="str">
        <f t="shared" si="29"/>
        <v>04</v>
      </c>
      <c r="H590" s="1">
        <v>2019</v>
      </c>
      <c r="I590" s="1" t="str">
        <f t="shared" si="27"/>
        <v>20-04-2019</v>
      </c>
      <c r="J590" s="6" t="str">
        <f>C590</f>
        <v>ARI</v>
      </c>
      <c r="K590" s="1" t="str">
        <f>C591</f>
        <v>CUB</v>
      </c>
      <c r="L590" s="8">
        <v>-170</v>
      </c>
      <c r="M590" s="7">
        <f>D591</f>
        <v>-133</v>
      </c>
      <c r="N590" s="1">
        <f>E590</f>
        <v>7</v>
      </c>
      <c r="O590" s="1" t="str">
        <f>VLOOKUP(J590,Q:R,2,FALSE)</f>
        <v>Arizona Diamondbacks</v>
      </c>
      <c r="P590" s="1" t="str">
        <f>VLOOKUP(K590,Q:R,2,FALSE)</f>
        <v>Chicago Cubs</v>
      </c>
    </row>
    <row r="591" spans="1:16">
      <c r="A591" s="2">
        <v>420</v>
      </c>
      <c r="B591" s="2" t="s">
        <v>7</v>
      </c>
      <c r="C591" s="2" t="s">
        <v>22</v>
      </c>
      <c r="D591" s="2">
        <v>-133</v>
      </c>
      <c r="E591" s="2">
        <v>7</v>
      </c>
      <c r="F591" s="1" t="str">
        <f t="shared" si="28"/>
        <v>20</v>
      </c>
      <c r="G591" s="1" t="str">
        <f t="shared" si="29"/>
        <v>04</v>
      </c>
      <c r="H591" s="1">
        <v>2019</v>
      </c>
      <c r="I591" s="1" t="str">
        <f t="shared" si="27"/>
        <v>20-04-2019</v>
      </c>
    </row>
    <row r="592" spans="1:16">
      <c r="A592" s="2">
        <v>420</v>
      </c>
      <c r="B592" s="2" t="s">
        <v>5</v>
      </c>
      <c r="C592" s="2" t="s">
        <v>9</v>
      </c>
      <c r="D592" s="2">
        <v>122</v>
      </c>
      <c r="E592" s="2">
        <v>7</v>
      </c>
      <c r="F592" s="1" t="str">
        <f t="shared" si="28"/>
        <v>20</v>
      </c>
      <c r="G592" s="1" t="str">
        <f t="shared" si="29"/>
        <v>04</v>
      </c>
      <c r="H592" s="1">
        <v>2019</v>
      </c>
      <c r="I592" s="1" t="str">
        <f t="shared" si="27"/>
        <v>20-04-2019</v>
      </c>
      <c r="J592" s="6" t="str">
        <f>C592</f>
        <v>SFO</v>
      </c>
      <c r="K592" s="1" t="str">
        <f>C593</f>
        <v>PIT</v>
      </c>
      <c r="L592" s="8">
        <v>-170</v>
      </c>
      <c r="M592" s="7">
        <f>D593</f>
        <v>-132</v>
      </c>
      <c r="N592" s="1">
        <f>E592</f>
        <v>7</v>
      </c>
      <c r="O592" s="1" t="str">
        <f>VLOOKUP(J592,Q:R,2,FALSE)</f>
        <v>San Francisco Giants</v>
      </c>
      <c r="P592" s="1" t="str">
        <f>VLOOKUP(K592,Q:R,2,FALSE)</f>
        <v>Pittsburgh Pirates</v>
      </c>
    </row>
    <row r="593" spans="1:16">
      <c r="A593" s="2">
        <v>420</v>
      </c>
      <c r="B593" s="2" t="s">
        <v>7</v>
      </c>
      <c r="C593" s="2" t="s">
        <v>29</v>
      </c>
      <c r="D593" s="2">
        <v>-132</v>
      </c>
      <c r="E593" s="2">
        <v>7</v>
      </c>
      <c r="F593" s="1" t="str">
        <f t="shared" si="28"/>
        <v>20</v>
      </c>
      <c r="G593" s="1" t="str">
        <f t="shared" si="29"/>
        <v>04</v>
      </c>
      <c r="H593" s="1">
        <v>2019</v>
      </c>
      <c r="I593" s="1" t="str">
        <f t="shared" si="27"/>
        <v>20-04-2019</v>
      </c>
    </row>
    <row r="594" spans="1:16">
      <c r="A594" s="2">
        <v>420</v>
      </c>
      <c r="B594" s="2" t="s">
        <v>5</v>
      </c>
      <c r="C594" s="2" t="s">
        <v>8</v>
      </c>
      <c r="D594" s="2">
        <v>-255</v>
      </c>
      <c r="E594" s="2">
        <v>7</v>
      </c>
      <c r="F594" s="1" t="str">
        <f t="shared" si="28"/>
        <v>20</v>
      </c>
      <c r="G594" s="1" t="str">
        <f t="shared" si="29"/>
        <v>04</v>
      </c>
      <c r="H594" s="1">
        <v>2019</v>
      </c>
      <c r="I594" s="1" t="str">
        <f t="shared" si="27"/>
        <v>20-04-2019</v>
      </c>
      <c r="J594" s="6" t="str">
        <f>C594</f>
        <v>WAS</v>
      </c>
      <c r="K594" s="1" t="str">
        <f>C595</f>
        <v>MIA</v>
      </c>
      <c r="L594" s="8">
        <v>-170</v>
      </c>
      <c r="M594" s="7">
        <f>D595</f>
        <v>225</v>
      </c>
      <c r="N594" s="1">
        <f>E594</f>
        <v>7</v>
      </c>
      <c r="O594" s="1" t="str">
        <f>VLOOKUP(J594,Q:R,2,FALSE)</f>
        <v>Washington Nationals</v>
      </c>
      <c r="P594" s="1" t="str">
        <f>VLOOKUP(K594,Q:R,2,FALSE)</f>
        <v>Miami Marlins</v>
      </c>
    </row>
    <row r="595" spans="1:16">
      <c r="A595" s="2">
        <v>420</v>
      </c>
      <c r="B595" s="2" t="s">
        <v>7</v>
      </c>
      <c r="C595" s="2" t="s">
        <v>17</v>
      </c>
      <c r="D595" s="2">
        <v>225</v>
      </c>
      <c r="E595" s="2">
        <v>7</v>
      </c>
      <c r="F595" s="1" t="str">
        <f t="shared" si="28"/>
        <v>20</v>
      </c>
      <c r="G595" s="1" t="str">
        <f t="shared" si="29"/>
        <v>04</v>
      </c>
      <c r="H595" s="1">
        <v>2019</v>
      </c>
      <c r="I595" s="1" t="str">
        <f t="shared" si="27"/>
        <v>20-04-2019</v>
      </c>
    </row>
    <row r="596" spans="1:16">
      <c r="A596" s="2">
        <v>420</v>
      </c>
      <c r="B596" s="2" t="s">
        <v>5</v>
      </c>
      <c r="C596" s="2" t="s">
        <v>10</v>
      </c>
      <c r="D596" s="2">
        <v>-123</v>
      </c>
      <c r="E596" s="2">
        <v>9</v>
      </c>
      <c r="F596" s="1" t="str">
        <f t="shared" si="28"/>
        <v>20</v>
      </c>
      <c r="G596" s="1" t="str">
        <f t="shared" si="29"/>
        <v>04</v>
      </c>
      <c r="H596" s="1">
        <v>2019</v>
      </c>
      <c r="I596" s="1" t="str">
        <f t="shared" si="27"/>
        <v>20-04-2019</v>
      </c>
      <c r="J596" s="6" t="str">
        <f>C596</f>
        <v>LAD</v>
      </c>
      <c r="K596" s="1" t="str">
        <f>C597</f>
        <v>MIL</v>
      </c>
      <c r="L596" s="8">
        <v>-170</v>
      </c>
      <c r="M596" s="7">
        <f>D597</f>
        <v>113</v>
      </c>
      <c r="N596" s="1">
        <f>E596</f>
        <v>9</v>
      </c>
      <c r="O596" s="1" t="str">
        <f>VLOOKUP(J596,Q:R,2,FALSE)</f>
        <v>Los Angeles Dodgers</v>
      </c>
      <c r="P596" s="1" t="str">
        <f>VLOOKUP(K596,Q:R,2,FALSE)</f>
        <v>Milwaukee Brewers</v>
      </c>
    </row>
    <row r="597" spans="1:16">
      <c r="A597" s="2">
        <v>420</v>
      </c>
      <c r="B597" s="2" t="s">
        <v>7</v>
      </c>
      <c r="C597" s="2" t="s">
        <v>21</v>
      </c>
      <c r="D597" s="2">
        <v>113</v>
      </c>
      <c r="E597" s="2">
        <v>9</v>
      </c>
      <c r="F597" s="1" t="str">
        <f t="shared" si="28"/>
        <v>20</v>
      </c>
      <c r="G597" s="1" t="str">
        <f t="shared" si="29"/>
        <v>04</v>
      </c>
      <c r="H597" s="1">
        <v>2019</v>
      </c>
      <c r="I597" s="1" t="str">
        <f t="shared" si="27"/>
        <v>20-04-2019</v>
      </c>
    </row>
    <row r="598" spans="1:16">
      <c r="A598" s="2">
        <v>420</v>
      </c>
      <c r="B598" s="2" t="s">
        <v>5</v>
      </c>
      <c r="C598" s="2" t="s">
        <v>18</v>
      </c>
      <c r="D598" s="2">
        <v>-142</v>
      </c>
      <c r="E598" s="2">
        <v>9</v>
      </c>
      <c r="F598" s="1" t="str">
        <f t="shared" si="28"/>
        <v>20</v>
      </c>
      <c r="G598" s="1" t="str">
        <f t="shared" si="29"/>
        <v>04</v>
      </c>
      <c r="H598" s="1">
        <v>2019</v>
      </c>
      <c r="I598" s="1" t="str">
        <f t="shared" si="27"/>
        <v>20-04-2019</v>
      </c>
      <c r="J598" s="6" t="str">
        <f>C598</f>
        <v>PHI</v>
      </c>
      <c r="K598" s="1" t="str">
        <f>C599</f>
        <v>COL</v>
      </c>
      <c r="L598" s="8">
        <v>-170</v>
      </c>
      <c r="M598" s="7">
        <f>D599</f>
        <v>132</v>
      </c>
      <c r="N598" s="1">
        <f>E598</f>
        <v>9</v>
      </c>
      <c r="O598" s="1" t="str">
        <f>VLOOKUP(J598,Q:R,2,FALSE)</f>
        <v>Philadelphia Phillies</v>
      </c>
      <c r="P598" s="1" t="str">
        <f>VLOOKUP(K598,Q:R,2,FALSE)</f>
        <v>Colorado Rockies</v>
      </c>
    </row>
    <row r="599" spans="1:16">
      <c r="A599" s="2">
        <v>420</v>
      </c>
      <c r="B599" s="2" t="s">
        <v>7</v>
      </c>
      <c r="C599" s="2" t="s">
        <v>25</v>
      </c>
      <c r="D599" s="2">
        <v>132</v>
      </c>
      <c r="E599" s="2">
        <v>9</v>
      </c>
      <c r="F599" s="1" t="str">
        <f t="shared" si="28"/>
        <v>20</v>
      </c>
      <c r="G599" s="1" t="str">
        <f t="shared" si="29"/>
        <v>04</v>
      </c>
      <c r="H599" s="1">
        <v>2019</v>
      </c>
      <c r="I599" s="1" t="str">
        <f t="shared" si="27"/>
        <v>20-04-2019</v>
      </c>
    </row>
    <row r="600" spans="1:16">
      <c r="A600" s="2">
        <v>420</v>
      </c>
      <c r="B600" s="2" t="s">
        <v>5</v>
      </c>
      <c r="C600" s="2" t="s">
        <v>14</v>
      </c>
      <c r="D600" s="2">
        <v>-104</v>
      </c>
      <c r="E600" s="2">
        <v>7</v>
      </c>
      <c r="F600" s="1" t="str">
        <f t="shared" si="28"/>
        <v>20</v>
      </c>
      <c r="G600" s="1" t="str">
        <f t="shared" si="29"/>
        <v>04</v>
      </c>
      <c r="H600" s="1">
        <v>2019</v>
      </c>
      <c r="I600" s="1" t="str">
        <f t="shared" si="27"/>
        <v>20-04-2019</v>
      </c>
      <c r="J600" s="6" t="str">
        <f>C600</f>
        <v>CIN</v>
      </c>
      <c r="K600" s="1" t="str">
        <f>C601</f>
        <v>SDG</v>
      </c>
      <c r="L600" s="8">
        <v>-170</v>
      </c>
      <c r="M600" s="7">
        <f>D601</f>
        <v>-106</v>
      </c>
      <c r="N600" s="1">
        <f>E600</f>
        <v>7</v>
      </c>
      <c r="O600" s="1" t="str">
        <f>VLOOKUP(J600,Q:R,2,FALSE)</f>
        <v>Cincinnati Reds</v>
      </c>
      <c r="P600" s="1" t="str">
        <f>VLOOKUP(K600,Q:R,2,FALSE)</f>
        <v>San Diego Padres</v>
      </c>
    </row>
    <row r="601" spans="1:16">
      <c r="A601" s="2">
        <v>420</v>
      </c>
      <c r="B601" s="2" t="s">
        <v>7</v>
      </c>
      <c r="C601" s="2" t="s">
        <v>34</v>
      </c>
      <c r="D601" s="2">
        <v>-106</v>
      </c>
      <c r="E601" s="2">
        <v>7</v>
      </c>
      <c r="F601" s="1" t="str">
        <f t="shared" si="28"/>
        <v>20</v>
      </c>
      <c r="G601" s="1" t="str">
        <f t="shared" si="29"/>
        <v>04</v>
      </c>
      <c r="H601" s="1">
        <v>2019</v>
      </c>
      <c r="I601" s="1" t="str">
        <f t="shared" si="27"/>
        <v>20-04-2019</v>
      </c>
    </row>
    <row r="602" spans="1:16">
      <c r="A602" s="2">
        <v>420</v>
      </c>
      <c r="B602" s="2" t="s">
        <v>5</v>
      </c>
      <c r="C602" s="2" t="s">
        <v>19</v>
      </c>
      <c r="D602" s="2">
        <v>220</v>
      </c>
      <c r="E602" s="2">
        <v>8.5</v>
      </c>
      <c r="F602" s="1" t="str">
        <f t="shared" si="28"/>
        <v>20</v>
      </c>
      <c r="G602" s="1" t="str">
        <f t="shared" si="29"/>
        <v>04</v>
      </c>
      <c r="H602" s="1">
        <v>2019</v>
      </c>
      <c r="I602" s="1" t="str">
        <f t="shared" si="27"/>
        <v>20-04-2019</v>
      </c>
      <c r="J602" s="6" t="str">
        <f>C602</f>
        <v>KAN</v>
      </c>
      <c r="K602" s="1" t="str">
        <f>C603</f>
        <v>NYY</v>
      </c>
      <c r="L602" s="8">
        <v>-170</v>
      </c>
      <c r="M602" s="7">
        <f>D603</f>
        <v>-250</v>
      </c>
      <c r="N602" s="1">
        <f>E602</f>
        <v>8.5</v>
      </c>
      <c r="O602" s="1" t="str">
        <f>VLOOKUP(J602,Q:R,2,FALSE)</f>
        <v>Kansas City Royals</v>
      </c>
      <c r="P602" s="1" t="str">
        <f>VLOOKUP(K602,Q:R,2,FALSE)</f>
        <v>New York Yankees</v>
      </c>
    </row>
    <row r="603" spans="1:16">
      <c r="A603" s="2">
        <v>420</v>
      </c>
      <c r="B603" s="2" t="s">
        <v>7</v>
      </c>
      <c r="C603" s="2" t="s">
        <v>6</v>
      </c>
      <c r="D603" s="2">
        <v>-250</v>
      </c>
      <c r="E603" s="2">
        <v>8.5</v>
      </c>
      <c r="F603" s="1" t="str">
        <f t="shared" si="28"/>
        <v>20</v>
      </c>
      <c r="G603" s="1" t="str">
        <f t="shared" si="29"/>
        <v>04</v>
      </c>
      <c r="H603" s="1">
        <v>2019</v>
      </c>
      <c r="I603" s="1" t="str">
        <f t="shared" si="27"/>
        <v>20-04-2019</v>
      </c>
      <c r="L603" s="8"/>
    </row>
    <row r="604" spans="1:16">
      <c r="A604" s="2">
        <v>420</v>
      </c>
      <c r="B604" s="2" t="s">
        <v>5</v>
      </c>
      <c r="C604" s="2" t="s">
        <v>15</v>
      </c>
      <c r="D604" s="2">
        <v>137</v>
      </c>
      <c r="E604" s="2">
        <v>8</v>
      </c>
      <c r="F604" s="1" t="str">
        <f t="shared" si="28"/>
        <v>20</v>
      </c>
      <c r="G604" s="1" t="str">
        <f t="shared" si="29"/>
        <v>04</v>
      </c>
      <c r="H604" s="1">
        <v>2019</v>
      </c>
      <c r="I604" s="1" t="str">
        <f t="shared" si="27"/>
        <v>20-04-2019</v>
      </c>
      <c r="J604" s="6" t="str">
        <f>C604</f>
        <v>TOR</v>
      </c>
      <c r="K604" s="1" t="str">
        <f>C605</f>
        <v>OAK</v>
      </c>
      <c r="L604" s="8">
        <v>-170</v>
      </c>
      <c r="M604" s="7">
        <f>D605</f>
        <v>-147</v>
      </c>
      <c r="N604" s="1">
        <f>E604</f>
        <v>8</v>
      </c>
      <c r="O604" s="1" t="str">
        <f>VLOOKUP(J604,Q:R,2,FALSE)</f>
        <v>Toronto Blue Jays</v>
      </c>
      <c r="P604" s="1" t="str">
        <f>VLOOKUP(K604,Q:R,2,FALSE)</f>
        <v>Oakland Athletics</v>
      </c>
    </row>
    <row r="605" spans="1:16">
      <c r="A605" s="2">
        <v>420</v>
      </c>
      <c r="B605" s="2" t="s">
        <v>7</v>
      </c>
      <c r="C605" s="2" t="s">
        <v>36</v>
      </c>
      <c r="D605" s="2">
        <v>-147</v>
      </c>
      <c r="E605" s="2">
        <v>8</v>
      </c>
      <c r="F605" s="1" t="str">
        <f t="shared" si="28"/>
        <v>20</v>
      </c>
      <c r="G605" s="1" t="str">
        <f t="shared" si="29"/>
        <v>04</v>
      </c>
      <c r="H605" s="1">
        <v>2019</v>
      </c>
      <c r="I605" s="1" t="str">
        <f t="shared" si="27"/>
        <v>20-04-2019</v>
      </c>
      <c r="L605" s="8"/>
    </row>
    <row r="606" spans="1:16">
      <c r="A606" s="2">
        <v>420</v>
      </c>
      <c r="B606" s="2" t="s">
        <v>5</v>
      </c>
      <c r="C606" s="2" t="s">
        <v>24</v>
      </c>
      <c r="D606" s="2">
        <v>128</v>
      </c>
      <c r="E606" s="2">
        <v>8.5</v>
      </c>
      <c r="F606" s="1" t="str">
        <f t="shared" si="28"/>
        <v>20</v>
      </c>
      <c r="G606" s="1" t="str">
        <f t="shared" si="29"/>
        <v>04</v>
      </c>
      <c r="H606" s="1">
        <v>2019</v>
      </c>
      <c r="I606" s="1" t="str">
        <f t="shared" si="27"/>
        <v>20-04-2019</v>
      </c>
      <c r="J606" s="6" t="str">
        <f>C606</f>
        <v>BOS</v>
      </c>
      <c r="K606" s="1" t="str">
        <f>C607</f>
        <v>TAM</v>
      </c>
      <c r="L606" s="8">
        <v>-170</v>
      </c>
      <c r="M606" s="7">
        <f>D607</f>
        <v>-138</v>
      </c>
      <c r="N606" s="1">
        <f>E606</f>
        <v>8.5</v>
      </c>
      <c r="O606" s="1" t="str">
        <f>VLOOKUP(J606,Q:R,2,FALSE)</f>
        <v>Boston Red Sox</v>
      </c>
      <c r="P606" s="1" t="str">
        <f>VLOOKUP(K606,Q:R,2,FALSE)</f>
        <v>Tampa Bay Rays</v>
      </c>
    </row>
    <row r="607" spans="1:16">
      <c r="A607" s="2">
        <v>420</v>
      </c>
      <c r="B607" s="2" t="s">
        <v>7</v>
      </c>
      <c r="C607" s="2" t="s">
        <v>16</v>
      </c>
      <c r="D607" s="2">
        <v>-138</v>
      </c>
      <c r="E607" s="2">
        <v>8.5</v>
      </c>
      <c r="F607" s="1" t="str">
        <f t="shared" si="28"/>
        <v>20</v>
      </c>
      <c r="G607" s="1" t="str">
        <f t="shared" si="29"/>
        <v>04</v>
      </c>
      <c r="H607" s="1">
        <v>2019</v>
      </c>
      <c r="I607" s="1" t="str">
        <f t="shared" si="27"/>
        <v>20-04-2019</v>
      </c>
      <c r="L607" s="8"/>
    </row>
    <row r="608" spans="1:16">
      <c r="A608" s="2">
        <v>420</v>
      </c>
      <c r="B608" s="2" t="s">
        <v>5</v>
      </c>
      <c r="C608" s="2" t="s">
        <v>27</v>
      </c>
      <c r="D608" s="2">
        <v>-138</v>
      </c>
      <c r="E608" s="2">
        <v>10</v>
      </c>
      <c r="F608" s="1" t="str">
        <f t="shared" si="28"/>
        <v>20</v>
      </c>
      <c r="G608" s="1" t="str">
        <f t="shared" si="29"/>
        <v>04</v>
      </c>
      <c r="H608" s="1">
        <v>2019</v>
      </c>
      <c r="I608" s="1" t="str">
        <f t="shared" si="27"/>
        <v>20-04-2019</v>
      </c>
      <c r="J608" s="6" t="str">
        <f>C608</f>
        <v>MIN</v>
      </c>
      <c r="K608" s="1" t="str">
        <f>C609</f>
        <v>BAL</v>
      </c>
      <c r="L608" s="8">
        <v>-170</v>
      </c>
      <c r="M608" s="7">
        <f>D609</f>
        <v>128</v>
      </c>
      <c r="N608" s="1">
        <f>E608</f>
        <v>10</v>
      </c>
      <c r="O608" s="1" t="str">
        <f>VLOOKUP(J608,Q:R,2,FALSE)</f>
        <v>Minnesota Twins</v>
      </c>
      <c r="P608" s="1" t="str">
        <f>VLOOKUP(K608,Q:R,2,FALSE)</f>
        <v>Baltimore Orioles</v>
      </c>
    </row>
    <row r="609" spans="1:16">
      <c r="A609" s="2">
        <v>420</v>
      </c>
      <c r="B609" s="2" t="s">
        <v>7</v>
      </c>
      <c r="C609" s="2" t="s">
        <v>23</v>
      </c>
      <c r="D609" s="2">
        <v>128</v>
      </c>
      <c r="E609" s="2">
        <v>10</v>
      </c>
      <c r="F609" s="1" t="str">
        <f t="shared" si="28"/>
        <v>20</v>
      </c>
      <c r="G609" s="1" t="str">
        <f t="shared" si="29"/>
        <v>04</v>
      </c>
      <c r="H609" s="1">
        <v>2019</v>
      </c>
      <c r="I609" s="1" t="str">
        <f t="shared" si="27"/>
        <v>20-04-2019</v>
      </c>
      <c r="L609" s="8"/>
    </row>
    <row r="610" spans="1:16">
      <c r="A610" s="2">
        <v>420</v>
      </c>
      <c r="B610" s="2" t="s">
        <v>5</v>
      </c>
      <c r="C610" s="2" t="s">
        <v>32</v>
      </c>
      <c r="D610" s="2">
        <v>-255</v>
      </c>
      <c r="E610" s="2">
        <v>10</v>
      </c>
      <c r="F610" s="1" t="str">
        <f t="shared" si="28"/>
        <v>20</v>
      </c>
      <c r="G610" s="1" t="str">
        <f t="shared" si="29"/>
        <v>04</v>
      </c>
      <c r="H610" s="1">
        <v>2019</v>
      </c>
      <c r="I610" s="1" t="str">
        <f t="shared" si="27"/>
        <v>20-04-2019</v>
      </c>
      <c r="J610" s="6" t="str">
        <f>C610</f>
        <v>HOU</v>
      </c>
      <c r="K610" s="1" t="str">
        <f>C611</f>
        <v>TEX</v>
      </c>
      <c r="L610" s="8">
        <v>-170</v>
      </c>
      <c r="M610" s="7">
        <f>D611</f>
        <v>225</v>
      </c>
      <c r="N610" s="1">
        <f>E610</f>
        <v>10</v>
      </c>
      <c r="O610" s="1" t="str">
        <f>VLOOKUP(J610,Q:R,2,FALSE)</f>
        <v>Houston Astros</v>
      </c>
      <c r="P610" s="1" t="str">
        <f>VLOOKUP(K610,Q:R,2,FALSE)</f>
        <v>Texas Rangers</v>
      </c>
    </row>
    <row r="611" spans="1:16">
      <c r="A611" s="2">
        <v>420</v>
      </c>
      <c r="B611" s="2" t="s">
        <v>7</v>
      </c>
      <c r="C611" s="2" t="s">
        <v>26</v>
      </c>
      <c r="D611" s="2">
        <v>225</v>
      </c>
      <c r="E611" s="2">
        <v>10</v>
      </c>
      <c r="F611" s="1" t="str">
        <f t="shared" si="28"/>
        <v>20</v>
      </c>
      <c r="G611" s="1" t="str">
        <f t="shared" si="29"/>
        <v>04</v>
      </c>
      <c r="H611" s="1">
        <v>2019</v>
      </c>
      <c r="I611" s="1" t="str">
        <f t="shared" si="27"/>
        <v>20-04-2019</v>
      </c>
      <c r="L611" s="8"/>
    </row>
    <row r="612" spans="1:16">
      <c r="A612" s="2">
        <v>420</v>
      </c>
      <c r="B612" s="2" t="s">
        <v>5</v>
      </c>
      <c r="C612" s="2" t="s">
        <v>31</v>
      </c>
      <c r="D612" s="2">
        <v>106</v>
      </c>
      <c r="E612" s="2">
        <v>8.5</v>
      </c>
      <c r="F612" s="1" t="str">
        <f t="shared" si="28"/>
        <v>20</v>
      </c>
      <c r="G612" s="1" t="str">
        <f t="shared" si="29"/>
        <v>04</v>
      </c>
      <c r="H612" s="1">
        <v>2019</v>
      </c>
      <c r="I612" s="1" t="str">
        <f t="shared" si="27"/>
        <v>20-04-2019</v>
      </c>
      <c r="J612" s="6" t="str">
        <f>C612</f>
        <v>SEA</v>
      </c>
      <c r="K612" s="1" t="str">
        <f>C613</f>
        <v>LAA</v>
      </c>
      <c r="L612" s="8">
        <v>-170</v>
      </c>
      <c r="M612" s="7">
        <f>D613</f>
        <v>-116</v>
      </c>
      <c r="N612" s="1">
        <f>E612</f>
        <v>8.5</v>
      </c>
      <c r="O612" s="1" t="str">
        <f>VLOOKUP(J612,Q:R,2,FALSE)</f>
        <v>Seattle Mariners</v>
      </c>
      <c r="P612" s="1" t="str">
        <f>VLOOKUP(K612,Q:R,2,FALSE)</f>
        <v>Los Angeles Angels</v>
      </c>
    </row>
    <row r="613" spans="1:16">
      <c r="A613" s="2">
        <v>420</v>
      </c>
      <c r="B613" s="2" t="s">
        <v>7</v>
      </c>
      <c r="C613" s="2" t="s">
        <v>35</v>
      </c>
      <c r="D613" s="2">
        <v>-116</v>
      </c>
      <c r="E613" s="2">
        <v>8.5</v>
      </c>
      <c r="F613" s="1" t="str">
        <f t="shared" si="28"/>
        <v>20</v>
      </c>
      <c r="G613" s="1" t="str">
        <f t="shared" si="29"/>
        <v>04</v>
      </c>
      <c r="H613" s="1">
        <v>2019</v>
      </c>
      <c r="I613" s="1" t="str">
        <f t="shared" si="27"/>
        <v>20-04-2019</v>
      </c>
      <c r="L613" s="8"/>
    </row>
    <row r="614" spans="1:16">
      <c r="A614" s="2">
        <v>420</v>
      </c>
      <c r="B614" s="2" t="s">
        <v>5</v>
      </c>
      <c r="C614" s="2" t="s">
        <v>11</v>
      </c>
      <c r="D614" s="2">
        <v>124</v>
      </c>
      <c r="E614" s="2">
        <v>8.5</v>
      </c>
      <c r="F614" s="1" t="str">
        <f t="shared" si="28"/>
        <v>20</v>
      </c>
      <c r="G614" s="1" t="str">
        <f t="shared" si="29"/>
        <v>04</v>
      </c>
      <c r="H614" s="1">
        <v>2019</v>
      </c>
      <c r="I614" s="1" t="str">
        <f t="shared" si="27"/>
        <v>20-04-2019</v>
      </c>
      <c r="J614" s="6" t="str">
        <f>C614</f>
        <v>ATL</v>
      </c>
      <c r="K614" s="1" t="str">
        <f>C615</f>
        <v>CLE</v>
      </c>
      <c r="L614" s="8">
        <v>-170</v>
      </c>
      <c r="M614" s="7">
        <f>D615</f>
        <v>-134</v>
      </c>
      <c r="N614" s="1">
        <f>E614</f>
        <v>8.5</v>
      </c>
      <c r="O614" s="1" t="str">
        <f>VLOOKUP(J614,Q:R,2,FALSE)</f>
        <v>Atlanta Braves</v>
      </c>
      <c r="P614" s="1" t="str">
        <f>VLOOKUP(K614,Q:R,2,FALSE)</f>
        <v>Cleveland Indians</v>
      </c>
    </row>
    <row r="615" spans="1:16">
      <c r="A615" s="2">
        <v>420</v>
      </c>
      <c r="B615" s="2" t="s">
        <v>7</v>
      </c>
      <c r="C615" s="2" t="s">
        <v>20</v>
      </c>
      <c r="D615" s="2">
        <v>-134</v>
      </c>
      <c r="E615" s="2">
        <v>8.5</v>
      </c>
      <c r="F615" s="1" t="str">
        <f t="shared" si="28"/>
        <v>20</v>
      </c>
      <c r="G615" s="1" t="str">
        <f t="shared" si="29"/>
        <v>04</v>
      </c>
      <c r="H615" s="1">
        <v>2019</v>
      </c>
      <c r="I615" s="1" t="str">
        <f t="shared" si="27"/>
        <v>20-04-2019</v>
      </c>
      <c r="L615" s="8"/>
    </row>
    <row r="616" spans="1:16">
      <c r="A616" s="2">
        <v>420</v>
      </c>
      <c r="B616" s="2" t="s">
        <v>5</v>
      </c>
      <c r="C616" s="2" t="s">
        <v>11</v>
      </c>
      <c r="D616" s="2">
        <v>150</v>
      </c>
      <c r="E616" s="2">
        <v>8</v>
      </c>
      <c r="F616" s="1" t="str">
        <f t="shared" si="28"/>
        <v>20</v>
      </c>
      <c r="G616" s="1" t="str">
        <f t="shared" si="29"/>
        <v>04</v>
      </c>
      <c r="H616" s="1">
        <v>2019</v>
      </c>
      <c r="I616" s="1" t="str">
        <f t="shared" si="27"/>
        <v>20-04-2019</v>
      </c>
      <c r="J616" s="6" t="str">
        <f>C616</f>
        <v>ATL</v>
      </c>
      <c r="K616" s="1" t="str">
        <f>C617</f>
        <v>CLE</v>
      </c>
      <c r="L616" s="8">
        <v>-170</v>
      </c>
      <c r="M616" s="7">
        <f>D617</f>
        <v>-160</v>
      </c>
      <c r="N616" s="1">
        <f>E616</f>
        <v>8</v>
      </c>
      <c r="O616" s="1" t="str">
        <f>VLOOKUP(J616,Q:R,2,FALSE)</f>
        <v>Atlanta Braves</v>
      </c>
      <c r="P616" s="1" t="str">
        <f>VLOOKUP(K616,Q:R,2,FALSE)</f>
        <v>Cleveland Indians</v>
      </c>
    </row>
    <row r="617" spans="1:16">
      <c r="A617" s="2">
        <v>420</v>
      </c>
      <c r="B617" s="2" t="s">
        <v>7</v>
      </c>
      <c r="C617" s="2" t="s">
        <v>20</v>
      </c>
      <c r="D617" s="2">
        <v>-160</v>
      </c>
      <c r="E617" s="2">
        <v>8</v>
      </c>
      <c r="F617" s="1" t="str">
        <f t="shared" si="28"/>
        <v>20</v>
      </c>
      <c r="G617" s="1" t="str">
        <f t="shared" si="29"/>
        <v>04</v>
      </c>
      <c r="H617" s="1">
        <v>2019</v>
      </c>
      <c r="I617" s="1" t="str">
        <f t="shared" si="27"/>
        <v>20-04-2019</v>
      </c>
      <c r="L617" s="8"/>
    </row>
    <row r="618" spans="1:16">
      <c r="A618" s="2">
        <v>420</v>
      </c>
      <c r="B618" s="2" t="s">
        <v>5</v>
      </c>
      <c r="C618" s="2" t="s">
        <v>27</v>
      </c>
      <c r="D618" s="2">
        <v>-200</v>
      </c>
      <c r="E618" s="2">
        <v>9</v>
      </c>
      <c r="F618" s="1" t="str">
        <f t="shared" si="28"/>
        <v>20</v>
      </c>
      <c r="G618" s="1" t="str">
        <f t="shared" si="29"/>
        <v>04</v>
      </c>
      <c r="H618" s="1">
        <v>2019</v>
      </c>
      <c r="I618" s="1" t="str">
        <f t="shared" si="27"/>
        <v>20-04-2019</v>
      </c>
      <c r="J618" s="6" t="str">
        <f>C618</f>
        <v>MIN</v>
      </c>
      <c r="K618" s="1" t="str">
        <f>C619</f>
        <v>BAL</v>
      </c>
      <c r="L618" s="8">
        <v>-170</v>
      </c>
      <c r="M618" s="7">
        <f>D619</f>
        <v>180</v>
      </c>
      <c r="N618" s="1">
        <f>E618</f>
        <v>9</v>
      </c>
      <c r="O618" s="1" t="str">
        <f>VLOOKUP(J618,Q:R,2,FALSE)</f>
        <v>Minnesota Twins</v>
      </c>
      <c r="P618" s="1" t="str">
        <f>VLOOKUP(K618,Q:R,2,FALSE)</f>
        <v>Baltimore Orioles</v>
      </c>
    </row>
    <row r="619" spans="1:16">
      <c r="A619" s="2">
        <v>420</v>
      </c>
      <c r="B619" s="2" t="s">
        <v>7</v>
      </c>
      <c r="C619" s="2" t="s">
        <v>23</v>
      </c>
      <c r="D619" s="2">
        <v>180</v>
      </c>
      <c r="E619" s="2">
        <v>9</v>
      </c>
      <c r="F619" s="1" t="str">
        <f t="shared" si="28"/>
        <v>20</v>
      </c>
      <c r="G619" s="1" t="str">
        <f t="shared" si="29"/>
        <v>04</v>
      </c>
      <c r="H619" s="1">
        <v>2019</v>
      </c>
      <c r="I619" s="1" t="str">
        <f t="shared" si="27"/>
        <v>20-04-2019</v>
      </c>
      <c r="L619" s="8"/>
    </row>
    <row r="620" spans="1:16">
      <c r="A620" s="2">
        <v>421</v>
      </c>
      <c r="B620" s="2" t="s">
        <v>5</v>
      </c>
      <c r="C620" s="2" t="s">
        <v>8</v>
      </c>
      <c r="D620" s="2">
        <v>-160</v>
      </c>
      <c r="E620" s="2">
        <v>7</v>
      </c>
      <c r="F620" s="1" t="str">
        <f t="shared" si="28"/>
        <v>21</v>
      </c>
      <c r="G620" s="1" t="str">
        <f t="shared" si="29"/>
        <v>04</v>
      </c>
      <c r="H620" s="1">
        <v>2019</v>
      </c>
      <c r="I620" s="1" t="str">
        <f t="shared" si="27"/>
        <v>21-04-2019</v>
      </c>
      <c r="J620" s="6" t="str">
        <f>C620</f>
        <v>WAS</v>
      </c>
      <c r="K620" s="1" t="str">
        <f>C621</f>
        <v>MIA</v>
      </c>
      <c r="L620" s="8">
        <v>-170</v>
      </c>
      <c r="M620" s="7">
        <f>D621</f>
        <v>150</v>
      </c>
      <c r="N620" s="1">
        <f>E620</f>
        <v>7</v>
      </c>
      <c r="O620" s="1" t="str">
        <f>VLOOKUP(J620,Q:R,2,FALSE)</f>
        <v>Washington Nationals</v>
      </c>
      <c r="P620" s="1" t="str">
        <f>VLOOKUP(K620,Q:R,2,FALSE)</f>
        <v>Miami Marlins</v>
      </c>
    </row>
    <row r="621" spans="1:16">
      <c r="A621" s="2">
        <v>421</v>
      </c>
      <c r="B621" s="2" t="s">
        <v>7</v>
      </c>
      <c r="C621" s="2" t="s">
        <v>17</v>
      </c>
      <c r="D621" s="2">
        <v>150</v>
      </c>
      <c r="E621" s="2">
        <v>7</v>
      </c>
      <c r="F621" s="1" t="str">
        <f t="shared" si="28"/>
        <v>21</v>
      </c>
      <c r="G621" s="1" t="str">
        <f t="shared" si="29"/>
        <v>04</v>
      </c>
      <c r="H621" s="1">
        <v>2019</v>
      </c>
      <c r="I621" s="1" t="str">
        <f t="shared" si="27"/>
        <v>21-04-2019</v>
      </c>
      <c r="L621" s="8"/>
    </row>
    <row r="622" spans="1:16">
      <c r="A622" s="2">
        <v>421</v>
      </c>
      <c r="B622" s="2" t="s">
        <v>5</v>
      </c>
      <c r="C622" s="2" t="s">
        <v>9</v>
      </c>
      <c r="D622" s="2">
        <v>132</v>
      </c>
      <c r="E622" s="2">
        <v>7</v>
      </c>
      <c r="F622" s="1" t="str">
        <f t="shared" si="28"/>
        <v>21</v>
      </c>
      <c r="G622" s="1" t="str">
        <f t="shared" si="29"/>
        <v>04</v>
      </c>
      <c r="H622" s="1">
        <v>2019</v>
      </c>
      <c r="I622" s="1" t="str">
        <f t="shared" si="27"/>
        <v>21-04-2019</v>
      </c>
      <c r="J622" s="6" t="str">
        <f>C622</f>
        <v>SFO</v>
      </c>
      <c r="K622" s="1" t="str">
        <f>C623</f>
        <v>PIT</v>
      </c>
      <c r="L622" s="8">
        <v>-170</v>
      </c>
      <c r="M622" s="7">
        <f>D623</f>
        <v>-142</v>
      </c>
      <c r="N622" s="1">
        <f>E622</f>
        <v>7</v>
      </c>
      <c r="O622" s="1" t="str">
        <f>VLOOKUP(J622,Q:R,2,FALSE)</f>
        <v>San Francisco Giants</v>
      </c>
      <c r="P622" s="1" t="str">
        <f>VLOOKUP(K622,Q:R,2,FALSE)</f>
        <v>Pittsburgh Pirates</v>
      </c>
    </row>
    <row r="623" spans="1:16">
      <c r="A623" s="2">
        <v>421</v>
      </c>
      <c r="B623" s="2" t="s">
        <v>7</v>
      </c>
      <c r="C623" s="2" t="s">
        <v>29</v>
      </c>
      <c r="D623" s="2">
        <v>-142</v>
      </c>
      <c r="E623" s="2">
        <v>7</v>
      </c>
      <c r="F623" s="1" t="str">
        <f t="shared" si="28"/>
        <v>21</v>
      </c>
      <c r="G623" s="1" t="str">
        <f t="shared" si="29"/>
        <v>04</v>
      </c>
      <c r="H623" s="1">
        <v>2019</v>
      </c>
      <c r="I623" s="1" t="str">
        <f t="shared" si="27"/>
        <v>21-04-2019</v>
      </c>
    </row>
    <row r="624" spans="1:16">
      <c r="A624" s="2">
        <v>421</v>
      </c>
      <c r="B624" s="2" t="s">
        <v>5</v>
      </c>
      <c r="C624" s="2" t="s">
        <v>10</v>
      </c>
      <c r="D624" s="2">
        <v>-129</v>
      </c>
      <c r="E624" s="2">
        <v>8.5</v>
      </c>
      <c r="F624" s="1" t="str">
        <f t="shared" si="28"/>
        <v>21</v>
      </c>
      <c r="G624" s="1" t="str">
        <f t="shared" si="29"/>
        <v>04</v>
      </c>
      <c r="H624" s="1">
        <v>2019</v>
      </c>
      <c r="I624" s="1" t="str">
        <f t="shared" si="27"/>
        <v>21-04-2019</v>
      </c>
      <c r="J624" s="6" t="str">
        <f>C624</f>
        <v>LAD</v>
      </c>
      <c r="K624" s="1" t="str">
        <f>C625</f>
        <v>MIL</v>
      </c>
      <c r="L624" s="8">
        <v>-170</v>
      </c>
      <c r="M624" s="7">
        <f>D625</f>
        <v>119</v>
      </c>
      <c r="N624" s="1">
        <f>E624</f>
        <v>8.5</v>
      </c>
      <c r="O624" s="1" t="str">
        <f>VLOOKUP(J624,Q:R,2,FALSE)</f>
        <v>Los Angeles Dodgers</v>
      </c>
      <c r="P624" s="1" t="str">
        <f>VLOOKUP(K624,Q:R,2,FALSE)</f>
        <v>Milwaukee Brewers</v>
      </c>
    </row>
    <row r="625" spans="1:16">
      <c r="A625" s="2">
        <v>421</v>
      </c>
      <c r="B625" s="2" t="s">
        <v>7</v>
      </c>
      <c r="C625" s="2" t="s">
        <v>21</v>
      </c>
      <c r="D625" s="2">
        <v>119</v>
      </c>
      <c r="E625" s="2">
        <v>8.5</v>
      </c>
      <c r="F625" s="1" t="str">
        <f t="shared" si="28"/>
        <v>21</v>
      </c>
      <c r="G625" s="1" t="str">
        <f t="shared" si="29"/>
        <v>04</v>
      </c>
      <c r="H625" s="1">
        <v>2019</v>
      </c>
      <c r="I625" s="1" t="str">
        <f t="shared" si="27"/>
        <v>21-04-2019</v>
      </c>
    </row>
    <row r="626" spans="1:16">
      <c r="A626" s="2">
        <v>421</v>
      </c>
      <c r="B626" s="2" t="s">
        <v>5</v>
      </c>
      <c r="C626" s="2" t="s">
        <v>12</v>
      </c>
      <c r="D626" s="2">
        <v>-132</v>
      </c>
      <c r="E626" s="2">
        <v>9</v>
      </c>
      <c r="F626" s="1" t="str">
        <f t="shared" si="28"/>
        <v>21</v>
      </c>
      <c r="G626" s="1" t="str">
        <f t="shared" si="29"/>
        <v>04</v>
      </c>
      <c r="H626" s="1">
        <v>2019</v>
      </c>
      <c r="I626" s="1" t="str">
        <f t="shared" si="27"/>
        <v>21-04-2019</v>
      </c>
      <c r="J626" s="6" t="str">
        <f>C626</f>
        <v>NYM</v>
      </c>
      <c r="K626" s="1" t="str">
        <f>C627</f>
        <v>STL</v>
      </c>
      <c r="L626" s="8">
        <v>-170</v>
      </c>
      <c r="M626" s="7">
        <f>D627</f>
        <v>122</v>
      </c>
      <c r="N626" s="1">
        <f>E626</f>
        <v>9</v>
      </c>
      <c r="O626" s="1" t="str">
        <f>VLOOKUP(J626,Q:R,2,FALSE)</f>
        <v>New York Mets</v>
      </c>
      <c r="P626" s="1" t="str">
        <f>VLOOKUP(K626,Q:R,2,FALSE)</f>
        <v>St. Louis Cardinals</v>
      </c>
    </row>
    <row r="627" spans="1:16">
      <c r="A627" s="2">
        <v>421</v>
      </c>
      <c r="B627" s="2" t="s">
        <v>7</v>
      </c>
      <c r="C627" s="2" t="s">
        <v>30</v>
      </c>
      <c r="D627" s="2">
        <v>122</v>
      </c>
      <c r="E627" s="2">
        <v>9</v>
      </c>
      <c r="F627" s="1" t="str">
        <f t="shared" si="28"/>
        <v>21</v>
      </c>
      <c r="G627" s="1" t="str">
        <f t="shared" si="29"/>
        <v>04</v>
      </c>
      <c r="H627" s="1">
        <v>2019</v>
      </c>
      <c r="I627" s="1" t="str">
        <f t="shared" si="27"/>
        <v>21-04-2019</v>
      </c>
    </row>
    <row r="628" spans="1:16">
      <c r="A628" s="2">
        <v>421</v>
      </c>
      <c r="B628" s="2" t="s">
        <v>5</v>
      </c>
      <c r="C628" s="2" t="s">
        <v>33</v>
      </c>
      <c r="D628" s="2">
        <v>-103</v>
      </c>
      <c r="E628" s="2">
        <v>9.5</v>
      </c>
      <c r="F628" s="1" t="str">
        <f t="shared" si="28"/>
        <v>21</v>
      </c>
      <c r="G628" s="1" t="str">
        <f t="shared" si="29"/>
        <v>04</v>
      </c>
      <c r="H628" s="1">
        <v>2019</v>
      </c>
      <c r="I628" s="1" t="str">
        <f t="shared" si="27"/>
        <v>21-04-2019</v>
      </c>
      <c r="J628" s="6" t="str">
        <f>C628</f>
        <v>ARI</v>
      </c>
      <c r="K628" s="1" t="str">
        <f>C629</f>
        <v>CUB</v>
      </c>
      <c r="L628" s="8">
        <v>-170</v>
      </c>
      <c r="M628" s="7">
        <f>D629</f>
        <v>-107</v>
      </c>
      <c r="N628" s="1">
        <f>E628</f>
        <v>9.5</v>
      </c>
      <c r="O628" s="1" t="str">
        <f>VLOOKUP(J628,Q:R,2,FALSE)</f>
        <v>Arizona Diamondbacks</v>
      </c>
      <c r="P628" s="1" t="str">
        <f>VLOOKUP(K628,Q:R,2,FALSE)</f>
        <v>Chicago Cubs</v>
      </c>
    </row>
    <row r="629" spans="1:16">
      <c r="A629" s="2">
        <v>421</v>
      </c>
      <c r="B629" s="2" t="s">
        <v>7</v>
      </c>
      <c r="C629" s="2" t="s">
        <v>22</v>
      </c>
      <c r="D629" s="2">
        <v>-107</v>
      </c>
      <c r="E629" s="2">
        <v>9.5</v>
      </c>
      <c r="F629" s="1" t="str">
        <f t="shared" si="28"/>
        <v>21</v>
      </c>
      <c r="G629" s="1" t="str">
        <f t="shared" si="29"/>
        <v>04</v>
      </c>
      <c r="H629" s="1">
        <v>2019</v>
      </c>
      <c r="I629" s="1" t="str">
        <f t="shared" si="27"/>
        <v>21-04-2019</v>
      </c>
    </row>
    <row r="630" spans="1:16">
      <c r="A630" s="2">
        <v>421</v>
      </c>
      <c r="B630" s="2" t="s">
        <v>5</v>
      </c>
      <c r="C630" s="2" t="s">
        <v>18</v>
      </c>
      <c r="D630" s="2">
        <v>132</v>
      </c>
      <c r="E630" s="2">
        <v>10.5</v>
      </c>
      <c r="F630" s="1" t="str">
        <f t="shared" si="28"/>
        <v>21</v>
      </c>
      <c r="G630" s="1" t="str">
        <f t="shared" si="29"/>
        <v>04</v>
      </c>
      <c r="H630" s="1">
        <v>2019</v>
      </c>
      <c r="I630" s="1" t="str">
        <f t="shared" si="27"/>
        <v>21-04-2019</v>
      </c>
      <c r="J630" s="6" t="str">
        <f>C630</f>
        <v>PHI</v>
      </c>
      <c r="K630" s="1" t="str">
        <f>C631</f>
        <v>COL</v>
      </c>
      <c r="L630" s="8">
        <v>-170</v>
      </c>
      <c r="M630" s="7">
        <f>D631</f>
        <v>-142</v>
      </c>
      <c r="N630" s="1">
        <f>E630</f>
        <v>10.5</v>
      </c>
      <c r="O630" s="1" t="str">
        <f>VLOOKUP(J630,Q:R,2,FALSE)</f>
        <v>Philadelphia Phillies</v>
      </c>
      <c r="P630" s="1" t="str">
        <f>VLOOKUP(K630,Q:R,2,FALSE)</f>
        <v>Colorado Rockies</v>
      </c>
    </row>
    <row r="631" spans="1:16">
      <c r="A631" s="2">
        <v>421</v>
      </c>
      <c r="B631" s="2" t="s">
        <v>7</v>
      </c>
      <c r="C631" s="2" t="s">
        <v>25</v>
      </c>
      <c r="D631" s="2">
        <v>-142</v>
      </c>
      <c r="E631" s="2">
        <v>10.5</v>
      </c>
      <c r="F631" s="1" t="str">
        <f t="shared" si="28"/>
        <v>21</v>
      </c>
      <c r="G631" s="1" t="str">
        <f t="shared" si="29"/>
        <v>04</v>
      </c>
      <c r="H631" s="1">
        <v>2019</v>
      </c>
      <c r="I631" s="1" t="str">
        <f t="shared" si="27"/>
        <v>21-04-2019</v>
      </c>
    </row>
    <row r="632" spans="1:16">
      <c r="A632" s="2">
        <v>421</v>
      </c>
      <c r="B632" s="2" t="s">
        <v>5</v>
      </c>
      <c r="C632" s="2" t="s">
        <v>14</v>
      </c>
      <c r="D632" s="2">
        <v>152</v>
      </c>
      <c r="E632" s="2">
        <v>7.5</v>
      </c>
      <c r="F632" s="1" t="str">
        <f t="shared" si="28"/>
        <v>21</v>
      </c>
      <c r="G632" s="1" t="str">
        <f t="shared" si="29"/>
        <v>04</v>
      </c>
      <c r="H632" s="1">
        <v>2019</v>
      </c>
      <c r="I632" s="1" t="str">
        <f t="shared" si="27"/>
        <v>21-04-2019</v>
      </c>
      <c r="J632" s="6" t="str">
        <f>C632</f>
        <v>CIN</v>
      </c>
      <c r="K632" s="1" t="str">
        <f>C633</f>
        <v>SDG</v>
      </c>
      <c r="L632" s="8">
        <v>-170</v>
      </c>
      <c r="M632" s="7">
        <f>D633</f>
        <v>-162</v>
      </c>
      <c r="N632" s="1">
        <f>E632</f>
        <v>7.5</v>
      </c>
      <c r="O632" s="1" t="str">
        <f>VLOOKUP(J632,Q:R,2,FALSE)</f>
        <v>Cincinnati Reds</v>
      </c>
      <c r="P632" s="1" t="str">
        <f>VLOOKUP(K632,Q:R,2,FALSE)</f>
        <v>San Diego Padres</v>
      </c>
    </row>
    <row r="633" spans="1:16">
      <c r="A633" s="2">
        <v>421</v>
      </c>
      <c r="B633" s="2" t="s">
        <v>7</v>
      </c>
      <c r="C633" s="2" t="s">
        <v>34</v>
      </c>
      <c r="D633" s="2">
        <v>-162</v>
      </c>
      <c r="E633" s="2">
        <v>7.5</v>
      </c>
      <c r="F633" s="1" t="str">
        <f t="shared" si="28"/>
        <v>21</v>
      </c>
      <c r="G633" s="1" t="str">
        <f t="shared" si="29"/>
        <v>04</v>
      </c>
      <c r="H633" s="1">
        <v>2019</v>
      </c>
      <c r="I633" s="1" t="str">
        <f t="shared" si="27"/>
        <v>21-04-2019</v>
      </c>
    </row>
    <row r="634" spans="1:16">
      <c r="A634" s="2">
        <v>421</v>
      </c>
      <c r="B634" s="2" t="s">
        <v>5</v>
      </c>
      <c r="C634" s="2" t="s">
        <v>27</v>
      </c>
      <c r="D634" s="2">
        <v>-150</v>
      </c>
      <c r="E634" s="2">
        <v>9</v>
      </c>
      <c r="F634" s="1" t="str">
        <f t="shared" si="28"/>
        <v>21</v>
      </c>
      <c r="G634" s="1" t="str">
        <f t="shared" si="29"/>
        <v>04</v>
      </c>
      <c r="H634" s="1">
        <v>2019</v>
      </c>
      <c r="I634" s="1" t="str">
        <f t="shared" si="27"/>
        <v>21-04-2019</v>
      </c>
      <c r="J634" s="6" t="str">
        <f>C634</f>
        <v>MIN</v>
      </c>
      <c r="K634" s="1" t="str">
        <f>C635</f>
        <v>BAL</v>
      </c>
      <c r="L634" s="8">
        <v>-170</v>
      </c>
      <c r="M634" s="7">
        <f>D635</f>
        <v>140</v>
      </c>
      <c r="N634" s="1">
        <f>E634</f>
        <v>9</v>
      </c>
      <c r="O634" s="1" t="str">
        <f>VLOOKUP(J634,Q:R,2,FALSE)</f>
        <v>Minnesota Twins</v>
      </c>
      <c r="P634" s="1" t="str">
        <f>VLOOKUP(K634,Q:R,2,FALSE)</f>
        <v>Baltimore Orioles</v>
      </c>
    </row>
    <row r="635" spans="1:16">
      <c r="A635" s="2">
        <v>421</v>
      </c>
      <c r="B635" s="2" t="s">
        <v>7</v>
      </c>
      <c r="C635" s="2" t="s">
        <v>23</v>
      </c>
      <c r="D635" s="2">
        <v>140</v>
      </c>
      <c r="E635" s="2">
        <v>9</v>
      </c>
      <c r="F635" s="1" t="str">
        <f t="shared" si="28"/>
        <v>21</v>
      </c>
      <c r="G635" s="1" t="str">
        <f t="shared" si="29"/>
        <v>04</v>
      </c>
      <c r="H635" s="1">
        <v>2019</v>
      </c>
      <c r="I635" s="1" t="str">
        <f t="shared" si="27"/>
        <v>21-04-2019</v>
      </c>
    </row>
    <row r="636" spans="1:16">
      <c r="A636" s="2">
        <v>421</v>
      </c>
      <c r="B636" s="2" t="s">
        <v>5</v>
      </c>
      <c r="C636" s="2" t="s">
        <v>19</v>
      </c>
      <c r="D636" s="2">
        <v>180</v>
      </c>
      <c r="E636" s="2">
        <v>7.5</v>
      </c>
      <c r="F636" s="1" t="str">
        <f t="shared" si="28"/>
        <v>21</v>
      </c>
      <c r="G636" s="1" t="str">
        <f t="shared" si="29"/>
        <v>04</v>
      </c>
      <c r="H636" s="1">
        <v>2019</v>
      </c>
      <c r="I636" s="1" t="str">
        <f t="shared" si="27"/>
        <v>21-04-2019</v>
      </c>
      <c r="J636" s="6" t="str">
        <f>C636</f>
        <v>KAN</v>
      </c>
      <c r="K636" s="1" t="str">
        <f>C637</f>
        <v>NYY</v>
      </c>
      <c r="L636" s="8">
        <v>-170</v>
      </c>
      <c r="M636" s="7">
        <f>D637</f>
        <v>-200</v>
      </c>
      <c r="N636" s="1">
        <f>E636</f>
        <v>7.5</v>
      </c>
      <c r="O636" s="1" t="str">
        <f>VLOOKUP(J636,Q:R,2,FALSE)</f>
        <v>Kansas City Royals</v>
      </c>
      <c r="P636" s="1" t="str">
        <f>VLOOKUP(K636,Q:R,2,FALSE)</f>
        <v>New York Yankees</v>
      </c>
    </row>
    <row r="637" spans="1:16">
      <c r="A637" s="2">
        <v>421</v>
      </c>
      <c r="B637" s="2" t="s">
        <v>7</v>
      </c>
      <c r="C637" s="2" t="s">
        <v>6</v>
      </c>
      <c r="D637" s="2">
        <v>-200</v>
      </c>
      <c r="E637" s="2">
        <v>7.5</v>
      </c>
      <c r="F637" s="1" t="str">
        <f t="shared" si="28"/>
        <v>21</v>
      </c>
      <c r="G637" s="1" t="str">
        <f t="shared" si="29"/>
        <v>04</v>
      </c>
      <c r="H637" s="1">
        <v>2019</v>
      </c>
      <c r="I637" s="1" t="str">
        <f t="shared" si="27"/>
        <v>21-04-2019</v>
      </c>
    </row>
    <row r="638" spans="1:16">
      <c r="A638" s="2">
        <v>421</v>
      </c>
      <c r="B638" s="2" t="s">
        <v>5</v>
      </c>
      <c r="C638" s="2" t="s">
        <v>28</v>
      </c>
      <c r="D638" s="2">
        <v>100</v>
      </c>
      <c r="E638" s="2">
        <v>9</v>
      </c>
      <c r="F638" s="1" t="str">
        <f t="shared" si="28"/>
        <v>21</v>
      </c>
      <c r="G638" s="1" t="str">
        <f t="shared" si="29"/>
        <v>04</v>
      </c>
      <c r="H638" s="1">
        <v>2019</v>
      </c>
      <c r="I638" s="1" t="str">
        <f t="shared" si="27"/>
        <v>21-04-2019</v>
      </c>
      <c r="J638" s="6" t="str">
        <f>C638</f>
        <v>CWS</v>
      </c>
      <c r="K638" s="1" t="str">
        <f>C639</f>
        <v>DET</v>
      </c>
      <c r="L638" s="8">
        <v>-170</v>
      </c>
      <c r="M638" s="7">
        <f>D639</f>
        <v>-110</v>
      </c>
      <c r="N638" s="1">
        <f>E638</f>
        <v>9</v>
      </c>
      <c r="O638" s="1" t="str">
        <f>VLOOKUP(J638,Q:R,2,FALSE)</f>
        <v>Chicago White Sox</v>
      </c>
      <c r="P638" s="1" t="str">
        <f>VLOOKUP(K638,Q:R,2,FALSE)</f>
        <v>Detroit Tigers</v>
      </c>
    </row>
    <row r="639" spans="1:16">
      <c r="A639" s="2">
        <v>421</v>
      </c>
      <c r="B639" s="2" t="s">
        <v>7</v>
      </c>
      <c r="C639" s="2" t="s">
        <v>13</v>
      </c>
      <c r="D639" s="2">
        <v>-110</v>
      </c>
      <c r="E639" s="2">
        <v>9</v>
      </c>
      <c r="F639" s="1" t="str">
        <f t="shared" si="28"/>
        <v>21</v>
      </c>
      <c r="G639" s="1" t="str">
        <f t="shared" si="29"/>
        <v>04</v>
      </c>
      <c r="H639" s="1">
        <v>2019</v>
      </c>
      <c r="I639" s="1" t="str">
        <f t="shared" si="27"/>
        <v>21-04-2019</v>
      </c>
    </row>
    <row r="640" spans="1:16">
      <c r="A640" s="2">
        <v>421</v>
      </c>
      <c r="B640" s="2" t="s">
        <v>5</v>
      </c>
      <c r="C640" s="2" t="s">
        <v>24</v>
      </c>
      <c r="D640" s="2">
        <v>100</v>
      </c>
      <c r="E640" s="2">
        <v>8</v>
      </c>
      <c r="F640" s="1" t="str">
        <f t="shared" si="28"/>
        <v>21</v>
      </c>
      <c r="G640" s="1" t="str">
        <f t="shared" si="29"/>
        <v>04</v>
      </c>
      <c r="H640" s="1">
        <v>2019</v>
      </c>
      <c r="I640" s="1" t="str">
        <f t="shared" si="27"/>
        <v>21-04-2019</v>
      </c>
      <c r="J640" s="6" t="str">
        <f>C640</f>
        <v>BOS</v>
      </c>
      <c r="K640" s="1" t="str">
        <f>C641</f>
        <v>TAM</v>
      </c>
      <c r="L640" s="8">
        <v>-170</v>
      </c>
      <c r="M640" s="7">
        <f>D641</f>
        <v>-110</v>
      </c>
      <c r="N640" s="1">
        <f>E640</f>
        <v>8</v>
      </c>
      <c r="O640" s="1" t="str">
        <f>VLOOKUP(J640,Q:R,2,FALSE)</f>
        <v>Boston Red Sox</v>
      </c>
      <c r="P640" s="1" t="str">
        <f>VLOOKUP(K640,Q:R,2,FALSE)</f>
        <v>Tampa Bay Rays</v>
      </c>
    </row>
    <row r="641" spans="1:16">
      <c r="A641" s="2">
        <v>421</v>
      </c>
      <c r="B641" s="2" t="s">
        <v>7</v>
      </c>
      <c r="C641" s="2" t="s">
        <v>16</v>
      </c>
      <c r="D641" s="2">
        <v>-110</v>
      </c>
      <c r="E641" s="2">
        <v>8</v>
      </c>
      <c r="F641" s="1" t="str">
        <f t="shared" si="28"/>
        <v>21</v>
      </c>
      <c r="G641" s="1" t="str">
        <f t="shared" si="29"/>
        <v>04</v>
      </c>
      <c r="H641" s="1">
        <v>2019</v>
      </c>
      <c r="I641" s="1" t="str">
        <f t="shared" si="27"/>
        <v>21-04-2019</v>
      </c>
    </row>
    <row r="642" spans="1:16">
      <c r="A642" s="2">
        <v>421</v>
      </c>
      <c r="B642" s="2" t="s">
        <v>5</v>
      </c>
      <c r="C642" s="2" t="s">
        <v>32</v>
      </c>
      <c r="D642" s="2">
        <v>-185</v>
      </c>
      <c r="E642" s="2">
        <v>10.5</v>
      </c>
      <c r="F642" s="1" t="str">
        <f t="shared" si="28"/>
        <v>21</v>
      </c>
      <c r="G642" s="1" t="str">
        <f t="shared" si="29"/>
        <v>04</v>
      </c>
      <c r="H642" s="1">
        <v>2019</v>
      </c>
      <c r="I642" s="1" t="str">
        <f t="shared" ref="I642:I705" si="30">F642&amp;"-"&amp;G642&amp;"-"&amp;H642</f>
        <v>21-04-2019</v>
      </c>
      <c r="J642" s="6" t="str">
        <f>C642</f>
        <v>HOU</v>
      </c>
      <c r="K642" s="1" t="str">
        <f>C643</f>
        <v>TEX</v>
      </c>
      <c r="L642" s="8">
        <v>-170</v>
      </c>
      <c r="M642" s="7">
        <f>D643</f>
        <v>170</v>
      </c>
      <c r="N642" s="1">
        <f>E642</f>
        <v>10.5</v>
      </c>
      <c r="O642" s="1" t="str">
        <f>VLOOKUP(J642,Q:R,2,FALSE)</f>
        <v>Houston Astros</v>
      </c>
      <c r="P642" s="1" t="str">
        <f>VLOOKUP(K642,Q:R,2,FALSE)</f>
        <v>Texas Rangers</v>
      </c>
    </row>
    <row r="643" spans="1:16">
      <c r="A643" s="2">
        <v>421</v>
      </c>
      <c r="B643" s="2" t="s">
        <v>7</v>
      </c>
      <c r="C643" s="2" t="s">
        <v>26</v>
      </c>
      <c r="D643" s="2">
        <v>170</v>
      </c>
      <c r="E643" s="2">
        <v>10.5</v>
      </c>
      <c r="F643" s="1" t="str">
        <f t="shared" ref="F643:F706" si="31">RIGHT(A643,2)</f>
        <v>21</v>
      </c>
      <c r="G643" s="1" t="str">
        <f t="shared" ref="G643:G706" si="32">"0"&amp;TEXT(LEFT(A643,1),"0")</f>
        <v>04</v>
      </c>
      <c r="H643" s="1">
        <v>2019</v>
      </c>
      <c r="I643" s="1" t="str">
        <f t="shared" si="30"/>
        <v>21-04-2019</v>
      </c>
    </row>
    <row r="644" spans="1:16">
      <c r="A644" s="2">
        <v>421</v>
      </c>
      <c r="B644" s="2" t="s">
        <v>5</v>
      </c>
      <c r="C644" s="2" t="s">
        <v>15</v>
      </c>
      <c r="D644" s="2">
        <v>140</v>
      </c>
      <c r="E644" s="2">
        <v>8</v>
      </c>
      <c r="F644" s="1" t="str">
        <f t="shared" si="31"/>
        <v>21</v>
      </c>
      <c r="G644" s="1" t="str">
        <f t="shared" si="32"/>
        <v>04</v>
      </c>
      <c r="H644" s="1">
        <v>2019</v>
      </c>
      <c r="I644" s="1" t="str">
        <f t="shared" si="30"/>
        <v>21-04-2019</v>
      </c>
      <c r="J644" s="6" t="str">
        <f>C644</f>
        <v>TOR</v>
      </c>
      <c r="K644" s="1" t="str">
        <f>C645</f>
        <v>OAK</v>
      </c>
      <c r="L644" s="8">
        <v>-170</v>
      </c>
      <c r="M644" s="7">
        <f>D645</f>
        <v>-150</v>
      </c>
      <c r="N644" s="1">
        <f>E644</f>
        <v>8</v>
      </c>
      <c r="O644" s="1" t="str">
        <f>VLOOKUP(J644,Q:R,2,FALSE)</f>
        <v>Toronto Blue Jays</v>
      </c>
      <c r="P644" s="1" t="str">
        <f>VLOOKUP(K644,Q:R,2,FALSE)</f>
        <v>Oakland Athletics</v>
      </c>
    </row>
    <row r="645" spans="1:16">
      <c r="A645" s="2">
        <v>421</v>
      </c>
      <c r="B645" s="2" t="s">
        <v>7</v>
      </c>
      <c r="C645" s="2" t="s">
        <v>36</v>
      </c>
      <c r="D645" s="2">
        <v>-150</v>
      </c>
      <c r="E645" s="2">
        <v>8</v>
      </c>
      <c r="F645" s="1" t="str">
        <f t="shared" si="31"/>
        <v>21</v>
      </c>
      <c r="G645" s="1" t="str">
        <f t="shared" si="32"/>
        <v>04</v>
      </c>
      <c r="H645" s="1">
        <v>2019</v>
      </c>
      <c r="I645" s="1" t="str">
        <f t="shared" si="30"/>
        <v>21-04-2019</v>
      </c>
    </row>
    <row r="646" spans="1:16">
      <c r="A646" s="2">
        <v>421</v>
      </c>
      <c r="B646" s="2" t="s">
        <v>5</v>
      </c>
      <c r="C646" s="2" t="s">
        <v>31</v>
      </c>
      <c r="D646" s="2">
        <v>109</v>
      </c>
      <c r="E646" s="2">
        <v>9.5</v>
      </c>
      <c r="F646" s="1" t="str">
        <f t="shared" si="31"/>
        <v>21</v>
      </c>
      <c r="G646" s="1" t="str">
        <f t="shared" si="32"/>
        <v>04</v>
      </c>
      <c r="H646" s="1">
        <v>2019</v>
      </c>
      <c r="I646" s="1" t="str">
        <f t="shared" si="30"/>
        <v>21-04-2019</v>
      </c>
      <c r="J646" s="6" t="str">
        <f>C646</f>
        <v>SEA</v>
      </c>
      <c r="K646" s="1" t="str">
        <f>C647</f>
        <v>LAA</v>
      </c>
      <c r="L646" s="8">
        <v>-170</v>
      </c>
      <c r="M646" s="7">
        <f>D647</f>
        <v>-119</v>
      </c>
      <c r="N646" s="1">
        <f>E646</f>
        <v>9.5</v>
      </c>
      <c r="O646" s="1" t="str">
        <f>VLOOKUP(J646,Q:R,2,FALSE)</f>
        <v>Seattle Mariners</v>
      </c>
      <c r="P646" s="1" t="str">
        <f>VLOOKUP(K646,Q:R,2,FALSE)</f>
        <v>Los Angeles Angels</v>
      </c>
    </row>
    <row r="647" spans="1:16">
      <c r="A647" s="2">
        <v>421</v>
      </c>
      <c r="B647" s="2" t="s">
        <v>7</v>
      </c>
      <c r="C647" s="2" t="s">
        <v>35</v>
      </c>
      <c r="D647" s="2">
        <v>-119</v>
      </c>
      <c r="E647" s="2">
        <v>9.5</v>
      </c>
      <c r="F647" s="1" t="str">
        <f t="shared" si="31"/>
        <v>21</v>
      </c>
      <c r="G647" s="1" t="str">
        <f t="shared" si="32"/>
        <v>04</v>
      </c>
      <c r="H647" s="1">
        <v>2019</v>
      </c>
      <c r="I647" s="1" t="str">
        <f t="shared" si="30"/>
        <v>21-04-2019</v>
      </c>
    </row>
    <row r="648" spans="1:16">
      <c r="A648" s="2">
        <v>421</v>
      </c>
      <c r="B648" s="2" t="s">
        <v>5</v>
      </c>
      <c r="C648" s="2" t="s">
        <v>11</v>
      </c>
      <c r="D648" s="2">
        <v>100</v>
      </c>
      <c r="E648" s="2">
        <v>8</v>
      </c>
      <c r="F648" s="1" t="str">
        <f t="shared" si="31"/>
        <v>21</v>
      </c>
      <c r="G648" s="1" t="str">
        <f t="shared" si="32"/>
        <v>04</v>
      </c>
      <c r="H648" s="1">
        <v>2019</v>
      </c>
      <c r="I648" s="1" t="str">
        <f t="shared" si="30"/>
        <v>21-04-2019</v>
      </c>
      <c r="J648" s="6" t="str">
        <f>C648</f>
        <v>ATL</v>
      </c>
      <c r="K648" s="1" t="str">
        <f>C649</f>
        <v>CLE</v>
      </c>
      <c r="L648" s="8">
        <v>-170</v>
      </c>
      <c r="M648" s="7">
        <f>D649</f>
        <v>-110</v>
      </c>
      <c r="N648" s="1">
        <f>E648</f>
        <v>8</v>
      </c>
      <c r="O648" s="1" t="str">
        <f>VLOOKUP(J648,Q:R,2,FALSE)</f>
        <v>Atlanta Braves</v>
      </c>
      <c r="P648" s="1" t="str">
        <f>VLOOKUP(K648,Q:R,2,FALSE)</f>
        <v>Cleveland Indians</v>
      </c>
    </row>
    <row r="649" spans="1:16">
      <c r="A649" s="2">
        <v>421</v>
      </c>
      <c r="B649" s="2" t="s">
        <v>7</v>
      </c>
      <c r="C649" s="2" t="s">
        <v>20</v>
      </c>
      <c r="D649" s="2">
        <v>-110</v>
      </c>
      <c r="E649" s="2">
        <v>8</v>
      </c>
      <c r="F649" s="1" t="str">
        <f t="shared" si="31"/>
        <v>21</v>
      </c>
      <c r="G649" s="1" t="str">
        <f t="shared" si="32"/>
        <v>04</v>
      </c>
      <c r="H649" s="1">
        <v>2019</v>
      </c>
      <c r="I649" s="1" t="str">
        <f t="shared" si="30"/>
        <v>21-04-2019</v>
      </c>
    </row>
    <row r="650" spans="1:16">
      <c r="A650" s="2">
        <v>422</v>
      </c>
      <c r="B650" s="2" t="s">
        <v>5</v>
      </c>
      <c r="C650" s="2" t="s">
        <v>33</v>
      </c>
      <c r="D650" s="2">
        <v>123</v>
      </c>
      <c r="E650" s="2">
        <v>7.5</v>
      </c>
      <c r="F650" s="1" t="str">
        <f t="shared" si="31"/>
        <v>22</v>
      </c>
      <c r="G650" s="1" t="str">
        <f t="shared" si="32"/>
        <v>04</v>
      </c>
      <c r="H650" s="1">
        <v>2019</v>
      </c>
      <c r="I650" s="1" t="str">
        <f t="shared" si="30"/>
        <v>22-04-2019</v>
      </c>
      <c r="J650" s="6" t="str">
        <f>C650</f>
        <v>ARI</v>
      </c>
      <c r="K650" s="1" t="str">
        <f>C651</f>
        <v>PIT</v>
      </c>
      <c r="L650" s="8">
        <v>-170</v>
      </c>
      <c r="M650" s="7">
        <f>D651</f>
        <v>-133</v>
      </c>
      <c r="N650" s="1">
        <f>E650</f>
        <v>7.5</v>
      </c>
      <c r="O650" s="1" t="str">
        <f>VLOOKUP(J650,Q:R,2,FALSE)</f>
        <v>Arizona Diamondbacks</v>
      </c>
      <c r="P650" s="1" t="str">
        <f>VLOOKUP(K650,Q:R,2,FALSE)</f>
        <v>Pittsburgh Pirates</v>
      </c>
    </row>
    <row r="651" spans="1:16">
      <c r="A651" s="2">
        <v>422</v>
      </c>
      <c r="B651" s="2" t="s">
        <v>7</v>
      </c>
      <c r="C651" s="2" t="s">
        <v>29</v>
      </c>
      <c r="D651" s="2">
        <v>-133</v>
      </c>
      <c r="E651" s="2">
        <v>7.5</v>
      </c>
      <c r="F651" s="1" t="str">
        <f t="shared" si="31"/>
        <v>22</v>
      </c>
      <c r="G651" s="1" t="str">
        <f t="shared" si="32"/>
        <v>04</v>
      </c>
      <c r="H651" s="1">
        <v>2019</v>
      </c>
      <c r="I651" s="1" t="str">
        <f t="shared" si="30"/>
        <v>22-04-2019</v>
      </c>
    </row>
    <row r="652" spans="1:16">
      <c r="A652" s="2">
        <v>422</v>
      </c>
      <c r="B652" s="2" t="s">
        <v>5</v>
      </c>
      <c r="C652" s="2" t="s">
        <v>18</v>
      </c>
      <c r="D652" s="2">
        <v>-102</v>
      </c>
      <c r="E652" s="2">
        <v>9</v>
      </c>
      <c r="F652" s="1" t="str">
        <f t="shared" si="31"/>
        <v>22</v>
      </c>
      <c r="G652" s="1" t="str">
        <f t="shared" si="32"/>
        <v>04</v>
      </c>
      <c r="H652" s="1">
        <v>2019</v>
      </c>
      <c r="I652" s="1" t="str">
        <f t="shared" si="30"/>
        <v>22-04-2019</v>
      </c>
      <c r="J652" s="6" t="str">
        <f>C652</f>
        <v>PHI</v>
      </c>
      <c r="K652" s="1" t="str">
        <f>C653</f>
        <v>NYM</v>
      </c>
      <c r="L652" s="8">
        <v>-170</v>
      </c>
      <c r="M652" s="7">
        <f>D653</f>
        <v>-108</v>
      </c>
      <c r="N652" s="1">
        <f>E652</f>
        <v>9</v>
      </c>
      <c r="O652" s="1" t="str">
        <f>VLOOKUP(J652,Q:R,2,FALSE)</f>
        <v>Philadelphia Phillies</v>
      </c>
      <c r="P652" s="1" t="str">
        <f>VLOOKUP(K652,Q:R,2,FALSE)</f>
        <v>New York Mets</v>
      </c>
    </row>
    <row r="653" spans="1:16">
      <c r="A653" s="2">
        <v>422</v>
      </c>
      <c r="B653" s="2" t="s">
        <v>7</v>
      </c>
      <c r="C653" s="2" t="s">
        <v>12</v>
      </c>
      <c r="D653" s="2">
        <v>-108</v>
      </c>
      <c r="E653" s="2">
        <v>9</v>
      </c>
      <c r="F653" s="1" t="str">
        <f t="shared" si="31"/>
        <v>22</v>
      </c>
      <c r="G653" s="1" t="str">
        <f t="shared" si="32"/>
        <v>04</v>
      </c>
      <c r="H653" s="1">
        <v>2019</v>
      </c>
      <c r="I653" s="1" t="str">
        <f t="shared" si="30"/>
        <v>22-04-2019</v>
      </c>
    </row>
    <row r="654" spans="1:16">
      <c r="A654" s="2">
        <v>422</v>
      </c>
      <c r="B654" s="2" t="s">
        <v>5</v>
      </c>
      <c r="C654" s="2" t="s">
        <v>21</v>
      </c>
      <c r="D654" s="2">
        <v>135</v>
      </c>
      <c r="E654" s="2">
        <v>8.5</v>
      </c>
      <c r="F654" s="1" t="str">
        <f t="shared" si="31"/>
        <v>22</v>
      </c>
      <c r="G654" s="1" t="str">
        <f t="shared" si="32"/>
        <v>04</v>
      </c>
      <c r="H654" s="1">
        <v>2019</v>
      </c>
      <c r="I654" s="1" t="str">
        <f t="shared" si="30"/>
        <v>22-04-2019</v>
      </c>
      <c r="J654" s="6" t="str">
        <f>C654</f>
        <v>MIL</v>
      </c>
      <c r="K654" s="1" t="str">
        <f>C655</f>
        <v>STL</v>
      </c>
      <c r="L654" s="8">
        <v>-170</v>
      </c>
      <c r="M654" s="7">
        <f>D655</f>
        <v>-145</v>
      </c>
      <c r="N654" s="1">
        <f>E654</f>
        <v>8.5</v>
      </c>
      <c r="O654" s="1" t="str">
        <f>VLOOKUP(J654,Q:R,2,FALSE)</f>
        <v>Milwaukee Brewers</v>
      </c>
      <c r="P654" s="1" t="str">
        <f>VLOOKUP(K654,Q:R,2,FALSE)</f>
        <v>St. Louis Cardinals</v>
      </c>
    </row>
    <row r="655" spans="1:16">
      <c r="A655" s="2">
        <v>422</v>
      </c>
      <c r="B655" s="2" t="s">
        <v>7</v>
      </c>
      <c r="C655" s="2" t="s">
        <v>30</v>
      </c>
      <c r="D655" s="2">
        <v>-145</v>
      </c>
      <c r="E655" s="2">
        <v>8.5</v>
      </c>
      <c r="F655" s="1" t="str">
        <f t="shared" si="31"/>
        <v>22</v>
      </c>
      <c r="G655" s="1" t="str">
        <f t="shared" si="32"/>
        <v>04</v>
      </c>
      <c r="H655" s="1">
        <v>2019</v>
      </c>
      <c r="I655" s="1" t="str">
        <f t="shared" si="30"/>
        <v>22-04-2019</v>
      </c>
    </row>
    <row r="656" spans="1:16">
      <c r="A656" s="2">
        <v>422</v>
      </c>
      <c r="B656" s="2" t="s">
        <v>5</v>
      </c>
      <c r="C656" s="2" t="s">
        <v>8</v>
      </c>
      <c r="D656" s="2">
        <v>112</v>
      </c>
      <c r="E656" s="2">
        <v>11</v>
      </c>
      <c r="F656" s="1" t="str">
        <f t="shared" si="31"/>
        <v>22</v>
      </c>
      <c r="G656" s="1" t="str">
        <f t="shared" si="32"/>
        <v>04</v>
      </c>
      <c r="H656" s="1">
        <v>2019</v>
      </c>
      <c r="I656" s="1" t="str">
        <f t="shared" si="30"/>
        <v>22-04-2019</v>
      </c>
      <c r="J656" s="6" t="str">
        <f>C656</f>
        <v>WAS</v>
      </c>
      <c r="K656" s="1" t="str">
        <f>C657</f>
        <v>COL</v>
      </c>
      <c r="L656" s="8">
        <v>-170</v>
      </c>
      <c r="M656" s="7">
        <f>D657</f>
        <v>-122</v>
      </c>
      <c r="N656" s="1">
        <f>E656</f>
        <v>11</v>
      </c>
      <c r="O656" s="1" t="str">
        <f>VLOOKUP(J656,Q:R,2,FALSE)</f>
        <v>Washington Nationals</v>
      </c>
      <c r="P656" s="1" t="str">
        <f>VLOOKUP(K656,Q:R,2,FALSE)</f>
        <v>Colorado Rockies</v>
      </c>
    </row>
    <row r="657" spans="1:16">
      <c r="A657" s="2">
        <v>422</v>
      </c>
      <c r="B657" s="2" t="s">
        <v>7</v>
      </c>
      <c r="C657" s="2" t="s">
        <v>25</v>
      </c>
      <c r="D657" s="2">
        <v>-122</v>
      </c>
      <c r="E657" s="2">
        <v>11</v>
      </c>
      <c r="F657" s="1" t="str">
        <f t="shared" si="31"/>
        <v>22</v>
      </c>
      <c r="G657" s="1" t="str">
        <f t="shared" si="32"/>
        <v>04</v>
      </c>
      <c r="H657" s="1">
        <v>2019</v>
      </c>
      <c r="I657" s="1" t="str">
        <f t="shared" si="30"/>
        <v>22-04-2019</v>
      </c>
    </row>
    <row r="658" spans="1:16">
      <c r="A658" s="2">
        <v>422</v>
      </c>
      <c r="B658" s="2" t="s">
        <v>5</v>
      </c>
      <c r="C658" s="2" t="s">
        <v>28</v>
      </c>
      <c r="D658" s="2">
        <v>-120</v>
      </c>
      <c r="E658" s="2">
        <v>9.5</v>
      </c>
      <c r="F658" s="1" t="str">
        <f t="shared" si="31"/>
        <v>22</v>
      </c>
      <c r="G658" s="1" t="str">
        <f t="shared" si="32"/>
        <v>04</v>
      </c>
      <c r="H658" s="1">
        <v>2019</v>
      </c>
      <c r="I658" s="1" t="str">
        <f t="shared" si="30"/>
        <v>22-04-2019</v>
      </c>
      <c r="J658" s="6" t="str">
        <f>C658</f>
        <v>CWS</v>
      </c>
      <c r="K658" s="1" t="str">
        <f>C659</f>
        <v>BAL</v>
      </c>
      <c r="L658" s="8">
        <v>-170</v>
      </c>
      <c r="M658" s="7">
        <f>D659</f>
        <v>110</v>
      </c>
      <c r="N658" s="1">
        <f>E658</f>
        <v>9.5</v>
      </c>
      <c r="O658" s="1" t="str">
        <f>VLOOKUP(J658,Q:R,2,FALSE)</f>
        <v>Chicago White Sox</v>
      </c>
      <c r="P658" s="1" t="str">
        <f>VLOOKUP(K658,Q:R,2,FALSE)</f>
        <v>Baltimore Orioles</v>
      </c>
    </row>
    <row r="659" spans="1:16">
      <c r="A659" s="2">
        <v>422</v>
      </c>
      <c r="B659" s="2" t="s">
        <v>7</v>
      </c>
      <c r="C659" s="2" t="s">
        <v>23</v>
      </c>
      <c r="D659" s="2">
        <v>110</v>
      </c>
      <c r="E659" s="2">
        <v>9.5</v>
      </c>
      <c r="F659" s="1" t="str">
        <f t="shared" si="31"/>
        <v>22</v>
      </c>
      <c r="G659" s="1" t="str">
        <f t="shared" si="32"/>
        <v>04</v>
      </c>
      <c r="H659" s="1">
        <v>2019</v>
      </c>
      <c r="I659" s="1" t="str">
        <f t="shared" si="30"/>
        <v>22-04-2019</v>
      </c>
    </row>
    <row r="660" spans="1:16">
      <c r="A660" s="2">
        <v>422</v>
      </c>
      <c r="B660" s="2" t="s">
        <v>5</v>
      </c>
      <c r="C660" s="2" t="s">
        <v>19</v>
      </c>
      <c r="D660" s="2">
        <v>160</v>
      </c>
      <c r="E660" s="2">
        <v>7.5</v>
      </c>
      <c r="F660" s="1" t="str">
        <f t="shared" si="31"/>
        <v>22</v>
      </c>
      <c r="G660" s="1" t="str">
        <f t="shared" si="32"/>
        <v>04</v>
      </c>
      <c r="H660" s="1">
        <v>2019</v>
      </c>
      <c r="I660" s="1" t="str">
        <f t="shared" si="30"/>
        <v>22-04-2019</v>
      </c>
      <c r="J660" s="6" t="str">
        <f>C660</f>
        <v>KAN</v>
      </c>
      <c r="K660" s="1" t="str">
        <f>C661</f>
        <v>TAM</v>
      </c>
      <c r="L660" s="8">
        <v>-170</v>
      </c>
      <c r="M660" s="7">
        <f>D661</f>
        <v>-170</v>
      </c>
      <c r="N660" s="1">
        <f>E660</f>
        <v>7.5</v>
      </c>
      <c r="O660" s="1" t="str">
        <f>VLOOKUP(J660,Q:R,2,FALSE)</f>
        <v>Kansas City Royals</v>
      </c>
      <c r="P660" s="1" t="str">
        <f>VLOOKUP(K660,Q:R,2,FALSE)</f>
        <v>Tampa Bay Rays</v>
      </c>
    </row>
    <row r="661" spans="1:16">
      <c r="A661" s="2">
        <v>422</v>
      </c>
      <c r="B661" s="2" t="s">
        <v>7</v>
      </c>
      <c r="C661" s="2" t="s">
        <v>16</v>
      </c>
      <c r="D661" s="2">
        <v>-170</v>
      </c>
      <c r="E661" s="2">
        <v>7.5</v>
      </c>
      <c r="F661" s="1" t="str">
        <f t="shared" si="31"/>
        <v>22</v>
      </c>
      <c r="G661" s="1" t="str">
        <f t="shared" si="32"/>
        <v>04</v>
      </c>
      <c r="H661" s="1">
        <v>2019</v>
      </c>
      <c r="I661" s="1" t="str">
        <f t="shared" si="30"/>
        <v>22-04-2019</v>
      </c>
    </row>
    <row r="662" spans="1:16">
      <c r="A662" s="2">
        <v>422</v>
      </c>
      <c r="B662" s="2" t="s">
        <v>5</v>
      </c>
      <c r="C662" s="2" t="s">
        <v>27</v>
      </c>
      <c r="D662" s="2">
        <v>158</v>
      </c>
      <c r="E662" s="2">
        <v>9.5</v>
      </c>
      <c r="F662" s="1" t="str">
        <f t="shared" si="31"/>
        <v>22</v>
      </c>
      <c r="G662" s="1" t="str">
        <f t="shared" si="32"/>
        <v>04</v>
      </c>
      <c r="H662" s="1">
        <v>2019</v>
      </c>
      <c r="I662" s="1" t="str">
        <f t="shared" si="30"/>
        <v>22-04-2019</v>
      </c>
      <c r="J662" s="6" t="str">
        <f>C662</f>
        <v>MIN</v>
      </c>
      <c r="K662" s="1" t="str">
        <f>C663</f>
        <v>HOU</v>
      </c>
      <c r="L662" s="8">
        <v>-170</v>
      </c>
      <c r="M662" s="7">
        <f>D663</f>
        <v>-168</v>
      </c>
      <c r="N662" s="1">
        <f>E662</f>
        <v>9.5</v>
      </c>
      <c r="O662" s="1" t="str">
        <f>VLOOKUP(J662,Q:R,2,FALSE)</f>
        <v>Minnesota Twins</v>
      </c>
      <c r="P662" s="1" t="str">
        <f>VLOOKUP(K662,Q:R,2,FALSE)</f>
        <v>Houston Astros</v>
      </c>
    </row>
    <row r="663" spans="1:16">
      <c r="A663" s="2">
        <v>422</v>
      </c>
      <c r="B663" s="2" t="s">
        <v>7</v>
      </c>
      <c r="C663" s="2" t="s">
        <v>32</v>
      </c>
      <c r="D663" s="2">
        <v>-168</v>
      </c>
      <c r="E663" s="2">
        <v>9.5</v>
      </c>
      <c r="F663" s="1" t="str">
        <f t="shared" si="31"/>
        <v>22</v>
      </c>
      <c r="G663" s="1" t="str">
        <f t="shared" si="32"/>
        <v>04</v>
      </c>
      <c r="H663" s="1">
        <v>2019</v>
      </c>
      <c r="I663" s="1" t="str">
        <f t="shared" si="30"/>
        <v>22-04-2019</v>
      </c>
      <c r="L663" s="8"/>
    </row>
    <row r="664" spans="1:16">
      <c r="A664" s="2">
        <v>422</v>
      </c>
      <c r="B664" s="2" t="s">
        <v>5</v>
      </c>
      <c r="C664" s="2" t="s">
        <v>6</v>
      </c>
      <c r="D664" s="2">
        <v>105</v>
      </c>
      <c r="E664" s="2">
        <v>8.5</v>
      </c>
      <c r="F664" s="1" t="str">
        <f t="shared" si="31"/>
        <v>22</v>
      </c>
      <c r="G664" s="1" t="str">
        <f t="shared" si="32"/>
        <v>04</v>
      </c>
      <c r="H664" s="1">
        <v>2019</v>
      </c>
      <c r="I664" s="1" t="str">
        <f t="shared" si="30"/>
        <v>22-04-2019</v>
      </c>
      <c r="J664" s="6" t="str">
        <f>C664</f>
        <v>NYY</v>
      </c>
      <c r="K664" s="1" t="str">
        <f>C665</f>
        <v>LAA</v>
      </c>
      <c r="L664" s="8">
        <v>-170</v>
      </c>
      <c r="M664" s="7">
        <f>D665</f>
        <v>-115</v>
      </c>
      <c r="N664" s="1">
        <f>E664</f>
        <v>8.5</v>
      </c>
      <c r="O664" s="1" t="str">
        <f>VLOOKUP(J664,Q:R,2,FALSE)</f>
        <v>New York Yankees</v>
      </c>
      <c r="P664" s="1" t="str">
        <f>VLOOKUP(K664,Q:R,2,FALSE)</f>
        <v>Los Angeles Angels</v>
      </c>
    </row>
    <row r="665" spans="1:16">
      <c r="A665" s="2">
        <v>422</v>
      </c>
      <c r="B665" s="2" t="s">
        <v>7</v>
      </c>
      <c r="C665" s="2" t="s">
        <v>35</v>
      </c>
      <c r="D665" s="2">
        <v>-115</v>
      </c>
      <c r="E665" s="2">
        <v>8.5</v>
      </c>
      <c r="F665" s="1" t="str">
        <f t="shared" si="31"/>
        <v>22</v>
      </c>
      <c r="G665" s="1" t="str">
        <f t="shared" si="32"/>
        <v>04</v>
      </c>
      <c r="H665" s="1">
        <v>2019</v>
      </c>
      <c r="I665" s="1" t="str">
        <f t="shared" si="30"/>
        <v>22-04-2019</v>
      </c>
      <c r="L665" s="8"/>
    </row>
    <row r="666" spans="1:16">
      <c r="A666" s="2">
        <v>422</v>
      </c>
      <c r="B666" s="2" t="s">
        <v>5</v>
      </c>
      <c r="C666" s="2" t="s">
        <v>26</v>
      </c>
      <c r="D666" s="2">
        <v>130</v>
      </c>
      <c r="E666" s="2">
        <v>8.5</v>
      </c>
      <c r="F666" s="1" t="str">
        <f t="shared" si="31"/>
        <v>22</v>
      </c>
      <c r="G666" s="1" t="str">
        <f t="shared" si="32"/>
        <v>04</v>
      </c>
      <c r="H666" s="1">
        <v>2019</v>
      </c>
      <c r="I666" s="1" t="str">
        <f t="shared" si="30"/>
        <v>22-04-2019</v>
      </c>
      <c r="J666" s="6" t="str">
        <f>C666</f>
        <v>TEX</v>
      </c>
      <c r="K666" s="1" t="str">
        <f>C667</f>
        <v>OAK</v>
      </c>
      <c r="L666" s="8">
        <v>-170</v>
      </c>
      <c r="M666" s="7">
        <f>D667</f>
        <v>-140</v>
      </c>
      <c r="N666" s="1">
        <f>E666</f>
        <v>8.5</v>
      </c>
      <c r="O666" s="1" t="str">
        <f>VLOOKUP(J666,Q:R,2,FALSE)</f>
        <v>Texas Rangers</v>
      </c>
      <c r="P666" s="1" t="str">
        <f>VLOOKUP(K666,Q:R,2,FALSE)</f>
        <v>Oakland Athletics</v>
      </c>
    </row>
    <row r="667" spans="1:16">
      <c r="A667" s="2">
        <v>422</v>
      </c>
      <c r="B667" s="2" t="s">
        <v>7</v>
      </c>
      <c r="C667" s="2" t="s">
        <v>36</v>
      </c>
      <c r="D667" s="2">
        <v>-140</v>
      </c>
      <c r="E667" s="2">
        <v>8.5</v>
      </c>
      <c r="F667" s="1" t="str">
        <f t="shared" si="31"/>
        <v>22</v>
      </c>
      <c r="G667" s="1" t="str">
        <f t="shared" si="32"/>
        <v>04</v>
      </c>
      <c r="H667" s="1">
        <v>2019</v>
      </c>
      <c r="I667" s="1" t="str">
        <f t="shared" si="30"/>
        <v>22-04-2019</v>
      </c>
      <c r="L667" s="8"/>
    </row>
    <row r="668" spans="1:16">
      <c r="A668" s="2">
        <v>423</v>
      </c>
      <c r="B668" s="2" t="s">
        <v>5</v>
      </c>
      <c r="C668" s="2" t="s">
        <v>11</v>
      </c>
      <c r="D668" s="2">
        <v>-122</v>
      </c>
      <c r="E668" s="2">
        <v>9.5</v>
      </c>
      <c r="F668" s="1" t="str">
        <f t="shared" si="31"/>
        <v>23</v>
      </c>
      <c r="G668" s="1" t="str">
        <f t="shared" si="32"/>
        <v>04</v>
      </c>
      <c r="H668" s="1">
        <v>2019</v>
      </c>
      <c r="I668" s="1" t="str">
        <f t="shared" si="30"/>
        <v>23-04-2019</v>
      </c>
      <c r="J668" s="6" t="str">
        <f>C668</f>
        <v>ATL</v>
      </c>
      <c r="K668" s="1" t="str">
        <f>C669</f>
        <v>CIN</v>
      </c>
      <c r="L668" s="8">
        <v>-170</v>
      </c>
      <c r="M668" s="7">
        <f>D669</f>
        <v>112</v>
      </c>
      <c r="N668" s="1">
        <f>E668</f>
        <v>9.5</v>
      </c>
      <c r="O668" s="1" t="str">
        <f>VLOOKUP(J668,Q:R,2,FALSE)</f>
        <v>Atlanta Braves</v>
      </c>
      <c r="P668" s="1" t="str">
        <f>VLOOKUP(K668,Q:R,2,FALSE)</f>
        <v>Cincinnati Reds</v>
      </c>
    </row>
    <row r="669" spans="1:16">
      <c r="A669" s="2">
        <v>423</v>
      </c>
      <c r="B669" s="2" t="s">
        <v>7</v>
      </c>
      <c r="C669" s="2" t="s">
        <v>14</v>
      </c>
      <c r="D669" s="2">
        <v>112</v>
      </c>
      <c r="E669" s="2">
        <v>9.5</v>
      </c>
      <c r="F669" s="1" t="str">
        <f t="shared" si="31"/>
        <v>23</v>
      </c>
      <c r="G669" s="1" t="str">
        <f t="shared" si="32"/>
        <v>04</v>
      </c>
      <c r="H669" s="1">
        <v>2019</v>
      </c>
      <c r="I669" s="1" t="str">
        <f t="shared" si="30"/>
        <v>23-04-2019</v>
      </c>
      <c r="L669" s="8"/>
    </row>
    <row r="670" spans="1:16">
      <c r="A670" s="2">
        <v>423</v>
      </c>
      <c r="B670" s="2" t="s">
        <v>5</v>
      </c>
      <c r="C670" s="2" t="s">
        <v>33</v>
      </c>
      <c r="D670" s="2">
        <v>-104</v>
      </c>
      <c r="E670" s="2">
        <v>8</v>
      </c>
      <c r="F670" s="1" t="str">
        <f t="shared" si="31"/>
        <v>23</v>
      </c>
      <c r="G670" s="1" t="str">
        <f t="shared" si="32"/>
        <v>04</v>
      </c>
      <c r="H670" s="1">
        <v>2019</v>
      </c>
      <c r="I670" s="1" t="str">
        <f t="shared" si="30"/>
        <v>23-04-2019</v>
      </c>
      <c r="J670" s="6" t="str">
        <f>C670</f>
        <v>ARI</v>
      </c>
      <c r="K670" s="1" t="str">
        <f>C671</f>
        <v>PIT</v>
      </c>
      <c r="L670" s="8">
        <v>-170</v>
      </c>
      <c r="M670" s="7">
        <f>D671</f>
        <v>-106</v>
      </c>
      <c r="N670" s="1">
        <f>E670</f>
        <v>8</v>
      </c>
      <c r="O670" s="1" t="str">
        <f>VLOOKUP(J670,Q:R,2,FALSE)</f>
        <v>Arizona Diamondbacks</v>
      </c>
      <c r="P670" s="1" t="str">
        <f>VLOOKUP(K670,Q:R,2,FALSE)</f>
        <v>Pittsburgh Pirates</v>
      </c>
    </row>
    <row r="671" spans="1:16">
      <c r="A671" s="2">
        <v>423</v>
      </c>
      <c r="B671" s="2" t="s">
        <v>7</v>
      </c>
      <c r="C671" s="2" t="s">
        <v>29</v>
      </c>
      <c r="D671" s="2">
        <v>-106</v>
      </c>
      <c r="E671" s="2">
        <v>8</v>
      </c>
      <c r="F671" s="1" t="str">
        <f t="shared" si="31"/>
        <v>23</v>
      </c>
      <c r="G671" s="1" t="str">
        <f t="shared" si="32"/>
        <v>04</v>
      </c>
      <c r="H671" s="1">
        <v>2019</v>
      </c>
      <c r="I671" s="1" t="str">
        <f t="shared" si="30"/>
        <v>23-04-2019</v>
      </c>
      <c r="L671" s="8"/>
    </row>
    <row r="672" spans="1:16">
      <c r="A672" s="2">
        <v>423</v>
      </c>
      <c r="B672" s="2" t="s">
        <v>5</v>
      </c>
      <c r="C672" s="2" t="s">
        <v>18</v>
      </c>
      <c r="D672" s="2">
        <v>113</v>
      </c>
      <c r="E672" s="2">
        <v>8.5</v>
      </c>
      <c r="F672" s="1" t="str">
        <f t="shared" si="31"/>
        <v>23</v>
      </c>
      <c r="G672" s="1" t="str">
        <f t="shared" si="32"/>
        <v>04</v>
      </c>
      <c r="H672" s="1">
        <v>2019</v>
      </c>
      <c r="I672" s="1" t="str">
        <f t="shared" si="30"/>
        <v>23-04-2019</v>
      </c>
      <c r="J672" s="6" t="str">
        <f>C672</f>
        <v>PHI</v>
      </c>
      <c r="K672" s="1" t="str">
        <f>C673</f>
        <v>NYM</v>
      </c>
      <c r="L672" s="8">
        <v>-170</v>
      </c>
      <c r="M672" s="7">
        <f>D673</f>
        <v>-123</v>
      </c>
      <c r="N672" s="1">
        <f>E672</f>
        <v>8.5</v>
      </c>
      <c r="O672" s="1" t="str">
        <f>VLOOKUP(J672,Q:R,2,FALSE)</f>
        <v>Philadelphia Phillies</v>
      </c>
      <c r="P672" s="1" t="str">
        <f>VLOOKUP(K672,Q:R,2,FALSE)</f>
        <v>New York Mets</v>
      </c>
    </row>
    <row r="673" spans="1:16">
      <c r="A673" s="2">
        <v>423</v>
      </c>
      <c r="B673" s="2" t="s">
        <v>7</v>
      </c>
      <c r="C673" s="2" t="s">
        <v>12</v>
      </c>
      <c r="D673" s="2">
        <v>-123</v>
      </c>
      <c r="E673" s="2">
        <v>8.5</v>
      </c>
      <c r="F673" s="1" t="str">
        <f t="shared" si="31"/>
        <v>23</v>
      </c>
      <c r="G673" s="1" t="str">
        <f t="shared" si="32"/>
        <v>04</v>
      </c>
      <c r="H673" s="1">
        <v>2019</v>
      </c>
      <c r="I673" s="1" t="str">
        <f t="shared" si="30"/>
        <v>23-04-2019</v>
      </c>
      <c r="L673" s="8"/>
    </row>
    <row r="674" spans="1:16">
      <c r="A674" s="2">
        <v>423</v>
      </c>
      <c r="B674" s="2" t="s">
        <v>5</v>
      </c>
      <c r="C674" s="2" t="s">
        <v>21</v>
      </c>
      <c r="D674" s="2">
        <v>107</v>
      </c>
      <c r="E674" s="2">
        <v>9</v>
      </c>
      <c r="F674" s="1" t="str">
        <f t="shared" si="31"/>
        <v>23</v>
      </c>
      <c r="G674" s="1" t="str">
        <f t="shared" si="32"/>
        <v>04</v>
      </c>
      <c r="H674" s="1">
        <v>2019</v>
      </c>
      <c r="I674" s="1" t="str">
        <f t="shared" si="30"/>
        <v>23-04-2019</v>
      </c>
      <c r="J674" s="6" t="str">
        <f>C674</f>
        <v>MIL</v>
      </c>
      <c r="K674" s="1" t="str">
        <f>C675</f>
        <v>STL</v>
      </c>
      <c r="L674" s="8">
        <v>-170</v>
      </c>
      <c r="M674" s="7">
        <f>D675</f>
        <v>-117</v>
      </c>
      <c r="N674" s="1">
        <f>E674</f>
        <v>9</v>
      </c>
      <c r="O674" s="1" t="str">
        <f>VLOOKUP(J674,Q:R,2,FALSE)</f>
        <v>Milwaukee Brewers</v>
      </c>
      <c r="P674" s="1" t="str">
        <f>VLOOKUP(K674,Q:R,2,FALSE)</f>
        <v>St. Louis Cardinals</v>
      </c>
    </row>
    <row r="675" spans="1:16">
      <c r="A675" s="2">
        <v>423</v>
      </c>
      <c r="B675" s="2" t="s">
        <v>7</v>
      </c>
      <c r="C675" s="2" t="s">
        <v>30</v>
      </c>
      <c r="D675" s="2">
        <v>-117</v>
      </c>
      <c r="E675" s="2">
        <v>9</v>
      </c>
      <c r="F675" s="1" t="str">
        <f t="shared" si="31"/>
        <v>23</v>
      </c>
      <c r="G675" s="1" t="str">
        <f t="shared" si="32"/>
        <v>04</v>
      </c>
      <c r="H675" s="1">
        <v>2019</v>
      </c>
      <c r="I675" s="1" t="str">
        <f t="shared" si="30"/>
        <v>23-04-2019</v>
      </c>
      <c r="L675" s="8"/>
    </row>
    <row r="676" spans="1:16">
      <c r="A676" s="2">
        <v>423</v>
      </c>
      <c r="B676" s="2" t="s">
        <v>5</v>
      </c>
      <c r="C676" s="2" t="s">
        <v>10</v>
      </c>
      <c r="D676" s="2">
        <v>100</v>
      </c>
      <c r="E676" s="2">
        <v>8</v>
      </c>
      <c r="F676" s="1" t="str">
        <f t="shared" si="31"/>
        <v>23</v>
      </c>
      <c r="G676" s="1" t="str">
        <f t="shared" si="32"/>
        <v>04</v>
      </c>
      <c r="H676" s="1">
        <v>2019</v>
      </c>
      <c r="I676" s="1" t="str">
        <f t="shared" si="30"/>
        <v>23-04-2019</v>
      </c>
      <c r="J676" s="6" t="str">
        <f>C676</f>
        <v>LAD</v>
      </c>
      <c r="K676" s="1" t="str">
        <f>C677</f>
        <v>CUB</v>
      </c>
      <c r="L676" s="8">
        <v>-170</v>
      </c>
      <c r="M676" s="7">
        <f>D677</f>
        <v>-110</v>
      </c>
      <c r="N676" s="1">
        <f>E676</f>
        <v>8</v>
      </c>
      <c r="O676" s="1" t="str">
        <f>VLOOKUP(J676,Q:R,2,FALSE)</f>
        <v>Los Angeles Dodgers</v>
      </c>
      <c r="P676" s="1" t="str">
        <f>VLOOKUP(K676,Q:R,2,FALSE)</f>
        <v>Chicago Cubs</v>
      </c>
    </row>
    <row r="677" spans="1:16">
      <c r="A677" s="2">
        <v>423</v>
      </c>
      <c r="B677" s="2" t="s">
        <v>7</v>
      </c>
      <c r="C677" s="2" t="s">
        <v>22</v>
      </c>
      <c r="D677" s="2">
        <v>-110</v>
      </c>
      <c r="E677" s="2">
        <v>8</v>
      </c>
      <c r="F677" s="1" t="str">
        <f t="shared" si="31"/>
        <v>23</v>
      </c>
      <c r="G677" s="1" t="str">
        <f t="shared" si="32"/>
        <v>04</v>
      </c>
      <c r="H677" s="1">
        <v>2019</v>
      </c>
      <c r="I677" s="1" t="str">
        <f t="shared" si="30"/>
        <v>23-04-2019</v>
      </c>
      <c r="L677" s="8"/>
    </row>
    <row r="678" spans="1:16">
      <c r="A678" s="2">
        <v>423</v>
      </c>
      <c r="B678" s="2" t="s">
        <v>5</v>
      </c>
      <c r="C678" s="2" t="s">
        <v>8</v>
      </c>
      <c r="D678" s="2">
        <v>-154</v>
      </c>
      <c r="E678" s="2">
        <v>11</v>
      </c>
      <c r="F678" s="1" t="str">
        <f t="shared" si="31"/>
        <v>23</v>
      </c>
      <c r="G678" s="1" t="str">
        <f t="shared" si="32"/>
        <v>04</v>
      </c>
      <c r="H678" s="1">
        <v>2019</v>
      </c>
      <c r="I678" s="1" t="str">
        <f t="shared" si="30"/>
        <v>23-04-2019</v>
      </c>
      <c r="J678" s="6" t="str">
        <f>C678</f>
        <v>WAS</v>
      </c>
      <c r="K678" s="1" t="str">
        <f>C679</f>
        <v>COL</v>
      </c>
      <c r="L678" s="8">
        <v>-170</v>
      </c>
      <c r="M678" s="7">
        <f>D679</f>
        <v>144</v>
      </c>
      <c r="N678" s="1">
        <f>E678</f>
        <v>11</v>
      </c>
      <c r="O678" s="1" t="str">
        <f>VLOOKUP(J678,Q:R,2,FALSE)</f>
        <v>Washington Nationals</v>
      </c>
      <c r="P678" s="1" t="str">
        <f>VLOOKUP(K678,Q:R,2,FALSE)</f>
        <v>Colorado Rockies</v>
      </c>
    </row>
    <row r="679" spans="1:16">
      <c r="A679" s="2">
        <v>423</v>
      </c>
      <c r="B679" s="2" t="s">
        <v>7</v>
      </c>
      <c r="C679" s="2" t="s">
        <v>25</v>
      </c>
      <c r="D679" s="2">
        <v>144</v>
      </c>
      <c r="E679" s="2">
        <v>11</v>
      </c>
      <c r="F679" s="1" t="str">
        <f t="shared" si="31"/>
        <v>23</v>
      </c>
      <c r="G679" s="1" t="str">
        <f t="shared" si="32"/>
        <v>04</v>
      </c>
      <c r="H679" s="1">
        <v>2019</v>
      </c>
      <c r="I679" s="1" t="str">
        <f t="shared" si="30"/>
        <v>23-04-2019</v>
      </c>
      <c r="L679" s="8"/>
    </row>
    <row r="680" spans="1:16">
      <c r="A680" s="2">
        <v>423</v>
      </c>
      <c r="B680" s="2" t="s">
        <v>5</v>
      </c>
      <c r="C680" s="2" t="s">
        <v>28</v>
      </c>
      <c r="D680" s="2">
        <v>-136</v>
      </c>
      <c r="E680" s="2">
        <v>9.5</v>
      </c>
      <c r="F680" s="1" t="str">
        <f t="shared" si="31"/>
        <v>23</v>
      </c>
      <c r="G680" s="1" t="str">
        <f t="shared" si="32"/>
        <v>04</v>
      </c>
      <c r="H680" s="1">
        <v>2019</v>
      </c>
      <c r="I680" s="1" t="str">
        <f t="shared" si="30"/>
        <v>23-04-2019</v>
      </c>
      <c r="J680" s="6" t="str">
        <f>C680</f>
        <v>CWS</v>
      </c>
      <c r="K680" s="1" t="str">
        <f>C681</f>
        <v>BAL</v>
      </c>
      <c r="L680" s="8">
        <v>-170</v>
      </c>
      <c r="M680" s="7">
        <f>D681</f>
        <v>126</v>
      </c>
      <c r="N680" s="1">
        <f>E680</f>
        <v>9.5</v>
      </c>
      <c r="O680" s="1" t="str">
        <f>VLOOKUP(J680,Q:R,2,FALSE)</f>
        <v>Chicago White Sox</v>
      </c>
      <c r="P680" s="1" t="str">
        <f>VLOOKUP(K680,Q:R,2,FALSE)</f>
        <v>Baltimore Orioles</v>
      </c>
    </row>
    <row r="681" spans="1:16">
      <c r="A681" s="2">
        <v>423</v>
      </c>
      <c r="B681" s="2" t="s">
        <v>7</v>
      </c>
      <c r="C681" s="2" t="s">
        <v>23</v>
      </c>
      <c r="D681" s="2">
        <v>126</v>
      </c>
      <c r="E681" s="2">
        <v>9.5</v>
      </c>
      <c r="F681" s="1" t="str">
        <f t="shared" si="31"/>
        <v>23</v>
      </c>
      <c r="G681" s="1" t="str">
        <f t="shared" si="32"/>
        <v>04</v>
      </c>
      <c r="H681" s="1">
        <v>2019</v>
      </c>
      <c r="I681" s="1" t="str">
        <f t="shared" si="30"/>
        <v>23-04-2019</v>
      </c>
      <c r="L681" s="8"/>
    </row>
    <row r="682" spans="1:16">
      <c r="A682" s="2">
        <v>423</v>
      </c>
      <c r="B682" s="2" t="s">
        <v>5</v>
      </c>
      <c r="C682" s="2" t="s">
        <v>19</v>
      </c>
      <c r="D682" s="2">
        <v>170</v>
      </c>
      <c r="E682" s="2">
        <v>8</v>
      </c>
      <c r="F682" s="1" t="str">
        <f t="shared" si="31"/>
        <v>23</v>
      </c>
      <c r="G682" s="1" t="str">
        <f t="shared" si="32"/>
        <v>04</v>
      </c>
      <c r="H682" s="1">
        <v>2019</v>
      </c>
      <c r="I682" s="1" t="str">
        <f t="shared" si="30"/>
        <v>23-04-2019</v>
      </c>
      <c r="J682" s="6" t="str">
        <f>C682</f>
        <v>KAN</v>
      </c>
      <c r="K682" s="1" t="str">
        <f>C683</f>
        <v>TAM</v>
      </c>
      <c r="L682" s="8">
        <v>-170</v>
      </c>
      <c r="M682" s="7">
        <f>D683</f>
        <v>-185</v>
      </c>
      <c r="N682" s="1">
        <f>E682</f>
        <v>8</v>
      </c>
      <c r="O682" s="1" t="str">
        <f>VLOOKUP(J682,Q:R,2,FALSE)</f>
        <v>Kansas City Royals</v>
      </c>
      <c r="P682" s="1" t="str">
        <f>VLOOKUP(K682,Q:R,2,FALSE)</f>
        <v>Tampa Bay Rays</v>
      </c>
    </row>
    <row r="683" spans="1:16">
      <c r="A683" s="2">
        <v>423</v>
      </c>
      <c r="B683" s="2" t="s">
        <v>7</v>
      </c>
      <c r="C683" s="2" t="s">
        <v>16</v>
      </c>
      <c r="D683" s="2">
        <v>-185</v>
      </c>
      <c r="E683" s="2">
        <v>8</v>
      </c>
      <c r="F683" s="1" t="str">
        <f t="shared" si="31"/>
        <v>23</v>
      </c>
      <c r="G683" s="1" t="str">
        <f t="shared" si="32"/>
        <v>04</v>
      </c>
      <c r="H683" s="1">
        <v>2019</v>
      </c>
      <c r="I683" s="1" t="str">
        <f t="shared" si="30"/>
        <v>23-04-2019</v>
      </c>
    </row>
    <row r="684" spans="1:16">
      <c r="A684" s="2">
        <v>423</v>
      </c>
      <c r="B684" s="2" t="s">
        <v>5</v>
      </c>
      <c r="C684" s="2" t="s">
        <v>13</v>
      </c>
      <c r="D684" s="2">
        <v>165</v>
      </c>
      <c r="E684" s="2">
        <v>9</v>
      </c>
      <c r="F684" s="1" t="str">
        <f t="shared" si="31"/>
        <v>23</v>
      </c>
      <c r="G684" s="1" t="str">
        <f t="shared" si="32"/>
        <v>04</v>
      </c>
      <c r="H684" s="1">
        <v>2019</v>
      </c>
      <c r="I684" s="1" t="str">
        <f t="shared" si="30"/>
        <v>23-04-2019</v>
      </c>
      <c r="J684" s="6" t="str">
        <f>C684</f>
        <v>DET</v>
      </c>
      <c r="K684" s="1" t="str">
        <f>C685</f>
        <v>BOS</v>
      </c>
      <c r="L684" s="8">
        <v>-170</v>
      </c>
      <c r="M684" s="7">
        <f>D685</f>
        <v>-180</v>
      </c>
      <c r="N684" s="1">
        <f>E684</f>
        <v>9</v>
      </c>
      <c r="O684" s="1" t="str">
        <f>VLOOKUP(J684,Q:R,2,FALSE)</f>
        <v>Detroit Tigers</v>
      </c>
      <c r="P684" s="1" t="str">
        <f>VLOOKUP(K684,Q:R,2,FALSE)</f>
        <v>Boston Red Sox</v>
      </c>
    </row>
    <row r="685" spans="1:16">
      <c r="A685" s="2">
        <v>423</v>
      </c>
      <c r="B685" s="2" t="s">
        <v>7</v>
      </c>
      <c r="C685" s="2" t="s">
        <v>24</v>
      </c>
      <c r="D685" s="2">
        <v>-180</v>
      </c>
      <c r="E685" s="2">
        <v>9</v>
      </c>
      <c r="F685" s="1" t="str">
        <f t="shared" si="31"/>
        <v>23</v>
      </c>
      <c r="G685" s="1" t="str">
        <f t="shared" si="32"/>
        <v>04</v>
      </c>
      <c r="H685" s="1">
        <v>2019</v>
      </c>
      <c r="I685" s="1" t="str">
        <f t="shared" si="30"/>
        <v>23-04-2019</v>
      </c>
    </row>
    <row r="686" spans="1:16">
      <c r="A686" s="2">
        <v>423</v>
      </c>
      <c r="B686" s="2" t="s">
        <v>5</v>
      </c>
      <c r="C686" s="2" t="s">
        <v>27</v>
      </c>
      <c r="D686" s="2">
        <v>140</v>
      </c>
      <c r="E686" s="2">
        <v>9.5</v>
      </c>
      <c r="F686" s="1" t="str">
        <f t="shared" si="31"/>
        <v>23</v>
      </c>
      <c r="G686" s="1" t="str">
        <f t="shared" si="32"/>
        <v>04</v>
      </c>
      <c r="H686" s="1">
        <v>2019</v>
      </c>
      <c r="I686" s="1" t="str">
        <f t="shared" si="30"/>
        <v>23-04-2019</v>
      </c>
      <c r="J686" s="6" t="str">
        <f>C686</f>
        <v>MIN</v>
      </c>
      <c r="K686" s="1" t="str">
        <f>C687</f>
        <v>HOU</v>
      </c>
      <c r="L686" s="8">
        <v>-170</v>
      </c>
      <c r="M686" s="7">
        <f>D687</f>
        <v>-150</v>
      </c>
      <c r="N686" s="1">
        <f>E686</f>
        <v>9.5</v>
      </c>
      <c r="O686" s="1" t="str">
        <f>VLOOKUP(J686,Q:R,2,FALSE)</f>
        <v>Minnesota Twins</v>
      </c>
      <c r="P686" s="1" t="str">
        <f>VLOOKUP(K686,Q:R,2,FALSE)</f>
        <v>Houston Astros</v>
      </c>
    </row>
    <row r="687" spans="1:16">
      <c r="A687" s="2">
        <v>423</v>
      </c>
      <c r="B687" s="2" t="s">
        <v>7</v>
      </c>
      <c r="C687" s="2" t="s">
        <v>32</v>
      </c>
      <c r="D687" s="2">
        <v>-150</v>
      </c>
      <c r="E687" s="2">
        <v>9.5</v>
      </c>
      <c r="F687" s="1" t="str">
        <f t="shared" si="31"/>
        <v>23</v>
      </c>
      <c r="G687" s="1" t="str">
        <f t="shared" si="32"/>
        <v>04</v>
      </c>
      <c r="H687" s="1">
        <v>2019</v>
      </c>
      <c r="I687" s="1" t="str">
        <f t="shared" si="30"/>
        <v>23-04-2019</v>
      </c>
    </row>
    <row r="688" spans="1:16">
      <c r="A688" s="2">
        <v>423</v>
      </c>
      <c r="B688" s="2" t="s">
        <v>5</v>
      </c>
      <c r="C688" s="2" t="s">
        <v>6</v>
      </c>
      <c r="D688" s="2">
        <v>-105</v>
      </c>
      <c r="E688" s="2">
        <v>8.5</v>
      </c>
      <c r="F688" s="1" t="str">
        <f t="shared" si="31"/>
        <v>23</v>
      </c>
      <c r="G688" s="1" t="str">
        <f t="shared" si="32"/>
        <v>04</v>
      </c>
      <c r="H688" s="1">
        <v>2019</v>
      </c>
      <c r="I688" s="1" t="str">
        <f t="shared" si="30"/>
        <v>23-04-2019</v>
      </c>
      <c r="J688" s="6" t="str">
        <f>C688</f>
        <v>NYY</v>
      </c>
      <c r="K688" s="1" t="str">
        <f>C689</f>
        <v>LAA</v>
      </c>
      <c r="L688" s="8">
        <v>-170</v>
      </c>
      <c r="M688" s="7">
        <f>D689</f>
        <v>-105</v>
      </c>
      <c r="N688" s="1">
        <f>E688</f>
        <v>8.5</v>
      </c>
      <c r="O688" s="1" t="str">
        <f>VLOOKUP(J688,Q:R,2,FALSE)</f>
        <v>New York Yankees</v>
      </c>
      <c r="P688" s="1" t="str">
        <f>VLOOKUP(K688,Q:R,2,FALSE)</f>
        <v>Los Angeles Angels</v>
      </c>
    </row>
    <row r="689" spans="1:16">
      <c r="A689" s="2">
        <v>423</v>
      </c>
      <c r="B689" s="2" t="s">
        <v>7</v>
      </c>
      <c r="C689" s="2" t="s">
        <v>35</v>
      </c>
      <c r="D689" s="2">
        <v>-105</v>
      </c>
      <c r="E689" s="2">
        <v>8.5</v>
      </c>
      <c r="F689" s="1" t="str">
        <f t="shared" si="31"/>
        <v>23</v>
      </c>
      <c r="G689" s="1" t="str">
        <f t="shared" si="32"/>
        <v>04</v>
      </c>
      <c r="H689" s="1">
        <v>2019</v>
      </c>
      <c r="I689" s="1" t="str">
        <f t="shared" si="30"/>
        <v>23-04-2019</v>
      </c>
    </row>
    <row r="690" spans="1:16">
      <c r="A690" s="2">
        <v>423</v>
      </c>
      <c r="B690" s="2" t="s">
        <v>5</v>
      </c>
      <c r="C690" s="2" t="s">
        <v>26</v>
      </c>
      <c r="D690" s="2">
        <v>130</v>
      </c>
      <c r="E690" s="2">
        <v>8</v>
      </c>
      <c r="F690" s="1" t="str">
        <f t="shared" si="31"/>
        <v>23</v>
      </c>
      <c r="G690" s="1" t="str">
        <f t="shared" si="32"/>
        <v>04</v>
      </c>
      <c r="H690" s="1">
        <v>2019</v>
      </c>
      <c r="I690" s="1" t="str">
        <f t="shared" si="30"/>
        <v>23-04-2019</v>
      </c>
      <c r="J690" s="6" t="str">
        <f>C690</f>
        <v>TEX</v>
      </c>
      <c r="K690" s="1" t="str">
        <f>C691</f>
        <v>OAK</v>
      </c>
      <c r="L690" s="8">
        <v>-170</v>
      </c>
      <c r="M690" s="7">
        <f>D691</f>
        <v>-140</v>
      </c>
      <c r="N690" s="1">
        <f>E690</f>
        <v>8</v>
      </c>
      <c r="O690" s="1" t="str">
        <f>VLOOKUP(J690,Q:R,2,FALSE)</f>
        <v>Texas Rangers</v>
      </c>
      <c r="P690" s="1" t="str">
        <f>VLOOKUP(K690,Q:R,2,FALSE)</f>
        <v>Oakland Athletics</v>
      </c>
    </row>
    <row r="691" spans="1:16">
      <c r="A691" s="2">
        <v>423</v>
      </c>
      <c r="B691" s="2" t="s">
        <v>7</v>
      </c>
      <c r="C691" s="2" t="s">
        <v>36</v>
      </c>
      <c r="D691" s="2">
        <v>-140</v>
      </c>
      <c r="E691" s="2">
        <v>8</v>
      </c>
      <c r="F691" s="1" t="str">
        <f t="shared" si="31"/>
        <v>23</v>
      </c>
      <c r="G691" s="1" t="str">
        <f t="shared" si="32"/>
        <v>04</v>
      </c>
      <c r="H691" s="1">
        <v>2019</v>
      </c>
      <c r="I691" s="1" t="str">
        <f t="shared" si="30"/>
        <v>23-04-2019</v>
      </c>
    </row>
    <row r="692" spans="1:16">
      <c r="A692" s="2">
        <v>423</v>
      </c>
      <c r="B692" s="2" t="s">
        <v>5</v>
      </c>
      <c r="C692" s="2" t="s">
        <v>9</v>
      </c>
      <c r="D692" s="2">
        <v>-104</v>
      </c>
      <c r="E692" s="2">
        <v>8.5</v>
      </c>
      <c r="F692" s="1" t="str">
        <f t="shared" si="31"/>
        <v>23</v>
      </c>
      <c r="G692" s="1" t="str">
        <f t="shared" si="32"/>
        <v>04</v>
      </c>
      <c r="H692" s="1">
        <v>2019</v>
      </c>
      <c r="I692" s="1" t="str">
        <f t="shared" si="30"/>
        <v>23-04-2019</v>
      </c>
      <c r="J692" s="6" t="str">
        <f>C692</f>
        <v>SFO</v>
      </c>
      <c r="K692" s="1" t="str">
        <f>C693</f>
        <v>TOR</v>
      </c>
      <c r="L692" s="8">
        <v>-170</v>
      </c>
      <c r="M692" s="7">
        <f>D693</f>
        <v>-106</v>
      </c>
      <c r="N692" s="1">
        <f>E692</f>
        <v>8.5</v>
      </c>
      <c r="O692" s="1" t="str">
        <f>VLOOKUP(J692,Q:R,2,FALSE)</f>
        <v>San Francisco Giants</v>
      </c>
      <c r="P692" s="1" t="str">
        <f>VLOOKUP(K692,Q:R,2,FALSE)</f>
        <v>Toronto Blue Jays</v>
      </c>
    </row>
    <row r="693" spans="1:16">
      <c r="A693" s="2">
        <v>423</v>
      </c>
      <c r="B693" s="2" t="s">
        <v>7</v>
      </c>
      <c r="C693" s="2" t="s">
        <v>15</v>
      </c>
      <c r="D693" s="2">
        <v>-106</v>
      </c>
      <c r="E693" s="2">
        <v>8.5</v>
      </c>
      <c r="F693" s="1" t="str">
        <f t="shared" si="31"/>
        <v>23</v>
      </c>
      <c r="G693" s="1" t="str">
        <f t="shared" si="32"/>
        <v>04</v>
      </c>
      <c r="H693" s="1">
        <v>2019</v>
      </c>
      <c r="I693" s="1" t="str">
        <f t="shared" si="30"/>
        <v>23-04-2019</v>
      </c>
    </row>
    <row r="694" spans="1:16">
      <c r="A694" s="2">
        <v>423</v>
      </c>
      <c r="B694" s="2" t="s">
        <v>5</v>
      </c>
      <c r="C694" s="2" t="s">
        <v>17</v>
      </c>
      <c r="D694" s="2">
        <v>205</v>
      </c>
      <c r="E694" s="2">
        <v>7.5</v>
      </c>
      <c r="F694" s="1" t="str">
        <f t="shared" si="31"/>
        <v>23</v>
      </c>
      <c r="G694" s="1" t="str">
        <f t="shared" si="32"/>
        <v>04</v>
      </c>
      <c r="H694" s="1">
        <v>2019</v>
      </c>
      <c r="I694" s="1" t="str">
        <f t="shared" si="30"/>
        <v>23-04-2019</v>
      </c>
      <c r="J694" s="6" t="str">
        <f>C694</f>
        <v>MIA</v>
      </c>
      <c r="K694" s="1" t="str">
        <f>C695</f>
        <v>CLE</v>
      </c>
      <c r="L694" s="8">
        <v>-170</v>
      </c>
      <c r="M694" s="7">
        <f>D695</f>
        <v>-230</v>
      </c>
      <c r="N694" s="1">
        <f>E694</f>
        <v>7.5</v>
      </c>
      <c r="O694" s="1" t="str">
        <f>VLOOKUP(J694,Q:R,2,FALSE)</f>
        <v>Miami Marlins</v>
      </c>
      <c r="P694" s="1" t="str">
        <f>VLOOKUP(K694,Q:R,2,FALSE)</f>
        <v>Cleveland Indians</v>
      </c>
    </row>
    <row r="695" spans="1:16">
      <c r="A695" s="2">
        <v>423</v>
      </c>
      <c r="B695" s="2" t="s">
        <v>7</v>
      </c>
      <c r="C695" s="2" t="s">
        <v>20</v>
      </c>
      <c r="D695" s="2">
        <v>-230</v>
      </c>
      <c r="E695" s="2">
        <v>7.5</v>
      </c>
      <c r="F695" s="1" t="str">
        <f t="shared" si="31"/>
        <v>23</v>
      </c>
      <c r="G695" s="1" t="str">
        <f t="shared" si="32"/>
        <v>04</v>
      </c>
      <c r="H695" s="1">
        <v>2019</v>
      </c>
      <c r="I695" s="1" t="str">
        <f t="shared" si="30"/>
        <v>23-04-2019</v>
      </c>
    </row>
    <row r="696" spans="1:16">
      <c r="A696" s="2">
        <v>423</v>
      </c>
      <c r="B696" s="2" t="s">
        <v>5</v>
      </c>
      <c r="C696" s="2" t="s">
        <v>31</v>
      </c>
      <c r="D696" s="2">
        <v>122</v>
      </c>
      <c r="E696" s="2">
        <v>8</v>
      </c>
      <c r="F696" s="1" t="str">
        <f t="shared" si="31"/>
        <v>23</v>
      </c>
      <c r="G696" s="1" t="str">
        <f t="shared" si="32"/>
        <v>04</v>
      </c>
      <c r="H696" s="1">
        <v>2019</v>
      </c>
      <c r="I696" s="1" t="str">
        <f t="shared" si="30"/>
        <v>23-04-2019</v>
      </c>
      <c r="J696" s="6" t="str">
        <f>C696</f>
        <v>SEA</v>
      </c>
      <c r="K696" s="1" t="str">
        <f>C697</f>
        <v>SDG</v>
      </c>
      <c r="L696" s="8">
        <v>-170</v>
      </c>
      <c r="M696" s="7">
        <f>D697</f>
        <v>-132</v>
      </c>
      <c r="N696" s="1">
        <f>E696</f>
        <v>8</v>
      </c>
      <c r="O696" s="1" t="str">
        <f>VLOOKUP(J696,Q:R,2,FALSE)</f>
        <v>Seattle Mariners</v>
      </c>
      <c r="P696" s="1" t="str">
        <f>VLOOKUP(K696,Q:R,2,FALSE)</f>
        <v>San Diego Padres</v>
      </c>
    </row>
    <row r="697" spans="1:16">
      <c r="A697" s="2">
        <v>423</v>
      </c>
      <c r="B697" s="2" t="s">
        <v>7</v>
      </c>
      <c r="C697" s="2" t="s">
        <v>34</v>
      </c>
      <c r="D697" s="2">
        <v>-132</v>
      </c>
      <c r="E697" s="2">
        <v>8</v>
      </c>
      <c r="F697" s="1" t="str">
        <f t="shared" si="31"/>
        <v>23</v>
      </c>
      <c r="G697" s="1" t="str">
        <f t="shared" si="32"/>
        <v>04</v>
      </c>
      <c r="H697" s="1">
        <v>2019</v>
      </c>
      <c r="I697" s="1" t="str">
        <f t="shared" si="30"/>
        <v>23-04-2019</v>
      </c>
    </row>
    <row r="698" spans="1:16">
      <c r="A698" s="2">
        <v>423</v>
      </c>
      <c r="B698" s="2" t="s">
        <v>5</v>
      </c>
      <c r="C698" s="2" t="s">
        <v>13</v>
      </c>
      <c r="D698" s="2">
        <v>200</v>
      </c>
      <c r="E698" s="2">
        <v>8</v>
      </c>
      <c r="F698" s="1" t="str">
        <f t="shared" si="31"/>
        <v>23</v>
      </c>
      <c r="G698" s="1" t="str">
        <f t="shared" si="32"/>
        <v>04</v>
      </c>
      <c r="H698" s="1">
        <v>2019</v>
      </c>
      <c r="I698" s="1" t="str">
        <f t="shared" si="30"/>
        <v>23-04-2019</v>
      </c>
      <c r="J698" s="6" t="str">
        <f>C698</f>
        <v>DET</v>
      </c>
      <c r="K698" s="1" t="str">
        <f>C699</f>
        <v>BOS</v>
      </c>
      <c r="L698" s="8">
        <v>-170</v>
      </c>
      <c r="M698" s="7">
        <f>D699</f>
        <v>-220</v>
      </c>
      <c r="N698" s="1">
        <f>E698</f>
        <v>8</v>
      </c>
      <c r="O698" s="1" t="str">
        <f>VLOOKUP(J698,Q:R,2,FALSE)</f>
        <v>Detroit Tigers</v>
      </c>
      <c r="P698" s="1" t="str">
        <f>VLOOKUP(K698,Q:R,2,FALSE)</f>
        <v>Boston Red Sox</v>
      </c>
    </row>
    <row r="699" spans="1:16">
      <c r="A699" s="2">
        <v>423</v>
      </c>
      <c r="B699" s="2" t="s">
        <v>7</v>
      </c>
      <c r="C699" s="2" t="s">
        <v>24</v>
      </c>
      <c r="D699" s="2">
        <v>-220</v>
      </c>
      <c r="E699" s="2">
        <v>8</v>
      </c>
      <c r="F699" s="1" t="str">
        <f t="shared" si="31"/>
        <v>23</v>
      </c>
      <c r="G699" s="1" t="str">
        <f t="shared" si="32"/>
        <v>04</v>
      </c>
      <c r="H699" s="1">
        <v>2019</v>
      </c>
      <c r="I699" s="1" t="str">
        <f t="shared" si="30"/>
        <v>23-04-2019</v>
      </c>
    </row>
    <row r="700" spans="1:16">
      <c r="A700" s="2">
        <v>424</v>
      </c>
      <c r="B700" s="2" t="s">
        <v>5</v>
      </c>
      <c r="C700" s="2" t="s">
        <v>21</v>
      </c>
      <c r="D700" s="2">
        <v>115</v>
      </c>
      <c r="E700" s="2">
        <v>8.5</v>
      </c>
      <c r="F700" s="1" t="str">
        <f t="shared" si="31"/>
        <v>24</v>
      </c>
      <c r="G700" s="1" t="str">
        <f t="shared" si="32"/>
        <v>04</v>
      </c>
      <c r="H700" s="1">
        <v>2019</v>
      </c>
      <c r="I700" s="1" t="str">
        <f t="shared" si="30"/>
        <v>24-04-2019</v>
      </c>
      <c r="J700" s="6" t="str">
        <f>C700</f>
        <v>MIL</v>
      </c>
      <c r="K700" s="1" t="str">
        <f>C701</f>
        <v>STL</v>
      </c>
      <c r="L700" s="8">
        <v>-170</v>
      </c>
      <c r="M700" s="7">
        <f>D701</f>
        <v>-125</v>
      </c>
      <c r="N700" s="1">
        <f>E700</f>
        <v>8.5</v>
      </c>
      <c r="O700" s="1" t="str">
        <f>VLOOKUP(J700,Q:R,2,FALSE)</f>
        <v>Milwaukee Brewers</v>
      </c>
      <c r="P700" s="1" t="str">
        <f>VLOOKUP(K700,Q:R,2,FALSE)</f>
        <v>St. Louis Cardinals</v>
      </c>
    </row>
    <row r="701" spans="1:16">
      <c r="A701" s="2">
        <v>424</v>
      </c>
      <c r="B701" s="2" t="s">
        <v>7</v>
      </c>
      <c r="C701" s="2" t="s">
        <v>30</v>
      </c>
      <c r="D701" s="2">
        <v>-125</v>
      </c>
      <c r="E701" s="2">
        <v>8.5</v>
      </c>
      <c r="F701" s="1" t="str">
        <f t="shared" si="31"/>
        <v>24</v>
      </c>
      <c r="G701" s="1" t="str">
        <f t="shared" si="32"/>
        <v>04</v>
      </c>
      <c r="H701" s="1">
        <v>2019</v>
      </c>
      <c r="I701" s="1" t="str">
        <f t="shared" si="30"/>
        <v>24-04-2019</v>
      </c>
    </row>
    <row r="702" spans="1:16">
      <c r="A702" s="2">
        <v>424</v>
      </c>
      <c r="B702" s="2" t="s">
        <v>5</v>
      </c>
      <c r="C702" s="2" t="s">
        <v>8</v>
      </c>
      <c r="D702" s="2">
        <v>150</v>
      </c>
      <c r="E702" s="2">
        <v>10.5</v>
      </c>
      <c r="F702" s="1" t="str">
        <f t="shared" si="31"/>
        <v>24</v>
      </c>
      <c r="G702" s="1" t="str">
        <f t="shared" si="32"/>
        <v>04</v>
      </c>
      <c r="H702" s="1">
        <v>2019</v>
      </c>
      <c r="I702" s="1" t="str">
        <f t="shared" si="30"/>
        <v>24-04-2019</v>
      </c>
      <c r="J702" s="6" t="str">
        <f>C702</f>
        <v>WAS</v>
      </c>
      <c r="K702" s="1" t="str">
        <f>C703</f>
        <v>COL</v>
      </c>
      <c r="L702" s="8">
        <v>-170</v>
      </c>
      <c r="M702" s="7">
        <f>D703</f>
        <v>-160</v>
      </c>
      <c r="N702" s="1">
        <f>E702</f>
        <v>10.5</v>
      </c>
      <c r="O702" s="1" t="str">
        <f>VLOOKUP(J702,Q:R,2,FALSE)</f>
        <v>Washington Nationals</v>
      </c>
      <c r="P702" s="1" t="str">
        <f>VLOOKUP(K702,Q:R,2,FALSE)</f>
        <v>Colorado Rockies</v>
      </c>
    </row>
    <row r="703" spans="1:16">
      <c r="A703" s="2">
        <v>424</v>
      </c>
      <c r="B703" s="2" t="s">
        <v>7</v>
      </c>
      <c r="C703" s="2" t="s">
        <v>25</v>
      </c>
      <c r="D703" s="2">
        <v>-160</v>
      </c>
      <c r="E703" s="2">
        <v>10.5</v>
      </c>
      <c r="F703" s="1" t="str">
        <f t="shared" si="31"/>
        <v>24</v>
      </c>
      <c r="G703" s="1" t="str">
        <f t="shared" si="32"/>
        <v>04</v>
      </c>
      <c r="H703" s="1">
        <v>2019</v>
      </c>
      <c r="I703" s="1" t="str">
        <f t="shared" si="30"/>
        <v>24-04-2019</v>
      </c>
    </row>
    <row r="704" spans="1:16">
      <c r="A704" s="2">
        <v>424</v>
      </c>
      <c r="B704" s="2" t="s">
        <v>5</v>
      </c>
      <c r="C704" s="2" t="s">
        <v>11</v>
      </c>
      <c r="D704" s="2">
        <v>-113</v>
      </c>
      <c r="E704" s="2">
        <v>9.5</v>
      </c>
      <c r="F704" s="1" t="str">
        <f t="shared" si="31"/>
        <v>24</v>
      </c>
      <c r="G704" s="1" t="str">
        <f t="shared" si="32"/>
        <v>04</v>
      </c>
      <c r="H704" s="1">
        <v>2019</v>
      </c>
      <c r="I704" s="1" t="str">
        <f t="shared" si="30"/>
        <v>24-04-2019</v>
      </c>
      <c r="J704" s="6" t="str">
        <f>C704</f>
        <v>ATL</v>
      </c>
      <c r="K704" s="1" t="str">
        <f>C705</f>
        <v>CIN</v>
      </c>
      <c r="L704" s="8">
        <v>-170</v>
      </c>
      <c r="M704" s="7">
        <f>D705</f>
        <v>103</v>
      </c>
      <c r="N704" s="1">
        <f>E704</f>
        <v>9.5</v>
      </c>
      <c r="O704" s="1" t="str">
        <f>VLOOKUP(J704,Q:R,2,FALSE)</f>
        <v>Atlanta Braves</v>
      </c>
      <c r="P704" s="1" t="str">
        <f>VLOOKUP(K704,Q:R,2,FALSE)</f>
        <v>Cincinnati Reds</v>
      </c>
    </row>
    <row r="705" spans="1:16">
      <c r="A705" s="2">
        <v>424</v>
      </c>
      <c r="B705" s="2" t="s">
        <v>7</v>
      </c>
      <c r="C705" s="2" t="s">
        <v>14</v>
      </c>
      <c r="D705" s="2">
        <v>103</v>
      </c>
      <c r="E705" s="2">
        <v>9.5</v>
      </c>
      <c r="F705" s="1" t="str">
        <f t="shared" si="31"/>
        <v>24</v>
      </c>
      <c r="G705" s="1" t="str">
        <f t="shared" si="32"/>
        <v>04</v>
      </c>
      <c r="H705" s="1">
        <v>2019</v>
      </c>
      <c r="I705" s="1" t="str">
        <f t="shared" si="30"/>
        <v>24-04-2019</v>
      </c>
    </row>
    <row r="706" spans="1:16">
      <c r="A706" s="2">
        <v>424</v>
      </c>
      <c r="B706" s="2" t="s">
        <v>5</v>
      </c>
      <c r="C706" s="2" t="s">
        <v>33</v>
      </c>
      <c r="D706" s="2">
        <v>100</v>
      </c>
      <c r="E706" s="2">
        <v>8</v>
      </c>
      <c r="F706" s="1" t="str">
        <f t="shared" si="31"/>
        <v>24</v>
      </c>
      <c r="G706" s="1" t="str">
        <f t="shared" si="32"/>
        <v>04</v>
      </c>
      <c r="H706" s="1">
        <v>2019</v>
      </c>
      <c r="I706" s="1" t="str">
        <f t="shared" ref="I706:I769" si="33">F706&amp;"-"&amp;G706&amp;"-"&amp;H706</f>
        <v>24-04-2019</v>
      </c>
      <c r="J706" s="6" t="str">
        <f>C706</f>
        <v>ARI</v>
      </c>
      <c r="K706" s="1" t="str">
        <f>C707</f>
        <v>PIT</v>
      </c>
      <c r="L706" s="8">
        <v>-170</v>
      </c>
      <c r="M706" s="7">
        <f>D707</f>
        <v>-110</v>
      </c>
      <c r="N706" s="1">
        <f>E706</f>
        <v>8</v>
      </c>
      <c r="O706" s="1" t="str">
        <f>VLOOKUP(J706,Q:R,2,FALSE)</f>
        <v>Arizona Diamondbacks</v>
      </c>
      <c r="P706" s="1" t="str">
        <f>VLOOKUP(K706,Q:R,2,FALSE)</f>
        <v>Pittsburgh Pirates</v>
      </c>
    </row>
    <row r="707" spans="1:16">
      <c r="A707" s="2">
        <v>424</v>
      </c>
      <c r="B707" s="2" t="s">
        <v>7</v>
      </c>
      <c r="C707" s="2" t="s">
        <v>29</v>
      </c>
      <c r="D707" s="2">
        <v>-110</v>
      </c>
      <c r="E707" s="2">
        <v>8</v>
      </c>
      <c r="F707" s="1" t="str">
        <f t="shared" ref="F707:F770" si="34">RIGHT(A707,2)</f>
        <v>24</v>
      </c>
      <c r="G707" s="1" t="str">
        <f t="shared" ref="G707:G770" si="35">"0"&amp;TEXT(LEFT(A707,1),"0")</f>
        <v>04</v>
      </c>
      <c r="H707" s="1">
        <v>2019</v>
      </c>
      <c r="I707" s="1" t="str">
        <f t="shared" si="33"/>
        <v>24-04-2019</v>
      </c>
    </row>
    <row r="708" spans="1:16">
      <c r="A708" s="2">
        <v>424</v>
      </c>
      <c r="B708" s="2" t="s">
        <v>5</v>
      </c>
      <c r="C708" s="2" t="s">
        <v>18</v>
      </c>
      <c r="D708" s="2">
        <v>-126</v>
      </c>
      <c r="E708" s="2">
        <v>9</v>
      </c>
      <c r="F708" s="1" t="str">
        <f t="shared" si="34"/>
        <v>24</v>
      </c>
      <c r="G708" s="1" t="str">
        <f t="shared" si="35"/>
        <v>04</v>
      </c>
      <c r="H708" s="1">
        <v>2019</v>
      </c>
      <c r="I708" s="1" t="str">
        <f t="shared" si="33"/>
        <v>24-04-2019</v>
      </c>
      <c r="J708" s="6" t="str">
        <f>C708</f>
        <v>PHI</v>
      </c>
      <c r="K708" s="1" t="str">
        <f>C709</f>
        <v>NYM</v>
      </c>
      <c r="L708" s="8">
        <v>-170</v>
      </c>
      <c r="M708" s="7">
        <f>D709</f>
        <v>116</v>
      </c>
      <c r="N708" s="1">
        <f>E708</f>
        <v>9</v>
      </c>
      <c r="O708" s="1" t="str">
        <f>VLOOKUP(J708,Q:R,2,FALSE)</f>
        <v>Philadelphia Phillies</v>
      </c>
      <c r="P708" s="1" t="str">
        <f>VLOOKUP(K708,Q:R,2,FALSE)</f>
        <v>New York Mets</v>
      </c>
    </row>
    <row r="709" spans="1:16">
      <c r="A709" s="2">
        <v>424</v>
      </c>
      <c r="B709" s="2" t="s">
        <v>7</v>
      </c>
      <c r="C709" s="2" t="s">
        <v>12</v>
      </c>
      <c r="D709" s="2">
        <v>116</v>
      </c>
      <c r="E709" s="2">
        <v>9</v>
      </c>
      <c r="F709" s="1" t="str">
        <f t="shared" si="34"/>
        <v>24</v>
      </c>
      <c r="G709" s="1" t="str">
        <f t="shared" si="35"/>
        <v>04</v>
      </c>
      <c r="H709" s="1">
        <v>2019</v>
      </c>
      <c r="I709" s="1" t="str">
        <f t="shared" si="33"/>
        <v>24-04-2019</v>
      </c>
    </row>
    <row r="710" spans="1:16">
      <c r="A710" s="2">
        <v>424</v>
      </c>
      <c r="B710" s="2" t="s">
        <v>5</v>
      </c>
      <c r="C710" s="2" t="s">
        <v>10</v>
      </c>
      <c r="D710" s="2">
        <v>-116</v>
      </c>
      <c r="E710" s="2">
        <v>8</v>
      </c>
      <c r="F710" s="1" t="str">
        <f t="shared" si="34"/>
        <v>24</v>
      </c>
      <c r="G710" s="1" t="str">
        <f t="shared" si="35"/>
        <v>04</v>
      </c>
      <c r="H710" s="1">
        <v>2019</v>
      </c>
      <c r="I710" s="1" t="str">
        <f t="shared" si="33"/>
        <v>24-04-2019</v>
      </c>
      <c r="J710" s="6" t="str">
        <f>C710</f>
        <v>LAD</v>
      </c>
      <c r="K710" s="1" t="str">
        <f>C711</f>
        <v>CUB</v>
      </c>
      <c r="L710" s="8">
        <v>-170</v>
      </c>
      <c r="M710" s="7">
        <f>D711</f>
        <v>106</v>
      </c>
      <c r="N710" s="1">
        <f>E710</f>
        <v>8</v>
      </c>
      <c r="O710" s="1" t="str">
        <f>VLOOKUP(J710,Q:R,2,FALSE)</f>
        <v>Los Angeles Dodgers</v>
      </c>
      <c r="P710" s="1" t="str">
        <f>VLOOKUP(K710,Q:R,2,FALSE)</f>
        <v>Chicago Cubs</v>
      </c>
    </row>
    <row r="711" spans="1:16">
      <c r="A711" s="2">
        <v>424</v>
      </c>
      <c r="B711" s="2" t="s">
        <v>7</v>
      </c>
      <c r="C711" s="2" t="s">
        <v>22</v>
      </c>
      <c r="D711" s="2">
        <v>106</v>
      </c>
      <c r="E711" s="2">
        <v>8</v>
      </c>
      <c r="F711" s="1" t="str">
        <f t="shared" si="34"/>
        <v>24</v>
      </c>
      <c r="G711" s="1" t="str">
        <f t="shared" si="35"/>
        <v>04</v>
      </c>
      <c r="H711" s="1">
        <v>2019</v>
      </c>
      <c r="I711" s="1" t="str">
        <f t="shared" si="33"/>
        <v>24-04-2019</v>
      </c>
    </row>
    <row r="712" spans="1:16">
      <c r="A712" s="2">
        <v>424</v>
      </c>
      <c r="B712" s="2" t="s">
        <v>5</v>
      </c>
      <c r="C712" s="2" t="s">
        <v>19</v>
      </c>
      <c r="D712" s="2">
        <v>210</v>
      </c>
      <c r="E712" s="2">
        <v>7</v>
      </c>
      <c r="F712" s="1" t="str">
        <f t="shared" si="34"/>
        <v>24</v>
      </c>
      <c r="G712" s="1" t="str">
        <f t="shared" si="35"/>
        <v>04</v>
      </c>
      <c r="H712" s="1">
        <v>2019</v>
      </c>
      <c r="I712" s="1" t="str">
        <f t="shared" si="33"/>
        <v>24-04-2019</v>
      </c>
      <c r="J712" s="6" t="str">
        <f>C712</f>
        <v>KAN</v>
      </c>
      <c r="K712" s="1" t="str">
        <f>C713</f>
        <v>TAM</v>
      </c>
      <c r="L712" s="8">
        <v>-170</v>
      </c>
      <c r="M712" s="7">
        <f>D713</f>
        <v>-240</v>
      </c>
      <c r="N712" s="1">
        <f>E712</f>
        <v>7</v>
      </c>
      <c r="O712" s="1" t="str">
        <f>VLOOKUP(J712,Q:R,2,FALSE)</f>
        <v>Kansas City Royals</v>
      </c>
      <c r="P712" s="1" t="str">
        <f>VLOOKUP(K712,Q:R,2,FALSE)</f>
        <v>Tampa Bay Rays</v>
      </c>
    </row>
    <row r="713" spans="1:16">
      <c r="A713" s="2">
        <v>424</v>
      </c>
      <c r="B713" s="2" t="s">
        <v>7</v>
      </c>
      <c r="C713" s="2" t="s">
        <v>16</v>
      </c>
      <c r="D713" s="2">
        <v>-240</v>
      </c>
      <c r="E713" s="2">
        <v>7</v>
      </c>
      <c r="F713" s="1" t="str">
        <f t="shared" si="34"/>
        <v>24</v>
      </c>
      <c r="G713" s="1" t="str">
        <f t="shared" si="35"/>
        <v>04</v>
      </c>
      <c r="H713" s="1">
        <v>2019</v>
      </c>
      <c r="I713" s="1" t="str">
        <f t="shared" si="33"/>
        <v>24-04-2019</v>
      </c>
    </row>
    <row r="714" spans="1:16">
      <c r="A714" s="2">
        <v>424</v>
      </c>
      <c r="B714" s="2" t="s">
        <v>5</v>
      </c>
      <c r="C714" s="2" t="s">
        <v>26</v>
      </c>
      <c r="D714" s="2">
        <v>150</v>
      </c>
      <c r="E714" s="2">
        <v>9.5</v>
      </c>
      <c r="F714" s="1" t="str">
        <f t="shared" si="34"/>
        <v>24</v>
      </c>
      <c r="G714" s="1" t="str">
        <f t="shared" si="35"/>
        <v>04</v>
      </c>
      <c r="H714" s="1">
        <v>2019</v>
      </c>
      <c r="I714" s="1" t="str">
        <f t="shared" si="33"/>
        <v>24-04-2019</v>
      </c>
      <c r="J714" s="6" t="str">
        <f>C714</f>
        <v>TEX</v>
      </c>
      <c r="K714" s="1" t="str">
        <f>C715</f>
        <v>OAK</v>
      </c>
      <c r="L714" s="8">
        <v>-170</v>
      </c>
      <c r="M714" s="7">
        <f>D715</f>
        <v>-160</v>
      </c>
      <c r="N714" s="1">
        <f>E714</f>
        <v>9.5</v>
      </c>
      <c r="O714" s="1" t="str">
        <f>VLOOKUP(J714,Q:R,2,FALSE)</f>
        <v>Texas Rangers</v>
      </c>
      <c r="P714" s="1" t="str">
        <f>VLOOKUP(K714,Q:R,2,FALSE)</f>
        <v>Oakland Athletics</v>
      </c>
    </row>
    <row r="715" spans="1:16">
      <c r="A715" s="2">
        <v>424</v>
      </c>
      <c r="B715" s="2" t="s">
        <v>7</v>
      </c>
      <c r="C715" s="2" t="s">
        <v>36</v>
      </c>
      <c r="D715" s="2">
        <v>-160</v>
      </c>
      <c r="E715" s="2">
        <v>9.5</v>
      </c>
      <c r="F715" s="1" t="str">
        <f t="shared" si="34"/>
        <v>24</v>
      </c>
      <c r="G715" s="1" t="str">
        <f t="shared" si="35"/>
        <v>04</v>
      </c>
      <c r="H715" s="1">
        <v>2019</v>
      </c>
      <c r="I715" s="1" t="str">
        <f t="shared" si="33"/>
        <v>24-04-2019</v>
      </c>
    </row>
    <row r="716" spans="1:16">
      <c r="A716" s="2">
        <v>424</v>
      </c>
      <c r="B716" s="2" t="s">
        <v>5</v>
      </c>
      <c r="C716" s="2" t="s">
        <v>28</v>
      </c>
      <c r="D716" s="2">
        <v>115</v>
      </c>
      <c r="E716" s="2">
        <v>9.5</v>
      </c>
      <c r="F716" s="1" t="str">
        <f t="shared" si="34"/>
        <v>24</v>
      </c>
      <c r="G716" s="1" t="str">
        <f t="shared" si="35"/>
        <v>04</v>
      </c>
      <c r="H716" s="1">
        <v>2019</v>
      </c>
      <c r="I716" s="1" t="str">
        <f t="shared" si="33"/>
        <v>24-04-2019</v>
      </c>
      <c r="J716" s="6" t="str">
        <f>C716</f>
        <v>CWS</v>
      </c>
      <c r="K716" s="1" t="str">
        <f>C717</f>
        <v>BAL</v>
      </c>
      <c r="L716" s="8">
        <v>-170</v>
      </c>
      <c r="M716" s="7">
        <f>D717</f>
        <v>-125</v>
      </c>
      <c r="N716" s="1">
        <f>E716</f>
        <v>9.5</v>
      </c>
      <c r="O716" s="1" t="str">
        <f>VLOOKUP(J716,Q:R,2,FALSE)</f>
        <v>Chicago White Sox</v>
      </c>
      <c r="P716" s="1" t="str">
        <f>VLOOKUP(K716,Q:R,2,FALSE)</f>
        <v>Baltimore Orioles</v>
      </c>
    </row>
    <row r="717" spans="1:16">
      <c r="A717" s="2">
        <v>424</v>
      </c>
      <c r="B717" s="2" t="s">
        <v>7</v>
      </c>
      <c r="C717" s="2" t="s">
        <v>23</v>
      </c>
      <c r="D717" s="2">
        <v>-125</v>
      </c>
      <c r="E717" s="2">
        <v>9.5</v>
      </c>
      <c r="F717" s="1" t="str">
        <f t="shared" si="34"/>
        <v>24</v>
      </c>
      <c r="G717" s="1" t="str">
        <f t="shared" si="35"/>
        <v>04</v>
      </c>
      <c r="H717" s="1">
        <v>2019</v>
      </c>
      <c r="I717" s="1" t="str">
        <f t="shared" si="33"/>
        <v>24-04-2019</v>
      </c>
    </row>
    <row r="718" spans="1:16">
      <c r="A718" s="2">
        <v>424</v>
      </c>
      <c r="B718" s="2" t="s">
        <v>5</v>
      </c>
      <c r="C718" s="2" t="s">
        <v>13</v>
      </c>
      <c r="D718" s="2">
        <v>195</v>
      </c>
      <c r="E718" s="2">
        <v>9.5</v>
      </c>
      <c r="F718" s="1" t="str">
        <f t="shared" si="34"/>
        <v>24</v>
      </c>
      <c r="G718" s="1" t="str">
        <f t="shared" si="35"/>
        <v>04</v>
      </c>
      <c r="H718" s="1">
        <v>2019</v>
      </c>
      <c r="I718" s="1" t="str">
        <f t="shared" si="33"/>
        <v>24-04-2019</v>
      </c>
      <c r="J718" s="6" t="str">
        <f>C718</f>
        <v>DET</v>
      </c>
      <c r="K718" s="1" t="str">
        <f>C719</f>
        <v>BOS</v>
      </c>
      <c r="L718" s="8">
        <v>-170</v>
      </c>
      <c r="M718" s="7">
        <f>D719</f>
        <v>-215</v>
      </c>
      <c r="N718" s="1">
        <f>E718</f>
        <v>9.5</v>
      </c>
      <c r="O718" s="1" t="str">
        <f>VLOOKUP(J718,Q:R,2,FALSE)</f>
        <v>Detroit Tigers</v>
      </c>
      <c r="P718" s="1" t="str">
        <f>VLOOKUP(K718,Q:R,2,FALSE)</f>
        <v>Boston Red Sox</v>
      </c>
    </row>
    <row r="719" spans="1:16">
      <c r="A719" s="2">
        <v>424</v>
      </c>
      <c r="B719" s="2" t="s">
        <v>7</v>
      </c>
      <c r="C719" s="2" t="s">
        <v>24</v>
      </c>
      <c r="D719" s="2">
        <v>-215</v>
      </c>
      <c r="E719" s="2">
        <v>9.5</v>
      </c>
      <c r="F719" s="1" t="str">
        <f t="shared" si="34"/>
        <v>24</v>
      </c>
      <c r="G719" s="1" t="str">
        <f t="shared" si="35"/>
        <v>04</v>
      </c>
      <c r="H719" s="1">
        <v>2019</v>
      </c>
      <c r="I719" s="1" t="str">
        <f t="shared" si="33"/>
        <v>24-04-2019</v>
      </c>
    </row>
    <row r="720" spans="1:16">
      <c r="A720" s="2">
        <v>424</v>
      </c>
      <c r="B720" s="2" t="s">
        <v>5</v>
      </c>
      <c r="C720" s="2" t="s">
        <v>27</v>
      </c>
      <c r="D720" s="2">
        <v>210</v>
      </c>
      <c r="E720" s="2">
        <v>9</v>
      </c>
      <c r="F720" s="1" t="str">
        <f t="shared" si="34"/>
        <v>24</v>
      </c>
      <c r="G720" s="1" t="str">
        <f t="shared" si="35"/>
        <v>04</v>
      </c>
      <c r="H720" s="1">
        <v>2019</v>
      </c>
      <c r="I720" s="1" t="str">
        <f t="shared" si="33"/>
        <v>24-04-2019</v>
      </c>
      <c r="J720" s="6" t="str">
        <f>C720</f>
        <v>MIN</v>
      </c>
      <c r="K720" s="1" t="str">
        <f>C721</f>
        <v>HOU</v>
      </c>
      <c r="L720" s="8">
        <v>-170</v>
      </c>
      <c r="M720" s="7">
        <f>D721</f>
        <v>-240</v>
      </c>
      <c r="N720" s="1">
        <f>E720</f>
        <v>9</v>
      </c>
      <c r="O720" s="1" t="str">
        <f>VLOOKUP(J720,Q:R,2,FALSE)</f>
        <v>Minnesota Twins</v>
      </c>
      <c r="P720" s="1" t="str">
        <f>VLOOKUP(K720,Q:R,2,FALSE)</f>
        <v>Houston Astros</v>
      </c>
    </row>
    <row r="721" spans="1:16">
      <c r="A721" s="2">
        <v>424</v>
      </c>
      <c r="B721" s="2" t="s">
        <v>7</v>
      </c>
      <c r="C721" s="2" t="s">
        <v>32</v>
      </c>
      <c r="D721" s="2">
        <v>-240</v>
      </c>
      <c r="E721" s="2">
        <v>9</v>
      </c>
      <c r="F721" s="1" t="str">
        <f t="shared" si="34"/>
        <v>24</v>
      </c>
      <c r="G721" s="1" t="str">
        <f t="shared" si="35"/>
        <v>04</v>
      </c>
      <c r="H721" s="1">
        <v>2019</v>
      </c>
      <c r="I721" s="1" t="str">
        <f t="shared" si="33"/>
        <v>24-04-2019</v>
      </c>
    </row>
    <row r="722" spans="1:16">
      <c r="A722" s="2">
        <v>424</v>
      </c>
      <c r="B722" s="2" t="s">
        <v>5</v>
      </c>
      <c r="C722" s="2" t="s">
        <v>6</v>
      </c>
      <c r="D722" s="2">
        <v>-114</v>
      </c>
      <c r="E722" s="2">
        <v>8.5</v>
      </c>
      <c r="F722" s="1" t="str">
        <f t="shared" si="34"/>
        <v>24</v>
      </c>
      <c r="G722" s="1" t="str">
        <f t="shared" si="35"/>
        <v>04</v>
      </c>
      <c r="H722" s="1">
        <v>2019</v>
      </c>
      <c r="I722" s="1" t="str">
        <f t="shared" si="33"/>
        <v>24-04-2019</v>
      </c>
      <c r="J722" s="6" t="str">
        <f>C722</f>
        <v>NYY</v>
      </c>
      <c r="K722" s="1" t="str">
        <f>C723</f>
        <v>LAA</v>
      </c>
      <c r="L722" s="8">
        <v>-170</v>
      </c>
      <c r="M722" s="7">
        <f>D723</f>
        <v>104</v>
      </c>
      <c r="N722" s="1">
        <f>E722</f>
        <v>8.5</v>
      </c>
      <c r="O722" s="1" t="str">
        <f>VLOOKUP(J722,Q:R,2,FALSE)</f>
        <v>New York Yankees</v>
      </c>
      <c r="P722" s="1" t="str">
        <f>VLOOKUP(K722,Q:R,2,FALSE)</f>
        <v>Los Angeles Angels</v>
      </c>
    </row>
    <row r="723" spans="1:16">
      <c r="A723" s="2">
        <v>424</v>
      </c>
      <c r="B723" s="2" t="s">
        <v>7</v>
      </c>
      <c r="C723" s="2" t="s">
        <v>35</v>
      </c>
      <c r="D723" s="2">
        <v>104</v>
      </c>
      <c r="E723" s="2">
        <v>8.5</v>
      </c>
      <c r="F723" s="1" t="str">
        <f t="shared" si="34"/>
        <v>24</v>
      </c>
      <c r="G723" s="1" t="str">
        <f t="shared" si="35"/>
        <v>04</v>
      </c>
      <c r="H723" s="1">
        <v>2019</v>
      </c>
      <c r="I723" s="1" t="str">
        <f t="shared" si="33"/>
        <v>24-04-2019</v>
      </c>
      <c r="L723" s="8"/>
    </row>
    <row r="724" spans="1:16">
      <c r="A724" s="2">
        <v>424</v>
      </c>
      <c r="B724" s="2" t="s">
        <v>5</v>
      </c>
      <c r="C724" s="2" t="s">
        <v>17</v>
      </c>
      <c r="D724" s="2">
        <v>147</v>
      </c>
      <c r="E724" s="2">
        <v>9</v>
      </c>
      <c r="F724" s="1" t="str">
        <f t="shared" si="34"/>
        <v>24</v>
      </c>
      <c r="G724" s="1" t="str">
        <f t="shared" si="35"/>
        <v>04</v>
      </c>
      <c r="H724" s="1">
        <v>2019</v>
      </c>
      <c r="I724" s="1" t="str">
        <f t="shared" si="33"/>
        <v>24-04-2019</v>
      </c>
      <c r="J724" s="6" t="str">
        <f>C724</f>
        <v>MIA</v>
      </c>
      <c r="K724" s="1" t="str">
        <f>C725</f>
        <v>CLE</v>
      </c>
      <c r="L724" s="8">
        <v>-170</v>
      </c>
      <c r="M724" s="7">
        <f>D725</f>
        <v>-157</v>
      </c>
      <c r="N724" s="1">
        <f>E724</f>
        <v>9</v>
      </c>
      <c r="O724" s="1" t="str">
        <f>VLOOKUP(J724,Q:R,2,FALSE)</f>
        <v>Miami Marlins</v>
      </c>
      <c r="P724" s="1" t="str">
        <f>VLOOKUP(K724,Q:R,2,FALSE)</f>
        <v>Cleveland Indians</v>
      </c>
    </row>
    <row r="725" spans="1:16">
      <c r="A725" s="2">
        <v>424</v>
      </c>
      <c r="B725" s="2" t="s">
        <v>7</v>
      </c>
      <c r="C725" s="2" t="s">
        <v>20</v>
      </c>
      <c r="D725" s="2">
        <v>-157</v>
      </c>
      <c r="E725" s="2">
        <v>9</v>
      </c>
      <c r="F725" s="1" t="str">
        <f t="shared" si="34"/>
        <v>24</v>
      </c>
      <c r="G725" s="1" t="str">
        <f t="shared" si="35"/>
        <v>04</v>
      </c>
      <c r="H725" s="1">
        <v>2019</v>
      </c>
      <c r="I725" s="1" t="str">
        <f t="shared" si="33"/>
        <v>24-04-2019</v>
      </c>
      <c r="L725" s="8"/>
    </row>
    <row r="726" spans="1:16">
      <c r="A726" s="2">
        <v>424</v>
      </c>
      <c r="B726" s="2" t="s">
        <v>5</v>
      </c>
      <c r="C726" s="2" t="s">
        <v>31</v>
      </c>
      <c r="D726" s="2">
        <v>148</v>
      </c>
      <c r="E726" s="2">
        <v>8.5</v>
      </c>
      <c r="F726" s="1" t="str">
        <f t="shared" si="34"/>
        <v>24</v>
      </c>
      <c r="G726" s="1" t="str">
        <f t="shared" si="35"/>
        <v>04</v>
      </c>
      <c r="H726" s="1">
        <v>2019</v>
      </c>
      <c r="I726" s="1" t="str">
        <f t="shared" si="33"/>
        <v>24-04-2019</v>
      </c>
      <c r="J726" s="6" t="str">
        <f>C726</f>
        <v>SEA</v>
      </c>
      <c r="K726" s="1" t="str">
        <f>C727</f>
        <v>SDG</v>
      </c>
      <c r="L726" s="8">
        <v>-170</v>
      </c>
      <c r="M726" s="7">
        <f>D727</f>
        <v>-158</v>
      </c>
      <c r="N726" s="1">
        <f>E726</f>
        <v>8.5</v>
      </c>
      <c r="O726" s="1" t="str">
        <f>VLOOKUP(J726,Q:R,2,FALSE)</f>
        <v>Seattle Mariners</v>
      </c>
      <c r="P726" s="1" t="str">
        <f>VLOOKUP(K726,Q:R,2,FALSE)</f>
        <v>San Diego Padres</v>
      </c>
    </row>
    <row r="727" spans="1:16">
      <c r="A727" s="2">
        <v>424</v>
      </c>
      <c r="B727" s="2" t="s">
        <v>7</v>
      </c>
      <c r="C727" s="2" t="s">
        <v>34</v>
      </c>
      <c r="D727" s="2">
        <v>-158</v>
      </c>
      <c r="E727" s="2">
        <v>8.5</v>
      </c>
      <c r="F727" s="1" t="str">
        <f t="shared" si="34"/>
        <v>24</v>
      </c>
      <c r="G727" s="1" t="str">
        <f t="shared" si="35"/>
        <v>04</v>
      </c>
      <c r="H727" s="1">
        <v>2019</v>
      </c>
      <c r="I727" s="1" t="str">
        <f t="shared" si="33"/>
        <v>24-04-2019</v>
      </c>
      <c r="L727" s="8"/>
    </row>
    <row r="728" spans="1:16">
      <c r="A728" s="2">
        <v>424</v>
      </c>
      <c r="B728" s="2" t="s">
        <v>5</v>
      </c>
      <c r="C728" s="2" t="s">
        <v>9</v>
      </c>
      <c r="D728" s="2">
        <v>-122</v>
      </c>
      <c r="E728" s="2">
        <v>8.5</v>
      </c>
      <c r="F728" s="1" t="str">
        <f t="shared" si="34"/>
        <v>24</v>
      </c>
      <c r="G728" s="1" t="str">
        <f t="shared" si="35"/>
        <v>04</v>
      </c>
      <c r="H728" s="1">
        <v>2019</v>
      </c>
      <c r="I728" s="1" t="str">
        <f t="shared" si="33"/>
        <v>24-04-2019</v>
      </c>
      <c r="J728" s="6" t="str">
        <f>C728</f>
        <v>SFO</v>
      </c>
      <c r="K728" s="1" t="str">
        <f>C729</f>
        <v>TOR</v>
      </c>
      <c r="L728" s="8">
        <v>-170</v>
      </c>
      <c r="M728" s="7">
        <f>D729</f>
        <v>112</v>
      </c>
      <c r="N728" s="1">
        <f>E728</f>
        <v>8.5</v>
      </c>
      <c r="O728" s="1" t="str">
        <f>VLOOKUP(J728,Q:R,2,FALSE)</f>
        <v>San Francisco Giants</v>
      </c>
      <c r="P728" s="1" t="str">
        <f>VLOOKUP(K728,Q:R,2,FALSE)</f>
        <v>Toronto Blue Jays</v>
      </c>
    </row>
    <row r="729" spans="1:16">
      <c r="A729" s="2">
        <v>424</v>
      </c>
      <c r="B729" s="2" t="s">
        <v>7</v>
      </c>
      <c r="C729" s="2" t="s">
        <v>15</v>
      </c>
      <c r="D729" s="2">
        <v>112</v>
      </c>
      <c r="E729" s="2">
        <v>8.5</v>
      </c>
      <c r="F729" s="1" t="str">
        <f t="shared" si="34"/>
        <v>24</v>
      </c>
      <c r="G729" s="1" t="str">
        <f t="shared" si="35"/>
        <v>04</v>
      </c>
      <c r="H729" s="1">
        <v>2019</v>
      </c>
      <c r="I729" s="1" t="str">
        <f t="shared" si="33"/>
        <v>24-04-2019</v>
      </c>
      <c r="L729" s="8"/>
    </row>
    <row r="730" spans="1:16">
      <c r="A730" s="2">
        <v>425</v>
      </c>
      <c r="B730" s="2" t="s">
        <v>5</v>
      </c>
      <c r="C730" s="2" t="s">
        <v>33</v>
      </c>
      <c r="D730" s="2">
        <v>-105</v>
      </c>
      <c r="E730" s="2">
        <v>7</v>
      </c>
      <c r="F730" s="1" t="str">
        <f t="shared" si="34"/>
        <v>25</v>
      </c>
      <c r="G730" s="1" t="str">
        <f t="shared" si="35"/>
        <v>04</v>
      </c>
      <c r="H730" s="1">
        <v>2019</v>
      </c>
      <c r="I730" s="1" t="str">
        <f t="shared" si="33"/>
        <v>25-04-2019</v>
      </c>
      <c r="J730" s="6" t="str">
        <f>C730</f>
        <v>ARI</v>
      </c>
      <c r="K730" s="1" t="str">
        <f>C731</f>
        <v>PIT</v>
      </c>
      <c r="L730" s="8">
        <v>-170</v>
      </c>
      <c r="M730" s="7">
        <f>D731</f>
        <v>-105</v>
      </c>
      <c r="N730" s="1">
        <f>E730</f>
        <v>7</v>
      </c>
      <c r="O730" s="1" t="str">
        <f>VLOOKUP(J730,Q:R,2,FALSE)</f>
        <v>Arizona Diamondbacks</v>
      </c>
      <c r="P730" s="1" t="str">
        <f>VLOOKUP(K730,Q:R,2,FALSE)</f>
        <v>Pittsburgh Pirates</v>
      </c>
    </row>
    <row r="731" spans="1:16">
      <c r="A731" s="2">
        <v>425</v>
      </c>
      <c r="B731" s="2" t="s">
        <v>7</v>
      </c>
      <c r="C731" s="2" t="s">
        <v>29</v>
      </c>
      <c r="D731" s="2">
        <v>-105</v>
      </c>
      <c r="E731" s="2">
        <v>7</v>
      </c>
      <c r="F731" s="1" t="str">
        <f t="shared" si="34"/>
        <v>25</v>
      </c>
      <c r="G731" s="1" t="str">
        <f t="shared" si="35"/>
        <v>04</v>
      </c>
      <c r="H731" s="1">
        <v>2019</v>
      </c>
      <c r="I731" s="1" t="str">
        <f t="shared" si="33"/>
        <v>25-04-2019</v>
      </c>
      <c r="L731" s="8"/>
    </row>
    <row r="732" spans="1:16">
      <c r="A732" s="2">
        <v>425</v>
      </c>
      <c r="B732" s="2" t="s">
        <v>5</v>
      </c>
      <c r="C732" s="2" t="s">
        <v>10</v>
      </c>
      <c r="D732" s="2">
        <v>-116</v>
      </c>
      <c r="E732" s="2">
        <v>8.5</v>
      </c>
      <c r="F732" s="1" t="str">
        <f t="shared" si="34"/>
        <v>25</v>
      </c>
      <c r="G732" s="1" t="str">
        <f t="shared" si="35"/>
        <v>04</v>
      </c>
      <c r="H732" s="1">
        <v>2019</v>
      </c>
      <c r="I732" s="1" t="str">
        <f t="shared" si="33"/>
        <v>25-04-2019</v>
      </c>
      <c r="J732" s="6" t="str">
        <f>C732</f>
        <v>LAD</v>
      </c>
      <c r="K732" s="1" t="str">
        <f>C733</f>
        <v>CUB</v>
      </c>
      <c r="L732" s="8">
        <v>-170</v>
      </c>
      <c r="M732" s="7">
        <f>D733</f>
        <v>106</v>
      </c>
      <c r="N732" s="1">
        <f>E732</f>
        <v>8.5</v>
      </c>
      <c r="O732" s="1" t="str">
        <f>VLOOKUP(J732,Q:R,2,FALSE)</f>
        <v>Los Angeles Dodgers</v>
      </c>
      <c r="P732" s="1" t="str">
        <f>VLOOKUP(K732,Q:R,2,FALSE)</f>
        <v>Chicago Cubs</v>
      </c>
    </row>
    <row r="733" spans="1:16">
      <c r="A733" s="2">
        <v>425</v>
      </c>
      <c r="B733" s="2" t="s">
        <v>7</v>
      </c>
      <c r="C733" s="2" t="s">
        <v>22</v>
      </c>
      <c r="D733" s="2">
        <v>106</v>
      </c>
      <c r="E733" s="2">
        <v>8.5</v>
      </c>
      <c r="F733" s="1" t="str">
        <f t="shared" si="34"/>
        <v>25</v>
      </c>
      <c r="G733" s="1" t="str">
        <f t="shared" si="35"/>
        <v>04</v>
      </c>
      <c r="H733" s="1">
        <v>2019</v>
      </c>
      <c r="I733" s="1" t="str">
        <f t="shared" si="33"/>
        <v>25-04-2019</v>
      </c>
      <c r="L733" s="8"/>
    </row>
    <row r="734" spans="1:16">
      <c r="A734" s="2">
        <v>425</v>
      </c>
      <c r="B734" s="2" t="s">
        <v>5</v>
      </c>
      <c r="C734" s="2" t="s">
        <v>11</v>
      </c>
      <c r="D734" s="2">
        <v>128</v>
      </c>
      <c r="E734" s="2">
        <v>9</v>
      </c>
      <c r="F734" s="1" t="str">
        <f t="shared" si="34"/>
        <v>25</v>
      </c>
      <c r="G734" s="1" t="str">
        <f t="shared" si="35"/>
        <v>04</v>
      </c>
      <c r="H734" s="1">
        <v>2019</v>
      </c>
      <c r="I734" s="1" t="str">
        <f t="shared" si="33"/>
        <v>25-04-2019</v>
      </c>
      <c r="J734" s="6" t="str">
        <f>C734</f>
        <v>ATL</v>
      </c>
      <c r="K734" s="1" t="str">
        <f>C735</f>
        <v>CIN</v>
      </c>
      <c r="L734" s="8">
        <v>-170</v>
      </c>
      <c r="M734" s="7">
        <f>D735</f>
        <v>-138</v>
      </c>
      <c r="N734" s="1">
        <f>E734</f>
        <v>9</v>
      </c>
      <c r="O734" s="1" t="str">
        <f>VLOOKUP(J734,Q:R,2,FALSE)</f>
        <v>Atlanta Braves</v>
      </c>
      <c r="P734" s="1" t="str">
        <f>VLOOKUP(K734,Q:R,2,FALSE)</f>
        <v>Cincinnati Reds</v>
      </c>
    </row>
    <row r="735" spans="1:16">
      <c r="A735" s="2">
        <v>425</v>
      </c>
      <c r="B735" s="2" t="s">
        <v>7</v>
      </c>
      <c r="C735" s="2" t="s">
        <v>14</v>
      </c>
      <c r="D735" s="2">
        <v>-138</v>
      </c>
      <c r="E735" s="2">
        <v>9</v>
      </c>
      <c r="F735" s="1" t="str">
        <f t="shared" si="34"/>
        <v>25</v>
      </c>
      <c r="G735" s="1" t="str">
        <f t="shared" si="35"/>
        <v>04</v>
      </c>
      <c r="H735" s="1">
        <v>2019</v>
      </c>
      <c r="I735" s="1" t="str">
        <f t="shared" si="33"/>
        <v>25-04-2019</v>
      </c>
      <c r="L735" s="8"/>
    </row>
    <row r="736" spans="1:16">
      <c r="A736" s="2">
        <v>425</v>
      </c>
      <c r="B736" s="2" t="s">
        <v>5</v>
      </c>
      <c r="C736" s="2" t="s">
        <v>17</v>
      </c>
      <c r="D736" s="2">
        <v>175</v>
      </c>
      <c r="E736" s="2">
        <v>7.5</v>
      </c>
      <c r="F736" s="1" t="str">
        <f t="shared" si="34"/>
        <v>25</v>
      </c>
      <c r="G736" s="1" t="str">
        <f t="shared" si="35"/>
        <v>04</v>
      </c>
      <c r="H736" s="1">
        <v>2019</v>
      </c>
      <c r="I736" s="1" t="str">
        <f t="shared" si="33"/>
        <v>25-04-2019</v>
      </c>
      <c r="J736" s="6" t="str">
        <f>C736</f>
        <v>MIA</v>
      </c>
      <c r="K736" s="1" t="str">
        <f>C737</f>
        <v>PHI</v>
      </c>
      <c r="L736" s="8">
        <v>-170</v>
      </c>
      <c r="M736" s="7">
        <f>D737</f>
        <v>-190</v>
      </c>
      <c r="N736" s="1">
        <f>E736</f>
        <v>7.5</v>
      </c>
      <c r="O736" s="1" t="str">
        <f>VLOOKUP(J736,Q:R,2,FALSE)</f>
        <v>Miami Marlins</v>
      </c>
      <c r="P736" s="1" t="str">
        <f>VLOOKUP(K736,Q:R,2,FALSE)</f>
        <v>Philadelphia Phillies</v>
      </c>
    </row>
    <row r="737" spans="1:16">
      <c r="A737" s="2">
        <v>425</v>
      </c>
      <c r="B737" s="2" t="s">
        <v>7</v>
      </c>
      <c r="C737" s="2" t="s">
        <v>18</v>
      </c>
      <c r="D737" s="2">
        <v>-190</v>
      </c>
      <c r="E737" s="2">
        <v>7.5</v>
      </c>
      <c r="F737" s="1" t="str">
        <f t="shared" si="34"/>
        <v>25</v>
      </c>
      <c r="G737" s="1" t="str">
        <f t="shared" si="35"/>
        <v>04</v>
      </c>
      <c r="H737" s="1">
        <v>2019</v>
      </c>
      <c r="I737" s="1" t="str">
        <f t="shared" si="33"/>
        <v>25-04-2019</v>
      </c>
      <c r="L737" s="8"/>
    </row>
    <row r="738" spans="1:16">
      <c r="A738" s="2">
        <v>425</v>
      </c>
      <c r="B738" s="2" t="s">
        <v>5</v>
      </c>
      <c r="C738" s="2" t="s">
        <v>13</v>
      </c>
      <c r="D738" s="2">
        <v>205</v>
      </c>
      <c r="E738" s="2">
        <v>9.5</v>
      </c>
      <c r="F738" s="1" t="str">
        <f t="shared" si="34"/>
        <v>25</v>
      </c>
      <c r="G738" s="1" t="str">
        <f t="shared" si="35"/>
        <v>04</v>
      </c>
      <c r="H738" s="1">
        <v>2019</v>
      </c>
      <c r="I738" s="1" t="str">
        <f t="shared" si="33"/>
        <v>25-04-2019</v>
      </c>
      <c r="J738" s="6" t="str">
        <f>C738</f>
        <v>DET</v>
      </c>
      <c r="K738" s="1" t="str">
        <f>C739</f>
        <v>BOS</v>
      </c>
      <c r="L738" s="8">
        <v>-170</v>
      </c>
      <c r="M738" s="7">
        <f>D739</f>
        <v>-230</v>
      </c>
      <c r="N738" s="1">
        <f>E738</f>
        <v>9.5</v>
      </c>
      <c r="O738" s="1" t="str">
        <f>VLOOKUP(J738,Q:R,2,FALSE)</f>
        <v>Detroit Tigers</v>
      </c>
      <c r="P738" s="1" t="str">
        <f>VLOOKUP(K738,Q:R,2,FALSE)</f>
        <v>Boston Red Sox</v>
      </c>
    </row>
    <row r="739" spans="1:16">
      <c r="A739" s="2">
        <v>425</v>
      </c>
      <c r="B739" s="2" t="s">
        <v>7</v>
      </c>
      <c r="C739" s="2" t="s">
        <v>24</v>
      </c>
      <c r="D739" s="2">
        <v>-230</v>
      </c>
      <c r="E739" s="2">
        <v>9.5</v>
      </c>
      <c r="F739" s="1" t="str">
        <f t="shared" si="34"/>
        <v>25</v>
      </c>
      <c r="G739" s="1" t="str">
        <f t="shared" si="35"/>
        <v>04</v>
      </c>
      <c r="H739" s="1">
        <v>2019</v>
      </c>
      <c r="I739" s="1" t="str">
        <f t="shared" si="33"/>
        <v>25-04-2019</v>
      </c>
      <c r="L739" s="8"/>
    </row>
    <row r="740" spans="1:16">
      <c r="A740" s="2">
        <v>425</v>
      </c>
      <c r="B740" s="2" t="s">
        <v>5</v>
      </c>
      <c r="C740" s="2" t="s">
        <v>20</v>
      </c>
      <c r="D740" s="2">
        <v>135</v>
      </c>
      <c r="E740" s="2">
        <v>7.5</v>
      </c>
      <c r="F740" s="1" t="str">
        <f t="shared" si="34"/>
        <v>25</v>
      </c>
      <c r="G740" s="1" t="str">
        <f t="shared" si="35"/>
        <v>04</v>
      </c>
      <c r="H740" s="1">
        <v>2019</v>
      </c>
      <c r="I740" s="1" t="str">
        <f t="shared" si="33"/>
        <v>25-04-2019</v>
      </c>
      <c r="J740" s="6" t="str">
        <f>C740</f>
        <v>CLE</v>
      </c>
      <c r="K740" s="1" t="str">
        <f>C741</f>
        <v>HOU</v>
      </c>
      <c r="L740" s="8">
        <v>-170</v>
      </c>
      <c r="M740" s="7">
        <f>D741</f>
        <v>-145</v>
      </c>
      <c r="N740" s="1">
        <f>E740</f>
        <v>7.5</v>
      </c>
      <c r="O740" s="1" t="str">
        <f>VLOOKUP(J740,Q:R,2,FALSE)</f>
        <v>Cleveland Indians</v>
      </c>
      <c r="P740" s="1" t="str">
        <f>VLOOKUP(K740,Q:R,2,FALSE)</f>
        <v>Houston Astros</v>
      </c>
    </row>
    <row r="741" spans="1:16">
      <c r="A741" s="2">
        <v>425</v>
      </c>
      <c r="B741" s="2" t="s">
        <v>7</v>
      </c>
      <c r="C741" s="2" t="s">
        <v>32</v>
      </c>
      <c r="D741" s="2">
        <v>-145</v>
      </c>
      <c r="E741" s="2">
        <v>7.5</v>
      </c>
      <c r="F741" s="1" t="str">
        <f t="shared" si="34"/>
        <v>25</v>
      </c>
      <c r="G741" s="1" t="str">
        <f t="shared" si="35"/>
        <v>04</v>
      </c>
      <c r="H741" s="1">
        <v>2019</v>
      </c>
      <c r="I741" s="1" t="str">
        <f t="shared" si="33"/>
        <v>25-04-2019</v>
      </c>
      <c r="L741" s="8"/>
    </row>
    <row r="742" spans="1:16">
      <c r="A742" s="2">
        <v>425</v>
      </c>
      <c r="B742" s="2" t="s">
        <v>5</v>
      </c>
      <c r="C742" s="2" t="s">
        <v>6</v>
      </c>
      <c r="D742" s="2">
        <v>-112</v>
      </c>
      <c r="E742" s="2">
        <v>8</v>
      </c>
      <c r="F742" s="1" t="str">
        <f t="shared" si="34"/>
        <v>25</v>
      </c>
      <c r="G742" s="1" t="str">
        <f t="shared" si="35"/>
        <v>04</v>
      </c>
      <c r="H742" s="1">
        <v>2019</v>
      </c>
      <c r="I742" s="1" t="str">
        <f t="shared" si="33"/>
        <v>25-04-2019</v>
      </c>
      <c r="J742" s="6" t="str">
        <f>C742</f>
        <v>NYY</v>
      </c>
      <c r="K742" s="1" t="str">
        <f>C743</f>
        <v>LAA</v>
      </c>
      <c r="L742" s="8">
        <v>-170</v>
      </c>
      <c r="M742" s="7">
        <f>D743</f>
        <v>102</v>
      </c>
      <c r="N742" s="1">
        <f>E742</f>
        <v>8</v>
      </c>
      <c r="O742" s="1" t="str">
        <f>VLOOKUP(J742,Q:R,2,FALSE)</f>
        <v>New York Yankees</v>
      </c>
      <c r="P742" s="1" t="str">
        <f>VLOOKUP(K742,Q:R,2,FALSE)</f>
        <v>Los Angeles Angels</v>
      </c>
    </row>
    <row r="743" spans="1:16">
      <c r="A743" s="2">
        <v>425</v>
      </c>
      <c r="B743" s="2" t="s">
        <v>7</v>
      </c>
      <c r="C743" s="2" t="s">
        <v>35</v>
      </c>
      <c r="D743" s="2">
        <v>102</v>
      </c>
      <c r="E743" s="2">
        <v>8</v>
      </c>
      <c r="F743" s="1" t="str">
        <f t="shared" si="34"/>
        <v>25</v>
      </c>
      <c r="G743" s="1" t="str">
        <f t="shared" si="35"/>
        <v>04</v>
      </c>
      <c r="H743" s="1">
        <v>2019</v>
      </c>
      <c r="I743" s="1" t="str">
        <f t="shared" si="33"/>
        <v>25-04-2019</v>
      </c>
    </row>
    <row r="744" spans="1:16">
      <c r="A744" s="2">
        <v>425</v>
      </c>
      <c r="B744" s="2" t="s">
        <v>5</v>
      </c>
      <c r="C744" s="2" t="s">
        <v>26</v>
      </c>
      <c r="D744" s="2">
        <v>133</v>
      </c>
      <c r="E744" s="2">
        <v>8.5</v>
      </c>
      <c r="F744" s="1" t="str">
        <f t="shared" si="34"/>
        <v>25</v>
      </c>
      <c r="G744" s="1" t="str">
        <f t="shared" si="35"/>
        <v>04</v>
      </c>
      <c r="H744" s="1">
        <v>2019</v>
      </c>
      <c r="I744" s="1" t="str">
        <f t="shared" si="33"/>
        <v>25-04-2019</v>
      </c>
      <c r="J744" s="6" t="str">
        <f>C744</f>
        <v>TEX</v>
      </c>
      <c r="K744" s="1" t="str">
        <f>C745</f>
        <v>SEA</v>
      </c>
      <c r="L744" s="8">
        <v>-170</v>
      </c>
      <c r="M744" s="7">
        <f>D745</f>
        <v>-143</v>
      </c>
      <c r="N744" s="1">
        <f>E744</f>
        <v>8.5</v>
      </c>
      <c r="O744" s="1" t="str">
        <f>VLOOKUP(J744,Q:R,2,FALSE)</f>
        <v>Texas Rangers</v>
      </c>
      <c r="P744" s="1" t="str">
        <f>VLOOKUP(K744,Q:R,2,FALSE)</f>
        <v>Seattle Mariners</v>
      </c>
    </row>
    <row r="745" spans="1:16">
      <c r="A745" s="2">
        <v>425</v>
      </c>
      <c r="B745" s="2" t="s">
        <v>7</v>
      </c>
      <c r="C745" s="2" t="s">
        <v>31</v>
      </c>
      <c r="D745" s="2">
        <v>-143</v>
      </c>
      <c r="E745" s="2">
        <v>8.5</v>
      </c>
      <c r="F745" s="1" t="str">
        <f t="shared" si="34"/>
        <v>25</v>
      </c>
      <c r="G745" s="1" t="str">
        <f t="shared" si="35"/>
        <v>04</v>
      </c>
      <c r="H745" s="1">
        <v>2019</v>
      </c>
      <c r="I745" s="1" t="str">
        <f t="shared" si="33"/>
        <v>25-04-2019</v>
      </c>
    </row>
    <row r="746" spans="1:16">
      <c r="A746" s="2">
        <v>426</v>
      </c>
      <c r="B746" s="2" t="s">
        <v>5</v>
      </c>
      <c r="C746" s="2" t="s">
        <v>17</v>
      </c>
      <c r="D746" s="2">
        <v>160</v>
      </c>
      <c r="E746" s="2">
        <v>8.5</v>
      </c>
      <c r="F746" s="1" t="str">
        <f t="shared" si="34"/>
        <v>26</v>
      </c>
      <c r="G746" s="1" t="str">
        <f t="shared" si="35"/>
        <v>04</v>
      </c>
      <c r="H746" s="1">
        <v>2019</v>
      </c>
      <c r="I746" s="1" t="str">
        <f t="shared" si="33"/>
        <v>26-04-2019</v>
      </c>
      <c r="J746" s="6" t="str">
        <f>C746</f>
        <v>MIA</v>
      </c>
      <c r="K746" s="1" t="str">
        <f>C747</f>
        <v>PHI</v>
      </c>
      <c r="L746" s="8">
        <v>-170</v>
      </c>
      <c r="M746" s="7">
        <f>D747</f>
        <v>-170</v>
      </c>
      <c r="N746" s="1">
        <f>E746</f>
        <v>8.5</v>
      </c>
      <c r="O746" s="1" t="str">
        <f>VLOOKUP(J746,Q:R,2,FALSE)</f>
        <v>Miami Marlins</v>
      </c>
      <c r="P746" s="1" t="str">
        <f>VLOOKUP(K746,Q:R,2,FALSE)</f>
        <v>Philadelphia Phillies</v>
      </c>
    </row>
    <row r="747" spans="1:16">
      <c r="A747" s="2">
        <v>426</v>
      </c>
      <c r="B747" s="2" t="s">
        <v>7</v>
      </c>
      <c r="C747" s="2" t="s">
        <v>18</v>
      </c>
      <c r="D747" s="2">
        <v>-170</v>
      </c>
      <c r="E747" s="2">
        <v>8.5</v>
      </c>
      <c r="F747" s="1" t="str">
        <f t="shared" si="34"/>
        <v>26</v>
      </c>
      <c r="G747" s="1" t="str">
        <f t="shared" si="35"/>
        <v>04</v>
      </c>
      <c r="H747" s="1">
        <v>2019</v>
      </c>
      <c r="I747" s="1" t="str">
        <f t="shared" si="33"/>
        <v>26-04-2019</v>
      </c>
    </row>
    <row r="748" spans="1:16">
      <c r="A748" s="2">
        <v>426</v>
      </c>
      <c r="B748" s="2" t="s">
        <v>5</v>
      </c>
      <c r="C748" s="2" t="s">
        <v>34</v>
      </c>
      <c r="D748" s="2">
        <v>190</v>
      </c>
      <c r="E748" s="2">
        <v>7</v>
      </c>
      <c r="F748" s="1" t="str">
        <f t="shared" si="34"/>
        <v>26</v>
      </c>
      <c r="G748" s="1" t="str">
        <f t="shared" si="35"/>
        <v>04</v>
      </c>
      <c r="H748" s="1">
        <v>2019</v>
      </c>
      <c r="I748" s="1" t="str">
        <f t="shared" si="33"/>
        <v>26-04-2019</v>
      </c>
      <c r="J748" s="6" t="str">
        <f>C748</f>
        <v>SDG</v>
      </c>
      <c r="K748" s="1" t="str">
        <f>C749</f>
        <v>WAS</v>
      </c>
      <c r="L748" s="8">
        <v>-170</v>
      </c>
      <c r="M748" s="7">
        <f>D749</f>
        <v>-210</v>
      </c>
      <c r="N748" s="1">
        <f>E748</f>
        <v>7</v>
      </c>
      <c r="O748" s="1" t="str">
        <f>VLOOKUP(J748,Q:R,2,FALSE)</f>
        <v>San Diego Padres</v>
      </c>
      <c r="P748" s="1" t="str">
        <f>VLOOKUP(K748,Q:R,2,FALSE)</f>
        <v>Washington Nationals</v>
      </c>
    </row>
    <row r="749" spans="1:16">
      <c r="A749" s="2">
        <v>426</v>
      </c>
      <c r="B749" s="2" t="s">
        <v>7</v>
      </c>
      <c r="C749" s="2" t="s">
        <v>8</v>
      </c>
      <c r="D749" s="2">
        <v>-210</v>
      </c>
      <c r="E749" s="2">
        <v>7</v>
      </c>
      <c r="F749" s="1" t="str">
        <f t="shared" si="34"/>
        <v>26</v>
      </c>
      <c r="G749" s="1" t="str">
        <f t="shared" si="35"/>
        <v>04</v>
      </c>
      <c r="H749" s="1">
        <v>2019</v>
      </c>
      <c r="I749" s="1" t="str">
        <f t="shared" si="33"/>
        <v>26-04-2019</v>
      </c>
    </row>
    <row r="750" spans="1:16">
      <c r="A750" s="2">
        <v>426</v>
      </c>
      <c r="B750" s="2" t="s">
        <v>5</v>
      </c>
      <c r="C750" s="2" t="s">
        <v>21</v>
      </c>
      <c r="D750" s="2">
        <v>162</v>
      </c>
      <c r="E750" s="2">
        <v>7</v>
      </c>
      <c r="F750" s="1" t="str">
        <f t="shared" si="34"/>
        <v>26</v>
      </c>
      <c r="G750" s="1" t="str">
        <f t="shared" si="35"/>
        <v>04</v>
      </c>
      <c r="H750" s="1">
        <v>2019</v>
      </c>
      <c r="I750" s="1" t="str">
        <f t="shared" si="33"/>
        <v>26-04-2019</v>
      </c>
      <c r="J750" s="6" t="str">
        <f>C750</f>
        <v>MIL</v>
      </c>
      <c r="K750" s="1" t="str">
        <f>C751</f>
        <v>NYM</v>
      </c>
      <c r="L750" s="8">
        <v>-170</v>
      </c>
      <c r="M750" s="7">
        <f>D751</f>
        <v>-174</v>
      </c>
      <c r="N750" s="1">
        <f>E750</f>
        <v>7</v>
      </c>
      <c r="O750" s="1" t="str">
        <f>VLOOKUP(J750,Q:R,2,FALSE)</f>
        <v>Milwaukee Brewers</v>
      </c>
      <c r="P750" s="1" t="str">
        <f>VLOOKUP(K750,Q:R,2,FALSE)</f>
        <v>New York Mets</v>
      </c>
    </row>
    <row r="751" spans="1:16">
      <c r="A751" s="2">
        <v>426</v>
      </c>
      <c r="B751" s="2" t="s">
        <v>7</v>
      </c>
      <c r="C751" s="2" t="s">
        <v>12</v>
      </c>
      <c r="D751" s="2">
        <v>-174</v>
      </c>
      <c r="E751" s="2">
        <v>7</v>
      </c>
      <c r="F751" s="1" t="str">
        <f t="shared" si="34"/>
        <v>26</v>
      </c>
      <c r="G751" s="1" t="str">
        <f t="shared" si="35"/>
        <v>04</v>
      </c>
      <c r="H751" s="1">
        <v>2019</v>
      </c>
      <c r="I751" s="1" t="str">
        <f t="shared" si="33"/>
        <v>26-04-2019</v>
      </c>
    </row>
    <row r="752" spans="1:16">
      <c r="A752" s="2">
        <v>426</v>
      </c>
      <c r="B752" s="2" t="s">
        <v>5</v>
      </c>
      <c r="C752" s="2" t="s">
        <v>25</v>
      </c>
      <c r="D752" s="2">
        <v>150</v>
      </c>
      <c r="E752" s="2">
        <v>8.5</v>
      </c>
      <c r="F752" s="1" t="str">
        <f t="shared" si="34"/>
        <v>26</v>
      </c>
      <c r="G752" s="1" t="str">
        <f t="shared" si="35"/>
        <v>04</v>
      </c>
      <c r="H752" s="1">
        <v>2019</v>
      </c>
      <c r="I752" s="1" t="str">
        <f t="shared" si="33"/>
        <v>26-04-2019</v>
      </c>
      <c r="J752" s="6" t="str">
        <f>C752</f>
        <v>COL</v>
      </c>
      <c r="K752" s="1" t="str">
        <f>C753</f>
        <v>ATL</v>
      </c>
      <c r="L752" s="8">
        <v>-170</v>
      </c>
      <c r="M752" s="7">
        <f>D753</f>
        <v>-160</v>
      </c>
      <c r="N752" s="1">
        <f>E752</f>
        <v>8.5</v>
      </c>
      <c r="O752" s="1" t="str">
        <f>VLOOKUP(J752,Q:R,2,FALSE)</f>
        <v>Colorado Rockies</v>
      </c>
      <c r="P752" s="1" t="str">
        <f>VLOOKUP(K752,Q:R,2,FALSE)</f>
        <v>Atlanta Braves</v>
      </c>
    </row>
    <row r="753" spans="1:16">
      <c r="A753" s="2">
        <v>426</v>
      </c>
      <c r="B753" s="2" t="s">
        <v>7</v>
      </c>
      <c r="C753" s="2" t="s">
        <v>11</v>
      </c>
      <c r="D753" s="2">
        <v>-160</v>
      </c>
      <c r="E753" s="2">
        <v>8.5</v>
      </c>
      <c r="F753" s="1" t="str">
        <f t="shared" si="34"/>
        <v>26</v>
      </c>
      <c r="G753" s="1" t="str">
        <f t="shared" si="35"/>
        <v>04</v>
      </c>
      <c r="H753" s="1">
        <v>2019</v>
      </c>
      <c r="I753" s="1" t="str">
        <f t="shared" si="33"/>
        <v>26-04-2019</v>
      </c>
    </row>
    <row r="754" spans="1:16">
      <c r="A754" s="2">
        <v>426</v>
      </c>
      <c r="B754" s="2" t="s">
        <v>5</v>
      </c>
      <c r="C754" s="2" t="s">
        <v>14</v>
      </c>
      <c r="D754" s="2">
        <v>135</v>
      </c>
      <c r="E754" s="2">
        <v>8</v>
      </c>
      <c r="F754" s="1" t="str">
        <f t="shared" si="34"/>
        <v>26</v>
      </c>
      <c r="G754" s="1" t="str">
        <f t="shared" si="35"/>
        <v>04</v>
      </c>
      <c r="H754" s="1">
        <v>2019</v>
      </c>
      <c r="I754" s="1" t="str">
        <f t="shared" si="33"/>
        <v>26-04-2019</v>
      </c>
      <c r="J754" s="6" t="str">
        <f>C754</f>
        <v>CIN</v>
      </c>
      <c r="K754" s="1" t="str">
        <f>C755</f>
        <v>STL</v>
      </c>
      <c r="L754" s="8">
        <v>-170</v>
      </c>
      <c r="M754" s="7">
        <f>D755</f>
        <v>-145</v>
      </c>
      <c r="N754" s="1">
        <f>E754</f>
        <v>8</v>
      </c>
      <c r="O754" s="1" t="str">
        <f>VLOOKUP(J754,Q:R,2,FALSE)</f>
        <v>Cincinnati Reds</v>
      </c>
      <c r="P754" s="1" t="str">
        <f>VLOOKUP(K754,Q:R,2,FALSE)</f>
        <v>St. Louis Cardinals</v>
      </c>
    </row>
    <row r="755" spans="1:16">
      <c r="A755" s="2">
        <v>426</v>
      </c>
      <c r="B755" s="2" t="s">
        <v>7</v>
      </c>
      <c r="C755" s="2" t="s">
        <v>30</v>
      </c>
      <c r="D755" s="2">
        <v>-145</v>
      </c>
      <c r="E755" s="2">
        <v>8</v>
      </c>
      <c r="F755" s="1" t="str">
        <f t="shared" si="34"/>
        <v>26</v>
      </c>
      <c r="G755" s="1" t="str">
        <f t="shared" si="35"/>
        <v>04</v>
      </c>
      <c r="H755" s="1">
        <v>2019</v>
      </c>
      <c r="I755" s="1" t="str">
        <f t="shared" si="33"/>
        <v>26-04-2019</v>
      </c>
    </row>
    <row r="756" spans="1:16">
      <c r="A756" s="2">
        <v>426</v>
      </c>
      <c r="B756" s="2" t="s">
        <v>5</v>
      </c>
      <c r="C756" s="2" t="s">
        <v>22</v>
      </c>
      <c r="D756" s="2">
        <v>-102</v>
      </c>
      <c r="E756" s="2">
        <v>9</v>
      </c>
      <c r="F756" s="1" t="str">
        <f t="shared" si="34"/>
        <v>26</v>
      </c>
      <c r="G756" s="1" t="str">
        <f t="shared" si="35"/>
        <v>04</v>
      </c>
      <c r="H756" s="1">
        <v>2019</v>
      </c>
      <c r="I756" s="1" t="str">
        <f t="shared" si="33"/>
        <v>26-04-2019</v>
      </c>
      <c r="J756" s="6" t="str">
        <f>C756</f>
        <v>CUB</v>
      </c>
      <c r="K756" s="1" t="str">
        <f>C757</f>
        <v>ARI</v>
      </c>
      <c r="L756" s="8">
        <v>-170</v>
      </c>
      <c r="M756" s="7">
        <f>D757</f>
        <v>-108</v>
      </c>
      <c r="N756" s="1">
        <f>E756</f>
        <v>9</v>
      </c>
      <c r="O756" s="1" t="str">
        <f>VLOOKUP(J756,Q:R,2,FALSE)</f>
        <v>Chicago Cubs</v>
      </c>
      <c r="P756" s="1" t="str">
        <f>VLOOKUP(K756,Q:R,2,FALSE)</f>
        <v>Arizona Diamondbacks</v>
      </c>
    </row>
    <row r="757" spans="1:16">
      <c r="A757" s="2">
        <v>426</v>
      </c>
      <c r="B757" s="2" t="s">
        <v>7</v>
      </c>
      <c r="C757" s="2" t="s">
        <v>33</v>
      </c>
      <c r="D757" s="2">
        <v>-108</v>
      </c>
      <c r="E757" s="2">
        <v>9</v>
      </c>
      <c r="F757" s="1" t="str">
        <f t="shared" si="34"/>
        <v>26</v>
      </c>
      <c r="G757" s="1" t="str">
        <f t="shared" si="35"/>
        <v>04</v>
      </c>
      <c r="H757" s="1">
        <v>2019</v>
      </c>
      <c r="I757" s="1" t="str">
        <f t="shared" si="33"/>
        <v>26-04-2019</v>
      </c>
    </row>
    <row r="758" spans="1:16">
      <c r="A758" s="2">
        <v>426</v>
      </c>
      <c r="B758" s="2" t="s">
        <v>5</v>
      </c>
      <c r="C758" s="2" t="s">
        <v>29</v>
      </c>
      <c r="D758" s="2">
        <v>165</v>
      </c>
      <c r="E758" s="2">
        <v>7.5</v>
      </c>
      <c r="F758" s="1" t="str">
        <f t="shared" si="34"/>
        <v>26</v>
      </c>
      <c r="G758" s="1" t="str">
        <f t="shared" si="35"/>
        <v>04</v>
      </c>
      <c r="H758" s="1">
        <v>2019</v>
      </c>
      <c r="I758" s="1" t="str">
        <f t="shared" si="33"/>
        <v>26-04-2019</v>
      </c>
      <c r="J758" s="6" t="str">
        <f>C758</f>
        <v>PIT</v>
      </c>
      <c r="K758" s="1" t="str">
        <f>C759</f>
        <v>LAD</v>
      </c>
      <c r="L758" s="8">
        <v>-170</v>
      </c>
      <c r="M758" s="7">
        <f>D759</f>
        <v>-180</v>
      </c>
      <c r="N758" s="1">
        <f>E758</f>
        <v>7.5</v>
      </c>
      <c r="O758" s="1" t="str">
        <f>VLOOKUP(J758,Q:R,2,FALSE)</f>
        <v>Pittsburgh Pirates</v>
      </c>
      <c r="P758" s="1" t="str">
        <f>VLOOKUP(K758,Q:R,2,FALSE)</f>
        <v>Los Angeles Dodgers</v>
      </c>
    </row>
    <row r="759" spans="1:16">
      <c r="A759" s="2">
        <v>426</v>
      </c>
      <c r="B759" s="2" t="s">
        <v>7</v>
      </c>
      <c r="C759" s="2" t="s">
        <v>10</v>
      </c>
      <c r="D759" s="2">
        <v>-180</v>
      </c>
      <c r="E759" s="2">
        <v>7.5</v>
      </c>
      <c r="F759" s="1" t="str">
        <f t="shared" si="34"/>
        <v>26</v>
      </c>
      <c r="G759" s="1" t="str">
        <f t="shared" si="35"/>
        <v>04</v>
      </c>
      <c r="H759" s="1">
        <v>2019</v>
      </c>
      <c r="I759" s="1" t="str">
        <f t="shared" si="33"/>
        <v>26-04-2019</v>
      </c>
    </row>
    <row r="760" spans="1:16">
      <c r="A760" s="2">
        <v>426</v>
      </c>
      <c r="B760" s="2" t="s">
        <v>5</v>
      </c>
      <c r="C760" s="2" t="s">
        <v>36</v>
      </c>
      <c r="D760" s="2">
        <v>114</v>
      </c>
      <c r="E760" s="2">
        <v>9</v>
      </c>
      <c r="F760" s="1" t="str">
        <f t="shared" si="34"/>
        <v>26</v>
      </c>
      <c r="G760" s="1" t="str">
        <f t="shared" si="35"/>
        <v>04</v>
      </c>
      <c r="H760" s="1">
        <v>2019</v>
      </c>
      <c r="I760" s="1" t="str">
        <f t="shared" si="33"/>
        <v>26-04-2019</v>
      </c>
      <c r="J760" s="6" t="str">
        <f>C760</f>
        <v>OAK</v>
      </c>
      <c r="K760" s="1" t="str">
        <f>C761</f>
        <v>TOR</v>
      </c>
      <c r="L760" s="8">
        <v>-170</v>
      </c>
      <c r="M760" s="7">
        <f>D761</f>
        <v>-124</v>
      </c>
      <c r="N760" s="1">
        <f>E760</f>
        <v>9</v>
      </c>
      <c r="O760" s="1" t="str">
        <f>VLOOKUP(J760,Q:R,2,FALSE)</f>
        <v>Oakland Athletics</v>
      </c>
      <c r="P760" s="1" t="str">
        <f>VLOOKUP(K760,Q:R,2,FALSE)</f>
        <v>Toronto Blue Jays</v>
      </c>
    </row>
    <row r="761" spans="1:16">
      <c r="A761" s="2">
        <v>426</v>
      </c>
      <c r="B761" s="2" t="s">
        <v>7</v>
      </c>
      <c r="C761" s="2" t="s">
        <v>15</v>
      </c>
      <c r="D761" s="2">
        <v>-124</v>
      </c>
      <c r="E761" s="2">
        <v>9</v>
      </c>
      <c r="F761" s="1" t="str">
        <f t="shared" si="34"/>
        <v>26</v>
      </c>
      <c r="G761" s="1" t="str">
        <f t="shared" si="35"/>
        <v>04</v>
      </c>
      <c r="H761" s="1">
        <v>2019</v>
      </c>
      <c r="I761" s="1" t="str">
        <f t="shared" si="33"/>
        <v>26-04-2019</v>
      </c>
    </row>
    <row r="762" spans="1:16">
      <c r="A762" s="2">
        <v>426</v>
      </c>
      <c r="B762" s="2" t="s">
        <v>5</v>
      </c>
      <c r="C762" s="2" t="s">
        <v>23</v>
      </c>
      <c r="D762" s="2">
        <v>170</v>
      </c>
      <c r="E762" s="2">
        <v>9.5</v>
      </c>
      <c r="F762" s="1" t="str">
        <f t="shared" si="34"/>
        <v>26</v>
      </c>
      <c r="G762" s="1" t="str">
        <f t="shared" si="35"/>
        <v>04</v>
      </c>
      <c r="H762" s="1">
        <v>2019</v>
      </c>
      <c r="I762" s="1" t="str">
        <f t="shared" si="33"/>
        <v>26-04-2019</v>
      </c>
      <c r="J762" s="6" t="str">
        <f>C762</f>
        <v>BAL</v>
      </c>
      <c r="K762" s="1" t="str">
        <f>C763</f>
        <v>MIN</v>
      </c>
      <c r="L762" s="8">
        <v>-170</v>
      </c>
      <c r="M762" s="7">
        <f>D763</f>
        <v>-185</v>
      </c>
      <c r="N762" s="1">
        <f>E762</f>
        <v>9.5</v>
      </c>
      <c r="O762" s="1" t="str">
        <f>VLOOKUP(J762,Q:R,2,FALSE)</f>
        <v>Baltimore Orioles</v>
      </c>
      <c r="P762" s="1" t="str">
        <f>VLOOKUP(K762,Q:R,2,FALSE)</f>
        <v>Minnesota Twins</v>
      </c>
    </row>
    <row r="763" spans="1:16">
      <c r="A763" s="2">
        <v>426</v>
      </c>
      <c r="B763" s="2" t="s">
        <v>7</v>
      </c>
      <c r="C763" s="2" t="s">
        <v>27</v>
      </c>
      <c r="D763" s="2">
        <v>-185</v>
      </c>
      <c r="E763" s="2">
        <v>9.5</v>
      </c>
      <c r="F763" s="1" t="str">
        <f t="shared" si="34"/>
        <v>26</v>
      </c>
      <c r="G763" s="1" t="str">
        <f t="shared" si="35"/>
        <v>04</v>
      </c>
      <c r="H763" s="1">
        <v>2019</v>
      </c>
      <c r="I763" s="1" t="str">
        <f t="shared" si="33"/>
        <v>26-04-2019</v>
      </c>
    </row>
    <row r="764" spans="1:16">
      <c r="A764" s="2">
        <v>426</v>
      </c>
      <c r="B764" s="2" t="s">
        <v>5</v>
      </c>
      <c r="C764" s="2" t="s">
        <v>13</v>
      </c>
      <c r="D764" s="2">
        <v>117</v>
      </c>
      <c r="E764" s="2">
        <v>8.5</v>
      </c>
      <c r="F764" s="1" t="str">
        <f t="shared" si="34"/>
        <v>26</v>
      </c>
      <c r="G764" s="1" t="str">
        <f t="shared" si="35"/>
        <v>04</v>
      </c>
      <c r="H764" s="1">
        <v>2019</v>
      </c>
      <c r="I764" s="1" t="str">
        <f t="shared" si="33"/>
        <v>26-04-2019</v>
      </c>
      <c r="J764" s="6" t="str">
        <f>C764</f>
        <v>DET</v>
      </c>
      <c r="K764" s="1" t="str">
        <f>C765</f>
        <v>CWS</v>
      </c>
      <c r="L764" s="8">
        <v>-170</v>
      </c>
      <c r="M764" s="7">
        <f>D765</f>
        <v>-127</v>
      </c>
      <c r="N764" s="1">
        <f>E764</f>
        <v>8.5</v>
      </c>
      <c r="O764" s="1" t="str">
        <f>VLOOKUP(J764,Q:R,2,FALSE)</f>
        <v>Detroit Tigers</v>
      </c>
      <c r="P764" s="1" t="str">
        <f>VLOOKUP(K764,Q:R,2,FALSE)</f>
        <v>Chicago White Sox</v>
      </c>
    </row>
    <row r="765" spans="1:16">
      <c r="A765" s="2">
        <v>426</v>
      </c>
      <c r="B765" s="2" t="s">
        <v>7</v>
      </c>
      <c r="C765" s="2" t="s">
        <v>28</v>
      </c>
      <c r="D765" s="2">
        <v>-127</v>
      </c>
      <c r="E765" s="2">
        <v>8.5</v>
      </c>
      <c r="F765" s="1" t="str">
        <f t="shared" si="34"/>
        <v>26</v>
      </c>
      <c r="G765" s="1" t="str">
        <f t="shared" si="35"/>
        <v>04</v>
      </c>
      <c r="H765" s="1">
        <v>2019</v>
      </c>
      <c r="I765" s="1" t="str">
        <f t="shared" si="33"/>
        <v>26-04-2019</v>
      </c>
    </row>
    <row r="766" spans="1:16">
      <c r="A766" s="2">
        <v>426</v>
      </c>
      <c r="B766" s="2" t="s">
        <v>5</v>
      </c>
      <c r="C766" s="2" t="s">
        <v>20</v>
      </c>
      <c r="D766" s="2">
        <v>113</v>
      </c>
      <c r="E766" s="2">
        <v>8.5</v>
      </c>
      <c r="F766" s="1" t="str">
        <f t="shared" si="34"/>
        <v>26</v>
      </c>
      <c r="G766" s="1" t="str">
        <f t="shared" si="35"/>
        <v>04</v>
      </c>
      <c r="H766" s="1">
        <v>2019</v>
      </c>
      <c r="I766" s="1" t="str">
        <f t="shared" si="33"/>
        <v>26-04-2019</v>
      </c>
      <c r="J766" s="6" t="str">
        <f>C766</f>
        <v>CLE</v>
      </c>
      <c r="K766" s="1" t="str">
        <f>C767</f>
        <v>HOU</v>
      </c>
      <c r="L766" s="8">
        <v>-170</v>
      </c>
      <c r="M766" s="7">
        <f>D767</f>
        <v>-123</v>
      </c>
      <c r="N766" s="1">
        <f>E766</f>
        <v>8.5</v>
      </c>
      <c r="O766" s="1" t="str">
        <f>VLOOKUP(J766,Q:R,2,FALSE)</f>
        <v>Cleveland Indians</v>
      </c>
      <c r="P766" s="1" t="str">
        <f>VLOOKUP(K766,Q:R,2,FALSE)</f>
        <v>Houston Astros</v>
      </c>
    </row>
    <row r="767" spans="1:16">
      <c r="A767" s="2">
        <v>426</v>
      </c>
      <c r="B767" s="2" t="s">
        <v>7</v>
      </c>
      <c r="C767" s="2" t="s">
        <v>32</v>
      </c>
      <c r="D767" s="2">
        <v>-123</v>
      </c>
      <c r="E767" s="2">
        <v>8.5</v>
      </c>
      <c r="F767" s="1" t="str">
        <f t="shared" si="34"/>
        <v>26</v>
      </c>
      <c r="G767" s="1" t="str">
        <f t="shared" si="35"/>
        <v>04</v>
      </c>
      <c r="H767" s="1">
        <v>2019</v>
      </c>
      <c r="I767" s="1" t="str">
        <f t="shared" si="33"/>
        <v>26-04-2019</v>
      </c>
    </row>
    <row r="768" spans="1:16">
      <c r="A768" s="2">
        <v>426</v>
      </c>
      <c r="B768" s="2" t="s">
        <v>5</v>
      </c>
      <c r="C768" s="2" t="s">
        <v>35</v>
      </c>
      <c r="D768" s="2">
        <v>-105</v>
      </c>
      <c r="E768" s="2">
        <v>9</v>
      </c>
      <c r="F768" s="1" t="str">
        <f t="shared" si="34"/>
        <v>26</v>
      </c>
      <c r="G768" s="1" t="str">
        <f t="shared" si="35"/>
        <v>04</v>
      </c>
      <c r="H768" s="1">
        <v>2019</v>
      </c>
      <c r="I768" s="1" t="str">
        <f t="shared" si="33"/>
        <v>26-04-2019</v>
      </c>
      <c r="J768" s="6" t="str">
        <f>C768</f>
        <v>LAA</v>
      </c>
      <c r="K768" s="1" t="str">
        <f>C769</f>
        <v>KAN</v>
      </c>
      <c r="L768" s="8">
        <v>-170</v>
      </c>
      <c r="M768" s="7">
        <f>D769</f>
        <v>-105</v>
      </c>
      <c r="N768" s="1">
        <f>E768</f>
        <v>9</v>
      </c>
      <c r="O768" s="1" t="str">
        <f>VLOOKUP(J768,Q:R,2,FALSE)</f>
        <v>Los Angeles Angels</v>
      </c>
      <c r="P768" s="1" t="str">
        <f>VLOOKUP(K768,Q:R,2,FALSE)</f>
        <v>Kansas City Royals</v>
      </c>
    </row>
    <row r="769" spans="1:16">
      <c r="A769" s="2">
        <v>426</v>
      </c>
      <c r="B769" s="2" t="s">
        <v>7</v>
      </c>
      <c r="C769" s="2" t="s">
        <v>19</v>
      </c>
      <c r="D769" s="2">
        <v>-105</v>
      </c>
      <c r="E769" s="2">
        <v>9</v>
      </c>
      <c r="F769" s="1" t="str">
        <f t="shared" si="34"/>
        <v>26</v>
      </c>
      <c r="G769" s="1" t="str">
        <f t="shared" si="35"/>
        <v>04</v>
      </c>
      <c r="H769" s="1">
        <v>2019</v>
      </c>
      <c r="I769" s="1" t="str">
        <f t="shared" si="33"/>
        <v>26-04-2019</v>
      </c>
    </row>
    <row r="770" spans="1:16">
      <c r="A770" s="2">
        <v>426</v>
      </c>
      <c r="B770" s="2" t="s">
        <v>5</v>
      </c>
      <c r="C770" s="2" t="s">
        <v>26</v>
      </c>
      <c r="D770" s="2">
        <v>130</v>
      </c>
      <c r="E770" s="2">
        <v>9.5</v>
      </c>
      <c r="F770" s="1" t="str">
        <f t="shared" si="34"/>
        <v>26</v>
      </c>
      <c r="G770" s="1" t="str">
        <f t="shared" si="35"/>
        <v>04</v>
      </c>
      <c r="H770" s="1">
        <v>2019</v>
      </c>
      <c r="I770" s="1" t="str">
        <f t="shared" ref="I770:I833" si="36">F770&amp;"-"&amp;G770&amp;"-"&amp;H770</f>
        <v>26-04-2019</v>
      </c>
      <c r="J770" s="6" t="str">
        <f>C770</f>
        <v>TEX</v>
      </c>
      <c r="K770" s="1" t="str">
        <f>C771</f>
        <v>SEA</v>
      </c>
      <c r="L770" s="8">
        <v>-170</v>
      </c>
      <c r="M770" s="7">
        <f>D771</f>
        <v>-140</v>
      </c>
      <c r="N770" s="1">
        <f>E770</f>
        <v>9.5</v>
      </c>
      <c r="O770" s="1" t="str">
        <f>VLOOKUP(J770,Q:R,2,FALSE)</f>
        <v>Texas Rangers</v>
      </c>
      <c r="P770" s="1" t="str">
        <f>VLOOKUP(K770,Q:R,2,FALSE)</f>
        <v>Seattle Mariners</v>
      </c>
    </row>
    <row r="771" spans="1:16">
      <c r="A771" s="2">
        <v>426</v>
      </c>
      <c r="B771" s="2" t="s">
        <v>7</v>
      </c>
      <c r="C771" s="2" t="s">
        <v>31</v>
      </c>
      <c r="D771" s="2">
        <v>-140</v>
      </c>
      <c r="E771" s="2">
        <v>9.5</v>
      </c>
      <c r="F771" s="1" t="str">
        <f t="shared" ref="F771:F834" si="37">RIGHT(A771,2)</f>
        <v>26</v>
      </c>
      <c r="G771" s="1" t="str">
        <f t="shared" ref="G771:G834" si="38">"0"&amp;TEXT(LEFT(A771,1),"0")</f>
        <v>04</v>
      </c>
      <c r="H771" s="1">
        <v>2019</v>
      </c>
      <c r="I771" s="1" t="str">
        <f t="shared" si="36"/>
        <v>26-04-2019</v>
      </c>
    </row>
    <row r="772" spans="1:16">
      <c r="A772" s="2">
        <v>426</v>
      </c>
      <c r="B772" s="2" t="s">
        <v>5</v>
      </c>
      <c r="C772" s="2" t="s">
        <v>6</v>
      </c>
      <c r="D772" s="2">
        <v>-110</v>
      </c>
      <c r="E772" s="2">
        <v>6</v>
      </c>
      <c r="F772" s="1" t="str">
        <f t="shared" si="37"/>
        <v>26</v>
      </c>
      <c r="G772" s="1" t="str">
        <f t="shared" si="38"/>
        <v>04</v>
      </c>
      <c r="H772" s="1">
        <v>2019</v>
      </c>
      <c r="I772" s="1" t="str">
        <f t="shared" si="36"/>
        <v>26-04-2019</v>
      </c>
      <c r="J772" s="6" t="str">
        <f>C772</f>
        <v>NYY</v>
      </c>
      <c r="K772" s="1" t="str">
        <f>C773</f>
        <v>SFO</v>
      </c>
      <c r="L772" s="8">
        <v>-170</v>
      </c>
      <c r="M772" s="7">
        <f>D773</f>
        <v>100</v>
      </c>
      <c r="N772" s="1">
        <f>E772</f>
        <v>6</v>
      </c>
      <c r="O772" s="1" t="str">
        <f>VLOOKUP(J772,Q:R,2,FALSE)</f>
        <v>New York Yankees</v>
      </c>
      <c r="P772" s="1" t="str">
        <f>VLOOKUP(K772,Q:R,2,FALSE)</f>
        <v>San Francisco Giants</v>
      </c>
    </row>
    <row r="773" spans="1:16">
      <c r="A773" s="2">
        <v>426</v>
      </c>
      <c r="B773" s="2" t="s">
        <v>7</v>
      </c>
      <c r="C773" s="2" t="s">
        <v>9</v>
      </c>
      <c r="D773" s="2">
        <v>100</v>
      </c>
      <c r="E773" s="2">
        <v>6</v>
      </c>
      <c r="F773" s="1" t="str">
        <f t="shared" si="37"/>
        <v>26</v>
      </c>
      <c r="G773" s="1" t="str">
        <f t="shared" si="38"/>
        <v>04</v>
      </c>
      <c r="H773" s="1">
        <v>2019</v>
      </c>
      <c r="I773" s="1" t="str">
        <f t="shared" si="36"/>
        <v>26-04-2019</v>
      </c>
    </row>
    <row r="774" spans="1:16">
      <c r="A774" s="2">
        <v>427</v>
      </c>
      <c r="B774" s="2" t="s">
        <v>5</v>
      </c>
      <c r="C774" s="2" t="s">
        <v>14</v>
      </c>
      <c r="D774" s="2">
        <v>113</v>
      </c>
      <c r="E774" s="2">
        <v>9</v>
      </c>
      <c r="F774" s="1" t="str">
        <f t="shared" si="37"/>
        <v>27</v>
      </c>
      <c r="G774" s="1" t="str">
        <f t="shared" si="38"/>
        <v>04</v>
      </c>
      <c r="H774" s="1">
        <v>2019</v>
      </c>
      <c r="I774" s="1" t="str">
        <f t="shared" si="36"/>
        <v>27-04-2019</v>
      </c>
      <c r="J774" s="6" t="str">
        <f>C774</f>
        <v>CIN</v>
      </c>
      <c r="K774" s="1" t="str">
        <f>C775</f>
        <v>STL</v>
      </c>
      <c r="L774" s="8">
        <v>-170</v>
      </c>
      <c r="M774" s="7">
        <f>D775</f>
        <v>-123</v>
      </c>
      <c r="N774" s="1">
        <f>E774</f>
        <v>9</v>
      </c>
      <c r="O774" s="1" t="str">
        <f>VLOOKUP(J774,Q:R,2,FALSE)</f>
        <v>Cincinnati Reds</v>
      </c>
      <c r="P774" s="1" t="str">
        <f>VLOOKUP(K774,Q:R,2,FALSE)</f>
        <v>St. Louis Cardinals</v>
      </c>
    </row>
    <row r="775" spans="1:16">
      <c r="A775" s="2">
        <v>427</v>
      </c>
      <c r="B775" s="2" t="s">
        <v>7</v>
      </c>
      <c r="C775" s="2" t="s">
        <v>30</v>
      </c>
      <c r="D775" s="2">
        <v>-123</v>
      </c>
      <c r="E775" s="2">
        <v>9</v>
      </c>
      <c r="F775" s="1" t="str">
        <f t="shared" si="37"/>
        <v>27</v>
      </c>
      <c r="G775" s="1" t="str">
        <f t="shared" si="38"/>
        <v>04</v>
      </c>
      <c r="H775" s="1">
        <v>2019</v>
      </c>
      <c r="I775" s="1" t="str">
        <f t="shared" si="36"/>
        <v>27-04-2019</v>
      </c>
    </row>
    <row r="776" spans="1:16">
      <c r="A776" s="2">
        <v>427</v>
      </c>
      <c r="B776" s="2" t="s">
        <v>5</v>
      </c>
      <c r="C776" s="2" t="s">
        <v>34</v>
      </c>
      <c r="D776" s="2">
        <v>152</v>
      </c>
      <c r="E776" s="2">
        <v>8.5</v>
      </c>
      <c r="F776" s="1" t="str">
        <f t="shared" si="37"/>
        <v>27</v>
      </c>
      <c r="G776" s="1" t="str">
        <f t="shared" si="38"/>
        <v>04</v>
      </c>
      <c r="H776" s="1">
        <v>2019</v>
      </c>
      <c r="I776" s="1" t="str">
        <f t="shared" si="36"/>
        <v>27-04-2019</v>
      </c>
      <c r="J776" s="6" t="str">
        <f>C776</f>
        <v>SDG</v>
      </c>
      <c r="K776" s="1" t="str">
        <f>C777</f>
        <v>WAS</v>
      </c>
      <c r="L776" s="8">
        <v>-170</v>
      </c>
      <c r="M776" s="7">
        <f>D777</f>
        <v>-162</v>
      </c>
      <c r="N776" s="1">
        <f>E776</f>
        <v>8.5</v>
      </c>
      <c r="O776" s="1" t="str">
        <f>VLOOKUP(J776,Q:R,2,FALSE)</f>
        <v>San Diego Padres</v>
      </c>
      <c r="P776" s="1" t="str">
        <f>VLOOKUP(K776,Q:R,2,FALSE)</f>
        <v>Washington Nationals</v>
      </c>
    </row>
    <row r="777" spans="1:16">
      <c r="A777" s="2">
        <v>427</v>
      </c>
      <c r="B777" s="2" t="s">
        <v>7</v>
      </c>
      <c r="C777" s="2" t="s">
        <v>8</v>
      </c>
      <c r="D777" s="2">
        <v>-162</v>
      </c>
      <c r="E777" s="2">
        <v>8.5</v>
      </c>
      <c r="F777" s="1" t="str">
        <f t="shared" si="37"/>
        <v>27</v>
      </c>
      <c r="G777" s="1" t="str">
        <f t="shared" si="38"/>
        <v>04</v>
      </c>
      <c r="H777" s="1">
        <v>2019</v>
      </c>
      <c r="I777" s="1" t="str">
        <f t="shared" si="36"/>
        <v>27-04-2019</v>
      </c>
    </row>
    <row r="778" spans="1:16">
      <c r="A778" s="2">
        <v>427</v>
      </c>
      <c r="B778" s="2" t="s">
        <v>5</v>
      </c>
      <c r="C778" s="2" t="s">
        <v>17</v>
      </c>
      <c r="D778" s="2">
        <v>180</v>
      </c>
      <c r="E778" s="2">
        <v>8</v>
      </c>
      <c r="F778" s="1" t="str">
        <f t="shared" si="37"/>
        <v>27</v>
      </c>
      <c r="G778" s="1" t="str">
        <f t="shared" si="38"/>
        <v>04</v>
      </c>
      <c r="H778" s="1">
        <v>2019</v>
      </c>
      <c r="I778" s="1" t="str">
        <f t="shared" si="36"/>
        <v>27-04-2019</v>
      </c>
      <c r="J778" s="6" t="str">
        <f>C778</f>
        <v>MIA</v>
      </c>
      <c r="K778" s="1" t="str">
        <f>C779</f>
        <v>PHI</v>
      </c>
      <c r="L778" s="8">
        <v>-170</v>
      </c>
      <c r="M778" s="7">
        <f>D779</f>
        <v>-200</v>
      </c>
      <c r="N778" s="1">
        <f>E778</f>
        <v>8</v>
      </c>
      <c r="O778" s="1" t="str">
        <f>VLOOKUP(J778,Q:R,2,FALSE)</f>
        <v>Miami Marlins</v>
      </c>
      <c r="P778" s="1" t="str">
        <f>VLOOKUP(K778,Q:R,2,FALSE)</f>
        <v>Philadelphia Phillies</v>
      </c>
    </row>
    <row r="779" spans="1:16">
      <c r="A779" s="2">
        <v>427</v>
      </c>
      <c r="B779" s="2" t="s">
        <v>7</v>
      </c>
      <c r="C779" s="2" t="s">
        <v>18</v>
      </c>
      <c r="D779" s="2">
        <v>-200</v>
      </c>
      <c r="E779" s="2">
        <v>8</v>
      </c>
      <c r="F779" s="1" t="str">
        <f t="shared" si="37"/>
        <v>27</v>
      </c>
      <c r="G779" s="1" t="str">
        <f t="shared" si="38"/>
        <v>04</v>
      </c>
      <c r="H779" s="1">
        <v>2019</v>
      </c>
      <c r="I779" s="1" t="str">
        <f t="shared" si="36"/>
        <v>27-04-2019</v>
      </c>
    </row>
    <row r="780" spans="1:16">
      <c r="A780" s="2">
        <v>427</v>
      </c>
      <c r="B780" s="2" t="s">
        <v>5</v>
      </c>
      <c r="C780" s="2" t="s">
        <v>21</v>
      </c>
      <c r="D780" s="2">
        <v>122</v>
      </c>
      <c r="E780" s="2">
        <v>7</v>
      </c>
      <c r="F780" s="1" t="str">
        <f t="shared" si="37"/>
        <v>27</v>
      </c>
      <c r="G780" s="1" t="str">
        <f t="shared" si="38"/>
        <v>04</v>
      </c>
      <c r="H780" s="1">
        <v>2019</v>
      </c>
      <c r="I780" s="1" t="str">
        <f t="shared" si="36"/>
        <v>27-04-2019</v>
      </c>
      <c r="J780" s="6" t="str">
        <f>C780</f>
        <v>MIL</v>
      </c>
      <c r="K780" s="1" t="str">
        <f>C781</f>
        <v>NYM</v>
      </c>
      <c r="L780" s="8">
        <v>-170</v>
      </c>
      <c r="M780" s="7">
        <f>D781</f>
        <v>-132</v>
      </c>
      <c r="N780" s="1">
        <f>E780</f>
        <v>7</v>
      </c>
      <c r="O780" s="1" t="str">
        <f>VLOOKUP(J780,Q:R,2,FALSE)</f>
        <v>Milwaukee Brewers</v>
      </c>
      <c r="P780" s="1" t="str">
        <f>VLOOKUP(K780,Q:R,2,FALSE)</f>
        <v>New York Mets</v>
      </c>
    </row>
    <row r="781" spans="1:16">
      <c r="A781" s="2">
        <v>427</v>
      </c>
      <c r="B781" s="2" t="s">
        <v>7</v>
      </c>
      <c r="C781" s="2" t="s">
        <v>12</v>
      </c>
      <c r="D781" s="2">
        <v>-132</v>
      </c>
      <c r="E781" s="2">
        <v>7</v>
      </c>
      <c r="F781" s="1" t="str">
        <f t="shared" si="37"/>
        <v>27</v>
      </c>
      <c r="G781" s="1" t="str">
        <f t="shared" si="38"/>
        <v>04</v>
      </c>
      <c r="H781" s="1">
        <v>2019</v>
      </c>
      <c r="I781" s="1" t="str">
        <f t="shared" si="36"/>
        <v>27-04-2019</v>
      </c>
    </row>
    <row r="782" spans="1:16">
      <c r="A782" s="2">
        <v>427</v>
      </c>
      <c r="B782" s="2" t="s">
        <v>5</v>
      </c>
      <c r="C782" s="2" t="s">
        <v>25</v>
      </c>
      <c r="D782" s="2">
        <v>102</v>
      </c>
      <c r="E782" s="2">
        <v>8.5</v>
      </c>
      <c r="F782" s="1" t="str">
        <f t="shared" si="37"/>
        <v>27</v>
      </c>
      <c r="G782" s="1" t="str">
        <f t="shared" si="38"/>
        <v>04</v>
      </c>
      <c r="H782" s="1">
        <v>2019</v>
      </c>
      <c r="I782" s="1" t="str">
        <f t="shared" si="36"/>
        <v>27-04-2019</v>
      </c>
      <c r="J782" s="6" t="str">
        <f>C782</f>
        <v>COL</v>
      </c>
      <c r="K782" s="1" t="str">
        <f>C783</f>
        <v>ATL</v>
      </c>
      <c r="L782" s="8">
        <v>-170</v>
      </c>
      <c r="M782" s="7">
        <f>D783</f>
        <v>-112</v>
      </c>
      <c r="N782" s="1">
        <f>E782</f>
        <v>8.5</v>
      </c>
      <c r="O782" s="1" t="str">
        <f>VLOOKUP(J782,Q:R,2,FALSE)</f>
        <v>Colorado Rockies</v>
      </c>
      <c r="P782" s="1" t="str">
        <f>VLOOKUP(K782,Q:R,2,FALSE)</f>
        <v>Atlanta Braves</v>
      </c>
    </row>
    <row r="783" spans="1:16">
      <c r="A783" s="2">
        <v>427</v>
      </c>
      <c r="B783" s="2" t="s">
        <v>7</v>
      </c>
      <c r="C783" s="2" t="s">
        <v>11</v>
      </c>
      <c r="D783" s="2">
        <v>-112</v>
      </c>
      <c r="E783" s="2">
        <v>8.5</v>
      </c>
      <c r="F783" s="1" t="str">
        <f t="shared" si="37"/>
        <v>27</v>
      </c>
      <c r="G783" s="1" t="str">
        <f t="shared" si="38"/>
        <v>04</v>
      </c>
      <c r="H783" s="1">
        <v>2019</v>
      </c>
      <c r="I783" s="1" t="str">
        <f t="shared" si="36"/>
        <v>27-04-2019</v>
      </c>
      <c r="L783" s="8"/>
    </row>
    <row r="784" spans="1:16">
      <c r="A784" s="2">
        <v>427</v>
      </c>
      <c r="B784" s="2" t="s">
        <v>5</v>
      </c>
      <c r="C784" s="2" t="s">
        <v>22</v>
      </c>
      <c r="D784" s="2">
        <v>104</v>
      </c>
      <c r="E784" s="2">
        <v>10.5</v>
      </c>
      <c r="F784" s="1" t="str">
        <f t="shared" si="37"/>
        <v>27</v>
      </c>
      <c r="G784" s="1" t="str">
        <f t="shared" si="38"/>
        <v>04</v>
      </c>
      <c r="H784" s="1">
        <v>2019</v>
      </c>
      <c r="I784" s="1" t="str">
        <f t="shared" si="36"/>
        <v>27-04-2019</v>
      </c>
      <c r="J784" s="6" t="str">
        <f>C784</f>
        <v>CUB</v>
      </c>
      <c r="K784" s="1" t="str">
        <f>C785</f>
        <v>ARI</v>
      </c>
      <c r="L784" s="8">
        <v>-170</v>
      </c>
      <c r="M784" s="7">
        <f>D785</f>
        <v>-114</v>
      </c>
      <c r="N784" s="1">
        <f>E784</f>
        <v>10.5</v>
      </c>
      <c r="O784" s="1" t="str">
        <f>VLOOKUP(J784,Q:R,2,FALSE)</f>
        <v>Chicago Cubs</v>
      </c>
      <c r="P784" s="1" t="str">
        <f>VLOOKUP(K784,Q:R,2,FALSE)</f>
        <v>Arizona Diamondbacks</v>
      </c>
    </row>
    <row r="785" spans="1:16">
      <c r="A785" s="2">
        <v>427</v>
      </c>
      <c r="B785" s="2" t="s">
        <v>7</v>
      </c>
      <c r="C785" s="2" t="s">
        <v>33</v>
      </c>
      <c r="D785" s="2">
        <v>-114</v>
      </c>
      <c r="E785" s="2">
        <v>10.5</v>
      </c>
      <c r="F785" s="1" t="str">
        <f t="shared" si="37"/>
        <v>27</v>
      </c>
      <c r="G785" s="1" t="str">
        <f t="shared" si="38"/>
        <v>04</v>
      </c>
      <c r="H785" s="1">
        <v>2019</v>
      </c>
      <c r="I785" s="1" t="str">
        <f t="shared" si="36"/>
        <v>27-04-2019</v>
      </c>
      <c r="L785" s="8"/>
    </row>
    <row r="786" spans="1:16">
      <c r="A786" s="2">
        <v>427</v>
      </c>
      <c r="B786" s="2" t="s">
        <v>5</v>
      </c>
      <c r="C786" s="2" t="s">
        <v>29</v>
      </c>
      <c r="D786" s="2">
        <v>190</v>
      </c>
      <c r="E786" s="2">
        <v>7.5</v>
      </c>
      <c r="F786" s="1" t="str">
        <f t="shared" si="37"/>
        <v>27</v>
      </c>
      <c r="G786" s="1" t="str">
        <f t="shared" si="38"/>
        <v>04</v>
      </c>
      <c r="H786" s="1">
        <v>2019</v>
      </c>
      <c r="I786" s="1" t="str">
        <f t="shared" si="36"/>
        <v>27-04-2019</v>
      </c>
      <c r="J786" s="6" t="str">
        <f>C786</f>
        <v>PIT</v>
      </c>
      <c r="K786" s="1" t="str">
        <f>C787</f>
        <v>LAD</v>
      </c>
      <c r="L786" s="8">
        <v>-170</v>
      </c>
      <c r="M786" s="7">
        <f>D787</f>
        <v>-210</v>
      </c>
      <c r="N786" s="1">
        <f>E786</f>
        <v>7.5</v>
      </c>
      <c r="O786" s="1" t="str">
        <f>VLOOKUP(J786,Q:R,2,FALSE)</f>
        <v>Pittsburgh Pirates</v>
      </c>
      <c r="P786" s="1" t="str">
        <f>VLOOKUP(K786,Q:R,2,FALSE)</f>
        <v>Los Angeles Dodgers</v>
      </c>
    </row>
    <row r="787" spans="1:16">
      <c r="A787" s="2">
        <v>427</v>
      </c>
      <c r="B787" s="2" t="s">
        <v>7</v>
      </c>
      <c r="C787" s="2" t="s">
        <v>10</v>
      </c>
      <c r="D787" s="2">
        <v>-210</v>
      </c>
      <c r="E787" s="2">
        <v>7.5</v>
      </c>
      <c r="F787" s="1" t="str">
        <f t="shared" si="37"/>
        <v>27</v>
      </c>
      <c r="G787" s="1" t="str">
        <f t="shared" si="38"/>
        <v>04</v>
      </c>
      <c r="H787" s="1">
        <v>2019</v>
      </c>
      <c r="I787" s="1" t="str">
        <f t="shared" si="36"/>
        <v>27-04-2019</v>
      </c>
      <c r="L787" s="8"/>
    </row>
    <row r="788" spans="1:16">
      <c r="A788" s="2">
        <v>427</v>
      </c>
      <c r="B788" s="2" t="s">
        <v>5</v>
      </c>
      <c r="C788" s="2" t="s">
        <v>23</v>
      </c>
      <c r="D788" s="2">
        <v>225</v>
      </c>
      <c r="E788" s="2">
        <v>9</v>
      </c>
      <c r="F788" s="1" t="str">
        <f t="shared" si="37"/>
        <v>27</v>
      </c>
      <c r="G788" s="1" t="str">
        <f t="shared" si="38"/>
        <v>04</v>
      </c>
      <c r="H788" s="1">
        <v>2019</v>
      </c>
      <c r="I788" s="1" t="str">
        <f t="shared" si="36"/>
        <v>27-04-2019</v>
      </c>
      <c r="J788" s="6" t="str">
        <f>C788</f>
        <v>BAL</v>
      </c>
      <c r="K788" s="1" t="str">
        <f>C789</f>
        <v>MIN</v>
      </c>
      <c r="L788" s="8">
        <v>-170</v>
      </c>
      <c r="M788" s="7">
        <f>D789</f>
        <v>-255</v>
      </c>
      <c r="N788" s="1">
        <f>E788</f>
        <v>9</v>
      </c>
      <c r="O788" s="1" t="str">
        <f>VLOOKUP(J788,Q:R,2,FALSE)</f>
        <v>Baltimore Orioles</v>
      </c>
      <c r="P788" s="1" t="str">
        <f>VLOOKUP(K788,Q:R,2,FALSE)</f>
        <v>Minnesota Twins</v>
      </c>
    </row>
    <row r="789" spans="1:16">
      <c r="A789" s="2">
        <v>427</v>
      </c>
      <c r="B789" s="2" t="s">
        <v>7</v>
      </c>
      <c r="C789" s="2" t="s">
        <v>27</v>
      </c>
      <c r="D789" s="2">
        <v>-255</v>
      </c>
      <c r="E789" s="2">
        <v>9</v>
      </c>
      <c r="F789" s="1" t="str">
        <f t="shared" si="37"/>
        <v>27</v>
      </c>
      <c r="G789" s="1" t="str">
        <f t="shared" si="38"/>
        <v>04</v>
      </c>
      <c r="H789" s="1">
        <v>2019</v>
      </c>
      <c r="I789" s="1" t="str">
        <f t="shared" si="36"/>
        <v>27-04-2019</v>
      </c>
      <c r="L789" s="8"/>
    </row>
    <row r="790" spans="1:16">
      <c r="A790" s="2">
        <v>427</v>
      </c>
      <c r="B790" s="2" t="s">
        <v>5</v>
      </c>
      <c r="C790" s="2" t="s">
        <v>36</v>
      </c>
      <c r="D790" s="2">
        <v>-105</v>
      </c>
      <c r="E790" s="2">
        <v>9</v>
      </c>
      <c r="F790" s="1" t="str">
        <f t="shared" si="37"/>
        <v>27</v>
      </c>
      <c r="G790" s="1" t="str">
        <f t="shared" si="38"/>
        <v>04</v>
      </c>
      <c r="H790" s="1">
        <v>2019</v>
      </c>
      <c r="I790" s="1" t="str">
        <f t="shared" si="36"/>
        <v>27-04-2019</v>
      </c>
      <c r="J790" s="6" t="str">
        <f>C790</f>
        <v>OAK</v>
      </c>
      <c r="K790" s="1" t="str">
        <f>C791</f>
        <v>TOR</v>
      </c>
      <c r="L790" s="8">
        <v>-170</v>
      </c>
      <c r="M790" s="7">
        <f>D791</f>
        <v>-105</v>
      </c>
      <c r="N790" s="1">
        <f>E790</f>
        <v>9</v>
      </c>
      <c r="O790" s="1" t="str">
        <f>VLOOKUP(J790,Q:R,2,FALSE)</f>
        <v>Oakland Athletics</v>
      </c>
      <c r="P790" s="1" t="str">
        <f>VLOOKUP(K790,Q:R,2,FALSE)</f>
        <v>Toronto Blue Jays</v>
      </c>
    </row>
    <row r="791" spans="1:16">
      <c r="A791" s="2">
        <v>427</v>
      </c>
      <c r="B791" s="2" t="s">
        <v>7</v>
      </c>
      <c r="C791" s="2" t="s">
        <v>15</v>
      </c>
      <c r="D791" s="2">
        <v>-105</v>
      </c>
      <c r="E791" s="2">
        <v>9</v>
      </c>
      <c r="F791" s="1" t="str">
        <f t="shared" si="37"/>
        <v>27</v>
      </c>
      <c r="G791" s="1" t="str">
        <f t="shared" si="38"/>
        <v>04</v>
      </c>
      <c r="H791" s="1">
        <v>2019</v>
      </c>
      <c r="I791" s="1" t="str">
        <f t="shared" si="36"/>
        <v>27-04-2019</v>
      </c>
      <c r="L791" s="8"/>
    </row>
    <row r="792" spans="1:16">
      <c r="A792" s="2">
        <v>427</v>
      </c>
      <c r="B792" s="2" t="s">
        <v>5</v>
      </c>
      <c r="C792" s="2" t="s">
        <v>20</v>
      </c>
      <c r="D792" s="2">
        <v>140</v>
      </c>
      <c r="E792" s="2">
        <v>9</v>
      </c>
      <c r="F792" s="1" t="str">
        <f t="shared" si="37"/>
        <v>27</v>
      </c>
      <c r="G792" s="1" t="str">
        <f t="shared" si="38"/>
        <v>04</v>
      </c>
      <c r="H792" s="1">
        <v>2019</v>
      </c>
      <c r="I792" s="1" t="str">
        <f t="shared" si="36"/>
        <v>27-04-2019</v>
      </c>
      <c r="J792" s="6" t="str">
        <f>C792</f>
        <v>CLE</v>
      </c>
      <c r="K792" s="1" t="str">
        <f>C793</f>
        <v>HOU</v>
      </c>
      <c r="L792" s="8">
        <v>-170</v>
      </c>
      <c r="M792" s="7">
        <f>D793</f>
        <v>-150</v>
      </c>
      <c r="N792" s="1">
        <f>E792</f>
        <v>9</v>
      </c>
      <c r="O792" s="1" t="str">
        <f>VLOOKUP(J792,Q:R,2,FALSE)</f>
        <v>Cleveland Indians</v>
      </c>
      <c r="P792" s="1" t="str">
        <f>VLOOKUP(K792,Q:R,2,FALSE)</f>
        <v>Houston Astros</v>
      </c>
    </row>
    <row r="793" spans="1:16">
      <c r="A793" s="2">
        <v>427</v>
      </c>
      <c r="B793" s="2" t="s">
        <v>7</v>
      </c>
      <c r="C793" s="2" t="s">
        <v>32</v>
      </c>
      <c r="D793" s="2">
        <v>-150</v>
      </c>
      <c r="E793" s="2">
        <v>9</v>
      </c>
      <c r="F793" s="1" t="str">
        <f t="shared" si="37"/>
        <v>27</v>
      </c>
      <c r="G793" s="1" t="str">
        <f t="shared" si="38"/>
        <v>04</v>
      </c>
      <c r="H793" s="1">
        <v>2019</v>
      </c>
      <c r="I793" s="1" t="str">
        <f t="shared" si="36"/>
        <v>27-04-2019</v>
      </c>
      <c r="L793" s="8"/>
    </row>
    <row r="794" spans="1:16">
      <c r="A794" s="2">
        <v>427</v>
      </c>
      <c r="B794" s="2" t="s">
        <v>5</v>
      </c>
      <c r="C794" s="2" t="s">
        <v>16</v>
      </c>
      <c r="D794" s="2">
        <v>120</v>
      </c>
      <c r="E794" s="2">
        <v>9</v>
      </c>
      <c r="F794" s="1" t="str">
        <f t="shared" si="37"/>
        <v>27</v>
      </c>
      <c r="G794" s="1" t="str">
        <f t="shared" si="38"/>
        <v>04</v>
      </c>
      <c r="H794" s="1">
        <v>2019</v>
      </c>
      <c r="I794" s="1" t="str">
        <f t="shared" si="36"/>
        <v>27-04-2019</v>
      </c>
      <c r="J794" s="6" t="str">
        <f>C794</f>
        <v>TAM</v>
      </c>
      <c r="K794" s="1" t="str">
        <f>C795</f>
        <v>BOS</v>
      </c>
      <c r="L794" s="8">
        <v>-170</v>
      </c>
      <c r="M794" s="7">
        <f>D795</f>
        <v>-130</v>
      </c>
      <c r="N794" s="1">
        <f>E794</f>
        <v>9</v>
      </c>
      <c r="O794" s="1" t="str">
        <f>VLOOKUP(J794,Q:R,2,FALSE)</f>
        <v>Tampa Bay Rays</v>
      </c>
      <c r="P794" s="1" t="str">
        <f>VLOOKUP(K794,Q:R,2,FALSE)</f>
        <v>Boston Red Sox</v>
      </c>
    </row>
    <row r="795" spans="1:16">
      <c r="A795" s="2">
        <v>427</v>
      </c>
      <c r="B795" s="2" t="s">
        <v>7</v>
      </c>
      <c r="C795" s="2" t="s">
        <v>24</v>
      </c>
      <c r="D795" s="2">
        <v>-130</v>
      </c>
      <c r="E795" s="2">
        <v>9</v>
      </c>
      <c r="F795" s="1" t="str">
        <f t="shared" si="37"/>
        <v>27</v>
      </c>
      <c r="G795" s="1" t="str">
        <f t="shared" si="38"/>
        <v>04</v>
      </c>
      <c r="H795" s="1">
        <v>2019</v>
      </c>
      <c r="I795" s="1" t="str">
        <f t="shared" si="36"/>
        <v>27-04-2019</v>
      </c>
      <c r="L795" s="8"/>
    </row>
    <row r="796" spans="1:16">
      <c r="A796" s="2">
        <v>427</v>
      </c>
      <c r="B796" s="2" t="s">
        <v>5</v>
      </c>
      <c r="C796" s="2" t="s">
        <v>35</v>
      </c>
      <c r="D796" s="2">
        <v>-116</v>
      </c>
      <c r="E796" s="2">
        <v>9</v>
      </c>
      <c r="F796" s="1" t="str">
        <f t="shared" si="37"/>
        <v>27</v>
      </c>
      <c r="G796" s="1" t="str">
        <f t="shared" si="38"/>
        <v>04</v>
      </c>
      <c r="H796" s="1">
        <v>2019</v>
      </c>
      <c r="I796" s="1" t="str">
        <f t="shared" si="36"/>
        <v>27-04-2019</v>
      </c>
      <c r="J796" s="6" t="str">
        <f>C796</f>
        <v>LAA</v>
      </c>
      <c r="K796" s="1" t="str">
        <f>C797</f>
        <v>KAN</v>
      </c>
      <c r="L796" s="8">
        <v>-170</v>
      </c>
      <c r="M796" s="7">
        <f>D797</f>
        <v>106</v>
      </c>
      <c r="N796" s="1">
        <f>E796</f>
        <v>9</v>
      </c>
      <c r="O796" s="1" t="str">
        <f>VLOOKUP(J796,Q:R,2,FALSE)</f>
        <v>Los Angeles Angels</v>
      </c>
      <c r="P796" s="1" t="str">
        <f>VLOOKUP(K796,Q:R,2,FALSE)</f>
        <v>Kansas City Royals</v>
      </c>
    </row>
    <row r="797" spans="1:16">
      <c r="A797" s="2">
        <v>427</v>
      </c>
      <c r="B797" s="2" t="s">
        <v>7</v>
      </c>
      <c r="C797" s="2" t="s">
        <v>19</v>
      </c>
      <c r="D797" s="2">
        <v>106</v>
      </c>
      <c r="E797" s="2">
        <v>9</v>
      </c>
      <c r="F797" s="1" t="str">
        <f t="shared" si="37"/>
        <v>27</v>
      </c>
      <c r="G797" s="1" t="str">
        <f t="shared" si="38"/>
        <v>04</v>
      </c>
      <c r="H797" s="1">
        <v>2019</v>
      </c>
      <c r="I797" s="1" t="str">
        <f t="shared" si="36"/>
        <v>27-04-2019</v>
      </c>
      <c r="L797" s="8"/>
    </row>
    <row r="798" spans="1:16">
      <c r="A798" s="2">
        <v>427</v>
      </c>
      <c r="B798" s="2" t="s">
        <v>5</v>
      </c>
      <c r="C798" s="2" t="s">
        <v>26</v>
      </c>
      <c r="D798" s="2">
        <v>-107</v>
      </c>
      <c r="E798" s="2">
        <v>8.5</v>
      </c>
      <c r="F798" s="1" t="str">
        <f t="shared" si="37"/>
        <v>27</v>
      </c>
      <c r="G798" s="1" t="str">
        <f t="shared" si="38"/>
        <v>04</v>
      </c>
      <c r="H798" s="1">
        <v>2019</v>
      </c>
      <c r="I798" s="1" t="str">
        <f t="shared" si="36"/>
        <v>27-04-2019</v>
      </c>
      <c r="J798" s="6" t="str">
        <f>C798</f>
        <v>TEX</v>
      </c>
      <c r="K798" s="1" t="str">
        <f>C799</f>
        <v>SEA</v>
      </c>
      <c r="L798" s="8">
        <v>-170</v>
      </c>
      <c r="M798" s="7">
        <f>D799</f>
        <v>-103</v>
      </c>
      <c r="N798" s="1">
        <f>E798</f>
        <v>8.5</v>
      </c>
      <c r="O798" s="1" t="str">
        <f>VLOOKUP(J798,Q:R,2,FALSE)</f>
        <v>Texas Rangers</v>
      </c>
      <c r="P798" s="1" t="str">
        <f>VLOOKUP(K798,Q:R,2,FALSE)</f>
        <v>Seattle Mariners</v>
      </c>
    </row>
    <row r="799" spans="1:16">
      <c r="A799" s="2">
        <v>427</v>
      </c>
      <c r="B799" s="2" t="s">
        <v>7</v>
      </c>
      <c r="C799" s="2" t="s">
        <v>31</v>
      </c>
      <c r="D799" s="2">
        <v>-103</v>
      </c>
      <c r="E799" s="2">
        <v>8.5</v>
      </c>
      <c r="F799" s="1" t="str">
        <f t="shared" si="37"/>
        <v>27</v>
      </c>
      <c r="G799" s="1" t="str">
        <f t="shared" si="38"/>
        <v>04</v>
      </c>
      <c r="H799" s="1">
        <v>2019</v>
      </c>
      <c r="I799" s="1" t="str">
        <f t="shared" si="36"/>
        <v>27-04-2019</v>
      </c>
      <c r="L799" s="8"/>
    </row>
    <row r="800" spans="1:16">
      <c r="A800" s="2">
        <v>427</v>
      </c>
      <c r="B800" s="2" t="s">
        <v>5</v>
      </c>
      <c r="C800" s="2" t="s">
        <v>6</v>
      </c>
      <c r="D800" s="2">
        <v>-104</v>
      </c>
      <c r="E800" s="2">
        <v>7.5</v>
      </c>
      <c r="F800" s="1" t="str">
        <f t="shared" si="37"/>
        <v>27</v>
      </c>
      <c r="G800" s="1" t="str">
        <f t="shared" si="38"/>
        <v>04</v>
      </c>
      <c r="H800" s="1">
        <v>2019</v>
      </c>
      <c r="I800" s="1" t="str">
        <f t="shared" si="36"/>
        <v>27-04-2019</v>
      </c>
      <c r="J800" s="6" t="str">
        <f>C800</f>
        <v>NYY</v>
      </c>
      <c r="K800" s="1" t="str">
        <f>C801</f>
        <v>SFO</v>
      </c>
      <c r="L800" s="8">
        <v>-170</v>
      </c>
      <c r="M800" s="7">
        <f>D801</f>
        <v>-106</v>
      </c>
      <c r="N800" s="1">
        <f>E800</f>
        <v>7.5</v>
      </c>
      <c r="O800" s="1" t="str">
        <f>VLOOKUP(J800,Q:R,2,FALSE)</f>
        <v>New York Yankees</v>
      </c>
      <c r="P800" s="1" t="str">
        <f>VLOOKUP(K800,Q:R,2,FALSE)</f>
        <v>San Francisco Giants</v>
      </c>
    </row>
    <row r="801" spans="1:16">
      <c r="A801" s="2">
        <v>427</v>
      </c>
      <c r="B801" s="2" t="s">
        <v>7</v>
      </c>
      <c r="C801" s="2" t="s">
        <v>9</v>
      </c>
      <c r="D801" s="2">
        <v>-106</v>
      </c>
      <c r="E801" s="2">
        <v>7.5</v>
      </c>
      <c r="F801" s="1" t="str">
        <f t="shared" si="37"/>
        <v>27</v>
      </c>
      <c r="G801" s="1" t="str">
        <f t="shared" si="38"/>
        <v>04</v>
      </c>
      <c r="H801" s="1">
        <v>2019</v>
      </c>
      <c r="I801" s="1" t="str">
        <f t="shared" si="36"/>
        <v>27-04-2019</v>
      </c>
      <c r="L801" s="8"/>
    </row>
    <row r="802" spans="1:16">
      <c r="A802" s="2">
        <v>428</v>
      </c>
      <c r="B802" s="2" t="s">
        <v>5</v>
      </c>
      <c r="C802" s="2" t="s">
        <v>17</v>
      </c>
      <c r="D802" s="2">
        <v>160</v>
      </c>
      <c r="E802" s="2">
        <v>7.5</v>
      </c>
      <c r="F802" s="1" t="str">
        <f t="shared" si="37"/>
        <v>28</v>
      </c>
      <c r="G802" s="1" t="str">
        <f t="shared" si="38"/>
        <v>04</v>
      </c>
      <c r="H802" s="1">
        <v>2019</v>
      </c>
      <c r="I802" s="1" t="str">
        <f t="shared" si="36"/>
        <v>28-04-2019</v>
      </c>
      <c r="J802" s="6" t="str">
        <f>C802</f>
        <v>MIA</v>
      </c>
      <c r="K802" s="1" t="str">
        <f>C803</f>
        <v>PHI</v>
      </c>
      <c r="L802" s="8">
        <v>-170</v>
      </c>
      <c r="M802" s="7">
        <f>D803</f>
        <v>-170</v>
      </c>
      <c r="N802" s="1">
        <f>E802</f>
        <v>7.5</v>
      </c>
      <c r="O802" s="1" t="str">
        <f>VLOOKUP(J802,Q:R,2,FALSE)</f>
        <v>Miami Marlins</v>
      </c>
      <c r="P802" s="1" t="str">
        <f>VLOOKUP(K802,Q:R,2,FALSE)</f>
        <v>Philadelphia Phillies</v>
      </c>
    </row>
    <row r="803" spans="1:16">
      <c r="A803" s="2">
        <v>428</v>
      </c>
      <c r="B803" s="2" t="s">
        <v>7</v>
      </c>
      <c r="C803" s="2" t="s">
        <v>18</v>
      </c>
      <c r="D803" s="2">
        <v>-170</v>
      </c>
      <c r="E803" s="2">
        <v>7.5</v>
      </c>
      <c r="F803" s="1" t="str">
        <f t="shared" si="37"/>
        <v>28</v>
      </c>
      <c r="G803" s="1" t="str">
        <f t="shared" si="38"/>
        <v>04</v>
      </c>
      <c r="H803" s="1">
        <v>2019</v>
      </c>
      <c r="I803" s="1" t="str">
        <f t="shared" si="36"/>
        <v>28-04-2019</v>
      </c>
    </row>
    <row r="804" spans="1:16">
      <c r="A804" s="2">
        <v>428</v>
      </c>
      <c r="B804" s="2" t="s">
        <v>5</v>
      </c>
      <c r="C804" s="2" t="s">
        <v>21</v>
      </c>
      <c r="D804" s="2">
        <v>112</v>
      </c>
      <c r="E804" s="2">
        <v>8</v>
      </c>
      <c r="F804" s="1" t="str">
        <f t="shared" si="37"/>
        <v>28</v>
      </c>
      <c r="G804" s="1" t="str">
        <f t="shared" si="38"/>
        <v>04</v>
      </c>
      <c r="H804" s="1">
        <v>2019</v>
      </c>
      <c r="I804" s="1" t="str">
        <f t="shared" si="36"/>
        <v>28-04-2019</v>
      </c>
      <c r="J804" s="6" t="str">
        <f>C804</f>
        <v>MIL</v>
      </c>
      <c r="K804" s="1" t="str">
        <f>C805</f>
        <v>NYM</v>
      </c>
      <c r="L804" s="8">
        <v>-170</v>
      </c>
      <c r="M804" s="7">
        <f>D805</f>
        <v>-122</v>
      </c>
      <c r="N804" s="1">
        <f>E804</f>
        <v>8</v>
      </c>
      <c r="O804" s="1" t="str">
        <f>VLOOKUP(J804,Q:R,2,FALSE)</f>
        <v>Milwaukee Brewers</v>
      </c>
      <c r="P804" s="1" t="str">
        <f>VLOOKUP(K804,Q:R,2,FALSE)</f>
        <v>New York Mets</v>
      </c>
    </row>
    <row r="805" spans="1:16">
      <c r="A805" s="2">
        <v>428</v>
      </c>
      <c r="B805" s="2" t="s">
        <v>7</v>
      </c>
      <c r="C805" s="2" t="s">
        <v>12</v>
      </c>
      <c r="D805" s="2">
        <v>-122</v>
      </c>
      <c r="E805" s="2">
        <v>8</v>
      </c>
      <c r="F805" s="1" t="str">
        <f t="shared" si="37"/>
        <v>28</v>
      </c>
      <c r="G805" s="1" t="str">
        <f t="shared" si="38"/>
        <v>04</v>
      </c>
      <c r="H805" s="1">
        <v>2019</v>
      </c>
      <c r="I805" s="1" t="str">
        <f t="shared" si="36"/>
        <v>28-04-2019</v>
      </c>
    </row>
    <row r="806" spans="1:16">
      <c r="A806" s="2">
        <v>428</v>
      </c>
      <c r="B806" s="2" t="s">
        <v>5</v>
      </c>
      <c r="C806" s="2" t="s">
        <v>25</v>
      </c>
      <c r="D806" s="2">
        <v>155</v>
      </c>
      <c r="E806" s="2">
        <v>9</v>
      </c>
      <c r="F806" s="1" t="str">
        <f t="shared" si="37"/>
        <v>28</v>
      </c>
      <c r="G806" s="1" t="str">
        <f t="shared" si="38"/>
        <v>04</v>
      </c>
      <c r="H806" s="1">
        <v>2019</v>
      </c>
      <c r="I806" s="1" t="str">
        <f t="shared" si="36"/>
        <v>28-04-2019</v>
      </c>
      <c r="J806" s="6" t="str">
        <f>C806</f>
        <v>COL</v>
      </c>
      <c r="K806" s="1" t="str">
        <f>C807</f>
        <v>ATL</v>
      </c>
      <c r="L806" s="8">
        <v>-170</v>
      </c>
      <c r="M806" s="7">
        <f>D807</f>
        <v>-165</v>
      </c>
      <c r="N806" s="1">
        <f>E806</f>
        <v>9</v>
      </c>
      <c r="O806" s="1" t="str">
        <f>VLOOKUP(J806,Q:R,2,FALSE)</f>
        <v>Colorado Rockies</v>
      </c>
      <c r="P806" s="1" t="str">
        <f>VLOOKUP(K806,Q:R,2,FALSE)</f>
        <v>Atlanta Braves</v>
      </c>
    </row>
    <row r="807" spans="1:16">
      <c r="A807" s="2">
        <v>428</v>
      </c>
      <c r="B807" s="2" t="s">
        <v>7</v>
      </c>
      <c r="C807" s="2" t="s">
        <v>11</v>
      </c>
      <c r="D807" s="2">
        <v>-165</v>
      </c>
      <c r="E807" s="2">
        <v>9</v>
      </c>
      <c r="F807" s="1" t="str">
        <f t="shared" si="37"/>
        <v>28</v>
      </c>
      <c r="G807" s="1" t="str">
        <f t="shared" si="38"/>
        <v>04</v>
      </c>
      <c r="H807" s="1">
        <v>2019</v>
      </c>
      <c r="I807" s="1" t="str">
        <f t="shared" si="36"/>
        <v>28-04-2019</v>
      </c>
    </row>
    <row r="808" spans="1:16">
      <c r="A808" s="2">
        <v>428</v>
      </c>
      <c r="B808" s="2" t="s">
        <v>5</v>
      </c>
      <c r="C808" s="2" t="s">
        <v>34</v>
      </c>
      <c r="D808" s="2">
        <v>-121</v>
      </c>
      <c r="E808" s="2">
        <v>8.5</v>
      </c>
      <c r="F808" s="1" t="str">
        <f t="shared" si="37"/>
        <v>28</v>
      </c>
      <c r="G808" s="1" t="str">
        <f t="shared" si="38"/>
        <v>04</v>
      </c>
      <c r="H808" s="1">
        <v>2019</v>
      </c>
      <c r="I808" s="1" t="str">
        <f t="shared" si="36"/>
        <v>28-04-2019</v>
      </c>
      <c r="J808" s="6" t="str">
        <f>C808</f>
        <v>SDG</v>
      </c>
      <c r="K808" s="1" t="str">
        <f>C809</f>
        <v>WAS</v>
      </c>
      <c r="L808" s="8">
        <v>-170</v>
      </c>
      <c r="M808" s="7">
        <f>D809</f>
        <v>111</v>
      </c>
      <c r="N808" s="1">
        <f>E808</f>
        <v>8.5</v>
      </c>
      <c r="O808" s="1" t="str">
        <f>VLOOKUP(J808,Q:R,2,FALSE)</f>
        <v>San Diego Padres</v>
      </c>
      <c r="P808" s="1" t="str">
        <f>VLOOKUP(K808,Q:R,2,FALSE)</f>
        <v>Washington Nationals</v>
      </c>
    </row>
    <row r="809" spans="1:16">
      <c r="A809" s="2">
        <v>428</v>
      </c>
      <c r="B809" s="2" t="s">
        <v>7</v>
      </c>
      <c r="C809" s="2" t="s">
        <v>8</v>
      </c>
      <c r="D809" s="2">
        <v>111</v>
      </c>
      <c r="E809" s="2">
        <v>8.5</v>
      </c>
      <c r="F809" s="1" t="str">
        <f t="shared" si="37"/>
        <v>28</v>
      </c>
      <c r="G809" s="1" t="str">
        <f t="shared" si="38"/>
        <v>04</v>
      </c>
      <c r="H809" s="1">
        <v>2019</v>
      </c>
      <c r="I809" s="1" t="str">
        <f t="shared" si="36"/>
        <v>28-04-2019</v>
      </c>
    </row>
    <row r="810" spans="1:16">
      <c r="A810" s="2">
        <v>428</v>
      </c>
      <c r="B810" s="2" t="s">
        <v>5</v>
      </c>
      <c r="C810" s="2" t="s">
        <v>14</v>
      </c>
      <c r="D810" s="2">
        <v>130</v>
      </c>
      <c r="E810" s="2">
        <v>7.5</v>
      </c>
      <c r="F810" s="1" t="str">
        <f t="shared" si="37"/>
        <v>28</v>
      </c>
      <c r="G810" s="1" t="str">
        <f t="shared" si="38"/>
        <v>04</v>
      </c>
      <c r="H810" s="1">
        <v>2019</v>
      </c>
      <c r="I810" s="1" t="str">
        <f t="shared" si="36"/>
        <v>28-04-2019</v>
      </c>
      <c r="J810" s="6" t="str">
        <f>C810</f>
        <v>CIN</v>
      </c>
      <c r="K810" s="1" t="str">
        <f>C811</f>
        <v>STL</v>
      </c>
      <c r="L810" s="8">
        <v>-170</v>
      </c>
      <c r="M810" s="7">
        <f>D811</f>
        <v>-140</v>
      </c>
      <c r="N810" s="1">
        <f>E810</f>
        <v>7.5</v>
      </c>
      <c r="O810" s="1" t="str">
        <f>VLOOKUP(J810,Q:R,2,FALSE)</f>
        <v>Cincinnati Reds</v>
      </c>
      <c r="P810" s="1" t="str">
        <f>VLOOKUP(K810,Q:R,2,FALSE)</f>
        <v>St. Louis Cardinals</v>
      </c>
    </row>
    <row r="811" spans="1:16">
      <c r="A811" s="2">
        <v>428</v>
      </c>
      <c r="B811" s="2" t="s">
        <v>7</v>
      </c>
      <c r="C811" s="2" t="s">
        <v>30</v>
      </c>
      <c r="D811" s="2">
        <v>-140</v>
      </c>
      <c r="E811" s="2">
        <v>7.5</v>
      </c>
      <c r="F811" s="1" t="str">
        <f t="shared" si="37"/>
        <v>28</v>
      </c>
      <c r="G811" s="1" t="str">
        <f t="shared" si="38"/>
        <v>04</v>
      </c>
      <c r="H811" s="1">
        <v>2019</v>
      </c>
      <c r="I811" s="1" t="str">
        <f t="shared" si="36"/>
        <v>28-04-2019</v>
      </c>
    </row>
    <row r="812" spans="1:16">
      <c r="A812" s="2">
        <v>428</v>
      </c>
      <c r="B812" s="2" t="s">
        <v>5</v>
      </c>
      <c r="C812" s="2" t="s">
        <v>22</v>
      </c>
      <c r="D812" s="2">
        <v>-110</v>
      </c>
      <c r="E812" s="2">
        <v>8.5</v>
      </c>
      <c r="F812" s="1" t="str">
        <f t="shared" si="37"/>
        <v>28</v>
      </c>
      <c r="G812" s="1" t="str">
        <f t="shared" si="38"/>
        <v>04</v>
      </c>
      <c r="H812" s="1">
        <v>2019</v>
      </c>
      <c r="I812" s="1" t="str">
        <f t="shared" si="36"/>
        <v>28-04-2019</v>
      </c>
      <c r="J812" s="6" t="str">
        <f>C812</f>
        <v>CUB</v>
      </c>
      <c r="K812" s="1" t="str">
        <f>C813</f>
        <v>ARI</v>
      </c>
      <c r="L812" s="8">
        <v>-170</v>
      </c>
      <c r="M812" s="7">
        <f>D813</f>
        <v>100</v>
      </c>
      <c r="N812" s="1">
        <f>E812</f>
        <v>8.5</v>
      </c>
      <c r="O812" s="1" t="str">
        <f>VLOOKUP(J812,Q:R,2,FALSE)</f>
        <v>Chicago Cubs</v>
      </c>
      <c r="P812" s="1" t="str">
        <f>VLOOKUP(K812,Q:R,2,FALSE)</f>
        <v>Arizona Diamondbacks</v>
      </c>
    </row>
    <row r="813" spans="1:16">
      <c r="A813" s="2">
        <v>428</v>
      </c>
      <c r="B813" s="2" t="s">
        <v>7</v>
      </c>
      <c r="C813" s="2" t="s">
        <v>33</v>
      </c>
      <c r="D813" s="2">
        <v>100</v>
      </c>
      <c r="E813" s="2">
        <v>8.5</v>
      </c>
      <c r="F813" s="1" t="str">
        <f t="shared" si="37"/>
        <v>28</v>
      </c>
      <c r="G813" s="1" t="str">
        <f t="shared" si="38"/>
        <v>04</v>
      </c>
      <c r="H813" s="1">
        <v>2019</v>
      </c>
      <c r="I813" s="1" t="str">
        <f t="shared" si="36"/>
        <v>28-04-2019</v>
      </c>
    </row>
    <row r="814" spans="1:16">
      <c r="A814" s="2">
        <v>428</v>
      </c>
      <c r="B814" s="2" t="s">
        <v>5</v>
      </c>
      <c r="C814" s="2" t="s">
        <v>29</v>
      </c>
      <c r="D814" s="2">
        <v>170</v>
      </c>
      <c r="E814" s="2">
        <v>8</v>
      </c>
      <c r="F814" s="1" t="str">
        <f t="shared" si="37"/>
        <v>28</v>
      </c>
      <c r="G814" s="1" t="str">
        <f t="shared" si="38"/>
        <v>04</v>
      </c>
      <c r="H814" s="1">
        <v>2019</v>
      </c>
      <c r="I814" s="1" t="str">
        <f t="shared" si="36"/>
        <v>28-04-2019</v>
      </c>
      <c r="J814" s="6" t="str">
        <f>C814</f>
        <v>PIT</v>
      </c>
      <c r="K814" s="1" t="str">
        <f>C815</f>
        <v>LAD</v>
      </c>
      <c r="L814" s="8">
        <v>-170</v>
      </c>
      <c r="M814" s="7">
        <f>D815</f>
        <v>-185</v>
      </c>
      <c r="N814" s="1">
        <f>E814</f>
        <v>8</v>
      </c>
      <c r="O814" s="1" t="str">
        <f>VLOOKUP(J814,Q:R,2,FALSE)</f>
        <v>Pittsburgh Pirates</v>
      </c>
      <c r="P814" s="1" t="str">
        <f>VLOOKUP(K814,Q:R,2,FALSE)</f>
        <v>Los Angeles Dodgers</v>
      </c>
    </row>
    <row r="815" spans="1:16">
      <c r="A815" s="2">
        <v>428</v>
      </c>
      <c r="B815" s="2" t="s">
        <v>7</v>
      </c>
      <c r="C815" s="2" t="s">
        <v>10</v>
      </c>
      <c r="D815" s="2">
        <v>-185</v>
      </c>
      <c r="E815" s="2">
        <v>8</v>
      </c>
      <c r="F815" s="1" t="str">
        <f t="shared" si="37"/>
        <v>28</v>
      </c>
      <c r="G815" s="1" t="str">
        <f t="shared" si="38"/>
        <v>04</v>
      </c>
      <c r="H815" s="1">
        <v>2019</v>
      </c>
      <c r="I815" s="1" t="str">
        <f t="shared" si="36"/>
        <v>28-04-2019</v>
      </c>
    </row>
    <row r="816" spans="1:16">
      <c r="A816" s="2">
        <v>428</v>
      </c>
      <c r="B816" s="2" t="s">
        <v>5</v>
      </c>
      <c r="C816" s="2" t="s">
        <v>16</v>
      </c>
      <c r="D816" s="2">
        <v>120</v>
      </c>
      <c r="E816" s="2">
        <v>8</v>
      </c>
      <c r="F816" s="1" t="str">
        <f t="shared" si="37"/>
        <v>28</v>
      </c>
      <c r="G816" s="1" t="str">
        <f t="shared" si="38"/>
        <v>04</v>
      </c>
      <c r="H816" s="1">
        <v>2019</v>
      </c>
      <c r="I816" s="1" t="str">
        <f t="shared" si="36"/>
        <v>28-04-2019</v>
      </c>
      <c r="J816" s="6" t="str">
        <f>C816</f>
        <v>TAM</v>
      </c>
      <c r="K816" s="1" t="str">
        <f>C817</f>
        <v>BOS</v>
      </c>
      <c r="L816" s="8">
        <v>-170</v>
      </c>
      <c r="M816" s="7">
        <f>D817</f>
        <v>-130</v>
      </c>
      <c r="N816" s="1">
        <f>E816</f>
        <v>8</v>
      </c>
      <c r="O816" s="1" t="str">
        <f>VLOOKUP(J816,Q:R,2,FALSE)</f>
        <v>Tampa Bay Rays</v>
      </c>
      <c r="P816" s="1" t="str">
        <f>VLOOKUP(K816,Q:R,2,FALSE)</f>
        <v>Boston Red Sox</v>
      </c>
    </row>
    <row r="817" spans="1:16">
      <c r="A817" s="2">
        <v>428</v>
      </c>
      <c r="B817" s="2" t="s">
        <v>7</v>
      </c>
      <c r="C817" s="2" t="s">
        <v>24</v>
      </c>
      <c r="D817" s="2">
        <v>-130</v>
      </c>
      <c r="E817" s="2">
        <v>8</v>
      </c>
      <c r="F817" s="1" t="str">
        <f t="shared" si="37"/>
        <v>28</v>
      </c>
      <c r="G817" s="1" t="str">
        <f t="shared" si="38"/>
        <v>04</v>
      </c>
      <c r="H817" s="1">
        <v>2019</v>
      </c>
      <c r="I817" s="1" t="str">
        <f t="shared" si="36"/>
        <v>28-04-2019</v>
      </c>
    </row>
    <row r="818" spans="1:16">
      <c r="A818" s="2">
        <v>428</v>
      </c>
      <c r="B818" s="2" t="s">
        <v>5</v>
      </c>
      <c r="C818" s="2" t="s">
        <v>36</v>
      </c>
      <c r="D818" s="2">
        <v>-125</v>
      </c>
      <c r="E818" s="2">
        <v>9.5</v>
      </c>
      <c r="F818" s="1" t="str">
        <f t="shared" si="37"/>
        <v>28</v>
      </c>
      <c r="G818" s="1" t="str">
        <f t="shared" si="38"/>
        <v>04</v>
      </c>
      <c r="H818" s="1">
        <v>2019</v>
      </c>
      <c r="I818" s="1" t="str">
        <f t="shared" si="36"/>
        <v>28-04-2019</v>
      </c>
      <c r="J818" s="6" t="str">
        <f>C818</f>
        <v>OAK</v>
      </c>
      <c r="K818" s="1" t="str">
        <f>C819</f>
        <v>TOR</v>
      </c>
      <c r="L818" s="8">
        <v>-170</v>
      </c>
      <c r="M818" s="7">
        <f>D819</f>
        <v>115</v>
      </c>
      <c r="N818" s="1">
        <f>E818</f>
        <v>9.5</v>
      </c>
      <c r="O818" s="1" t="str">
        <f>VLOOKUP(J818,Q:R,2,FALSE)</f>
        <v>Oakland Athletics</v>
      </c>
      <c r="P818" s="1" t="str">
        <f>VLOOKUP(K818,Q:R,2,FALSE)</f>
        <v>Toronto Blue Jays</v>
      </c>
    </row>
    <row r="819" spans="1:16">
      <c r="A819" s="2">
        <v>428</v>
      </c>
      <c r="B819" s="2" t="s">
        <v>7</v>
      </c>
      <c r="C819" s="2" t="s">
        <v>15</v>
      </c>
      <c r="D819" s="2">
        <v>115</v>
      </c>
      <c r="E819" s="2">
        <v>9.5</v>
      </c>
      <c r="F819" s="1" t="str">
        <f t="shared" si="37"/>
        <v>28</v>
      </c>
      <c r="G819" s="1" t="str">
        <f t="shared" si="38"/>
        <v>04</v>
      </c>
      <c r="H819" s="1">
        <v>2019</v>
      </c>
      <c r="I819" s="1" t="str">
        <f t="shared" si="36"/>
        <v>28-04-2019</v>
      </c>
    </row>
    <row r="820" spans="1:16">
      <c r="A820" s="2">
        <v>428</v>
      </c>
      <c r="B820" s="2" t="s">
        <v>5</v>
      </c>
      <c r="C820" s="2" t="s">
        <v>13</v>
      </c>
      <c r="D820" s="2">
        <v>-120</v>
      </c>
      <c r="E820" s="2">
        <v>8</v>
      </c>
      <c r="F820" s="1" t="str">
        <f t="shared" si="37"/>
        <v>28</v>
      </c>
      <c r="G820" s="1" t="str">
        <f t="shared" si="38"/>
        <v>04</v>
      </c>
      <c r="H820" s="1">
        <v>2019</v>
      </c>
      <c r="I820" s="1" t="str">
        <f t="shared" si="36"/>
        <v>28-04-2019</v>
      </c>
      <c r="J820" s="6" t="str">
        <f>C820</f>
        <v>DET</v>
      </c>
      <c r="K820" s="1" t="str">
        <f>C821</f>
        <v>CWS</v>
      </c>
      <c r="L820" s="8">
        <v>-170</v>
      </c>
      <c r="M820" s="7">
        <f>D821</f>
        <v>110</v>
      </c>
      <c r="N820" s="1">
        <f>E820</f>
        <v>8</v>
      </c>
      <c r="O820" s="1" t="str">
        <f>VLOOKUP(J820,Q:R,2,FALSE)</f>
        <v>Detroit Tigers</v>
      </c>
      <c r="P820" s="1" t="str">
        <f>VLOOKUP(K820,Q:R,2,FALSE)</f>
        <v>Chicago White Sox</v>
      </c>
    </row>
    <row r="821" spans="1:16">
      <c r="A821" s="2">
        <v>428</v>
      </c>
      <c r="B821" s="2" t="s">
        <v>7</v>
      </c>
      <c r="C821" s="2" t="s">
        <v>28</v>
      </c>
      <c r="D821" s="2">
        <v>110</v>
      </c>
      <c r="E821" s="2">
        <v>8</v>
      </c>
      <c r="F821" s="1" t="str">
        <f t="shared" si="37"/>
        <v>28</v>
      </c>
      <c r="G821" s="1" t="str">
        <f t="shared" si="38"/>
        <v>04</v>
      </c>
      <c r="H821" s="1">
        <v>2019</v>
      </c>
      <c r="I821" s="1" t="str">
        <f t="shared" si="36"/>
        <v>28-04-2019</v>
      </c>
    </row>
    <row r="822" spans="1:16">
      <c r="A822" s="2">
        <v>428</v>
      </c>
      <c r="B822" s="2" t="s">
        <v>5</v>
      </c>
      <c r="C822" s="2" t="s">
        <v>23</v>
      </c>
      <c r="D822" s="2">
        <v>190</v>
      </c>
      <c r="E822" s="2">
        <v>9</v>
      </c>
      <c r="F822" s="1" t="str">
        <f t="shared" si="37"/>
        <v>28</v>
      </c>
      <c r="G822" s="1" t="str">
        <f t="shared" si="38"/>
        <v>04</v>
      </c>
      <c r="H822" s="1">
        <v>2019</v>
      </c>
      <c r="I822" s="1" t="str">
        <f t="shared" si="36"/>
        <v>28-04-2019</v>
      </c>
      <c r="J822" s="6" t="str">
        <f>C822</f>
        <v>BAL</v>
      </c>
      <c r="K822" s="1" t="str">
        <f>C823</f>
        <v>MIN</v>
      </c>
      <c r="L822" s="8">
        <v>-170</v>
      </c>
      <c r="M822" s="7">
        <f>D823</f>
        <v>-210</v>
      </c>
      <c r="N822" s="1">
        <f>E822</f>
        <v>9</v>
      </c>
      <c r="O822" s="1" t="str">
        <f>VLOOKUP(J822,Q:R,2,FALSE)</f>
        <v>Baltimore Orioles</v>
      </c>
      <c r="P822" s="1" t="str">
        <f>VLOOKUP(K822,Q:R,2,FALSE)</f>
        <v>Minnesota Twins</v>
      </c>
    </row>
    <row r="823" spans="1:16">
      <c r="A823" s="2">
        <v>428</v>
      </c>
      <c r="B823" s="2" t="s">
        <v>7</v>
      </c>
      <c r="C823" s="2" t="s">
        <v>27</v>
      </c>
      <c r="D823" s="2">
        <v>-210</v>
      </c>
      <c r="E823" s="2">
        <v>9</v>
      </c>
      <c r="F823" s="1" t="str">
        <f t="shared" si="37"/>
        <v>28</v>
      </c>
      <c r="G823" s="1" t="str">
        <f t="shared" si="38"/>
        <v>04</v>
      </c>
      <c r="H823" s="1">
        <v>2019</v>
      </c>
      <c r="I823" s="1" t="str">
        <f t="shared" si="36"/>
        <v>28-04-2019</v>
      </c>
    </row>
    <row r="824" spans="1:16">
      <c r="A824" s="2">
        <v>428</v>
      </c>
      <c r="B824" s="2" t="s">
        <v>5</v>
      </c>
      <c r="C824" s="2" t="s">
        <v>35</v>
      </c>
      <c r="D824" s="2">
        <v>-110</v>
      </c>
      <c r="E824" s="2">
        <v>9.5</v>
      </c>
      <c r="F824" s="1" t="str">
        <f t="shared" si="37"/>
        <v>28</v>
      </c>
      <c r="G824" s="1" t="str">
        <f t="shared" si="38"/>
        <v>04</v>
      </c>
      <c r="H824" s="1">
        <v>2019</v>
      </c>
      <c r="I824" s="1" t="str">
        <f t="shared" si="36"/>
        <v>28-04-2019</v>
      </c>
      <c r="J824" s="6" t="str">
        <f>C824</f>
        <v>LAA</v>
      </c>
      <c r="K824" s="1" t="str">
        <f>C825</f>
        <v>KAN</v>
      </c>
      <c r="L824" s="8">
        <v>-170</v>
      </c>
      <c r="M824" s="7">
        <f>D825</f>
        <v>100</v>
      </c>
      <c r="N824" s="1">
        <f>E824</f>
        <v>9.5</v>
      </c>
      <c r="O824" s="1" t="str">
        <f>VLOOKUP(J824,Q:R,2,FALSE)</f>
        <v>Los Angeles Angels</v>
      </c>
      <c r="P824" s="1" t="str">
        <f>VLOOKUP(K824,Q:R,2,FALSE)</f>
        <v>Kansas City Royals</v>
      </c>
    </row>
    <row r="825" spans="1:16">
      <c r="A825" s="2">
        <v>428</v>
      </c>
      <c r="B825" s="2" t="s">
        <v>7</v>
      </c>
      <c r="C825" s="2" t="s">
        <v>19</v>
      </c>
      <c r="D825" s="2">
        <v>100</v>
      </c>
      <c r="E825" s="2">
        <v>9.5</v>
      </c>
      <c r="F825" s="1" t="str">
        <f t="shared" si="37"/>
        <v>28</v>
      </c>
      <c r="G825" s="1" t="str">
        <f t="shared" si="38"/>
        <v>04</v>
      </c>
      <c r="H825" s="1">
        <v>2019</v>
      </c>
      <c r="I825" s="1" t="str">
        <f t="shared" si="36"/>
        <v>28-04-2019</v>
      </c>
    </row>
    <row r="826" spans="1:16">
      <c r="A826" s="2">
        <v>428</v>
      </c>
      <c r="B826" s="2" t="s">
        <v>5</v>
      </c>
      <c r="C826" s="2" t="s">
        <v>26</v>
      </c>
      <c r="D826" s="2">
        <v>117</v>
      </c>
      <c r="E826" s="2">
        <v>8.5</v>
      </c>
      <c r="F826" s="1" t="str">
        <f t="shared" si="37"/>
        <v>28</v>
      </c>
      <c r="G826" s="1" t="str">
        <f t="shared" si="38"/>
        <v>04</v>
      </c>
      <c r="H826" s="1">
        <v>2019</v>
      </c>
      <c r="I826" s="1" t="str">
        <f t="shared" si="36"/>
        <v>28-04-2019</v>
      </c>
      <c r="J826" s="6" t="str">
        <f>C826</f>
        <v>TEX</v>
      </c>
      <c r="K826" s="1" t="str">
        <f>C827</f>
        <v>SEA</v>
      </c>
      <c r="L826" s="8">
        <v>-170</v>
      </c>
      <c r="M826" s="7">
        <f>D827</f>
        <v>-127</v>
      </c>
      <c r="N826" s="1">
        <f>E826</f>
        <v>8.5</v>
      </c>
      <c r="O826" s="1" t="str">
        <f>VLOOKUP(J826,Q:R,2,FALSE)</f>
        <v>Texas Rangers</v>
      </c>
      <c r="P826" s="1" t="str">
        <f>VLOOKUP(K826,Q:R,2,FALSE)</f>
        <v>Seattle Mariners</v>
      </c>
    </row>
    <row r="827" spans="1:16">
      <c r="A827" s="2">
        <v>428</v>
      </c>
      <c r="B827" s="2" t="s">
        <v>7</v>
      </c>
      <c r="C827" s="2" t="s">
        <v>31</v>
      </c>
      <c r="D827" s="2">
        <v>-127</v>
      </c>
      <c r="E827" s="2">
        <v>8.5</v>
      </c>
      <c r="F827" s="1" t="str">
        <f t="shared" si="37"/>
        <v>28</v>
      </c>
      <c r="G827" s="1" t="str">
        <f t="shared" si="38"/>
        <v>04</v>
      </c>
      <c r="H827" s="1">
        <v>2019</v>
      </c>
      <c r="I827" s="1" t="str">
        <f t="shared" si="36"/>
        <v>28-04-2019</v>
      </c>
    </row>
    <row r="828" spans="1:16">
      <c r="A828" s="2">
        <v>428</v>
      </c>
      <c r="B828" s="2" t="s">
        <v>5</v>
      </c>
      <c r="C828" s="2" t="s">
        <v>20</v>
      </c>
      <c r="D828" s="2">
        <v>-102</v>
      </c>
      <c r="E828" s="2">
        <v>8.5</v>
      </c>
      <c r="F828" s="1" t="str">
        <f t="shared" si="37"/>
        <v>28</v>
      </c>
      <c r="G828" s="1" t="str">
        <f t="shared" si="38"/>
        <v>04</v>
      </c>
      <c r="H828" s="1">
        <v>2019</v>
      </c>
      <c r="I828" s="1" t="str">
        <f t="shared" si="36"/>
        <v>28-04-2019</v>
      </c>
      <c r="J828" s="6" t="str">
        <f>C828</f>
        <v>CLE</v>
      </c>
      <c r="K828" s="1" t="str">
        <f>C829</f>
        <v>HOU</v>
      </c>
      <c r="L828" s="8">
        <v>-170</v>
      </c>
      <c r="M828" s="7">
        <f>D829</f>
        <v>-108</v>
      </c>
      <c r="N828" s="1">
        <f>E828</f>
        <v>8.5</v>
      </c>
      <c r="O828" s="1" t="str">
        <f>VLOOKUP(J828,Q:R,2,FALSE)</f>
        <v>Cleveland Indians</v>
      </c>
      <c r="P828" s="1" t="str">
        <f>VLOOKUP(K828,Q:R,2,FALSE)</f>
        <v>Houston Astros</v>
      </c>
    </row>
    <row r="829" spans="1:16">
      <c r="A829" s="2">
        <v>428</v>
      </c>
      <c r="B829" s="2" t="s">
        <v>7</v>
      </c>
      <c r="C829" s="2" t="s">
        <v>32</v>
      </c>
      <c r="D829" s="2">
        <v>-108</v>
      </c>
      <c r="E829" s="2">
        <v>8.5</v>
      </c>
      <c r="F829" s="1" t="str">
        <f t="shared" si="37"/>
        <v>28</v>
      </c>
      <c r="G829" s="1" t="str">
        <f t="shared" si="38"/>
        <v>04</v>
      </c>
      <c r="H829" s="1">
        <v>2019</v>
      </c>
      <c r="I829" s="1" t="str">
        <f t="shared" si="36"/>
        <v>28-04-2019</v>
      </c>
    </row>
    <row r="830" spans="1:16">
      <c r="A830" s="2">
        <v>428</v>
      </c>
      <c r="B830" s="2" t="s">
        <v>5</v>
      </c>
      <c r="C830" s="2" t="s">
        <v>6</v>
      </c>
      <c r="D830" s="2">
        <v>-125</v>
      </c>
      <c r="E830" s="2">
        <v>7.5</v>
      </c>
      <c r="F830" s="1" t="str">
        <f t="shared" si="37"/>
        <v>28</v>
      </c>
      <c r="G830" s="1" t="str">
        <f t="shared" si="38"/>
        <v>04</v>
      </c>
      <c r="H830" s="1">
        <v>2019</v>
      </c>
      <c r="I830" s="1" t="str">
        <f t="shared" si="36"/>
        <v>28-04-2019</v>
      </c>
      <c r="J830" s="6" t="str">
        <f>C830</f>
        <v>NYY</v>
      </c>
      <c r="K830" s="1" t="str">
        <f>C831</f>
        <v>SFO</v>
      </c>
      <c r="L830" s="8">
        <v>-170</v>
      </c>
      <c r="M830" s="7">
        <f>D831</f>
        <v>115</v>
      </c>
      <c r="N830" s="1">
        <f>E830</f>
        <v>7.5</v>
      </c>
      <c r="O830" s="1" t="str">
        <f>VLOOKUP(J830,Q:R,2,FALSE)</f>
        <v>New York Yankees</v>
      </c>
      <c r="P830" s="1" t="str">
        <f>VLOOKUP(K830,Q:R,2,FALSE)</f>
        <v>San Francisco Giants</v>
      </c>
    </row>
    <row r="831" spans="1:16">
      <c r="A831" s="2">
        <v>428</v>
      </c>
      <c r="B831" s="2" t="s">
        <v>7</v>
      </c>
      <c r="C831" s="2" t="s">
        <v>9</v>
      </c>
      <c r="D831" s="2">
        <v>115</v>
      </c>
      <c r="E831" s="2">
        <v>7.5</v>
      </c>
      <c r="F831" s="1" t="str">
        <f t="shared" si="37"/>
        <v>28</v>
      </c>
      <c r="G831" s="1" t="str">
        <f t="shared" si="38"/>
        <v>04</v>
      </c>
      <c r="H831" s="1">
        <v>2019</v>
      </c>
      <c r="I831" s="1" t="str">
        <f t="shared" si="36"/>
        <v>28-04-2019</v>
      </c>
    </row>
    <row r="832" spans="1:16">
      <c r="A832" s="2">
        <v>429</v>
      </c>
      <c r="B832" s="2" t="s">
        <v>5</v>
      </c>
      <c r="C832" s="2" t="s">
        <v>30</v>
      </c>
      <c r="D832" s="2">
        <v>124</v>
      </c>
      <c r="E832" s="2">
        <v>8.5</v>
      </c>
      <c r="F832" s="1" t="str">
        <f t="shared" si="37"/>
        <v>29</v>
      </c>
      <c r="G832" s="1" t="str">
        <f t="shared" si="38"/>
        <v>04</v>
      </c>
      <c r="H832" s="1">
        <v>2019</v>
      </c>
      <c r="I832" s="1" t="str">
        <f t="shared" si="36"/>
        <v>29-04-2019</v>
      </c>
      <c r="J832" s="6" t="str">
        <f>C832</f>
        <v>STL</v>
      </c>
      <c r="K832" s="1" t="str">
        <f>C833</f>
        <v>WAS</v>
      </c>
      <c r="L832" s="8">
        <v>-170</v>
      </c>
      <c r="M832" s="7">
        <f>D833</f>
        <v>-134</v>
      </c>
      <c r="N832" s="1">
        <f>E832</f>
        <v>8.5</v>
      </c>
      <c r="O832" s="1" t="str">
        <f>VLOOKUP(J832,Q:R,2,FALSE)</f>
        <v>St. Louis Cardinals</v>
      </c>
      <c r="P832" s="1" t="str">
        <f>VLOOKUP(K832,Q:R,2,FALSE)</f>
        <v>Washington Nationals</v>
      </c>
    </row>
    <row r="833" spans="1:16">
      <c r="A833" s="2">
        <v>429</v>
      </c>
      <c r="B833" s="2" t="s">
        <v>7</v>
      </c>
      <c r="C833" s="2" t="s">
        <v>8</v>
      </c>
      <c r="D833" s="2">
        <v>-134</v>
      </c>
      <c r="E833" s="2">
        <v>8.5</v>
      </c>
      <c r="F833" s="1" t="str">
        <f t="shared" si="37"/>
        <v>29</v>
      </c>
      <c r="G833" s="1" t="str">
        <f t="shared" si="38"/>
        <v>04</v>
      </c>
      <c r="H833" s="1">
        <v>2019</v>
      </c>
      <c r="I833" s="1" t="str">
        <f t="shared" si="36"/>
        <v>29-04-2019</v>
      </c>
    </row>
    <row r="834" spans="1:16">
      <c r="A834" s="2">
        <v>429</v>
      </c>
      <c r="B834" s="2" t="s">
        <v>5</v>
      </c>
      <c r="C834" s="2" t="s">
        <v>14</v>
      </c>
      <c r="D834" s="2">
        <v>142</v>
      </c>
      <c r="E834" s="2">
        <v>7.5</v>
      </c>
      <c r="F834" s="1" t="str">
        <f t="shared" si="37"/>
        <v>29</v>
      </c>
      <c r="G834" s="1" t="str">
        <f t="shared" si="38"/>
        <v>04</v>
      </c>
      <c r="H834" s="1">
        <v>2019</v>
      </c>
      <c r="I834" s="1" t="str">
        <f t="shared" ref="I834:I897" si="39">F834&amp;"-"&amp;G834&amp;"-"&amp;H834</f>
        <v>29-04-2019</v>
      </c>
      <c r="J834" s="6" t="str">
        <f>C834</f>
        <v>CIN</v>
      </c>
      <c r="K834" s="1" t="str">
        <f>C835</f>
        <v>NYM</v>
      </c>
      <c r="L834" s="8">
        <v>-170</v>
      </c>
      <c r="M834" s="7">
        <f>D835</f>
        <v>-152</v>
      </c>
      <c r="N834" s="1">
        <f>E834</f>
        <v>7.5</v>
      </c>
      <c r="O834" s="1" t="str">
        <f>VLOOKUP(J834,Q:R,2,FALSE)</f>
        <v>Cincinnati Reds</v>
      </c>
      <c r="P834" s="1" t="str">
        <f>VLOOKUP(K834,Q:R,2,FALSE)</f>
        <v>New York Mets</v>
      </c>
    </row>
    <row r="835" spans="1:16">
      <c r="A835" s="2">
        <v>429</v>
      </c>
      <c r="B835" s="2" t="s">
        <v>7</v>
      </c>
      <c r="C835" s="2" t="s">
        <v>12</v>
      </c>
      <c r="D835" s="2">
        <v>-152</v>
      </c>
      <c r="E835" s="2">
        <v>7.5</v>
      </c>
      <c r="F835" s="1" t="str">
        <f t="shared" ref="F835:F898" si="40">RIGHT(A835,2)</f>
        <v>29</v>
      </c>
      <c r="G835" s="1" t="str">
        <f t="shared" ref="G835:G898" si="41">"0"&amp;TEXT(LEFT(A835,1),"0")</f>
        <v>04</v>
      </c>
      <c r="H835" s="1">
        <v>2019</v>
      </c>
      <c r="I835" s="1" t="str">
        <f t="shared" si="39"/>
        <v>29-04-2019</v>
      </c>
    </row>
    <row r="836" spans="1:16">
      <c r="A836" s="2">
        <v>429</v>
      </c>
      <c r="B836" s="2" t="s">
        <v>5</v>
      </c>
      <c r="C836" s="2" t="s">
        <v>34</v>
      </c>
      <c r="D836" s="2">
        <v>150</v>
      </c>
      <c r="E836" s="2">
        <v>9</v>
      </c>
      <c r="F836" s="1" t="str">
        <f t="shared" si="40"/>
        <v>29</v>
      </c>
      <c r="G836" s="1" t="str">
        <f t="shared" si="41"/>
        <v>04</v>
      </c>
      <c r="H836" s="1">
        <v>2019</v>
      </c>
      <c r="I836" s="1" t="str">
        <f t="shared" si="39"/>
        <v>29-04-2019</v>
      </c>
      <c r="J836" s="6" t="str">
        <f>C836</f>
        <v>SDG</v>
      </c>
      <c r="K836" s="1" t="str">
        <f>C837</f>
        <v>ATL</v>
      </c>
      <c r="L836" s="8">
        <v>-170</v>
      </c>
      <c r="M836" s="7">
        <f>D837</f>
        <v>-160</v>
      </c>
      <c r="N836" s="1">
        <f>E836</f>
        <v>9</v>
      </c>
      <c r="O836" s="1" t="str">
        <f>VLOOKUP(J836,Q:R,2,FALSE)</f>
        <v>San Diego Padres</v>
      </c>
      <c r="P836" s="1" t="str">
        <f>VLOOKUP(K836,Q:R,2,FALSE)</f>
        <v>Atlanta Braves</v>
      </c>
    </row>
    <row r="837" spans="1:16">
      <c r="A837" s="2">
        <v>429</v>
      </c>
      <c r="B837" s="2" t="s">
        <v>7</v>
      </c>
      <c r="C837" s="2" t="s">
        <v>11</v>
      </c>
      <c r="D837" s="2">
        <v>-160</v>
      </c>
      <c r="E837" s="2">
        <v>9</v>
      </c>
      <c r="F837" s="1" t="str">
        <f t="shared" si="40"/>
        <v>29</v>
      </c>
      <c r="G837" s="1" t="str">
        <f t="shared" si="41"/>
        <v>04</v>
      </c>
      <c r="H837" s="1">
        <v>2019</v>
      </c>
      <c r="I837" s="1" t="str">
        <f t="shared" si="39"/>
        <v>29-04-2019</v>
      </c>
    </row>
    <row r="838" spans="1:16">
      <c r="A838" s="2">
        <v>429</v>
      </c>
      <c r="B838" s="2" t="s">
        <v>5</v>
      </c>
      <c r="C838" s="2" t="s">
        <v>25</v>
      </c>
      <c r="D838" s="2">
        <v>-105</v>
      </c>
      <c r="E838" s="2">
        <v>8.5</v>
      </c>
      <c r="F838" s="1" t="str">
        <f t="shared" si="40"/>
        <v>29</v>
      </c>
      <c r="G838" s="1" t="str">
        <f t="shared" si="41"/>
        <v>04</v>
      </c>
      <c r="H838" s="1">
        <v>2019</v>
      </c>
      <c r="I838" s="1" t="str">
        <f t="shared" si="39"/>
        <v>29-04-2019</v>
      </c>
      <c r="J838" s="6" t="str">
        <f>C838</f>
        <v>COL</v>
      </c>
      <c r="K838" s="1" t="str">
        <f>C839</f>
        <v>MIL</v>
      </c>
      <c r="L838" s="8">
        <v>-170</v>
      </c>
      <c r="M838" s="7">
        <f>D839</f>
        <v>-105</v>
      </c>
      <c r="N838" s="1">
        <f>E838</f>
        <v>8.5</v>
      </c>
      <c r="O838" s="1" t="str">
        <f>VLOOKUP(J838,Q:R,2,FALSE)</f>
        <v>Colorado Rockies</v>
      </c>
      <c r="P838" s="1" t="str">
        <f>VLOOKUP(K838,Q:R,2,FALSE)</f>
        <v>Milwaukee Brewers</v>
      </c>
    </row>
    <row r="839" spans="1:16">
      <c r="A839" s="2">
        <v>429</v>
      </c>
      <c r="B839" s="2" t="s">
        <v>7</v>
      </c>
      <c r="C839" s="2" t="s">
        <v>21</v>
      </c>
      <c r="D839" s="2">
        <v>-105</v>
      </c>
      <c r="E839" s="2">
        <v>8.5</v>
      </c>
      <c r="F839" s="1" t="str">
        <f t="shared" si="40"/>
        <v>29</v>
      </c>
      <c r="G839" s="1" t="str">
        <f t="shared" si="41"/>
        <v>04</v>
      </c>
      <c r="H839" s="1">
        <v>2019</v>
      </c>
      <c r="I839" s="1" t="str">
        <f t="shared" si="39"/>
        <v>29-04-2019</v>
      </c>
    </row>
    <row r="840" spans="1:16">
      <c r="A840" s="2">
        <v>429</v>
      </c>
      <c r="B840" s="2" t="s">
        <v>5</v>
      </c>
      <c r="C840" s="2" t="s">
        <v>10</v>
      </c>
      <c r="D840" s="2">
        <v>-150</v>
      </c>
      <c r="E840" s="2">
        <v>8</v>
      </c>
      <c r="F840" s="1" t="str">
        <f t="shared" si="40"/>
        <v>29</v>
      </c>
      <c r="G840" s="1" t="str">
        <f t="shared" si="41"/>
        <v>04</v>
      </c>
      <c r="H840" s="1">
        <v>2019</v>
      </c>
      <c r="I840" s="1" t="str">
        <f t="shared" si="39"/>
        <v>29-04-2019</v>
      </c>
      <c r="J840" s="6" t="str">
        <f>C840</f>
        <v>LAD</v>
      </c>
      <c r="K840" s="1" t="str">
        <f>C841</f>
        <v>SFO</v>
      </c>
      <c r="L840" s="8">
        <v>-170</v>
      </c>
      <c r="M840" s="7">
        <f>D841</f>
        <v>140</v>
      </c>
      <c r="N840" s="1">
        <f>E840</f>
        <v>8</v>
      </c>
      <c r="O840" s="1" t="str">
        <f>VLOOKUP(J840,Q:R,2,FALSE)</f>
        <v>Los Angeles Dodgers</v>
      </c>
      <c r="P840" s="1" t="str">
        <f>VLOOKUP(K840,Q:R,2,FALSE)</f>
        <v>San Francisco Giants</v>
      </c>
    </row>
    <row r="841" spans="1:16">
      <c r="A841" s="2">
        <v>429</v>
      </c>
      <c r="B841" s="2" t="s">
        <v>7</v>
      </c>
      <c r="C841" s="2" t="s">
        <v>9</v>
      </c>
      <c r="D841" s="2">
        <v>140</v>
      </c>
      <c r="E841" s="2">
        <v>8</v>
      </c>
      <c r="F841" s="1" t="str">
        <f t="shared" si="40"/>
        <v>29</v>
      </c>
      <c r="G841" s="1" t="str">
        <f t="shared" si="41"/>
        <v>04</v>
      </c>
      <c r="H841" s="1">
        <v>2019</v>
      </c>
      <c r="I841" s="1" t="str">
        <f t="shared" si="39"/>
        <v>29-04-2019</v>
      </c>
    </row>
    <row r="842" spans="1:16">
      <c r="A842" s="2">
        <v>429</v>
      </c>
      <c r="B842" s="2" t="s">
        <v>5</v>
      </c>
      <c r="C842" s="2" t="s">
        <v>36</v>
      </c>
      <c r="D842" s="2">
        <v>124</v>
      </c>
      <c r="E842" s="2">
        <v>9</v>
      </c>
      <c r="F842" s="1" t="str">
        <f t="shared" si="40"/>
        <v>29</v>
      </c>
      <c r="G842" s="1" t="str">
        <f t="shared" si="41"/>
        <v>04</v>
      </c>
      <c r="H842" s="1">
        <v>2019</v>
      </c>
      <c r="I842" s="1" t="str">
        <f t="shared" si="39"/>
        <v>29-04-2019</v>
      </c>
      <c r="J842" s="6" t="str">
        <f>C842</f>
        <v>OAK</v>
      </c>
      <c r="K842" s="1" t="str">
        <f>C843</f>
        <v>BOS</v>
      </c>
      <c r="L842" s="8">
        <v>-170</v>
      </c>
      <c r="M842" s="7">
        <f>D843</f>
        <v>-134</v>
      </c>
      <c r="N842" s="1">
        <f>E842</f>
        <v>9</v>
      </c>
      <c r="O842" s="1" t="str">
        <f>VLOOKUP(J842,Q:R,2,FALSE)</f>
        <v>Oakland Athletics</v>
      </c>
      <c r="P842" s="1" t="str">
        <f>VLOOKUP(K842,Q:R,2,FALSE)</f>
        <v>Boston Red Sox</v>
      </c>
    </row>
    <row r="843" spans="1:16">
      <c r="A843" s="2">
        <v>429</v>
      </c>
      <c r="B843" s="2" t="s">
        <v>7</v>
      </c>
      <c r="C843" s="2" t="s">
        <v>24</v>
      </c>
      <c r="D843" s="2">
        <v>-134</v>
      </c>
      <c r="E843" s="2">
        <v>9</v>
      </c>
      <c r="F843" s="1" t="str">
        <f t="shared" si="40"/>
        <v>29</v>
      </c>
      <c r="G843" s="1" t="str">
        <f t="shared" si="41"/>
        <v>04</v>
      </c>
      <c r="H843" s="1">
        <v>2019</v>
      </c>
      <c r="I843" s="1" t="str">
        <f t="shared" si="39"/>
        <v>29-04-2019</v>
      </c>
      <c r="L843" s="8"/>
    </row>
    <row r="844" spans="1:16">
      <c r="A844" s="2">
        <v>429</v>
      </c>
      <c r="B844" s="2" t="s">
        <v>5</v>
      </c>
      <c r="C844" s="2" t="s">
        <v>32</v>
      </c>
      <c r="D844" s="2">
        <v>-165</v>
      </c>
      <c r="E844" s="2">
        <v>8</v>
      </c>
      <c r="F844" s="1" t="str">
        <f t="shared" si="40"/>
        <v>29</v>
      </c>
      <c r="G844" s="1" t="str">
        <f t="shared" si="41"/>
        <v>04</v>
      </c>
      <c r="H844" s="1">
        <v>2019</v>
      </c>
      <c r="I844" s="1" t="str">
        <f t="shared" si="39"/>
        <v>29-04-2019</v>
      </c>
      <c r="J844" s="6" t="str">
        <f>C844</f>
        <v>HOU</v>
      </c>
      <c r="K844" s="1" t="str">
        <f>C845</f>
        <v>MIN</v>
      </c>
      <c r="L844" s="8">
        <v>-170</v>
      </c>
      <c r="M844" s="7">
        <f>D845</f>
        <v>155</v>
      </c>
      <c r="N844" s="1">
        <f>E844</f>
        <v>8</v>
      </c>
      <c r="O844" s="1" t="str">
        <f>VLOOKUP(J844,Q:R,2,FALSE)</f>
        <v>Houston Astros</v>
      </c>
      <c r="P844" s="1" t="str">
        <f>VLOOKUP(K844,Q:R,2,FALSE)</f>
        <v>Minnesota Twins</v>
      </c>
    </row>
    <row r="845" spans="1:16">
      <c r="A845" s="2">
        <v>429</v>
      </c>
      <c r="B845" s="2" t="s">
        <v>7</v>
      </c>
      <c r="C845" s="2" t="s">
        <v>27</v>
      </c>
      <c r="D845" s="2">
        <v>155</v>
      </c>
      <c r="E845" s="2">
        <v>8</v>
      </c>
      <c r="F845" s="1" t="str">
        <f t="shared" si="40"/>
        <v>29</v>
      </c>
      <c r="G845" s="1" t="str">
        <f t="shared" si="41"/>
        <v>04</v>
      </c>
      <c r="H845" s="1">
        <v>2019</v>
      </c>
      <c r="I845" s="1" t="str">
        <f t="shared" si="39"/>
        <v>29-04-2019</v>
      </c>
      <c r="L845" s="8"/>
    </row>
    <row r="846" spans="1:16">
      <c r="A846" s="2">
        <v>429</v>
      </c>
      <c r="B846" s="2" t="s">
        <v>5</v>
      </c>
      <c r="C846" s="2" t="s">
        <v>23</v>
      </c>
      <c r="D846" s="2">
        <v>118</v>
      </c>
      <c r="E846" s="2">
        <v>8.5</v>
      </c>
      <c r="F846" s="1" t="str">
        <f t="shared" si="40"/>
        <v>29</v>
      </c>
      <c r="G846" s="1" t="str">
        <f t="shared" si="41"/>
        <v>04</v>
      </c>
      <c r="H846" s="1">
        <v>2019</v>
      </c>
      <c r="I846" s="1" t="str">
        <f t="shared" si="39"/>
        <v>29-04-2019</v>
      </c>
      <c r="J846" s="6" t="str">
        <f>C846</f>
        <v>BAL</v>
      </c>
      <c r="K846" s="1" t="str">
        <f>C847</f>
        <v>CWS</v>
      </c>
      <c r="L846" s="8">
        <v>-170</v>
      </c>
      <c r="M846" s="7">
        <f>D847</f>
        <v>-128</v>
      </c>
      <c r="N846" s="1">
        <f>E846</f>
        <v>8.5</v>
      </c>
      <c r="O846" s="1" t="str">
        <f>VLOOKUP(J846,Q:R,2,FALSE)</f>
        <v>Baltimore Orioles</v>
      </c>
      <c r="P846" s="1" t="str">
        <f>VLOOKUP(K846,Q:R,2,FALSE)</f>
        <v>Chicago White Sox</v>
      </c>
    </row>
    <row r="847" spans="1:16">
      <c r="A847" s="2">
        <v>429</v>
      </c>
      <c r="B847" s="2" t="s">
        <v>7</v>
      </c>
      <c r="C847" s="2" t="s">
        <v>28</v>
      </c>
      <c r="D847" s="2">
        <v>-128</v>
      </c>
      <c r="E847" s="2">
        <v>8.5</v>
      </c>
      <c r="F847" s="1" t="str">
        <f t="shared" si="40"/>
        <v>29</v>
      </c>
      <c r="G847" s="1" t="str">
        <f t="shared" si="41"/>
        <v>04</v>
      </c>
      <c r="H847" s="1">
        <v>2019</v>
      </c>
      <c r="I847" s="1" t="str">
        <f t="shared" si="39"/>
        <v>29-04-2019</v>
      </c>
      <c r="L847" s="8"/>
    </row>
    <row r="848" spans="1:16">
      <c r="A848" s="2">
        <v>429</v>
      </c>
      <c r="B848" s="2" t="s">
        <v>5</v>
      </c>
      <c r="C848" s="2" t="s">
        <v>16</v>
      </c>
      <c r="D848" s="2">
        <v>-148</v>
      </c>
      <c r="E848" s="2">
        <v>8.5</v>
      </c>
      <c r="F848" s="1" t="str">
        <f t="shared" si="40"/>
        <v>29</v>
      </c>
      <c r="G848" s="1" t="str">
        <f t="shared" si="41"/>
        <v>04</v>
      </c>
      <c r="H848" s="1">
        <v>2019</v>
      </c>
      <c r="I848" s="1" t="str">
        <f t="shared" si="39"/>
        <v>29-04-2019</v>
      </c>
      <c r="J848" s="6" t="str">
        <f>C848</f>
        <v>TAM</v>
      </c>
      <c r="K848" s="1" t="str">
        <f>C849</f>
        <v>KAN</v>
      </c>
      <c r="L848" s="8">
        <v>-170</v>
      </c>
      <c r="M848" s="7">
        <f>D849</f>
        <v>138</v>
      </c>
      <c r="N848" s="1">
        <f>E848</f>
        <v>8.5</v>
      </c>
      <c r="O848" s="1" t="str">
        <f>VLOOKUP(J848,Q:R,2,FALSE)</f>
        <v>Tampa Bay Rays</v>
      </c>
      <c r="P848" s="1" t="str">
        <f>VLOOKUP(K848,Q:R,2,FALSE)</f>
        <v>Kansas City Royals</v>
      </c>
    </row>
    <row r="849" spans="1:16">
      <c r="A849" s="2">
        <v>429</v>
      </c>
      <c r="B849" s="2" t="s">
        <v>7</v>
      </c>
      <c r="C849" s="2" t="s">
        <v>19</v>
      </c>
      <c r="D849" s="2">
        <v>138</v>
      </c>
      <c r="E849" s="2">
        <v>8.5</v>
      </c>
      <c r="F849" s="1" t="str">
        <f t="shared" si="40"/>
        <v>29</v>
      </c>
      <c r="G849" s="1" t="str">
        <f t="shared" si="41"/>
        <v>04</v>
      </c>
      <c r="H849" s="1">
        <v>2019</v>
      </c>
      <c r="I849" s="1" t="str">
        <f t="shared" si="39"/>
        <v>29-04-2019</v>
      </c>
      <c r="L849" s="8"/>
    </row>
    <row r="850" spans="1:16">
      <c r="A850" s="2">
        <v>430</v>
      </c>
      <c r="B850" s="2" t="s">
        <v>5</v>
      </c>
      <c r="C850" s="2" t="s">
        <v>30</v>
      </c>
      <c r="D850" s="2">
        <v>-118</v>
      </c>
      <c r="E850" s="2">
        <v>9.5</v>
      </c>
      <c r="F850" s="1" t="str">
        <f t="shared" si="40"/>
        <v>30</v>
      </c>
      <c r="G850" s="1" t="str">
        <f t="shared" si="41"/>
        <v>04</v>
      </c>
      <c r="H850" s="1">
        <v>2019</v>
      </c>
      <c r="I850" s="1" t="str">
        <f t="shared" si="39"/>
        <v>30-04-2019</v>
      </c>
      <c r="J850" s="6" t="str">
        <f>C850</f>
        <v>STL</v>
      </c>
      <c r="K850" s="1" t="str">
        <f>C851</f>
        <v>WAS</v>
      </c>
      <c r="L850" s="8">
        <v>-170</v>
      </c>
      <c r="M850" s="7">
        <f>D851</f>
        <v>108</v>
      </c>
      <c r="N850" s="1">
        <f>E850</f>
        <v>9.5</v>
      </c>
      <c r="O850" s="1" t="str">
        <f>VLOOKUP(J850,Q:R,2,FALSE)</f>
        <v>St. Louis Cardinals</v>
      </c>
      <c r="P850" s="1" t="str">
        <f>VLOOKUP(K850,Q:R,2,FALSE)</f>
        <v>Washington Nationals</v>
      </c>
    </row>
    <row r="851" spans="1:16">
      <c r="A851" s="2">
        <v>430</v>
      </c>
      <c r="B851" s="2" t="s">
        <v>7</v>
      </c>
      <c r="C851" s="2" t="s">
        <v>8</v>
      </c>
      <c r="D851" s="2">
        <v>108</v>
      </c>
      <c r="E851" s="2">
        <v>9.5</v>
      </c>
      <c r="F851" s="1" t="str">
        <f t="shared" si="40"/>
        <v>30</v>
      </c>
      <c r="G851" s="1" t="str">
        <f t="shared" si="41"/>
        <v>04</v>
      </c>
      <c r="H851" s="1">
        <v>2019</v>
      </c>
      <c r="I851" s="1" t="str">
        <f t="shared" si="39"/>
        <v>30-04-2019</v>
      </c>
      <c r="L851" s="8"/>
    </row>
    <row r="852" spans="1:16">
      <c r="A852" s="2">
        <v>430</v>
      </c>
      <c r="B852" s="2" t="s">
        <v>5</v>
      </c>
      <c r="C852" s="2" t="s">
        <v>14</v>
      </c>
      <c r="D852" s="2">
        <v>-106</v>
      </c>
      <c r="E852" s="2">
        <v>7.5</v>
      </c>
      <c r="F852" s="1" t="str">
        <f t="shared" si="40"/>
        <v>30</v>
      </c>
      <c r="G852" s="1" t="str">
        <f t="shared" si="41"/>
        <v>04</v>
      </c>
      <c r="H852" s="1">
        <v>2019</v>
      </c>
      <c r="I852" s="1" t="str">
        <f t="shared" si="39"/>
        <v>30-04-2019</v>
      </c>
      <c r="J852" s="6" t="str">
        <f>C852</f>
        <v>CIN</v>
      </c>
      <c r="K852" s="1" t="str">
        <f>C853</f>
        <v>NYM</v>
      </c>
      <c r="L852" s="8">
        <v>-170</v>
      </c>
      <c r="M852" s="7">
        <f>D853</f>
        <v>-104</v>
      </c>
      <c r="N852" s="1">
        <f>E852</f>
        <v>7.5</v>
      </c>
      <c r="O852" s="1" t="str">
        <f>VLOOKUP(J852,Q:R,2,FALSE)</f>
        <v>Cincinnati Reds</v>
      </c>
      <c r="P852" s="1" t="str">
        <f>VLOOKUP(K852,Q:R,2,FALSE)</f>
        <v>New York Mets</v>
      </c>
    </row>
    <row r="853" spans="1:16">
      <c r="A853" s="2">
        <v>430</v>
      </c>
      <c r="B853" s="2" t="s">
        <v>7</v>
      </c>
      <c r="C853" s="2" t="s">
        <v>12</v>
      </c>
      <c r="D853" s="2">
        <v>-104</v>
      </c>
      <c r="E853" s="2">
        <v>7.5</v>
      </c>
      <c r="F853" s="1" t="str">
        <f t="shared" si="40"/>
        <v>30</v>
      </c>
      <c r="G853" s="1" t="str">
        <f t="shared" si="41"/>
        <v>04</v>
      </c>
      <c r="H853" s="1">
        <v>2019</v>
      </c>
      <c r="I853" s="1" t="str">
        <f t="shared" si="39"/>
        <v>30-04-2019</v>
      </c>
      <c r="L853" s="8"/>
    </row>
    <row r="854" spans="1:16">
      <c r="A854" s="2">
        <v>430</v>
      </c>
      <c r="B854" s="2" t="s">
        <v>5</v>
      </c>
      <c r="C854" s="2" t="s">
        <v>34</v>
      </c>
      <c r="D854" s="2">
        <v>100</v>
      </c>
      <c r="E854" s="2">
        <v>8.5</v>
      </c>
      <c r="F854" s="1" t="str">
        <f t="shared" si="40"/>
        <v>30</v>
      </c>
      <c r="G854" s="1" t="str">
        <f t="shared" si="41"/>
        <v>04</v>
      </c>
      <c r="H854" s="1">
        <v>2019</v>
      </c>
      <c r="I854" s="1" t="str">
        <f t="shared" si="39"/>
        <v>30-04-2019</v>
      </c>
      <c r="J854" s="6" t="str">
        <f>C854</f>
        <v>SDG</v>
      </c>
      <c r="K854" s="1" t="str">
        <f>C855</f>
        <v>ATL</v>
      </c>
      <c r="L854" s="8">
        <v>-170</v>
      </c>
      <c r="M854" s="7">
        <f>D855</f>
        <v>-110</v>
      </c>
      <c r="N854" s="1">
        <f>E854</f>
        <v>8.5</v>
      </c>
      <c r="O854" s="1" t="str">
        <f>VLOOKUP(J854,Q:R,2,FALSE)</f>
        <v>San Diego Padres</v>
      </c>
      <c r="P854" s="1" t="str">
        <f>VLOOKUP(K854,Q:R,2,FALSE)</f>
        <v>Atlanta Braves</v>
      </c>
    </row>
    <row r="855" spans="1:16">
      <c r="A855" s="2">
        <v>430</v>
      </c>
      <c r="B855" s="2" t="s">
        <v>7</v>
      </c>
      <c r="C855" s="2" t="s">
        <v>11</v>
      </c>
      <c r="D855" s="2">
        <v>-110</v>
      </c>
      <c r="E855" s="2">
        <v>8.5</v>
      </c>
      <c r="F855" s="1" t="str">
        <f t="shared" si="40"/>
        <v>30</v>
      </c>
      <c r="G855" s="1" t="str">
        <f t="shared" si="41"/>
        <v>04</v>
      </c>
      <c r="H855" s="1">
        <v>2019</v>
      </c>
      <c r="I855" s="1" t="str">
        <f t="shared" si="39"/>
        <v>30-04-2019</v>
      </c>
      <c r="L855" s="8"/>
    </row>
    <row r="856" spans="1:16">
      <c r="A856" s="2">
        <v>430</v>
      </c>
      <c r="B856" s="2" t="s">
        <v>5</v>
      </c>
      <c r="C856" s="2" t="s">
        <v>25</v>
      </c>
      <c r="D856" s="2">
        <v>-107</v>
      </c>
      <c r="E856" s="2">
        <v>8</v>
      </c>
      <c r="F856" s="1" t="str">
        <f t="shared" si="40"/>
        <v>30</v>
      </c>
      <c r="G856" s="1" t="str">
        <f t="shared" si="41"/>
        <v>04</v>
      </c>
      <c r="H856" s="1">
        <v>2019</v>
      </c>
      <c r="I856" s="1" t="str">
        <f t="shared" si="39"/>
        <v>30-04-2019</v>
      </c>
      <c r="J856" s="6" t="str">
        <f>C856</f>
        <v>COL</v>
      </c>
      <c r="K856" s="1" t="str">
        <f>C857</f>
        <v>MIL</v>
      </c>
      <c r="L856" s="8">
        <v>-170</v>
      </c>
      <c r="M856" s="7">
        <f>D857</f>
        <v>-103</v>
      </c>
      <c r="N856" s="1">
        <f>E856</f>
        <v>8</v>
      </c>
      <c r="O856" s="1" t="str">
        <f>VLOOKUP(J856,Q:R,2,FALSE)</f>
        <v>Colorado Rockies</v>
      </c>
      <c r="P856" s="1" t="str">
        <f>VLOOKUP(K856,Q:R,2,FALSE)</f>
        <v>Milwaukee Brewers</v>
      </c>
    </row>
    <row r="857" spans="1:16">
      <c r="A857" s="2">
        <v>430</v>
      </c>
      <c r="B857" s="2" t="s">
        <v>7</v>
      </c>
      <c r="C857" s="2" t="s">
        <v>21</v>
      </c>
      <c r="D857" s="2">
        <v>-103</v>
      </c>
      <c r="E857" s="2">
        <v>8</v>
      </c>
      <c r="F857" s="1" t="str">
        <f t="shared" si="40"/>
        <v>30</v>
      </c>
      <c r="G857" s="1" t="str">
        <f t="shared" si="41"/>
        <v>04</v>
      </c>
      <c r="H857" s="1">
        <v>2019</v>
      </c>
      <c r="I857" s="1" t="str">
        <f t="shared" si="39"/>
        <v>30-04-2019</v>
      </c>
      <c r="L857" s="8"/>
    </row>
    <row r="858" spans="1:16">
      <c r="A858" s="2">
        <v>430</v>
      </c>
      <c r="B858" s="2" t="s">
        <v>5</v>
      </c>
      <c r="C858" s="2" t="s">
        <v>10</v>
      </c>
      <c r="D858" s="2">
        <v>-145</v>
      </c>
      <c r="E858" s="2">
        <v>7</v>
      </c>
      <c r="F858" s="1" t="str">
        <f t="shared" si="40"/>
        <v>30</v>
      </c>
      <c r="G858" s="1" t="str">
        <f t="shared" si="41"/>
        <v>04</v>
      </c>
      <c r="H858" s="1">
        <v>2019</v>
      </c>
      <c r="I858" s="1" t="str">
        <f t="shared" si="39"/>
        <v>30-04-2019</v>
      </c>
      <c r="J858" s="6" t="str">
        <f>C858</f>
        <v>LAD</v>
      </c>
      <c r="K858" s="1" t="str">
        <f>C859</f>
        <v>SFO</v>
      </c>
      <c r="L858" s="8">
        <v>-170</v>
      </c>
      <c r="M858" s="7">
        <f>D859</f>
        <v>135</v>
      </c>
      <c r="N858" s="1">
        <f>E858</f>
        <v>7</v>
      </c>
      <c r="O858" s="1" t="str">
        <f>VLOOKUP(J858,Q:R,2,FALSE)</f>
        <v>Los Angeles Dodgers</v>
      </c>
      <c r="P858" s="1" t="str">
        <f>VLOOKUP(K858,Q:R,2,FALSE)</f>
        <v>San Francisco Giants</v>
      </c>
    </row>
    <row r="859" spans="1:16">
      <c r="A859" s="2">
        <v>430</v>
      </c>
      <c r="B859" s="2" t="s">
        <v>7</v>
      </c>
      <c r="C859" s="2" t="s">
        <v>9</v>
      </c>
      <c r="D859" s="2">
        <v>135</v>
      </c>
      <c r="E859" s="2">
        <v>7</v>
      </c>
      <c r="F859" s="1" t="str">
        <f t="shared" si="40"/>
        <v>30</v>
      </c>
      <c r="G859" s="1" t="str">
        <f t="shared" si="41"/>
        <v>04</v>
      </c>
      <c r="H859" s="1">
        <v>2019</v>
      </c>
      <c r="I859" s="1" t="str">
        <f t="shared" si="39"/>
        <v>30-04-2019</v>
      </c>
      <c r="L859" s="8"/>
    </row>
    <row r="860" spans="1:16">
      <c r="A860" s="2">
        <v>430</v>
      </c>
      <c r="B860" s="2" t="s">
        <v>5</v>
      </c>
      <c r="C860" s="2" t="s">
        <v>36</v>
      </c>
      <c r="D860" s="2">
        <v>150</v>
      </c>
      <c r="E860" s="2">
        <v>9.5</v>
      </c>
      <c r="F860" s="1" t="str">
        <f t="shared" si="40"/>
        <v>30</v>
      </c>
      <c r="G860" s="1" t="str">
        <f t="shared" si="41"/>
        <v>04</v>
      </c>
      <c r="H860" s="1">
        <v>2019</v>
      </c>
      <c r="I860" s="1" t="str">
        <f t="shared" si="39"/>
        <v>30-04-2019</v>
      </c>
      <c r="J860" s="6" t="str">
        <f>C860</f>
        <v>OAK</v>
      </c>
      <c r="K860" s="1" t="str">
        <f>C861</f>
        <v>BOS</v>
      </c>
      <c r="L860" s="8">
        <v>-170</v>
      </c>
      <c r="M860" s="7">
        <f>D861</f>
        <v>-160</v>
      </c>
      <c r="N860" s="1">
        <f>E860</f>
        <v>9.5</v>
      </c>
      <c r="O860" s="1" t="str">
        <f>VLOOKUP(J860,Q:R,2,FALSE)</f>
        <v>Oakland Athletics</v>
      </c>
      <c r="P860" s="1" t="str">
        <f>VLOOKUP(K860,Q:R,2,FALSE)</f>
        <v>Boston Red Sox</v>
      </c>
    </row>
    <row r="861" spans="1:16">
      <c r="A861" s="2">
        <v>430</v>
      </c>
      <c r="B861" s="2" t="s">
        <v>7</v>
      </c>
      <c r="C861" s="2" t="s">
        <v>24</v>
      </c>
      <c r="D861" s="2">
        <v>-160</v>
      </c>
      <c r="E861" s="2">
        <v>9.5</v>
      </c>
      <c r="F861" s="1" t="str">
        <f t="shared" si="40"/>
        <v>30</v>
      </c>
      <c r="G861" s="1" t="str">
        <f t="shared" si="41"/>
        <v>04</v>
      </c>
      <c r="H861" s="1">
        <v>2019</v>
      </c>
      <c r="I861" s="1" t="str">
        <f t="shared" si="39"/>
        <v>30-04-2019</v>
      </c>
      <c r="L861" s="8"/>
    </row>
    <row r="862" spans="1:16">
      <c r="A862" s="2">
        <v>430</v>
      </c>
      <c r="B862" s="2" t="s">
        <v>5</v>
      </c>
      <c r="C862" s="2" t="s">
        <v>32</v>
      </c>
      <c r="D862" s="2">
        <v>-160</v>
      </c>
      <c r="E862" s="2">
        <v>7.5</v>
      </c>
      <c r="F862" s="1" t="str">
        <f t="shared" si="40"/>
        <v>30</v>
      </c>
      <c r="G862" s="1" t="str">
        <f t="shared" si="41"/>
        <v>04</v>
      </c>
      <c r="H862" s="1">
        <v>2019</v>
      </c>
      <c r="I862" s="1" t="str">
        <f t="shared" si="39"/>
        <v>30-04-2019</v>
      </c>
      <c r="J862" s="6" t="str">
        <f>C862</f>
        <v>HOU</v>
      </c>
      <c r="K862" s="1" t="str">
        <f>C863</f>
        <v>MIN</v>
      </c>
      <c r="L862" s="8">
        <v>-170</v>
      </c>
      <c r="M862" s="7">
        <f>D863</f>
        <v>150</v>
      </c>
      <c r="N862" s="1">
        <f>E862</f>
        <v>7.5</v>
      </c>
      <c r="O862" s="1" t="str">
        <f>VLOOKUP(J862,Q:R,2,FALSE)</f>
        <v>Houston Astros</v>
      </c>
      <c r="P862" s="1" t="str">
        <f>VLOOKUP(K862,Q:R,2,FALSE)</f>
        <v>Minnesota Twins</v>
      </c>
    </row>
    <row r="863" spans="1:16">
      <c r="A863" s="2">
        <v>430</v>
      </c>
      <c r="B863" s="2" t="s">
        <v>7</v>
      </c>
      <c r="C863" s="2" t="s">
        <v>27</v>
      </c>
      <c r="D863" s="2">
        <v>150</v>
      </c>
      <c r="E863" s="2">
        <v>7.5</v>
      </c>
      <c r="F863" s="1" t="str">
        <f t="shared" si="40"/>
        <v>30</v>
      </c>
      <c r="G863" s="1" t="str">
        <f t="shared" si="41"/>
        <v>04</v>
      </c>
      <c r="H863" s="1">
        <v>2019</v>
      </c>
      <c r="I863" s="1" t="str">
        <f t="shared" si="39"/>
        <v>30-04-2019</v>
      </c>
    </row>
    <row r="864" spans="1:16">
      <c r="A864" s="2">
        <v>430</v>
      </c>
      <c r="B864" s="2" t="s">
        <v>5</v>
      </c>
      <c r="C864" s="2" t="s">
        <v>15</v>
      </c>
      <c r="D864" s="2">
        <v>138</v>
      </c>
      <c r="E864" s="2">
        <v>9</v>
      </c>
      <c r="F864" s="1" t="str">
        <f t="shared" si="40"/>
        <v>30</v>
      </c>
      <c r="G864" s="1" t="str">
        <f t="shared" si="41"/>
        <v>04</v>
      </c>
      <c r="H864" s="1">
        <v>2019</v>
      </c>
      <c r="I864" s="1" t="str">
        <f t="shared" si="39"/>
        <v>30-04-2019</v>
      </c>
      <c r="J864" s="6" t="str">
        <f>C864</f>
        <v>TOR</v>
      </c>
      <c r="K864" s="1" t="str">
        <f>C865</f>
        <v>LAA</v>
      </c>
      <c r="L864" s="8">
        <v>-170</v>
      </c>
      <c r="M864" s="7">
        <f>D865</f>
        <v>-148</v>
      </c>
      <c r="N864" s="1">
        <f>E864</f>
        <v>9</v>
      </c>
      <c r="O864" s="1" t="str">
        <f>VLOOKUP(J864,Q:R,2,FALSE)</f>
        <v>Toronto Blue Jays</v>
      </c>
      <c r="P864" s="1" t="str">
        <f>VLOOKUP(K864,Q:R,2,FALSE)</f>
        <v>Los Angeles Angels</v>
      </c>
    </row>
    <row r="865" spans="1:16">
      <c r="A865" s="2">
        <v>430</v>
      </c>
      <c r="B865" s="2" t="s">
        <v>7</v>
      </c>
      <c r="C865" s="2" t="s">
        <v>35</v>
      </c>
      <c r="D865" s="2">
        <v>-148</v>
      </c>
      <c r="E865" s="2">
        <v>9</v>
      </c>
      <c r="F865" s="1" t="str">
        <f t="shared" si="40"/>
        <v>30</v>
      </c>
      <c r="G865" s="1" t="str">
        <f t="shared" si="41"/>
        <v>04</v>
      </c>
      <c r="H865" s="1">
        <v>2019</v>
      </c>
      <c r="I865" s="1" t="str">
        <f t="shared" si="39"/>
        <v>30-04-2019</v>
      </c>
    </row>
    <row r="866" spans="1:16">
      <c r="A866" s="2">
        <v>430</v>
      </c>
      <c r="B866" s="2" t="s">
        <v>5</v>
      </c>
      <c r="C866" s="2" t="s">
        <v>13</v>
      </c>
      <c r="D866" s="2">
        <v>175</v>
      </c>
      <c r="E866" s="2">
        <v>8.5</v>
      </c>
      <c r="F866" s="1" t="str">
        <f t="shared" si="40"/>
        <v>30</v>
      </c>
      <c r="G866" s="1" t="str">
        <f t="shared" si="41"/>
        <v>04</v>
      </c>
      <c r="H866" s="1">
        <v>2019</v>
      </c>
      <c r="I866" s="1" t="str">
        <f t="shared" si="39"/>
        <v>30-04-2019</v>
      </c>
      <c r="J866" s="6" t="str">
        <f>C866</f>
        <v>DET</v>
      </c>
      <c r="K866" s="1" t="str">
        <f>C867</f>
        <v>PHI</v>
      </c>
      <c r="L866" s="8">
        <v>-170</v>
      </c>
      <c r="M866" s="7">
        <f>D867</f>
        <v>-190</v>
      </c>
      <c r="N866" s="1">
        <f>E866</f>
        <v>8.5</v>
      </c>
      <c r="O866" s="1" t="str">
        <f>VLOOKUP(J866,Q:R,2,FALSE)</f>
        <v>Detroit Tigers</v>
      </c>
      <c r="P866" s="1" t="str">
        <f>VLOOKUP(K866,Q:R,2,FALSE)</f>
        <v>Philadelphia Phillies</v>
      </c>
    </row>
    <row r="867" spans="1:16">
      <c r="A867" s="2">
        <v>430</v>
      </c>
      <c r="B867" s="2" t="s">
        <v>7</v>
      </c>
      <c r="C867" s="2" t="s">
        <v>18</v>
      </c>
      <c r="D867" s="2">
        <v>-190</v>
      </c>
      <c r="E867" s="2">
        <v>8.5</v>
      </c>
      <c r="F867" s="1" t="str">
        <f t="shared" si="40"/>
        <v>30</v>
      </c>
      <c r="G867" s="1" t="str">
        <f t="shared" si="41"/>
        <v>04</v>
      </c>
      <c r="H867" s="1">
        <v>2019</v>
      </c>
      <c r="I867" s="1" t="str">
        <f t="shared" si="39"/>
        <v>30-04-2019</v>
      </c>
    </row>
    <row r="868" spans="1:16">
      <c r="A868" s="2">
        <v>430</v>
      </c>
      <c r="B868" s="2" t="s">
        <v>5</v>
      </c>
      <c r="C868" s="2" t="s">
        <v>20</v>
      </c>
      <c r="D868" s="2">
        <v>-200</v>
      </c>
      <c r="E868" s="2">
        <v>7</v>
      </c>
      <c r="F868" s="1" t="str">
        <f t="shared" si="40"/>
        <v>30</v>
      </c>
      <c r="G868" s="1" t="str">
        <f t="shared" si="41"/>
        <v>04</v>
      </c>
      <c r="H868" s="1">
        <v>2019</v>
      </c>
      <c r="I868" s="1" t="str">
        <f t="shared" si="39"/>
        <v>30-04-2019</v>
      </c>
      <c r="J868" s="6" t="str">
        <f>C868</f>
        <v>CLE</v>
      </c>
      <c r="K868" s="1" t="str">
        <f>C869</f>
        <v>MIA</v>
      </c>
      <c r="L868" s="8">
        <v>-170</v>
      </c>
      <c r="M868" s="7">
        <f>D869</f>
        <v>180</v>
      </c>
      <c r="N868" s="1">
        <f>E868</f>
        <v>7</v>
      </c>
      <c r="O868" s="1" t="str">
        <f>VLOOKUP(J868,Q:R,2,FALSE)</f>
        <v>Cleveland Indians</v>
      </c>
      <c r="P868" s="1" t="str">
        <f>VLOOKUP(K868,Q:R,2,FALSE)</f>
        <v>Miami Marlins</v>
      </c>
    </row>
    <row r="869" spans="1:16">
      <c r="A869" s="2">
        <v>430</v>
      </c>
      <c r="B869" s="2" t="s">
        <v>7</v>
      </c>
      <c r="C869" s="2" t="s">
        <v>17</v>
      </c>
      <c r="D869" s="2">
        <v>180</v>
      </c>
      <c r="E869" s="2">
        <v>7</v>
      </c>
      <c r="F869" s="1" t="str">
        <f t="shared" si="40"/>
        <v>30</v>
      </c>
      <c r="G869" s="1" t="str">
        <f t="shared" si="41"/>
        <v>04</v>
      </c>
      <c r="H869" s="1">
        <v>2019</v>
      </c>
      <c r="I869" s="1" t="str">
        <f t="shared" si="39"/>
        <v>30-04-2019</v>
      </c>
    </row>
    <row r="870" spans="1:16">
      <c r="A870" s="2">
        <v>430</v>
      </c>
      <c r="B870" s="2" t="s">
        <v>5</v>
      </c>
      <c r="C870" s="2" t="s">
        <v>29</v>
      </c>
      <c r="D870" s="2">
        <v>100</v>
      </c>
      <c r="E870" s="2">
        <v>11</v>
      </c>
      <c r="F870" s="1" t="str">
        <f t="shared" si="40"/>
        <v>30</v>
      </c>
      <c r="G870" s="1" t="str">
        <f t="shared" si="41"/>
        <v>04</v>
      </c>
      <c r="H870" s="1">
        <v>2019</v>
      </c>
      <c r="I870" s="1" t="str">
        <f t="shared" si="39"/>
        <v>30-04-2019</v>
      </c>
      <c r="J870" s="6" t="str">
        <f>C870</f>
        <v>PIT</v>
      </c>
      <c r="K870" s="1" t="str">
        <f>C871</f>
        <v>TEX</v>
      </c>
      <c r="L870" s="8">
        <v>-170</v>
      </c>
      <c r="M870" s="7">
        <f>D871</f>
        <v>-110</v>
      </c>
      <c r="N870" s="1">
        <f>E870</f>
        <v>11</v>
      </c>
      <c r="O870" s="1" t="str">
        <f>VLOOKUP(J870,Q:R,2,FALSE)</f>
        <v>Pittsburgh Pirates</v>
      </c>
      <c r="P870" s="1" t="str">
        <f>VLOOKUP(K870,Q:R,2,FALSE)</f>
        <v>Texas Rangers</v>
      </c>
    </row>
    <row r="871" spans="1:16">
      <c r="A871" s="2">
        <v>430</v>
      </c>
      <c r="B871" s="2" t="s">
        <v>7</v>
      </c>
      <c r="C871" s="2" t="s">
        <v>26</v>
      </c>
      <c r="D871" s="2">
        <v>-110</v>
      </c>
      <c r="E871" s="2">
        <v>11</v>
      </c>
      <c r="F871" s="1" t="str">
        <f t="shared" si="40"/>
        <v>30</v>
      </c>
      <c r="G871" s="1" t="str">
        <f t="shared" si="41"/>
        <v>04</v>
      </c>
      <c r="H871" s="1">
        <v>2019</v>
      </c>
      <c r="I871" s="1" t="str">
        <f t="shared" si="39"/>
        <v>30-04-2019</v>
      </c>
    </row>
    <row r="872" spans="1:16">
      <c r="A872" s="2">
        <v>430</v>
      </c>
      <c r="B872" s="2" t="s">
        <v>5</v>
      </c>
      <c r="C872" s="2" t="s">
        <v>6</v>
      </c>
      <c r="D872" s="2">
        <v>135</v>
      </c>
      <c r="E872" s="2">
        <v>8.5</v>
      </c>
      <c r="F872" s="1" t="str">
        <f t="shared" si="40"/>
        <v>30</v>
      </c>
      <c r="G872" s="1" t="str">
        <f t="shared" si="41"/>
        <v>04</v>
      </c>
      <c r="H872" s="1">
        <v>2019</v>
      </c>
      <c r="I872" s="1" t="str">
        <f t="shared" si="39"/>
        <v>30-04-2019</v>
      </c>
      <c r="J872" s="6" t="str">
        <f>C872</f>
        <v>NYY</v>
      </c>
      <c r="K872" s="1" t="str">
        <f>C873</f>
        <v>ARI</v>
      </c>
      <c r="L872" s="8">
        <v>-170</v>
      </c>
      <c r="M872" s="7">
        <f>D873</f>
        <v>-145</v>
      </c>
      <c r="N872" s="1">
        <f>E872</f>
        <v>8.5</v>
      </c>
      <c r="O872" s="1" t="str">
        <f>VLOOKUP(J872,Q:R,2,FALSE)</f>
        <v>New York Yankees</v>
      </c>
      <c r="P872" s="1" t="str">
        <f>VLOOKUP(K872,Q:R,2,FALSE)</f>
        <v>Arizona Diamondbacks</v>
      </c>
    </row>
    <row r="873" spans="1:16">
      <c r="A873" s="2">
        <v>430</v>
      </c>
      <c r="B873" s="2" t="s">
        <v>7</v>
      </c>
      <c r="C873" s="2" t="s">
        <v>33</v>
      </c>
      <c r="D873" s="2">
        <v>-145</v>
      </c>
      <c r="E873" s="2">
        <v>8.5</v>
      </c>
      <c r="F873" s="1" t="str">
        <f t="shared" si="40"/>
        <v>30</v>
      </c>
      <c r="G873" s="1" t="str">
        <f t="shared" si="41"/>
        <v>04</v>
      </c>
      <c r="H873" s="1">
        <v>2019</v>
      </c>
      <c r="I873" s="1" t="str">
        <f t="shared" si="39"/>
        <v>30-04-2019</v>
      </c>
    </row>
    <row r="874" spans="1:16">
      <c r="A874" s="2">
        <v>430</v>
      </c>
      <c r="B874" s="2" t="s">
        <v>5</v>
      </c>
      <c r="C874" s="2" t="s">
        <v>22</v>
      </c>
      <c r="D874" s="2">
        <v>-129</v>
      </c>
      <c r="E874" s="2">
        <v>9</v>
      </c>
      <c r="F874" s="1" t="str">
        <f t="shared" si="40"/>
        <v>30</v>
      </c>
      <c r="G874" s="1" t="str">
        <f t="shared" si="41"/>
        <v>04</v>
      </c>
      <c r="H874" s="1">
        <v>2019</v>
      </c>
      <c r="I874" s="1" t="str">
        <f t="shared" si="39"/>
        <v>30-04-2019</v>
      </c>
      <c r="J874" s="6" t="str">
        <f>C874</f>
        <v>CUB</v>
      </c>
      <c r="K874" s="1" t="str">
        <f>C875</f>
        <v>SEA</v>
      </c>
      <c r="L874" s="8">
        <v>-170</v>
      </c>
      <c r="M874" s="7">
        <f>D875</f>
        <v>119</v>
      </c>
      <c r="N874" s="1">
        <f>E874</f>
        <v>9</v>
      </c>
      <c r="O874" s="1" t="str">
        <f>VLOOKUP(J874,Q:R,2,FALSE)</f>
        <v>Chicago Cubs</v>
      </c>
      <c r="P874" s="1" t="str">
        <f>VLOOKUP(K874,Q:R,2,FALSE)</f>
        <v>Seattle Mariners</v>
      </c>
    </row>
    <row r="875" spans="1:16">
      <c r="A875" s="2">
        <v>430</v>
      </c>
      <c r="B875" s="2" t="s">
        <v>7</v>
      </c>
      <c r="C875" s="2" t="s">
        <v>31</v>
      </c>
      <c r="D875" s="2">
        <v>119</v>
      </c>
      <c r="E875" s="2">
        <v>9</v>
      </c>
      <c r="F875" s="1" t="str">
        <f t="shared" si="40"/>
        <v>30</v>
      </c>
      <c r="G875" s="1" t="str">
        <f t="shared" si="41"/>
        <v>04</v>
      </c>
      <c r="H875" s="1">
        <v>2019</v>
      </c>
      <c r="I875" s="1" t="str">
        <f t="shared" si="39"/>
        <v>30-04-2019</v>
      </c>
    </row>
    <row r="876" spans="1:16">
      <c r="A876" s="2">
        <v>501</v>
      </c>
      <c r="B876" s="2" t="s">
        <v>5</v>
      </c>
      <c r="C876" s="2" t="s">
        <v>30</v>
      </c>
      <c r="D876" s="2">
        <v>130</v>
      </c>
      <c r="E876" s="2">
        <v>7.5</v>
      </c>
      <c r="F876" s="1" t="str">
        <f t="shared" si="40"/>
        <v>01</v>
      </c>
      <c r="G876" s="1" t="str">
        <f t="shared" si="41"/>
        <v>05</v>
      </c>
      <c r="H876" s="1">
        <v>2019</v>
      </c>
      <c r="I876" s="1" t="str">
        <f t="shared" si="39"/>
        <v>01-05-2019</v>
      </c>
      <c r="J876" s="6" t="str">
        <f>C876</f>
        <v>STL</v>
      </c>
      <c r="K876" s="1" t="str">
        <f>C877</f>
        <v>WAS</v>
      </c>
      <c r="L876" s="8">
        <v>-170</v>
      </c>
      <c r="M876" s="7">
        <f>D877</f>
        <v>-140</v>
      </c>
      <c r="N876" s="1">
        <f>E876</f>
        <v>7.5</v>
      </c>
      <c r="O876" s="1" t="str">
        <f>VLOOKUP(J876,Q:R,2,FALSE)</f>
        <v>St. Louis Cardinals</v>
      </c>
      <c r="P876" s="1" t="str">
        <f>VLOOKUP(K876,Q:R,2,FALSE)</f>
        <v>Washington Nationals</v>
      </c>
    </row>
    <row r="877" spans="1:16">
      <c r="A877" s="2">
        <v>501</v>
      </c>
      <c r="B877" s="2" t="s">
        <v>7</v>
      </c>
      <c r="C877" s="2" t="s">
        <v>8</v>
      </c>
      <c r="D877" s="2">
        <v>-140</v>
      </c>
      <c r="E877" s="2">
        <v>7.5</v>
      </c>
      <c r="F877" s="1" t="str">
        <f t="shared" si="40"/>
        <v>01</v>
      </c>
      <c r="G877" s="1" t="str">
        <f t="shared" si="41"/>
        <v>05</v>
      </c>
      <c r="H877" s="1">
        <v>2019</v>
      </c>
      <c r="I877" s="1" t="str">
        <f t="shared" si="39"/>
        <v>01-05-2019</v>
      </c>
    </row>
    <row r="878" spans="1:16">
      <c r="A878" s="2">
        <v>501</v>
      </c>
      <c r="B878" s="2" t="s">
        <v>5</v>
      </c>
      <c r="C878" s="2" t="s">
        <v>14</v>
      </c>
      <c r="D878" s="2">
        <v>170</v>
      </c>
      <c r="E878" s="2">
        <v>7</v>
      </c>
      <c r="F878" s="1" t="str">
        <f t="shared" si="40"/>
        <v>01</v>
      </c>
      <c r="G878" s="1" t="str">
        <f t="shared" si="41"/>
        <v>05</v>
      </c>
      <c r="H878" s="1">
        <v>2019</v>
      </c>
      <c r="I878" s="1" t="str">
        <f t="shared" si="39"/>
        <v>01-05-2019</v>
      </c>
      <c r="J878" s="6" t="str">
        <f>C878</f>
        <v>CIN</v>
      </c>
      <c r="K878" s="1" t="str">
        <f>C879</f>
        <v>NYM</v>
      </c>
      <c r="L878" s="8">
        <v>-170</v>
      </c>
      <c r="M878" s="7">
        <f>D879</f>
        <v>-185</v>
      </c>
      <c r="N878" s="1">
        <f>E878</f>
        <v>7</v>
      </c>
      <c r="O878" s="1" t="str">
        <f>VLOOKUP(J878,Q:R,2,FALSE)</f>
        <v>Cincinnati Reds</v>
      </c>
      <c r="P878" s="1" t="str">
        <f>VLOOKUP(K878,Q:R,2,FALSE)</f>
        <v>New York Mets</v>
      </c>
    </row>
    <row r="879" spans="1:16">
      <c r="A879" s="2">
        <v>501</v>
      </c>
      <c r="B879" s="2" t="s">
        <v>7</v>
      </c>
      <c r="C879" s="2" t="s">
        <v>12</v>
      </c>
      <c r="D879" s="2">
        <v>-185</v>
      </c>
      <c r="E879" s="2">
        <v>7</v>
      </c>
      <c r="F879" s="1" t="str">
        <f t="shared" si="40"/>
        <v>01</v>
      </c>
      <c r="G879" s="1" t="str">
        <f t="shared" si="41"/>
        <v>05</v>
      </c>
      <c r="H879" s="1">
        <v>2019</v>
      </c>
      <c r="I879" s="1" t="str">
        <f t="shared" si="39"/>
        <v>01-05-2019</v>
      </c>
    </row>
    <row r="880" spans="1:16">
      <c r="A880" s="2">
        <v>501</v>
      </c>
      <c r="B880" s="2" t="s">
        <v>5</v>
      </c>
      <c r="C880" s="2" t="s">
        <v>34</v>
      </c>
      <c r="D880" s="2">
        <v>130</v>
      </c>
      <c r="E880" s="2">
        <v>9</v>
      </c>
      <c r="F880" s="1" t="str">
        <f t="shared" si="40"/>
        <v>01</v>
      </c>
      <c r="G880" s="1" t="str">
        <f t="shared" si="41"/>
        <v>05</v>
      </c>
      <c r="H880" s="1">
        <v>2019</v>
      </c>
      <c r="I880" s="1" t="str">
        <f t="shared" si="39"/>
        <v>01-05-2019</v>
      </c>
      <c r="J880" s="6" t="str">
        <f>C880</f>
        <v>SDG</v>
      </c>
      <c r="K880" s="1" t="str">
        <f>C881</f>
        <v>ATL</v>
      </c>
      <c r="L880" s="8">
        <v>-170</v>
      </c>
      <c r="M880" s="7">
        <f>D881</f>
        <v>-140</v>
      </c>
      <c r="N880" s="1">
        <f>E880</f>
        <v>9</v>
      </c>
      <c r="O880" s="1" t="str">
        <f>VLOOKUP(J880,Q:R,2,FALSE)</f>
        <v>San Diego Padres</v>
      </c>
      <c r="P880" s="1" t="str">
        <f>VLOOKUP(K880,Q:R,2,FALSE)</f>
        <v>Atlanta Braves</v>
      </c>
    </row>
    <row r="881" spans="1:16">
      <c r="A881" s="2">
        <v>501</v>
      </c>
      <c r="B881" s="2" t="s">
        <v>7</v>
      </c>
      <c r="C881" s="2" t="s">
        <v>11</v>
      </c>
      <c r="D881" s="2">
        <v>-140</v>
      </c>
      <c r="E881" s="2">
        <v>9</v>
      </c>
      <c r="F881" s="1" t="str">
        <f t="shared" si="40"/>
        <v>01</v>
      </c>
      <c r="G881" s="1" t="str">
        <f t="shared" si="41"/>
        <v>05</v>
      </c>
      <c r="H881" s="1">
        <v>2019</v>
      </c>
      <c r="I881" s="1" t="str">
        <f t="shared" si="39"/>
        <v>01-05-2019</v>
      </c>
    </row>
    <row r="882" spans="1:16">
      <c r="A882" s="2">
        <v>501</v>
      </c>
      <c r="B882" s="2" t="s">
        <v>5</v>
      </c>
      <c r="C882" s="2" t="s">
        <v>25</v>
      </c>
      <c r="D882" s="2">
        <v>135</v>
      </c>
      <c r="E882" s="2">
        <v>8.5</v>
      </c>
      <c r="F882" s="1" t="str">
        <f t="shared" si="40"/>
        <v>01</v>
      </c>
      <c r="G882" s="1" t="str">
        <f t="shared" si="41"/>
        <v>05</v>
      </c>
      <c r="H882" s="1">
        <v>2019</v>
      </c>
      <c r="I882" s="1" t="str">
        <f t="shared" si="39"/>
        <v>01-05-2019</v>
      </c>
      <c r="J882" s="6" t="str">
        <f>C882</f>
        <v>COL</v>
      </c>
      <c r="K882" s="1" t="str">
        <f>C883</f>
        <v>MIL</v>
      </c>
      <c r="L882" s="8">
        <v>-170</v>
      </c>
      <c r="M882" s="7">
        <f>D883</f>
        <v>-145</v>
      </c>
      <c r="N882" s="1">
        <f>E882</f>
        <v>8.5</v>
      </c>
      <c r="O882" s="1" t="str">
        <f>VLOOKUP(J882,Q:R,2,FALSE)</f>
        <v>Colorado Rockies</v>
      </c>
      <c r="P882" s="1" t="str">
        <f>VLOOKUP(K882,Q:R,2,FALSE)</f>
        <v>Milwaukee Brewers</v>
      </c>
    </row>
    <row r="883" spans="1:16">
      <c r="A883" s="2">
        <v>501</v>
      </c>
      <c r="B883" s="2" t="s">
        <v>7</v>
      </c>
      <c r="C883" s="2" t="s">
        <v>21</v>
      </c>
      <c r="D883" s="2">
        <v>-145</v>
      </c>
      <c r="E883" s="2">
        <v>8.5</v>
      </c>
      <c r="F883" s="1" t="str">
        <f t="shared" si="40"/>
        <v>01</v>
      </c>
      <c r="G883" s="1" t="str">
        <f t="shared" si="41"/>
        <v>05</v>
      </c>
      <c r="H883" s="1">
        <v>2019</v>
      </c>
      <c r="I883" s="1" t="str">
        <f t="shared" si="39"/>
        <v>01-05-2019</v>
      </c>
    </row>
    <row r="884" spans="1:16">
      <c r="A884" s="2">
        <v>501</v>
      </c>
      <c r="B884" s="2" t="s">
        <v>5</v>
      </c>
      <c r="C884" s="2" t="s">
        <v>10</v>
      </c>
      <c r="D884" s="2">
        <v>-130</v>
      </c>
      <c r="E884" s="2">
        <v>7</v>
      </c>
      <c r="F884" s="1" t="str">
        <f t="shared" si="40"/>
        <v>01</v>
      </c>
      <c r="G884" s="1" t="str">
        <f t="shared" si="41"/>
        <v>05</v>
      </c>
      <c r="H884" s="1">
        <v>2019</v>
      </c>
      <c r="I884" s="1" t="str">
        <f t="shared" si="39"/>
        <v>01-05-2019</v>
      </c>
      <c r="J884" s="6" t="str">
        <f>C884</f>
        <v>LAD</v>
      </c>
      <c r="K884" s="1" t="str">
        <f>C885</f>
        <v>SFO</v>
      </c>
      <c r="L884" s="8">
        <v>-170</v>
      </c>
      <c r="M884" s="7">
        <f>D885</f>
        <v>120</v>
      </c>
      <c r="N884" s="1">
        <f>E884</f>
        <v>7</v>
      </c>
      <c r="O884" s="1" t="str">
        <f>VLOOKUP(J884,Q:R,2,FALSE)</f>
        <v>Los Angeles Dodgers</v>
      </c>
      <c r="P884" s="1" t="str">
        <f>VLOOKUP(K884,Q:R,2,FALSE)</f>
        <v>San Francisco Giants</v>
      </c>
    </row>
    <row r="885" spans="1:16">
      <c r="A885" s="2">
        <v>501</v>
      </c>
      <c r="B885" s="2" t="s">
        <v>7</v>
      </c>
      <c r="C885" s="2" t="s">
        <v>9</v>
      </c>
      <c r="D885" s="2">
        <v>120</v>
      </c>
      <c r="E885" s="2">
        <v>7</v>
      </c>
      <c r="F885" s="1" t="str">
        <f t="shared" si="40"/>
        <v>01</v>
      </c>
      <c r="G885" s="1" t="str">
        <f t="shared" si="41"/>
        <v>05</v>
      </c>
      <c r="H885" s="1">
        <v>2019</v>
      </c>
      <c r="I885" s="1" t="str">
        <f t="shared" si="39"/>
        <v>01-05-2019</v>
      </c>
    </row>
    <row r="886" spans="1:16">
      <c r="A886" s="2">
        <v>501</v>
      </c>
      <c r="B886" s="2" t="s">
        <v>5</v>
      </c>
      <c r="C886" s="2" t="s">
        <v>36</v>
      </c>
      <c r="D886" s="2">
        <v>126</v>
      </c>
      <c r="E886" s="2">
        <v>9.5</v>
      </c>
      <c r="F886" s="1" t="str">
        <f t="shared" si="40"/>
        <v>01</v>
      </c>
      <c r="G886" s="1" t="str">
        <f t="shared" si="41"/>
        <v>05</v>
      </c>
      <c r="H886" s="1">
        <v>2019</v>
      </c>
      <c r="I886" s="1" t="str">
        <f t="shared" si="39"/>
        <v>01-05-2019</v>
      </c>
      <c r="J886" s="6" t="str">
        <f>C886</f>
        <v>OAK</v>
      </c>
      <c r="K886" s="1" t="str">
        <f>C887</f>
        <v>BOS</v>
      </c>
      <c r="L886" s="8">
        <v>-170</v>
      </c>
      <c r="M886" s="7">
        <f>D887</f>
        <v>-136</v>
      </c>
      <c r="N886" s="1">
        <f>E886</f>
        <v>9.5</v>
      </c>
      <c r="O886" s="1" t="str">
        <f>VLOOKUP(J886,Q:R,2,FALSE)</f>
        <v>Oakland Athletics</v>
      </c>
      <c r="P886" s="1" t="str">
        <f>VLOOKUP(K886,Q:R,2,FALSE)</f>
        <v>Boston Red Sox</v>
      </c>
    </row>
    <row r="887" spans="1:16">
      <c r="A887" s="2">
        <v>501</v>
      </c>
      <c r="B887" s="2" t="s">
        <v>7</v>
      </c>
      <c r="C887" s="2" t="s">
        <v>24</v>
      </c>
      <c r="D887" s="2">
        <v>-136</v>
      </c>
      <c r="E887" s="2">
        <v>9.5</v>
      </c>
      <c r="F887" s="1" t="str">
        <f t="shared" si="40"/>
        <v>01</v>
      </c>
      <c r="G887" s="1" t="str">
        <f t="shared" si="41"/>
        <v>05</v>
      </c>
      <c r="H887" s="1">
        <v>2019</v>
      </c>
      <c r="I887" s="1" t="str">
        <f t="shared" si="39"/>
        <v>01-05-2019</v>
      </c>
    </row>
    <row r="888" spans="1:16">
      <c r="A888" s="2">
        <v>501</v>
      </c>
      <c r="B888" s="2" t="s">
        <v>5</v>
      </c>
      <c r="C888" s="2" t="s">
        <v>32</v>
      </c>
      <c r="D888" s="2">
        <v>-147</v>
      </c>
      <c r="E888" s="2">
        <v>9</v>
      </c>
      <c r="F888" s="1" t="str">
        <f t="shared" si="40"/>
        <v>01</v>
      </c>
      <c r="G888" s="1" t="str">
        <f t="shared" si="41"/>
        <v>05</v>
      </c>
      <c r="H888" s="1">
        <v>2019</v>
      </c>
      <c r="I888" s="1" t="str">
        <f t="shared" si="39"/>
        <v>01-05-2019</v>
      </c>
      <c r="J888" s="6" t="str">
        <f>C888</f>
        <v>HOU</v>
      </c>
      <c r="K888" s="1" t="str">
        <f>C889</f>
        <v>MIN</v>
      </c>
      <c r="L888" s="8">
        <v>-170</v>
      </c>
      <c r="M888" s="7">
        <f>D889</f>
        <v>137</v>
      </c>
      <c r="N888" s="1">
        <f>E888</f>
        <v>9</v>
      </c>
      <c r="O888" s="1" t="str">
        <f>VLOOKUP(J888,Q:R,2,FALSE)</f>
        <v>Houston Astros</v>
      </c>
      <c r="P888" s="1" t="str">
        <f>VLOOKUP(K888,Q:R,2,FALSE)</f>
        <v>Minnesota Twins</v>
      </c>
    </row>
    <row r="889" spans="1:16">
      <c r="A889" s="2">
        <v>501</v>
      </c>
      <c r="B889" s="2" t="s">
        <v>7</v>
      </c>
      <c r="C889" s="2" t="s">
        <v>27</v>
      </c>
      <c r="D889" s="2">
        <v>137</v>
      </c>
      <c r="E889" s="2">
        <v>9</v>
      </c>
      <c r="F889" s="1" t="str">
        <f t="shared" si="40"/>
        <v>01</v>
      </c>
      <c r="G889" s="1" t="str">
        <f t="shared" si="41"/>
        <v>05</v>
      </c>
      <c r="H889" s="1">
        <v>2019</v>
      </c>
      <c r="I889" s="1" t="str">
        <f t="shared" si="39"/>
        <v>01-05-2019</v>
      </c>
    </row>
    <row r="890" spans="1:16">
      <c r="A890" s="2">
        <v>501</v>
      </c>
      <c r="B890" s="2" t="s">
        <v>5</v>
      </c>
      <c r="C890" s="2" t="s">
        <v>23</v>
      </c>
      <c r="D890" s="2">
        <v>165</v>
      </c>
      <c r="E890" s="2">
        <v>9</v>
      </c>
      <c r="F890" s="1" t="str">
        <f t="shared" si="40"/>
        <v>01</v>
      </c>
      <c r="G890" s="1" t="str">
        <f t="shared" si="41"/>
        <v>05</v>
      </c>
      <c r="H890" s="1">
        <v>2019</v>
      </c>
      <c r="I890" s="1" t="str">
        <f t="shared" si="39"/>
        <v>01-05-2019</v>
      </c>
      <c r="J890" s="6" t="str">
        <f>C890</f>
        <v>BAL</v>
      </c>
      <c r="K890" s="1" t="str">
        <f>C891</f>
        <v>CWS</v>
      </c>
      <c r="L890" s="8">
        <v>-170</v>
      </c>
      <c r="M890" s="7">
        <f>D891</f>
        <v>-180</v>
      </c>
      <c r="N890" s="1">
        <f>E890</f>
        <v>9</v>
      </c>
      <c r="O890" s="1" t="str">
        <f>VLOOKUP(J890,Q:R,2,FALSE)</f>
        <v>Baltimore Orioles</v>
      </c>
      <c r="P890" s="1" t="str">
        <f>VLOOKUP(K890,Q:R,2,FALSE)</f>
        <v>Chicago White Sox</v>
      </c>
    </row>
    <row r="891" spans="1:16">
      <c r="A891" s="2">
        <v>501</v>
      </c>
      <c r="B891" s="2" t="s">
        <v>7</v>
      </c>
      <c r="C891" s="2" t="s">
        <v>28</v>
      </c>
      <c r="D891" s="2">
        <v>-180</v>
      </c>
      <c r="E891" s="2">
        <v>9</v>
      </c>
      <c r="F891" s="1" t="str">
        <f t="shared" si="40"/>
        <v>01</v>
      </c>
      <c r="G891" s="1" t="str">
        <f t="shared" si="41"/>
        <v>05</v>
      </c>
      <c r="H891" s="1">
        <v>2019</v>
      </c>
      <c r="I891" s="1" t="str">
        <f t="shared" si="39"/>
        <v>01-05-2019</v>
      </c>
    </row>
    <row r="892" spans="1:16">
      <c r="A892" s="2">
        <v>501</v>
      </c>
      <c r="B892" s="2" t="s">
        <v>5</v>
      </c>
      <c r="C892" s="2" t="s">
        <v>16</v>
      </c>
      <c r="D892" s="2">
        <v>-220</v>
      </c>
      <c r="E892" s="2">
        <v>8</v>
      </c>
      <c r="F892" s="1" t="str">
        <f t="shared" si="40"/>
        <v>01</v>
      </c>
      <c r="G892" s="1" t="str">
        <f t="shared" si="41"/>
        <v>05</v>
      </c>
      <c r="H892" s="1">
        <v>2019</v>
      </c>
      <c r="I892" s="1" t="str">
        <f t="shared" si="39"/>
        <v>01-05-2019</v>
      </c>
      <c r="J892" s="6" t="str">
        <f>C892</f>
        <v>TAM</v>
      </c>
      <c r="K892" s="1" t="str">
        <f>C893</f>
        <v>KAN</v>
      </c>
      <c r="L892" s="8">
        <v>-170</v>
      </c>
      <c r="M892" s="7">
        <f>D893</f>
        <v>200</v>
      </c>
      <c r="N892" s="1">
        <f>E892</f>
        <v>8</v>
      </c>
      <c r="O892" s="1" t="str">
        <f>VLOOKUP(J892,Q:R,2,FALSE)</f>
        <v>Tampa Bay Rays</v>
      </c>
      <c r="P892" s="1" t="str">
        <f>VLOOKUP(K892,Q:R,2,FALSE)</f>
        <v>Kansas City Royals</v>
      </c>
    </row>
    <row r="893" spans="1:16">
      <c r="A893" s="2">
        <v>501</v>
      </c>
      <c r="B893" s="2" t="s">
        <v>7</v>
      </c>
      <c r="C893" s="2" t="s">
        <v>19</v>
      </c>
      <c r="D893" s="2">
        <v>200</v>
      </c>
      <c r="E893" s="2">
        <v>8</v>
      </c>
      <c r="F893" s="1" t="str">
        <f t="shared" si="40"/>
        <v>01</v>
      </c>
      <c r="G893" s="1" t="str">
        <f t="shared" si="41"/>
        <v>05</v>
      </c>
      <c r="H893" s="1">
        <v>2019</v>
      </c>
      <c r="I893" s="1" t="str">
        <f t="shared" si="39"/>
        <v>01-05-2019</v>
      </c>
    </row>
    <row r="894" spans="1:16">
      <c r="A894" s="2">
        <v>501</v>
      </c>
      <c r="B894" s="2" t="s">
        <v>5</v>
      </c>
      <c r="C894" s="2" t="s">
        <v>15</v>
      </c>
      <c r="D894" s="2">
        <v>-101</v>
      </c>
      <c r="E894" s="2">
        <v>8.5</v>
      </c>
      <c r="F894" s="1" t="str">
        <f t="shared" si="40"/>
        <v>01</v>
      </c>
      <c r="G894" s="1" t="str">
        <f t="shared" si="41"/>
        <v>05</v>
      </c>
      <c r="H894" s="1">
        <v>2019</v>
      </c>
      <c r="I894" s="1" t="str">
        <f t="shared" si="39"/>
        <v>01-05-2019</v>
      </c>
      <c r="J894" s="6" t="str">
        <f>C894</f>
        <v>TOR</v>
      </c>
      <c r="K894" s="1" t="str">
        <f>C895</f>
        <v>LAA</v>
      </c>
      <c r="L894" s="8">
        <v>-170</v>
      </c>
      <c r="M894" s="7">
        <f>D895</f>
        <v>-109</v>
      </c>
      <c r="N894" s="1">
        <f>E894</f>
        <v>8.5</v>
      </c>
      <c r="O894" s="1" t="str">
        <f>VLOOKUP(J894,Q:R,2,FALSE)</f>
        <v>Toronto Blue Jays</v>
      </c>
      <c r="P894" s="1" t="str">
        <f>VLOOKUP(K894,Q:R,2,FALSE)</f>
        <v>Los Angeles Angels</v>
      </c>
    </row>
    <row r="895" spans="1:16">
      <c r="A895" s="2">
        <v>501</v>
      </c>
      <c r="B895" s="2" t="s">
        <v>7</v>
      </c>
      <c r="C895" s="2" t="s">
        <v>35</v>
      </c>
      <c r="D895" s="2">
        <v>-109</v>
      </c>
      <c r="E895" s="2">
        <v>8.5</v>
      </c>
      <c r="F895" s="1" t="str">
        <f t="shared" si="40"/>
        <v>01</v>
      </c>
      <c r="G895" s="1" t="str">
        <f t="shared" si="41"/>
        <v>05</v>
      </c>
      <c r="H895" s="1">
        <v>2019</v>
      </c>
      <c r="I895" s="1" t="str">
        <f t="shared" si="39"/>
        <v>01-05-2019</v>
      </c>
    </row>
    <row r="896" spans="1:16">
      <c r="A896" s="2">
        <v>501</v>
      </c>
      <c r="B896" s="2" t="s">
        <v>5</v>
      </c>
      <c r="C896" s="2" t="s">
        <v>29</v>
      </c>
      <c r="D896" s="2">
        <v>-136</v>
      </c>
      <c r="E896" s="2">
        <v>10.5</v>
      </c>
      <c r="F896" s="1" t="str">
        <f t="shared" si="40"/>
        <v>01</v>
      </c>
      <c r="G896" s="1" t="str">
        <f t="shared" si="41"/>
        <v>05</v>
      </c>
      <c r="H896" s="1">
        <v>2019</v>
      </c>
      <c r="I896" s="1" t="str">
        <f t="shared" si="39"/>
        <v>01-05-2019</v>
      </c>
      <c r="J896" s="6" t="str">
        <f>C896</f>
        <v>PIT</v>
      </c>
      <c r="K896" s="1" t="str">
        <f>C897</f>
        <v>TEX</v>
      </c>
      <c r="L896" s="8">
        <v>-170</v>
      </c>
      <c r="M896" s="7">
        <f>D897</f>
        <v>126</v>
      </c>
      <c r="N896" s="1">
        <f>E896</f>
        <v>10.5</v>
      </c>
      <c r="O896" s="1" t="str">
        <f>VLOOKUP(J896,Q:R,2,FALSE)</f>
        <v>Pittsburgh Pirates</v>
      </c>
      <c r="P896" s="1" t="str">
        <f>VLOOKUP(K896,Q:R,2,FALSE)</f>
        <v>Texas Rangers</v>
      </c>
    </row>
    <row r="897" spans="1:16">
      <c r="A897" s="2">
        <v>501</v>
      </c>
      <c r="B897" s="2" t="s">
        <v>7</v>
      </c>
      <c r="C897" s="2" t="s">
        <v>26</v>
      </c>
      <c r="D897" s="2">
        <v>126</v>
      </c>
      <c r="E897" s="2">
        <v>10.5</v>
      </c>
      <c r="F897" s="1" t="str">
        <f t="shared" si="40"/>
        <v>01</v>
      </c>
      <c r="G897" s="1" t="str">
        <f t="shared" si="41"/>
        <v>05</v>
      </c>
      <c r="H897" s="1">
        <v>2019</v>
      </c>
      <c r="I897" s="1" t="str">
        <f t="shared" si="39"/>
        <v>01-05-2019</v>
      </c>
    </row>
    <row r="898" spans="1:16">
      <c r="A898" s="2">
        <v>501</v>
      </c>
      <c r="B898" s="2" t="s">
        <v>5</v>
      </c>
      <c r="C898" s="2" t="s">
        <v>6</v>
      </c>
      <c r="D898" s="2">
        <v>-115</v>
      </c>
      <c r="E898" s="2">
        <v>7.5</v>
      </c>
      <c r="F898" s="1" t="str">
        <f t="shared" si="40"/>
        <v>01</v>
      </c>
      <c r="G898" s="1" t="str">
        <f t="shared" si="41"/>
        <v>05</v>
      </c>
      <c r="H898" s="1">
        <v>2019</v>
      </c>
      <c r="I898" s="1" t="str">
        <f t="shared" ref="I898:I961" si="42">F898&amp;"-"&amp;G898&amp;"-"&amp;H898</f>
        <v>01-05-2019</v>
      </c>
      <c r="J898" s="6" t="str">
        <f>C898</f>
        <v>NYY</v>
      </c>
      <c r="K898" s="1" t="str">
        <f>C899</f>
        <v>ARI</v>
      </c>
      <c r="L898" s="8">
        <v>-170</v>
      </c>
      <c r="M898" s="7">
        <f>D899</f>
        <v>105</v>
      </c>
      <c r="N898" s="1">
        <f>E898</f>
        <v>7.5</v>
      </c>
      <c r="O898" s="1" t="str">
        <f>VLOOKUP(J898,Q:R,2,FALSE)</f>
        <v>New York Yankees</v>
      </c>
      <c r="P898" s="1" t="str">
        <f>VLOOKUP(K898,Q:R,2,FALSE)</f>
        <v>Arizona Diamondbacks</v>
      </c>
    </row>
    <row r="899" spans="1:16">
      <c r="A899" s="2">
        <v>501</v>
      </c>
      <c r="B899" s="2" t="s">
        <v>7</v>
      </c>
      <c r="C899" s="2" t="s">
        <v>33</v>
      </c>
      <c r="D899" s="2">
        <v>105</v>
      </c>
      <c r="E899" s="2">
        <v>7.5</v>
      </c>
      <c r="F899" s="1" t="str">
        <f t="shared" ref="F899:F962" si="43">RIGHT(A899,2)</f>
        <v>01</v>
      </c>
      <c r="G899" s="1" t="str">
        <f t="shared" ref="G899:G962" si="44">"0"&amp;TEXT(LEFT(A899,1),"0")</f>
        <v>05</v>
      </c>
      <c r="H899" s="1">
        <v>2019</v>
      </c>
      <c r="I899" s="1" t="str">
        <f t="shared" si="42"/>
        <v>01-05-2019</v>
      </c>
    </row>
    <row r="900" spans="1:16">
      <c r="A900" s="2">
        <v>501</v>
      </c>
      <c r="B900" s="2" t="s">
        <v>5</v>
      </c>
      <c r="C900" s="2" t="s">
        <v>22</v>
      </c>
      <c r="D900" s="2">
        <v>-102</v>
      </c>
      <c r="E900" s="2">
        <v>9</v>
      </c>
      <c r="F900" s="1" t="str">
        <f t="shared" si="43"/>
        <v>01</v>
      </c>
      <c r="G900" s="1" t="str">
        <f t="shared" si="44"/>
        <v>05</v>
      </c>
      <c r="H900" s="1">
        <v>2019</v>
      </c>
      <c r="I900" s="1" t="str">
        <f t="shared" si="42"/>
        <v>01-05-2019</v>
      </c>
      <c r="J900" s="6" t="str">
        <f>C900</f>
        <v>CUB</v>
      </c>
      <c r="K900" s="1" t="str">
        <f>C901</f>
        <v>SEA</v>
      </c>
      <c r="L900" s="8">
        <v>-170</v>
      </c>
      <c r="M900" s="7">
        <f>D901</f>
        <v>-108</v>
      </c>
      <c r="N900" s="1">
        <f>E900</f>
        <v>9</v>
      </c>
      <c r="O900" s="1" t="str">
        <f>VLOOKUP(J900,Q:R,2,FALSE)</f>
        <v>Chicago Cubs</v>
      </c>
      <c r="P900" s="1" t="str">
        <f>VLOOKUP(K900,Q:R,2,FALSE)</f>
        <v>Seattle Mariners</v>
      </c>
    </row>
    <row r="901" spans="1:16">
      <c r="A901" s="2">
        <v>501</v>
      </c>
      <c r="B901" s="2" t="s">
        <v>7</v>
      </c>
      <c r="C901" s="2" t="s">
        <v>31</v>
      </c>
      <c r="D901" s="2">
        <v>-108</v>
      </c>
      <c r="E901" s="2">
        <v>9</v>
      </c>
      <c r="F901" s="1" t="str">
        <f t="shared" si="43"/>
        <v>01</v>
      </c>
      <c r="G901" s="1" t="str">
        <f t="shared" si="44"/>
        <v>05</v>
      </c>
      <c r="H901" s="1">
        <v>2019</v>
      </c>
      <c r="I901" s="1" t="str">
        <f t="shared" si="42"/>
        <v>01-05-2019</v>
      </c>
    </row>
    <row r="902" spans="1:16">
      <c r="A902" s="2">
        <v>501</v>
      </c>
      <c r="B902" s="2" t="s">
        <v>5</v>
      </c>
      <c r="C902" s="2" t="s">
        <v>13</v>
      </c>
      <c r="D902" s="2">
        <v>210</v>
      </c>
      <c r="E902" s="2">
        <v>8</v>
      </c>
      <c r="F902" s="1" t="str">
        <f t="shared" si="43"/>
        <v>01</v>
      </c>
      <c r="G902" s="1" t="str">
        <f t="shared" si="44"/>
        <v>05</v>
      </c>
      <c r="H902" s="1">
        <v>2019</v>
      </c>
      <c r="I902" s="1" t="str">
        <f t="shared" si="42"/>
        <v>01-05-2019</v>
      </c>
      <c r="J902" s="6" t="str">
        <f>C902</f>
        <v>DET</v>
      </c>
      <c r="K902" s="1" t="str">
        <f>C903</f>
        <v>PHI</v>
      </c>
      <c r="L902" s="8">
        <v>-170</v>
      </c>
      <c r="M902" s="7">
        <f>D903</f>
        <v>-240</v>
      </c>
      <c r="N902" s="1">
        <f>E902</f>
        <v>8</v>
      </c>
      <c r="O902" s="1" t="str">
        <f>VLOOKUP(J902,Q:R,2,FALSE)</f>
        <v>Detroit Tigers</v>
      </c>
      <c r="P902" s="1" t="str">
        <f>VLOOKUP(K902,Q:R,2,FALSE)</f>
        <v>Philadelphia Phillies</v>
      </c>
    </row>
    <row r="903" spans="1:16">
      <c r="A903" s="2">
        <v>501</v>
      </c>
      <c r="B903" s="2" t="s">
        <v>7</v>
      </c>
      <c r="C903" s="2" t="s">
        <v>18</v>
      </c>
      <c r="D903" s="2">
        <v>-240</v>
      </c>
      <c r="E903" s="2">
        <v>8</v>
      </c>
      <c r="F903" s="1" t="str">
        <f t="shared" si="43"/>
        <v>01</v>
      </c>
      <c r="G903" s="1" t="str">
        <f t="shared" si="44"/>
        <v>05</v>
      </c>
      <c r="H903" s="1">
        <v>2019</v>
      </c>
      <c r="I903" s="1" t="str">
        <f t="shared" si="42"/>
        <v>01-05-2019</v>
      </c>
      <c r="L903" s="8"/>
    </row>
    <row r="904" spans="1:16">
      <c r="A904" s="2">
        <v>501</v>
      </c>
      <c r="B904" s="2" t="s">
        <v>5</v>
      </c>
      <c r="C904" s="2" t="s">
        <v>20</v>
      </c>
      <c r="D904" s="2">
        <v>-120</v>
      </c>
      <c r="E904" s="2">
        <v>6.5</v>
      </c>
      <c r="F904" s="1" t="str">
        <f t="shared" si="43"/>
        <v>01</v>
      </c>
      <c r="G904" s="1" t="str">
        <f t="shared" si="44"/>
        <v>05</v>
      </c>
      <c r="H904" s="1">
        <v>2019</v>
      </c>
      <c r="I904" s="1" t="str">
        <f t="shared" si="42"/>
        <v>01-05-2019</v>
      </c>
      <c r="J904" s="6" t="str">
        <f>C904</f>
        <v>CLE</v>
      </c>
      <c r="K904" s="1" t="str">
        <f>C905</f>
        <v>MIA</v>
      </c>
      <c r="L904" s="8">
        <v>-170</v>
      </c>
      <c r="M904" s="7">
        <f>D905</f>
        <v>110</v>
      </c>
      <c r="N904" s="1">
        <f>E904</f>
        <v>6.5</v>
      </c>
      <c r="O904" s="1" t="str">
        <f>VLOOKUP(J904,Q:R,2,FALSE)</f>
        <v>Cleveland Indians</v>
      </c>
      <c r="P904" s="1" t="str">
        <f>VLOOKUP(K904,Q:R,2,FALSE)</f>
        <v>Miami Marlins</v>
      </c>
    </row>
    <row r="905" spans="1:16">
      <c r="A905" s="2">
        <v>501</v>
      </c>
      <c r="B905" s="2" t="s">
        <v>7</v>
      </c>
      <c r="C905" s="2" t="s">
        <v>17</v>
      </c>
      <c r="D905" s="2">
        <v>110</v>
      </c>
      <c r="E905" s="2">
        <v>6.5</v>
      </c>
      <c r="F905" s="1" t="str">
        <f t="shared" si="43"/>
        <v>01</v>
      </c>
      <c r="G905" s="1" t="str">
        <f t="shared" si="44"/>
        <v>05</v>
      </c>
      <c r="H905" s="1">
        <v>2019</v>
      </c>
      <c r="I905" s="1" t="str">
        <f t="shared" si="42"/>
        <v>01-05-2019</v>
      </c>
      <c r="L905" s="8"/>
    </row>
    <row r="906" spans="1:16">
      <c r="A906" s="2">
        <v>501</v>
      </c>
      <c r="B906" s="2" t="s">
        <v>5</v>
      </c>
      <c r="C906" s="2" t="s">
        <v>23</v>
      </c>
      <c r="D906" s="2">
        <v>132</v>
      </c>
      <c r="E906" s="2">
        <v>9</v>
      </c>
      <c r="F906" s="1" t="str">
        <f t="shared" si="43"/>
        <v>01</v>
      </c>
      <c r="G906" s="1" t="str">
        <f t="shared" si="44"/>
        <v>05</v>
      </c>
      <c r="H906" s="1">
        <v>2019</v>
      </c>
      <c r="I906" s="1" t="str">
        <f t="shared" si="42"/>
        <v>01-05-2019</v>
      </c>
      <c r="J906" s="6" t="str">
        <f>C906</f>
        <v>BAL</v>
      </c>
      <c r="K906" s="1" t="str">
        <f>C907</f>
        <v>CWS</v>
      </c>
      <c r="L906" s="8">
        <v>-170</v>
      </c>
      <c r="M906" s="7">
        <f>D907</f>
        <v>-142</v>
      </c>
      <c r="N906" s="1">
        <f>E906</f>
        <v>9</v>
      </c>
      <c r="O906" s="1" t="str">
        <f>VLOOKUP(J906,Q:R,2,FALSE)</f>
        <v>Baltimore Orioles</v>
      </c>
      <c r="P906" s="1" t="str">
        <f>VLOOKUP(K906,Q:R,2,FALSE)</f>
        <v>Chicago White Sox</v>
      </c>
    </row>
    <row r="907" spans="1:16">
      <c r="A907" s="2">
        <v>501</v>
      </c>
      <c r="B907" s="2" t="s">
        <v>7</v>
      </c>
      <c r="C907" s="2" t="s">
        <v>28</v>
      </c>
      <c r="D907" s="2">
        <v>-142</v>
      </c>
      <c r="E907" s="2">
        <v>9</v>
      </c>
      <c r="F907" s="1" t="str">
        <f t="shared" si="43"/>
        <v>01</v>
      </c>
      <c r="G907" s="1" t="str">
        <f t="shared" si="44"/>
        <v>05</v>
      </c>
      <c r="H907" s="1">
        <v>2019</v>
      </c>
      <c r="I907" s="1" t="str">
        <f t="shared" si="42"/>
        <v>01-05-2019</v>
      </c>
      <c r="L907" s="8"/>
    </row>
    <row r="908" spans="1:16">
      <c r="A908" s="2">
        <v>501</v>
      </c>
      <c r="B908" s="2" t="s">
        <v>5</v>
      </c>
      <c r="C908" s="2" t="s">
        <v>16</v>
      </c>
      <c r="D908" s="2">
        <v>-135</v>
      </c>
      <c r="E908" s="2">
        <v>8.5</v>
      </c>
      <c r="F908" s="1" t="str">
        <f t="shared" si="43"/>
        <v>01</v>
      </c>
      <c r="G908" s="1" t="str">
        <f t="shared" si="44"/>
        <v>05</v>
      </c>
      <c r="H908" s="1">
        <v>2019</v>
      </c>
      <c r="I908" s="1" t="str">
        <f t="shared" si="42"/>
        <v>01-05-2019</v>
      </c>
      <c r="J908" s="6" t="str">
        <f>C908</f>
        <v>TAM</v>
      </c>
      <c r="K908" s="1" t="str">
        <f>C909</f>
        <v>KAN</v>
      </c>
      <c r="L908" s="8">
        <v>-170</v>
      </c>
      <c r="M908" s="7">
        <f>D909</f>
        <v>125</v>
      </c>
      <c r="N908" s="1">
        <f>E908</f>
        <v>8.5</v>
      </c>
      <c r="O908" s="1" t="str">
        <f>VLOOKUP(J908,Q:R,2,FALSE)</f>
        <v>Tampa Bay Rays</v>
      </c>
      <c r="P908" s="1" t="str">
        <f>VLOOKUP(K908,Q:R,2,FALSE)</f>
        <v>Kansas City Royals</v>
      </c>
    </row>
    <row r="909" spans="1:16">
      <c r="A909" s="2">
        <v>501</v>
      </c>
      <c r="B909" s="2" t="s">
        <v>7</v>
      </c>
      <c r="C909" s="2" t="s">
        <v>19</v>
      </c>
      <c r="D909" s="2">
        <v>125</v>
      </c>
      <c r="E909" s="2">
        <v>8.5</v>
      </c>
      <c r="F909" s="1" t="str">
        <f t="shared" si="43"/>
        <v>01</v>
      </c>
      <c r="G909" s="1" t="str">
        <f t="shared" si="44"/>
        <v>05</v>
      </c>
      <c r="H909" s="1">
        <v>2019</v>
      </c>
      <c r="I909" s="1" t="str">
        <f t="shared" si="42"/>
        <v>01-05-2019</v>
      </c>
      <c r="L909" s="8"/>
    </row>
    <row r="910" spans="1:16">
      <c r="A910" s="2">
        <v>502</v>
      </c>
      <c r="B910" s="2" t="s">
        <v>5</v>
      </c>
      <c r="C910" s="2" t="s">
        <v>14</v>
      </c>
      <c r="D910" s="2">
        <v>164</v>
      </c>
      <c r="E910" s="2">
        <v>7.5</v>
      </c>
      <c r="F910" s="1" t="str">
        <f t="shared" si="43"/>
        <v>02</v>
      </c>
      <c r="G910" s="1" t="str">
        <f t="shared" si="44"/>
        <v>05</v>
      </c>
      <c r="H910" s="1">
        <v>2019</v>
      </c>
      <c r="I910" s="1" t="str">
        <f t="shared" si="42"/>
        <v>02-05-2019</v>
      </c>
      <c r="J910" s="6" t="str">
        <f>C910</f>
        <v>CIN</v>
      </c>
      <c r="K910" s="1" t="str">
        <f>C911</f>
        <v>NYM</v>
      </c>
      <c r="L910" s="8">
        <v>-170</v>
      </c>
      <c r="M910" s="7">
        <f>D911</f>
        <v>-178</v>
      </c>
      <c r="N910" s="1">
        <f>E910</f>
        <v>7.5</v>
      </c>
      <c r="O910" s="1" t="str">
        <f>VLOOKUP(J910,Q:R,2,FALSE)</f>
        <v>Cincinnati Reds</v>
      </c>
      <c r="P910" s="1" t="str">
        <f>VLOOKUP(K910,Q:R,2,FALSE)</f>
        <v>New York Mets</v>
      </c>
    </row>
    <row r="911" spans="1:16">
      <c r="A911" s="2">
        <v>502</v>
      </c>
      <c r="B911" s="2" t="s">
        <v>7</v>
      </c>
      <c r="C911" s="2" t="s">
        <v>12</v>
      </c>
      <c r="D911" s="2">
        <v>-178</v>
      </c>
      <c r="E911" s="2">
        <v>7.5</v>
      </c>
      <c r="F911" s="1" t="str">
        <f t="shared" si="43"/>
        <v>02</v>
      </c>
      <c r="G911" s="1" t="str">
        <f t="shared" si="44"/>
        <v>05</v>
      </c>
      <c r="H911" s="1">
        <v>2019</v>
      </c>
      <c r="I911" s="1" t="str">
        <f t="shared" si="42"/>
        <v>02-05-2019</v>
      </c>
      <c r="L911" s="8"/>
    </row>
    <row r="912" spans="1:16">
      <c r="A912" s="2">
        <v>502</v>
      </c>
      <c r="B912" s="2" t="s">
        <v>5</v>
      </c>
      <c r="C912" s="2" t="s">
        <v>34</v>
      </c>
      <c r="D912" s="2">
        <v>137</v>
      </c>
      <c r="E912" s="2">
        <v>8.5</v>
      </c>
      <c r="F912" s="1" t="str">
        <f t="shared" si="43"/>
        <v>02</v>
      </c>
      <c r="G912" s="1" t="str">
        <f t="shared" si="44"/>
        <v>05</v>
      </c>
      <c r="H912" s="1">
        <v>2019</v>
      </c>
      <c r="I912" s="1" t="str">
        <f t="shared" si="42"/>
        <v>02-05-2019</v>
      </c>
      <c r="J912" s="6" t="str">
        <f>C912</f>
        <v>SDG</v>
      </c>
      <c r="K912" s="1" t="str">
        <f>C913</f>
        <v>ATL</v>
      </c>
      <c r="L912" s="8">
        <v>-170</v>
      </c>
      <c r="M912" s="7">
        <f>D913</f>
        <v>-147</v>
      </c>
      <c r="N912" s="1">
        <f>E912</f>
        <v>8.5</v>
      </c>
      <c r="O912" s="1" t="str">
        <f>VLOOKUP(J912,Q:R,2,FALSE)</f>
        <v>San Diego Padres</v>
      </c>
      <c r="P912" s="1" t="str">
        <f>VLOOKUP(K912,Q:R,2,FALSE)</f>
        <v>Atlanta Braves</v>
      </c>
    </row>
    <row r="913" spans="1:16">
      <c r="A913" s="2">
        <v>502</v>
      </c>
      <c r="B913" s="2" t="s">
        <v>7</v>
      </c>
      <c r="C913" s="2" t="s">
        <v>11</v>
      </c>
      <c r="D913" s="2">
        <v>-147</v>
      </c>
      <c r="E913" s="2">
        <v>8.5</v>
      </c>
      <c r="F913" s="1" t="str">
        <f t="shared" si="43"/>
        <v>02</v>
      </c>
      <c r="G913" s="1" t="str">
        <f t="shared" si="44"/>
        <v>05</v>
      </c>
      <c r="H913" s="1">
        <v>2019</v>
      </c>
      <c r="I913" s="1" t="str">
        <f t="shared" si="42"/>
        <v>02-05-2019</v>
      </c>
      <c r="L913" s="8"/>
    </row>
    <row r="914" spans="1:16">
      <c r="A914" s="2">
        <v>502</v>
      </c>
      <c r="B914" s="2" t="s">
        <v>5</v>
      </c>
      <c r="C914" s="2" t="s">
        <v>25</v>
      </c>
      <c r="D914" s="2">
        <v>106</v>
      </c>
      <c r="E914" s="2">
        <v>8</v>
      </c>
      <c r="F914" s="1" t="str">
        <f t="shared" si="43"/>
        <v>02</v>
      </c>
      <c r="G914" s="1" t="str">
        <f t="shared" si="44"/>
        <v>05</v>
      </c>
      <c r="H914" s="1">
        <v>2019</v>
      </c>
      <c r="I914" s="1" t="str">
        <f t="shared" si="42"/>
        <v>02-05-2019</v>
      </c>
      <c r="J914" s="6" t="str">
        <f>C914</f>
        <v>COL</v>
      </c>
      <c r="K914" s="1" t="str">
        <f>C915</f>
        <v>MIL</v>
      </c>
      <c r="L914" s="8">
        <v>-170</v>
      </c>
      <c r="M914" s="7">
        <f>D915</f>
        <v>-116</v>
      </c>
      <c r="N914" s="1">
        <f>E914</f>
        <v>8</v>
      </c>
      <c r="O914" s="1" t="str">
        <f>VLOOKUP(J914,Q:R,2,FALSE)</f>
        <v>Colorado Rockies</v>
      </c>
      <c r="P914" s="1" t="str">
        <f>VLOOKUP(K914,Q:R,2,FALSE)</f>
        <v>Milwaukee Brewers</v>
      </c>
    </row>
    <row r="915" spans="1:16">
      <c r="A915" s="2">
        <v>502</v>
      </c>
      <c r="B915" s="2" t="s">
        <v>7</v>
      </c>
      <c r="C915" s="2" t="s">
        <v>21</v>
      </c>
      <c r="D915" s="2">
        <v>-116</v>
      </c>
      <c r="E915" s="2">
        <v>8</v>
      </c>
      <c r="F915" s="1" t="str">
        <f t="shared" si="43"/>
        <v>02</v>
      </c>
      <c r="G915" s="1" t="str">
        <f t="shared" si="44"/>
        <v>05</v>
      </c>
      <c r="H915" s="1">
        <v>2019</v>
      </c>
      <c r="I915" s="1" t="str">
        <f t="shared" si="42"/>
        <v>02-05-2019</v>
      </c>
      <c r="L915" s="8"/>
    </row>
    <row r="916" spans="1:16">
      <c r="A916" s="2">
        <v>502</v>
      </c>
      <c r="B916" s="2" t="s">
        <v>5</v>
      </c>
      <c r="C916" s="2" t="s">
        <v>30</v>
      </c>
      <c r="D916" s="2">
        <v>140</v>
      </c>
      <c r="E916" s="2">
        <v>8.5</v>
      </c>
      <c r="F916" s="1" t="str">
        <f t="shared" si="43"/>
        <v>02</v>
      </c>
      <c r="G916" s="1" t="str">
        <f t="shared" si="44"/>
        <v>05</v>
      </c>
      <c r="H916" s="1">
        <v>2019</v>
      </c>
      <c r="I916" s="1" t="str">
        <f t="shared" si="42"/>
        <v>02-05-2019</v>
      </c>
      <c r="J916" s="6" t="str">
        <f>C916</f>
        <v>STL</v>
      </c>
      <c r="K916" s="1" t="str">
        <f>C917</f>
        <v>WAS</v>
      </c>
      <c r="L916" s="8">
        <v>-170</v>
      </c>
      <c r="M916" s="7">
        <f>D917</f>
        <v>-150</v>
      </c>
      <c r="N916" s="1">
        <f>E916</f>
        <v>8.5</v>
      </c>
      <c r="O916" s="1" t="str">
        <f>VLOOKUP(J916,Q:R,2,FALSE)</f>
        <v>St. Louis Cardinals</v>
      </c>
      <c r="P916" s="1" t="str">
        <f>VLOOKUP(K916,Q:R,2,FALSE)</f>
        <v>Washington Nationals</v>
      </c>
    </row>
    <row r="917" spans="1:16">
      <c r="A917" s="2">
        <v>502</v>
      </c>
      <c r="B917" s="2" t="s">
        <v>7</v>
      </c>
      <c r="C917" s="2" t="s">
        <v>8</v>
      </c>
      <c r="D917" s="2">
        <v>-150</v>
      </c>
      <c r="E917" s="2">
        <v>8.5</v>
      </c>
      <c r="F917" s="1" t="str">
        <f t="shared" si="43"/>
        <v>02</v>
      </c>
      <c r="G917" s="1" t="str">
        <f t="shared" si="44"/>
        <v>05</v>
      </c>
      <c r="H917" s="1">
        <v>2019</v>
      </c>
      <c r="I917" s="1" t="str">
        <f t="shared" si="42"/>
        <v>02-05-2019</v>
      </c>
      <c r="L917" s="8"/>
    </row>
    <row r="918" spans="1:16">
      <c r="A918" s="2">
        <v>502</v>
      </c>
      <c r="B918" s="2" t="s">
        <v>5</v>
      </c>
      <c r="C918" s="2" t="s">
        <v>32</v>
      </c>
      <c r="D918" s="2">
        <v>105</v>
      </c>
      <c r="E918" s="2">
        <v>8</v>
      </c>
      <c r="F918" s="1" t="str">
        <f t="shared" si="43"/>
        <v>02</v>
      </c>
      <c r="G918" s="1" t="str">
        <f t="shared" si="44"/>
        <v>05</v>
      </c>
      <c r="H918" s="1">
        <v>2019</v>
      </c>
      <c r="I918" s="1" t="str">
        <f t="shared" si="42"/>
        <v>02-05-2019</v>
      </c>
      <c r="J918" s="6" t="str">
        <f>C918</f>
        <v>HOU</v>
      </c>
      <c r="K918" s="1" t="str">
        <f>C919</f>
        <v>MIN</v>
      </c>
      <c r="L918" s="8">
        <v>-170</v>
      </c>
      <c r="M918" s="7">
        <f>D919</f>
        <v>-115</v>
      </c>
      <c r="N918" s="1">
        <f>E918</f>
        <v>8</v>
      </c>
      <c r="O918" s="1" t="str">
        <f>VLOOKUP(J918,Q:R,2,FALSE)</f>
        <v>Houston Astros</v>
      </c>
      <c r="P918" s="1" t="str">
        <f>VLOOKUP(K918,Q:R,2,FALSE)</f>
        <v>Minnesota Twins</v>
      </c>
    </row>
    <row r="919" spans="1:16">
      <c r="A919" s="2">
        <v>502</v>
      </c>
      <c r="B919" s="2" t="s">
        <v>7</v>
      </c>
      <c r="C919" s="2" t="s">
        <v>27</v>
      </c>
      <c r="D919" s="2">
        <v>-115</v>
      </c>
      <c r="E919" s="2">
        <v>8</v>
      </c>
      <c r="F919" s="1" t="str">
        <f t="shared" si="43"/>
        <v>02</v>
      </c>
      <c r="G919" s="1" t="str">
        <f t="shared" si="44"/>
        <v>05</v>
      </c>
      <c r="H919" s="1">
        <v>2019</v>
      </c>
      <c r="I919" s="1" t="str">
        <f t="shared" si="42"/>
        <v>02-05-2019</v>
      </c>
      <c r="L919" s="8"/>
    </row>
    <row r="920" spans="1:16">
      <c r="A920" s="2">
        <v>502</v>
      </c>
      <c r="B920" s="2" t="s">
        <v>5</v>
      </c>
      <c r="C920" s="2" t="s">
        <v>16</v>
      </c>
      <c r="D920" s="2">
        <v>-162</v>
      </c>
      <c r="E920" s="2">
        <v>8</v>
      </c>
      <c r="F920" s="1" t="str">
        <f t="shared" si="43"/>
        <v>02</v>
      </c>
      <c r="G920" s="1" t="str">
        <f t="shared" si="44"/>
        <v>05</v>
      </c>
      <c r="H920" s="1">
        <v>2019</v>
      </c>
      <c r="I920" s="1" t="str">
        <f t="shared" si="42"/>
        <v>02-05-2019</v>
      </c>
      <c r="J920" s="6" t="str">
        <f>C920</f>
        <v>TAM</v>
      </c>
      <c r="K920" s="1" t="str">
        <f>C921</f>
        <v>KAN</v>
      </c>
      <c r="L920" s="8">
        <v>-170</v>
      </c>
      <c r="M920" s="7">
        <f>D921</f>
        <v>152</v>
      </c>
      <c r="N920" s="1">
        <f>E920</f>
        <v>8</v>
      </c>
      <c r="O920" s="1" t="str">
        <f>VLOOKUP(J920,Q:R,2,FALSE)</f>
        <v>Tampa Bay Rays</v>
      </c>
      <c r="P920" s="1" t="str">
        <f>VLOOKUP(K920,Q:R,2,FALSE)</f>
        <v>Kansas City Royals</v>
      </c>
    </row>
    <row r="921" spans="1:16">
      <c r="A921" s="2">
        <v>502</v>
      </c>
      <c r="B921" s="2" t="s">
        <v>7</v>
      </c>
      <c r="C921" s="2" t="s">
        <v>19</v>
      </c>
      <c r="D921" s="2">
        <v>152</v>
      </c>
      <c r="E921" s="2">
        <v>8</v>
      </c>
      <c r="F921" s="1" t="str">
        <f t="shared" si="43"/>
        <v>02</v>
      </c>
      <c r="G921" s="1" t="str">
        <f t="shared" si="44"/>
        <v>05</v>
      </c>
      <c r="H921" s="1">
        <v>2019</v>
      </c>
      <c r="I921" s="1" t="str">
        <f t="shared" si="42"/>
        <v>02-05-2019</v>
      </c>
      <c r="L921" s="8"/>
    </row>
    <row r="922" spans="1:16">
      <c r="A922" s="2">
        <v>502</v>
      </c>
      <c r="B922" s="2" t="s">
        <v>5</v>
      </c>
      <c r="C922" s="2" t="s">
        <v>24</v>
      </c>
      <c r="D922" s="2">
        <v>-178</v>
      </c>
      <c r="E922" s="2">
        <v>9</v>
      </c>
      <c r="F922" s="1" t="str">
        <f t="shared" si="43"/>
        <v>02</v>
      </c>
      <c r="G922" s="1" t="str">
        <f t="shared" si="44"/>
        <v>05</v>
      </c>
      <c r="H922" s="1">
        <v>2019</v>
      </c>
      <c r="I922" s="1" t="str">
        <f t="shared" si="42"/>
        <v>02-05-2019</v>
      </c>
      <c r="J922" s="6" t="str">
        <f>C922</f>
        <v>BOS</v>
      </c>
      <c r="K922" s="1" t="str">
        <f>C923</f>
        <v>CWS</v>
      </c>
      <c r="L922" s="8">
        <v>-170</v>
      </c>
      <c r="M922" s="7">
        <f>D923</f>
        <v>164</v>
      </c>
      <c r="N922" s="1">
        <f>E922</f>
        <v>9</v>
      </c>
      <c r="O922" s="1" t="str">
        <f>VLOOKUP(J922,Q:R,2,FALSE)</f>
        <v>Boston Red Sox</v>
      </c>
      <c r="P922" s="1" t="str">
        <f>VLOOKUP(K922,Q:R,2,FALSE)</f>
        <v>Chicago White Sox</v>
      </c>
    </row>
    <row r="923" spans="1:16">
      <c r="A923" s="2">
        <v>502</v>
      </c>
      <c r="B923" s="2" t="s">
        <v>7</v>
      </c>
      <c r="C923" s="2" t="s">
        <v>28</v>
      </c>
      <c r="D923" s="2">
        <v>164</v>
      </c>
      <c r="E923" s="2">
        <v>9</v>
      </c>
      <c r="F923" s="1" t="str">
        <f t="shared" si="43"/>
        <v>02</v>
      </c>
      <c r="G923" s="1" t="str">
        <f t="shared" si="44"/>
        <v>05</v>
      </c>
      <c r="H923" s="1">
        <v>2019</v>
      </c>
      <c r="I923" s="1" t="str">
        <f t="shared" si="42"/>
        <v>02-05-2019</v>
      </c>
    </row>
    <row r="924" spans="1:16">
      <c r="A924" s="2">
        <v>502</v>
      </c>
      <c r="B924" s="2" t="s">
        <v>5</v>
      </c>
      <c r="C924" s="2" t="s">
        <v>15</v>
      </c>
      <c r="D924" s="2">
        <v>152</v>
      </c>
      <c r="E924" s="2">
        <v>8.5</v>
      </c>
      <c r="F924" s="1" t="str">
        <f t="shared" si="43"/>
        <v>02</v>
      </c>
      <c r="G924" s="1" t="str">
        <f t="shared" si="44"/>
        <v>05</v>
      </c>
      <c r="H924" s="1">
        <v>2019</v>
      </c>
      <c r="I924" s="1" t="str">
        <f t="shared" si="42"/>
        <v>02-05-2019</v>
      </c>
      <c r="J924" s="6" t="str">
        <f>C924</f>
        <v>TOR</v>
      </c>
      <c r="K924" s="1" t="str">
        <f>C925</f>
        <v>LAA</v>
      </c>
      <c r="L924" s="8">
        <v>-170</v>
      </c>
      <c r="M924" s="7">
        <f>D925</f>
        <v>-162</v>
      </c>
      <c r="N924" s="1">
        <f>E924</f>
        <v>8.5</v>
      </c>
      <c r="O924" s="1" t="str">
        <f>VLOOKUP(J924,Q:R,2,FALSE)</f>
        <v>Toronto Blue Jays</v>
      </c>
      <c r="P924" s="1" t="str">
        <f>VLOOKUP(K924,Q:R,2,FALSE)</f>
        <v>Los Angeles Angels</v>
      </c>
    </row>
    <row r="925" spans="1:16">
      <c r="A925" s="2">
        <v>502</v>
      </c>
      <c r="B925" s="2" t="s">
        <v>7</v>
      </c>
      <c r="C925" s="2" t="s">
        <v>35</v>
      </c>
      <c r="D925" s="2">
        <v>-162</v>
      </c>
      <c r="E925" s="2">
        <v>8.5</v>
      </c>
      <c r="F925" s="1" t="str">
        <f t="shared" si="43"/>
        <v>02</v>
      </c>
      <c r="G925" s="1" t="str">
        <f t="shared" si="44"/>
        <v>05</v>
      </c>
      <c r="H925" s="1">
        <v>2019</v>
      </c>
      <c r="I925" s="1" t="str">
        <f t="shared" si="42"/>
        <v>02-05-2019</v>
      </c>
    </row>
    <row r="926" spans="1:16">
      <c r="A926" s="2">
        <v>503</v>
      </c>
      <c r="B926" s="2" t="s">
        <v>5</v>
      </c>
      <c r="C926" s="2" t="s">
        <v>30</v>
      </c>
      <c r="D926" s="2">
        <v>-108</v>
      </c>
      <c r="E926" s="2">
        <v>7.5</v>
      </c>
      <c r="F926" s="1" t="str">
        <f t="shared" si="43"/>
        <v>03</v>
      </c>
      <c r="G926" s="1" t="str">
        <f t="shared" si="44"/>
        <v>05</v>
      </c>
      <c r="H926" s="1">
        <v>2019</v>
      </c>
      <c r="I926" s="1" t="str">
        <f t="shared" si="42"/>
        <v>03-05-2019</v>
      </c>
      <c r="J926" s="6" t="str">
        <f>C926</f>
        <v>STL</v>
      </c>
      <c r="K926" s="1" t="str">
        <f>C927</f>
        <v>CUB</v>
      </c>
      <c r="L926" s="8">
        <v>-170</v>
      </c>
      <c r="M926" s="7">
        <f>D927</f>
        <v>-102</v>
      </c>
      <c r="N926" s="1">
        <f>E926</f>
        <v>7.5</v>
      </c>
      <c r="O926" s="1" t="str">
        <f>VLOOKUP(J926,Q:R,2,FALSE)</f>
        <v>St. Louis Cardinals</v>
      </c>
      <c r="P926" s="1" t="str">
        <f>VLOOKUP(K926,Q:R,2,FALSE)</f>
        <v>Chicago Cubs</v>
      </c>
    </row>
    <row r="927" spans="1:16">
      <c r="A927" s="2">
        <v>503</v>
      </c>
      <c r="B927" s="2" t="s">
        <v>7</v>
      </c>
      <c r="C927" s="2" t="s">
        <v>22</v>
      </c>
      <c r="D927" s="2">
        <v>-102</v>
      </c>
      <c r="E927" s="2">
        <v>7.5</v>
      </c>
      <c r="F927" s="1" t="str">
        <f t="shared" si="43"/>
        <v>03</v>
      </c>
      <c r="G927" s="1" t="str">
        <f t="shared" si="44"/>
        <v>05</v>
      </c>
      <c r="H927" s="1">
        <v>2019</v>
      </c>
      <c r="I927" s="1" t="str">
        <f t="shared" si="42"/>
        <v>03-05-2019</v>
      </c>
    </row>
    <row r="928" spans="1:16">
      <c r="A928" s="2">
        <v>503</v>
      </c>
      <c r="B928" s="2" t="s">
        <v>5</v>
      </c>
      <c r="C928" s="2" t="s">
        <v>8</v>
      </c>
      <c r="D928" s="2">
        <v>163</v>
      </c>
      <c r="E928" s="2">
        <v>9</v>
      </c>
      <c r="F928" s="1" t="str">
        <f t="shared" si="43"/>
        <v>03</v>
      </c>
      <c r="G928" s="1" t="str">
        <f t="shared" si="44"/>
        <v>05</v>
      </c>
      <c r="H928" s="1">
        <v>2019</v>
      </c>
      <c r="I928" s="1" t="str">
        <f t="shared" si="42"/>
        <v>03-05-2019</v>
      </c>
      <c r="J928" s="6" t="str">
        <f>C928</f>
        <v>WAS</v>
      </c>
      <c r="K928" s="1" t="str">
        <f>C929</f>
        <v>PHI</v>
      </c>
      <c r="L928" s="8">
        <v>-170</v>
      </c>
      <c r="M928" s="7">
        <f>D929</f>
        <v>-176</v>
      </c>
      <c r="N928" s="1">
        <f>E928</f>
        <v>9</v>
      </c>
      <c r="O928" s="1" t="str">
        <f>VLOOKUP(J928,Q:R,2,FALSE)</f>
        <v>Washington Nationals</v>
      </c>
      <c r="P928" s="1" t="str">
        <f>VLOOKUP(K928,Q:R,2,FALSE)</f>
        <v>Philadelphia Phillies</v>
      </c>
    </row>
    <row r="929" spans="1:16">
      <c r="A929" s="2">
        <v>503</v>
      </c>
      <c r="B929" s="2" t="s">
        <v>7</v>
      </c>
      <c r="C929" s="2" t="s">
        <v>18</v>
      </c>
      <c r="D929" s="2">
        <v>-176</v>
      </c>
      <c r="E929" s="2">
        <v>9</v>
      </c>
      <c r="F929" s="1" t="str">
        <f t="shared" si="43"/>
        <v>03</v>
      </c>
      <c r="G929" s="1" t="str">
        <f t="shared" si="44"/>
        <v>05</v>
      </c>
      <c r="H929" s="1">
        <v>2019</v>
      </c>
      <c r="I929" s="1" t="str">
        <f t="shared" si="42"/>
        <v>03-05-2019</v>
      </c>
    </row>
    <row r="930" spans="1:16">
      <c r="A930" s="2">
        <v>503</v>
      </c>
      <c r="B930" s="2" t="s">
        <v>5</v>
      </c>
      <c r="C930" s="2" t="s">
        <v>11</v>
      </c>
      <c r="D930" s="2">
        <v>-158</v>
      </c>
      <c r="E930" s="2">
        <v>8</v>
      </c>
      <c r="F930" s="1" t="str">
        <f t="shared" si="43"/>
        <v>03</v>
      </c>
      <c r="G930" s="1" t="str">
        <f t="shared" si="44"/>
        <v>05</v>
      </c>
      <c r="H930" s="1">
        <v>2019</v>
      </c>
      <c r="I930" s="1" t="str">
        <f t="shared" si="42"/>
        <v>03-05-2019</v>
      </c>
      <c r="J930" s="6" t="str">
        <f>C930</f>
        <v>ATL</v>
      </c>
      <c r="K930" s="1" t="str">
        <f>C931</f>
        <v>MIA</v>
      </c>
      <c r="L930" s="8">
        <v>-170</v>
      </c>
      <c r="M930" s="7">
        <f>D931</f>
        <v>148</v>
      </c>
      <c r="N930" s="1">
        <f>E930</f>
        <v>8</v>
      </c>
      <c r="O930" s="1" t="str">
        <f>VLOOKUP(J930,Q:R,2,FALSE)</f>
        <v>Atlanta Braves</v>
      </c>
      <c r="P930" s="1" t="str">
        <f>VLOOKUP(K930,Q:R,2,FALSE)</f>
        <v>Miami Marlins</v>
      </c>
    </row>
    <row r="931" spans="1:16">
      <c r="A931" s="2">
        <v>503</v>
      </c>
      <c r="B931" s="2" t="s">
        <v>7</v>
      </c>
      <c r="C931" s="2" t="s">
        <v>17</v>
      </c>
      <c r="D931" s="2">
        <v>148</v>
      </c>
      <c r="E931" s="2">
        <v>8</v>
      </c>
      <c r="F931" s="1" t="str">
        <f t="shared" si="43"/>
        <v>03</v>
      </c>
      <c r="G931" s="1" t="str">
        <f t="shared" si="44"/>
        <v>05</v>
      </c>
      <c r="H931" s="1">
        <v>2019</v>
      </c>
      <c r="I931" s="1" t="str">
        <f t="shared" si="42"/>
        <v>03-05-2019</v>
      </c>
    </row>
    <row r="932" spans="1:16">
      <c r="A932" s="2">
        <v>503</v>
      </c>
      <c r="B932" s="2" t="s">
        <v>5</v>
      </c>
      <c r="C932" s="2" t="s">
        <v>9</v>
      </c>
      <c r="D932" s="2">
        <v>135</v>
      </c>
      <c r="E932" s="2">
        <v>8</v>
      </c>
      <c r="F932" s="1" t="str">
        <f t="shared" si="43"/>
        <v>03</v>
      </c>
      <c r="G932" s="1" t="str">
        <f t="shared" si="44"/>
        <v>05</v>
      </c>
      <c r="H932" s="1">
        <v>2019</v>
      </c>
      <c r="I932" s="1" t="str">
        <f t="shared" si="42"/>
        <v>03-05-2019</v>
      </c>
      <c r="J932" s="6" t="str">
        <f>C932</f>
        <v>SFO</v>
      </c>
      <c r="K932" s="1" t="str">
        <f>C933</f>
        <v>CIN</v>
      </c>
      <c r="L932" s="8">
        <v>-170</v>
      </c>
      <c r="M932" s="7">
        <f>D933</f>
        <v>-145</v>
      </c>
      <c r="N932" s="1">
        <f>E932</f>
        <v>8</v>
      </c>
      <c r="O932" s="1" t="str">
        <f>VLOOKUP(J932,Q:R,2,FALSE)</f>
        <v>San Francisco Giants</v>
      </c>
      <c r="P932" s="1" t="str">
        <f>VLOOKUP(K932,Q:R,2,FALSE)</f>
        <v>Cincinnati Reds</v>
      </c>
    </row>
    <row r="933" spans="1:16">
      <c r="A933" s="2">
        <v>503</v>
      </c>
      <c r="B933" s="2" t="s">
        <v>7</v>
      </c>
      <c r="C933" s="2" t="s">
        <v>14</v>
      </c>
      <c r="D933" s="2">
        <v>-145</v>
      </c>
      <c r="E933" s="2">
        <v>8</v>
      </c>
      <c r="F933" s="1" t="str">
        <f t="shared" si="43"/>
        <v>03</v>
      </c>
      <c r="G933" s="1" t="str">
        <f t="shared" si="44"/>
        <v>05</v>
      </c>
      <c r="H933" s="1">
        <v>2019</v>
      </c>
      <c r="I933" s="1" t="str">
        <f t="shared" si="42"/>
        <v>03-05-2019</v>
      </c>
    </row>
    <row r="934" spans="1:16">
      <c r="A934" s="2">
        <v>503</v>
      </c>
      <c r="B934" s="2" t="s">
        <v>5</v>
      </c>
      <c r="C934" s="2" t="s">
        <v>12</v>
      </c>
      <c r="D934" s="2">
        <v>115</v>
      </c>
      <c r="E934" s="2">
        <v>8.5</v>
      </c>
      <c r="F934" s="1" t="str">
        <f t="shared" si="43"/>
        <v>03</v>
      </c>
      <c r="G934" s="1" t="str">
        <f t="shared" si="44"/>
        <v>05</v>
      </c>
      <c r="H934" s="1">
        <v>2019</v>
      </c>
      <c r="I934" s="1" t="str">
        <f t="shared" si="42"/>
        <v>03-05-2019</v>
      </c>
      <c r="J934" s="6" t="str">
        <f>C934</f>
        <v>NYM</v>
      </c>
      <c r="K934" s="1" t="str">
        <f>C935</f>
        <v>MIL</v>
      </c>
      <c r="L934" s="8">
        <v>-170</v>
      </c>
      <c r="M934" s="7">
        <f>D935</f>
        <v>-125</v>
      </c>
      <c r="N934" s="1">
        <f>E934</f>
        <v>8.5</v>
      </c>
      <c r="O934" s="1" t="str">
        <f>VLOOKUP(J934,Q:R,2,FALSE)</f>
        <v>New York Mets</v>
      </c>
      <c r="P934" s="1" t="str">
        <f>VLOOKUP(K934,Q:R,2,FALSE)</f>
        <v>Milwaukee Brewers</v>
      </c>
    </row>
    <row r="935" spans="1:16">
      <c r="A935" s="2">
        <v>503</v>
      </c>
      <c r="B935" s="2" t="s">
        <v>7</v>
      </c>
      <c r="C935" s="2" t="s">
        <v>21</v>
      </c>
      <c r="D935" s="2">
        <v>-125</v>
      </c>
      <c r="E935" s="2">
        <v>8.5</v>
      </c>
      <c r="F935" s="1" t="str">
        <f t="shared" si="43"/>
        <v>03</v>
      </c>
      <c r="G935" s="1" t="str">
        <f t="shared" si="44"/>
        <v>05</v>
      </c>
      <c r="H935" s="1">
        <v>2019</v>
      </c>
      <c r="I935" s="1" t="str">
        <f t="shared" si="42"/>
        <v>03-05-2019</v>
      </c>
    </row>
    <row r="936" spans="1:16">
      <c r="A936" s="2">
        <v>503</v>
      </c>
      <c r="B936" s="2" t="s">
        <v>5</v>
      </c>
      <c r="C936" s="2" t="s">
        <v>33</v>
      </c>
      <c r="D936" s="2">
        <v>-105</v>
      </c>
      <c r="E936" s="2">
        <v>11</v>
      </c>
      <c r="F936" s="1" t="str">
        <f t="shared" si="43"/>
        <v>03</v>
      </c>
      <c r="G936" s="1" t="str">
        <f t="shared" si="44"/>
        <v>05</v>
      </c>
      <c r="H936" s="1">
        <v>2019</v>
      </c>
      <c r="I936" s="1" t="str">
        <f t="shared" si="42"/>
        <v>03-05-2019</v>
      </c>
      <c r="J936" s="6" t="str">
        <f>C936</f>
        <v>ARI</v>
      </c>
      <c r="K936" s="1" t="str">
        <f>C937</f>
        <v>COL</v>
      </c>
      <c r="L936" s="8">
        <v>-170</v>
      </c>
      <c r="M936" s="7">
        <f>D937</f>
        <v>-105</v>
      </c>
      <c r="N936" s="1">
        <f>E936</f>
        <v>11</v>
      </c>
      <c r="O936" s="1" t="str">
        <f>VLOOKUP(J936,Q:R,2,FALSE)</f>
        <v>Arizona Diamondbacks</v>
      </c>
      <c r="P936" s="1" t="str">
        <f>VLOOKUP(K936,Q:R,2,FALSE)</f>
        <v>Colorado Rockies</v>
      </c>
    </row>
    <row r="937" spans="1:16">
      <c r="A937" s="2">
        <v>503</v>
      </c>
      <c r="B937" s="2" t="s">
        <v>7</v>
      </c>
      <c r="C937" s="2" t="s">
        <v>25</v>
      </c>
      <c r="D937" s="2">
        <v>-105</v>
      </c>
      <c r="E937" s="2">
        <v>11</v>
      </c>
      <c r="F937" s="1" t="str">
        <f t="shared" si="43"/>
        <v>03</v>
      </c>
      <c r="G937" s="1" t="str">
        <f t="shared" si="44"/>
        <v>05</v>
      </c>
      <c r="H937" s="1">
        <v>2019</v>
      </c>
      <c r="I937" s="1" t="str">
        <f t="shared" si="42"/>
        <v>03-05-2019</v>
      </c>
    </row>
    <row r="938" spans="1:16">
      <c r="A938" s="2">
        <v>503</v>
      </c>
      <c r="B938" s="2" t="s">
        <v>5</v>
      </c>
      <c r="C938" s="2" t="s">
        <v>10</v>
      </c>
      <c r="D938" s="2">
        <v>-153</v>
      </c>
      <c r="E938" s="2">
        <v>7.5</v>
      </c>
      <c r="F938" s="1" t="str">
        <f t="shared" si="43"/>
        <v>03</v>
      </c>
      <c r="G938" s="1" t="str">
        <f t="shared" si="44"/>
        <v>05</v>
      </c>
      <c r="H938" s="1">
        <v>2019</v>
      </c>
      <c r="I938" s="1" t="str">
        <f t="shared" si="42"/>
        <v>03-05-2019</v>
      </c>
      <c r="J938" s="6" t="str">
        <f>C938</f>
        <v>LAD</v>
      </c>
      <c r="K938" s="1" t="str">
        <f>C939</f>
        <v>SDG</v>
      </c>
      <c r="L938" s="8">
        <v>-170</v>
      </c>
      <c r="M938" s="7">
        <f>D939</f>
        <v>143</v>
      </c>
      <c r="N938" s="1">
        <f>E938</f>
        <v>7.5</v>
      </c>
      <c r="O938" s="1" t="str">
        <f>VLOOKUP(J938,Q:R,2,FALSE)</f>
        <v>Los Angeles Dodgers</v>
      </c>
      <c r="P938" s="1" t="str">
        <f>VLOOKUP(K938,Q:R,2,FALSE)</f>
        <v>San Diego Padres</v>
      </c>
    </row>
    <row r="939" spans="1:16">
      <c r="A939" s="2">
        <v>503</v>
      </c>
      <c r="B939" s="2" t="s">
        <v>7</v>
      </c>
      <c r="C939" s="2" t="s">
        <v>34</v>
      </c>
      <c r="D939" s="2">
        <v>143</v>
      </c>
      <c r="E939" s="2">
        <v>7.5</v>
      </c>
      <c r="F939" s="1" t="str">
        <f t="shared" si="43"/>
        <v>03</v>
      </c>
      <c r="G939" s="1" t="str">
        <f t="shared" si="44"/>
        <v>05</v>
      </c>
      <c r="H939" s="1">
        <v>2019</v>
      </c>
      <c r="I939" s="1" t="str">
        <f t="shared" si="42"/>
        <v>03-05-2019</v>
      </c>
    </row>
    <row r="940" spans="1:16">
      <c r="A940" s="2">
        <v>503</v>
      </c>
      <c r="B940" s="2" t="s">
        <v>5</v>
      </c>
      <c r="C940" s="2" t="s">
        <v>16</v>
      </c>
      <c r="D940" s="2">
        <v>-240</v>
      </c>
      <c r="E940" s="2">
        <v>9.5</v>
      </c>
      <c r="F940" s="1" t="str">
        <f t="shared" si="43"/>
        <v>03</v>
      </c>
      <c r="G940" s="1" t="str">
        <f t="shared" si="44"/>
        <v>05</v>
      </c>
      <c r="H940" s="1">
        <v>2019</v>
      </c>
      <c r="I940" s="1" t="str">
        <f t="shared" si="42"/>
        <v>03-05-2019</v>
      </c>
      <c r="J940" s="6" t="str">
        <f>C940</f>
        <v>TAM</v>
      </c>
      <c r="K940" s="1" t="str">
        <f>C941</f>
        <v>BAL</v>
      </c>
      <c r="L940" s="8">
        <v>-170</v>
      </c>
      <c r="M940" s="7">
        <f>D941</f>
        <v>210</v>
      </c>
      <c r="N940" s="1">
        <f>E940</f>
        <v>9.5</v>
      </c>
      <c r="O940" s="1" t="str">
        <f>VLOOKUP(J940,Q:R,2,FALSE)</f>
        <v>Tampa Bay Rays</v>
      </c>
      <c r="P940" s="1" t="str">
        <f>VLOOKUP(K940,Q:R,2,FALSE)</f>
        <v>Baltimore Orioles</v>
      </c>
    </row>
    <row r="941" spans="1:16">
      <c r="A941" s="2">
        <v>503</v>
      </c>
      <c r="B941" s="2" t="s">
        <v>7</v>
      </c>
      <c r="C941" s="2" t="s">
        <v>23</v>
      </c>
      <c r="D941" s="2">
        <v>210</v>
      </c>
      <c r="E941" s="2">
        <v>9.5</v>
      </c>
      <c r="F941" s="1" t="str">
        <f t="shared" si="43"/>
        <v>03</v>
      </c>
      <c r="G941" s="1" t="str">
        <f t="shared" si="44"/>
        <v>05</v>
      </c>
      <c r="H941" s="1">
        <v>2019</v>
      </c>
      <c r="I941" s="1" t="str">
        <f t="shared" si="42"/>
        <v>03-05-2019</v>
      </c>
    </row>
    <row r="942" spans="1:16">
      <c r="A942" s="2">
        <v>503</v>
      </c>
      <c r="B942" s="2" t="s">
        <v>5</v>
      </c>
      <c r="C942" s="2" t="s">
        <v>27</v>
      </c>
      <c r="D942" s="2">
        <v>140</v>
      </c>
      <c r="E942" s="2">
        <v>7.5</v>
      </c>
      <c r="F942" s="1" t="str">
        <f t="shared" si="43"/>
        <v>03</v>
      </c>
      <c r="G942" s="1" t="str">
        <f t="shared" si="44"/>
        <v>05</v>
      </c>
      <c r="H942" s="1">
        <v>2019</v>
      </c>
      <c r="I942" s="1" t="str">
        <f t="shared" si="42"/>
        <v>03-05-2019</v>
      </c>
      <c r="J942" s="6" t="str">
        <f>C942</f>
        <v>MIN</v>
      </c>
      <c r="K942" s="1" t="str">
        <f>C943</f>
        <v>NYY</v>
      </c>
      <c r="L942" s="8">
        <v>-170</v>
      </c>
      <c r="M942" s="7">
        <f>D943</f>
        <v>-150</v>
      </c>
      <c r="N942" s="1">
        <f>E942</f>
        <v>7.5</v>
      </c>
      <c r="O942" s="1" t="str">
        <f>VLOOKUP(J942,Q:R,2,FALSE)</f>
        <v>Minnesota Twins</v>
      </c>
      <c r="P942" s="1" t="str">
        <f>VLOOKUP(K942,Q:R,2,FALSE)</f>
        <v>New York Yankees</v>
      </c>
    </row>
    <row r="943" spans="1:16">
      <c r="A943" s="2">
        <v>503</v>
      </c>
      <c r="B943" s="2" t="s">
        <v>7</v>
      </c>
      <c r="C943" s="2" t="s">
        <v>6</v>
      </c>
      <c r="D943" s="2">
        <v>-150</v>
      </c>
      <c r="E943" s="2">
        <v>7.5</v>
      </c>
      <c r="F943" s="1" t="str">
        <f t="shared" si="43"/>
        <v>03</v>
      </c>
      <c r="G943" s="1" t="str">
        <f t="shared" si="44"/>
        <v>05</v>
      </c>
      <c r="H943" s="1">
        <v>2019</v>
      </c>
      <c r="I943" s="1" t="str">
        <f t="shared" si="42"/>
        <v>03-05-2019</v>
      </c>
    </row>
    <row r="944" spans="1:16">
      <c r="A944" s="2">
        <v>503</v>
      </c>
      <c r="B944" s="2" t="s">
        <v>5</v>
      </c>
      <c r="C944" s="2" t="s">
        <v>19</v>
      </c>
      <c r="D944" s="2">
        <v>135</v>
      </c>
      <c r="E944" s="2">
        <v>8</v>
      </c>
      <c r="F944" s="1" t="str">
        <f t="shared" si="43"/>
        <v>03</v>
      </c>
      <c r="G944" s="1" t="str">
        <f t="shared" si="44"/>
        <v>05</v>
      </c>
      <c r="H944" s="1">
        <v>2019</v>
      </c>
      <c r="I944" s="1" t="str">
        <f t="shared" si="42"/>
        <v>03-05-2019</v>
      </c>
      <c r="J944" s="6" t="str">
        <f>C944</f>
        <v>KAN</v>
      </c>
      <c r="K944" s="1" t="str">
        <f>C945</f>
        <v>DET</v>
      </c>
      <c r="L944" s="8">
        <v>-170</v>
      </c>
      <c r="M944" s="7">
        <f>D945</f>
        <v>-145</v>
      </c>
      <c r="N944" s="1">
        <f>E944</f>
        <v>8</v>
      </c>
      <c r="O944" s="1" t="str">
        <f>VLOOKUP(J944,Q:R,2,FALSE)</f>
        <v>Kansas City Royals</v>
      </c>
      <c r="P944" s="1" t="str">
        <f>VLOOKUP(K944,Q:R,2,FALSE)</f>
        <v>Detroit Tigers</v>
      </c>
    </row>
    <row r="945" spans="1:16">
      <c r="A945" s="2">
        <v>503</v>
      </c>
      <c r="B945" s="2" t="s">
        <v>7</v>
      </c>
      <c r="C945" s="2" t="s">
        <v>13</v>
      </c>
      <c r="D945" s="2">
        <v>-145</v>
      </c>
      <c r="E945" s="2">
        <v>8</v>
      </c>
      <c r="F945" s="1" t="str">
        <f t="shared" si="43"/>
        <v>03</v>
      </c>
      <c r="G945" s="1" t="str">
        <f t="shared" si="44"/>
        <v>05</v>
      </c>
      <c r="H945" s="1">
        <v>2019</v>
      </c>
      <c r="I945" s="1" t="str">
        <f t="shared" si="42"/>
        <v>03-05-2019</v>
      </c>
    </row>
    <row r="946" spans="1:16">
      <c r="A946" s="2">
        <v>503</v>
      </c>
      <c r="B946" s="2" t="s">
        <v>5</v>
      </c>
      <c r="C946" s="2" t="s">
        <v>31</v>
      </c>
      <c r="D946" s="2">
        <v>133</v>
      </c>
      <c r="E946" s="2">
        <v>8.5</v>
      </c>
      <c r="F946" s="1" t="str">
        <f t="shared" si="43"/>
        <v>03</v>
      </c>
      <c r="G946" s="1" t="str">
        <f t="shared" si="44"/>
        <v>05</v>
      </c>
      <c r="H946" s="1">
        <v>2019</v>
      </c>
      <c r="I946" s="1" t="str">
        <f t="shared" si="42"/>
        <v>03-05-2019</v>
      </c>
      <c r="J946" s="6" t="str">
        <f>C946</f>
        <v>SEA</v>
      </c>
      <c r="K946" s="1" t="str">
        <f>C947</f>
        <v>CLE</v>
      </c>
      <c r="L946" s="8">
        <v>-170</v>
      </c>
      <c r="M946" s="7">
        <f>D947</f>
        <v>-143</v>
      </c>
      <c r="N946" s="1">
        <f>E946</f>
        <v>8.5</v>
      </c>
      <c r="O946" s="1" t="str">
        <f>VLOOKUP(J946,Q:R,2,FALSE)</f>
        <v>Seattle Mariners</v>
      </c>
      <c r="P946" s="1" t="str">
        <f>VLOOKUP(K946,Q:R,2,FALSE)</f>
        <v>Cleveland Indians</v>
      </c>
    </row>
    <row r="947" spans="1:16">
      <c r="A947" s="2">
        <v>503</v>
      </c>
      <c r="B947" s="2" t="s">
        <v>7</v>
      </c>
      <c r="C947" s="2" t="s">
        <v>20</v>
      </c>
      <c r="D947" s="2">
        <v>-143</v>
      </c>
      <c r="E947" s="2">
        <v>8.5</v>
      </c>
      <c r="F947" s="1" t="str">
        <f t="shared" si="43"/>
        <v>03</v>
      </c>
      <c r="G947" s="1" t="str">
        <f t="shared" si="44"/>
        <v>05</v>
      </c>
      <c r="H947" s="1">
        <v>2019</v>
      </c>
      <c r="I947" s="1" t="str">
        <f t="shared" si="42"/>
        <v>03-05-2019</v>
      </c>
    </row>
    <row r="948" spans="1:16">
      <c r="A948" s="2">
        <v>503</v>
      </c>
      <c r="B948" s="2" t="s">
        <v>5</v>
      </c>
      <c r="C948" s="2" t="s">
        <v>15</v>
      </c>
      <c r="D948" s="2">
        <v>130</v>
      </c>
      <c r="E948" s="2">
        <v>9</v>
      </c>
      <c r="F948" s="1" t="str">
        <f t="shared" si="43"/>
        <v>03</v>
      </c>
      <c r="G948" s="1" t="str">
        <f t="shared" si="44"/>
        <v>05</v>
      </c>
      <c r="H948" s="1">
        <v>2019</v>
      </c>
      <c r="I948" s="1" t="str">
        <f t="shared" si="42"/>
        <v>03-05-2019</v>
      </c>
      <c r="J948" s="6" t="str">
        <f>C948</f>
        <v>TOR</v>
      </c>
      <c r="K948" s="1" t="str">
        <f>C949</f>
        <v>TEX</v>
      </c>
      <c r="L948" s="8">
        <v>-170</v>
      </c>
      <c r="M948" s="7">
        <f>D949</f>
        <v>-140</v>
      </c>
      <c r="N948" s="1">
        <f>E948</f>
        <v>9</v>
      </c>
      <c r="O948" s="1" t="str">
        <f>VLOOKUP(J948,Q:R,2,FALSE)</f>
        <v>Toronto Blue Jays</v>
      </c>
      <c r="P948" s="1" t="str">
        <f>VLOOKUP(K948,Q:R,2,FALSE)</f>
        <v>Texas Rangers</v>
      </c>
    </row>
    <row r="949" spans="1:16">
      <c r="A949" s="2">
        <v>503</v>
      </c>
      <c r="B949" s="2" t="s">
        <v>7</v>
      </c>
      <c r="C949" s="2" t="s">
        <v>26</v>
      </c>
      <c r="D949" s="2">
        <v>-140</v>
      </c>
      <c r="E949" s="2">
        <v>9</v>
      </c>
      <c r="F949" s="1" t="str">
        <f t="shared" si="43"/>
        <v>03</v>
      </c>
      <c r="G949" s="1" t="str">
        <f t="shared" si="44"/>
        <v>05</v>
      </c>
      <c r="H949" s="1">
        <v>2019</v>
      </c>
      <c r="I949" s="1" t="str">
        <f t="shared" si="42"/>
        <v>03-05-2019</v>
      </c>
    </row>
    <row r="950" spans="1:16">
      <c r="A950" s="2">
        <v>503</v>
      </c>
      <c r="B950" s="2" t="s">
        <v>5</v>
      </c>
      <c r="C950" s="2" t="s">
        <v>24</v>
      </c>
      <c r="D950" s="2">
        <v>-172</v>
      </c>
      <c r="E950" s="2">
        <v>8</v>
      </c>
      <c r="F950" s="1" t="str">
        <f t="shared" si="43"/>
        <v>03</v>
      </c>
      <c r="G950" s="1" t="str">
        <f t="shared" si="44"/>
        <v>05</v>
      </c>
      <c r="H950" s="1">
        <v>2019</v>
      </c>
      <c r="I950" s="1" t="str">
        <f t="shared" si="42"/>
        <v>03-05-2019</v>
      </c>
      <c r="J950" s="6" t="str">
        <f>C950</f>
        <v>BOS</v>
      </c>
      <c r="K950" s="1" t="str">
        <f>C951</f>
        <v>CWS</v>
      </c>
      <c r="L950" s="8">
        <v>-170</v>
      </c>
      <c r="M950" s="7">
        <f>D951</f>
        <v>161</v>
      </c>
      <c r="N950" s="1">
        <f>E950</f>
        <v>8</v>
      </c>
      <c r="O950" s="1" t="str">
        <f>VLOOKUP(J950,Q:R,2,FALSE)</f>
        <v>Boston Red Sox</v>
      </c>
      <c r="P950" s="1" t="str">
        <f>VLOOKUP(K950,Q:R,2,FALSE)</f>
        <v>Chicago White Sox</v>
      </c>
    </row>
    <row r="951" spans="1:16">
      <c r="A951" s="2">
        <v>503</v>
      </c>
      <c r="B951" s="2" t="s">
        <v>7</v>
      </c>
      <c r="C951" s="2" t="s">
        <v>28</v>
      </c>
      <c r="D951" s="2">
        <v>161</v>
      </c>
      <c r="E951" s="2">
        <v>8</v>
      </c>
      <c r="F951" s="1" t="str">
        <f t="shared" si="43"/>
        <v>03</v>
      </c>
      <c r="G951" s="1" t="str">
        <f t="shared" si="44"/>
        <v>05</v>
      </c>
      <c r="H951" s="1">
        <v>2019</v>
      </c>
      <c r="I951" s="1" t="str">
        <f t="shared" si="42"/>
        <v>03-05-2019</v>
      </c>
    </row>
    <row r="952" spans="1:16">
      <c r="A952" s="2">
        <v>503</v>
      </c>
      <c r="B952" s="2" t="s">
        <v>5</v>
      </c>
      <c r="C952" s="2" t="s">
        <v>36</v>
      </c>
      <c r="D952" s="2">
        <v>110</v>
      </c>
      <c r="E952" s="2">
        <v>7.5</v>
      </c>
      <c r="F952" s="1" t="str">
        <f t="shared" si="43"/>
        <v>03</v>
      </c>
      <c r="G952" s="1" t="str">
        <f t="shared" si="44"/>
        <v>05</v>
      </c>
      <c r="H952" s="1">
        <v>2019</v>
      </c>
      <c r="I952" s="1" t="str">
        <f t="shared" si="42"/>
        <v>03-05-2019</v>
      </c>
      <c r="J952" s="6" t="str">
        <f>C952</f>
        <v>OAK</v>
      </c>
      <c r="K952" s="1" t="str">
        <f>C953</f>
        <v>PIT</v>
      </c>
      <c r="L952" s="8">
        <v>-170</v>
      </c>
      <c r="M952" s="7">
        <f>D953</f>
        <v>-120</v>
      </c>
      <c r="N952" s="1">
        <f>E952</f>
        <v>7.5</v>
      </c>
      <c r="O952" s="1" t="str">
        <f>VLOOKUP(J952,Q:R,2,FALSE)</f>
        <v>Oakland Athletics</v>
      </c>
      <c r="P952" s="1" t="str">
        <f>VLOOKUP(K952,Q:R,2,FALSE)</f>
        <v>Pittsburgh Pirates</v>
      </c>
    </row>
    <row r="953" spans="1:16">
      <c r="A953" s="2">
        <v>503</v>
      </c>
      <c r="B953" s="2" t="s">
        <v>7</v>
      </c>
      <c r="C953" s="2" t="s">
        <v>29</v>
      </c>
      <c r="D953" s="2">
        <v>-120</v>
      </c>
      <c r="E953" s="2">
        <v>7.5</v>
      </c>
      <c r="F953" s="1" t="str">
        <f t="shared" si="43"/>
        <v>03</v>
      </c>
      <c r="G953" s="1" t="str">
        <f t="shared" si="44"/>
        <v>05</v>
      </c>
      <c r="H953" s="1">
        <v>2019</v>
      </c>
      <c r="I953" s="1" t="str">
        <f t="shared" si="42"/>
        <v>03-05-2019</v>
      </c>
    </row>
    <row r="954" spans="1:16">
      <c r="A954" s="2">
        <v>504</v>
      </c>
      <c r="B954" s="2" t="s">
        <v>5</v>
      </c>
      <c r="C954" s="2" t="s">
        <v>30</v>
      </c>
      <c r="D954" s="2">
        <v>107</v>
      </c>
      <c r="E954" s="2">
        <v>8.5</v>
      </c>
      <c r="F954" s="1" t="str">
        <f t="shared" si="43"/>
        <v>04</v>
      </c>
      <c r="G954" s="1" t="str">
        <f t="shared" si="44"/>
        <v>05</v>
      </c>
      <c r="H954" s="1">
        <v>2019</v>
      </c>
      <c r="I954" s="1" t="str">
        <f t="shared" si="42"/>
        <v>04-05-2019</v>
      </c>
      <c r="J954" s="6" t="str">
        <f>C954</f>
        <v>STL</v>
      </c>
      <c r="K954" s="1" t="str">
        <f>C955</f>
        <v>CUB</v>
      </c>
      <c r="L954" s="8">
        <v>-170</v>
      </c>
      <c r="M954" s="7">
        <f>D955</f>
        <v>-117</v>
      </c>
      <c r="N954" s="1">
        <f>E954</f>
        <v>8.5</v>
      </c>
      <c r="O954" s="1" t="str">
        <f>VLOOKUP(J954,Q:R,2,FALSE)</f>
        <v>St. Louis Cardinals</v>
      </c>
      <c r="P954" s="1" t="str">
        <f>VLOOKUP(K954,Q:R,2,FALSE)</f>
        <v>Chicago Cubs</v>
      </c>
    </row>
    <row r="955" spans="1:16">
      <c r="A955" s="2">
        <v>504</v>
      </c>
      <c r="B955" s="2" t="s">
        <v>7</v>
      </c>
      <c r="C955" s="2" t="s">
        <v>22</v>
      </c>
      <c r="D955" s="2">
        <v>-117</v>
      </c>
      <c r="E955" s="2">
        <v>8.5</v>
      </c>
      <c r="F955" s="1" t="str">
        <f t="shared" si="43"/>
        <v>04</v>
      </c>
      <c r="G955" s="1" t="str">
        <f t="shared" si="44"/>
        <v>05</v>
      </c>
      <c r="H955" s="1">
        <v>2019</v>
      </c>
      <c r="I955" s="1" t="str">
        <f t="shared" si="42"/>
        <v>04-05-2019</v>
      </c>
    </row>
    <row r="956" spans="1:16">
      <c r="A956" s="2">
        <v>504</v>
      </c>
      <c r="B956" s="2" t="s">
        <v>5</v>
      </c>
      <c r="C956" s="2" t="s">
        <v>11</v>
      </c>
      <c r="D956" s="2">
        <v>-156</v>
      </c>
      <c r="E956" s="2">
        <v>7.5</v>
      </c>
      <c r="F956" s="1" t="str">
        <f t="shared" si="43"/>
        <v>04</v>
      </c>
      <c r="G956" s="1" t="str">
        <f t="shared" si="44"/>
        <v>05</v>
      </c>
      <c r="H956" s="1">
        <v>2019</v>
      </c>
      <c r="I956" s="1" t="str">
        <f t="shared" si="42"/>
        <v>04-05-2019</v>
      </c>
      <c r="J956" s="6" t="str">
        <f>C956</f>
        <v>ATL</v>
      </c>
      <c r="K956" s="1" t="str">
        <f>C957</f>
        <v>MIA</v>
      </c>
      <c r="L956" s="8">
        <v>-170</v>
      </c>
      <c r="M956" s="7">
        <f>D957</f>
        <v>146</v>
      </c>
      <c r="N956" s="1">
        <f>E956</f>
        <v>7.5</v>
      </c>
      <c r="O956" s="1" t="str">
        <f>VLOOKUP(J956,Q:R,2,FALSE)</f>
        <v>Atlanta Braves</v>
      </c>
      <c r="P956" s="1" t="str">
        <f>VLOOKUP(K956,Q:R,2,FALSE)</f>
        <v>Miami Marlins</v>
      </c>
    </row>
    <row r="957" spans="1:16">
      <c r="A957" s="2">
        <v>504</v>
      </c>
      <c r="B957" s="2" t="s">
        <v>7</v>
      </c>
      <c r="C957" s="2" t="s">
        <v>17</v>
      </c>
      <c r="D957" s="2">
        <v>146</v>
      </c>
      <c r="E957" s="2">
        <v>7.5</v>
      </c>
      <c r="F957" s="1" t="str">
        <f t="shared" si="43"/>
        <v>04</v>
      </c>
      <c r="G957" s="1" t="str">
        <f t="shared" si="44"/>
        <v>05</v>
      </c>
      <c r="H957" s="1">
        <v>2019</v>
      </c>
      <c r="I957" s="1" t="str">
        <f t="shared" si="42"/>
        <v>04-05-2019</v>
      </c>
    </row>
    <row r="958" spans="1:16">
      <c r="A958" s="2">
        <v>504</v>
      </c>
      <c r="B958" s="2" t="s">
        <v>5</v>
      </c>
      <c r="C958" s="2" t="s">
        <v>8</v>
      </c>
      <c r="D958" s="2">
        <v>100</v>
      </c>
      <c r="E958" s="2">
        <v>8</v>
      </c>
      <c r="F958" s="1" t="str">
        <f t="shared" si="43"/>
        <v>04</v>
      </c>
      <c r="G958" s="1" t="str">
        <f t="shared" si="44"/>
        <v>05</v>
      </c>
      <c r="H958" s="1">
        <v>2019</v>
      </c>
      <c r="I958" s="1" t="str">
        <f t="shared" si="42"/>
        <v>04-05-2019</v>
      </c>
      <c r="J958" s="6" t="str">
        <f>C958</f>
        <v>WAS</v>
      </c>
      <c r="K958" s="1" t="str">
        <f>C959</f>
        <v>PHI</v>
      </c>
      <c r="L958" s="8">
        <v>-170</v>
      </c>
      <c r="M958" s="7">
        <f>D959</f>
        <v>-110</v>
      </c>
      <c r="N958" s="1">
        <f>E958</f>
        <v>8</v>
      </c>
      <c r="O958" s="1" t="str">
        <f>VLOOKUP(J958,Q:R,2,FALSE)</f>
        <v>Washington Nationals</v>
      </c>
      <c r="P958" s="1" t="str">
        <f>VLOOKUP(K958,Q:R,2,FALSE)</f>
        <v>Philadelphia Phillies</v>
      </c>
    </row>
    <row r="959" spans="1:16">
      <c r="A959" s="2">
        <v>504</v>
      </c>
      <c r="B959" s="2" t="s">
        <v>7</v>
      </c>
      <c r="C959" s="2" t="s">
        <v>18</v>
      </c>
      <c r="D959" s="2">
        <v>-110</v>
      </c>
      <c r="E959" s="2">
        <v>8</v>
      </c>
      <c r="F959" s="1" t="str">
        <f t="shared" si="43"/>
        <v>04</v>
      </c>
      <c r="G959" s="1" t="str">
        <f t="shared" si="44"/>
        <v>05</v>
      </c>
      <c r="H959" s="1">
        <v>2019</v>
      </c>
      <c r="I959" s="1" t="str">
        <f t="shared" si="42"/>
        <v>04-05-2019</v>
      </c>
    </row>
    <row r="960" spans="1:16">
      <c r="A960" s="2">
        <v>504</v>
      </c>
      <c r="B960" s="2" t="s">
        <v>5</v>
      </c>
      <c r="C960" s="2" t="s">
        <v>12</v>
      </c>
      <c r="D960" s="2">
        <v>104</v>
      </c>
      <c r="E960" s="2">
        <v>9</v>
      </c>
      <c r="F960" s="1" t="str">
        <f t="shared" si="43"/>
        <v>04</v>
      </c>
      <c r="G960" s="1" t="str">
        <f t="shared" si="44"/>
        <v>05</v>
      </c>
      <c r="H960" s="1">
        <v>2019</v>
      </c>
      <c r="I960" s="1" t="str">
        <f t="shared" si="42"/>
        <v>04-05-2019</v>
      </c>
      <c r="J960" s="6" t="str">
        <f>C960</f>
        <v>NYM</v>
      </c>
      <c r="K960" s="1" t="str">
        <f>C961</f>
        <v>MIL</v>
      </c>
      <c r="L960" s="8">
        <v>-170</v>
      </c>
      <c r="M960" s="7">
        <f>D961</f>
        <v>-114</v>
      </c>
      <c r="N960" s="1">
        <f>E960</f>
        <v>9</v>
      </c>
      <c r="O960" s="1" t="str">
        <f>VLOOKUP(J960,Q:R,2,FALSE)</f>
        <v>New York Mets</v>
      </c>
      <c r="P960" s="1" t="str">
        <f>VLOOKUP(K960,Q:R,2,FALSE)</f>
        <v>Milwaukee Brewers</v>
      </c>
    </row>
    <row r="961" spans="1:16">
      <c r="A961" s="2">
        <v>504</v>
      </c>
      <c r="B961" s="2" t="s">
        <v>7</v>
      </c>
      <c r="C961" s="2" t="s">
        <v>21</v>
      </c>
      <c r="D961" s="2">
        <v>-114</v>
      </c>
      <c r="E961" s="2">
        <v>9</v>
      </c>
      <c r="F961" s="1" t="str">
        <f t="shared" si="43"/>
        <v>04</v>
      </c>
      <c r="G961" s="1" t="str">
        <f t="shared" si="44"/>
        <v>05</v>
      </c>
      <c r="H961" s="1">
        <v>2019</v>
      </c>
      <c r="I961" s="1" t="str">
        <f t="shared" si="42"/>
        <v>04-05-2019</v>
      </c>
    </row>
    <row r="962" spans="1:16">
      <c r="A962" s="2">
        <v>504</v>
      </c>
      <c r="B962" s="2" t="s">
        <v>5</v>
      </c>
      <c r="C962" s="2" t="s">
        <v>9</v>
      </c>
      <c r="D962" s="2">
        <v>114</v>
      </c>
      <c r="E962" s="2">
        <v>8.5</v>
      </c>
      <c r="F962" s="1" t="str">
        <f t="shared" si="43"/>
        <v>04</v>
      </c>
      <c r="G962" s="1" t="str">
        <f t="shared" si="44"/>
        <v>05</v>
      </c>
      <c r="H962" s="1">
        <v>2019</v>
      </c>
      <c r="I962" s="1" t="str">
        <f t="shared" ref="I962:I1025" si="45">F962&amp;"-"&amp;G962&amp;"-"&amp;H962</f>
        <v>04-05-2019</v>
      </c>
      <c r="J962" s="6" t="str">
        <f>C962</f>
        <v>SFO</v>
      </c>
      <c r="K962" s="1" t="str">
        <f>C963</f>
        <v>CIN</v>
      </c>
      <c r="L962" s="8">
        <v>-170</v>
      </c>
      <c r="M962" s="7">
        <f>D963</f>
        <v>-124</v>
      </c>
      <c r="N962" s="1">
        <f>E962</f>
        <v>8.5</v>
      </c>
      <c r="O962" s="1" t="str">
        <f>VLOOKUP(J962,Q:R,2,FALSE)</f>
        <v>San Francisco Giants</v>
      </c>
      <c r="P962" s="1" t="str">
        <f>VLOOKUP(K962,Q:R,2,FALSE)</f>
        <v>Cincinnati Reds</v>
      </c>
    </row>
    <row r="963" spans="1:16">
      <c r="A963" s="2">
        <v>504</v>
      </c>
      <c r="B963" s="2" t="s">
        <v>7</v>
      </c>
      <c r="C963" s="2" t="s">
        <v>14</v>
      </c>
      <c r="D963" s="2">
        <v>-124</v>
      </c>
      <c r="E963" s="2">
        <v>8.5</v>
      </c>
      <c r="F963" s="1" t="str">
        <f t="shared" ref="F963:F1026" si="46">RIGHT(A963,2)</f>
        <v>04</v>
      </c>
      <c r="G963" s="1" t="str">
        <f t="shared" ref="G963:G1026" si="47">"0"&amp;TEXT(LEFT(A963,1),"0")</f>
        <v>05</v>
      </c>
      <c r="H963" s="1">
        <v>2019</v>
      </c>
      <c r="I963" s="1" t="str">
        <f t="shared" si="45"/>
        <v>04-05-2019</v>
      </c>
      <c r="L963" s="8"/>
    </row>
    <row r="964" spans="1:16">
      <c r="A964" s="2">
        <v>504</v>
      </c>
      <c r="B964" s="2" t="s">
        <v>5</v>
      </c>
      <c r="C964" s="2" t="s">
        <v>33</v>
      </c>
      <c r="D964" s="2">
        <v>124</v>
      </c>
      <c r="E964" s="2">
        <v>10.5</v>
      </c>
      <c r="F964" s="1" t="str">
        <f t="shared" si="46"/>
        <v>04</v>
      </c>
      <c r="G964" s="1" t="str">
        <f t="shared" si="47"/>
        <v>05</v>
      </c>
      <c r="H964" s="1">
        <v>2019</v>
      </c>
      <c r="I964" s="1" t="str">
        <f t="shared" si="45"/>
        <v>04-05-2019</v>
      </c>
      <c r="J964" s="6" t="str">
        <f>C964</f>
        <v>ARI</v>
      </c>
      <c r="K964" s="1" t="str">
        <f>C965</f>
        <v>COL</v>
      </c>
      <c r="L964" s="8">
        <v>-170</v>
      </c>
      <c r="M964" s="7">
        <f>D965</f>
        <v>-134</v>
      </c>
      <c r="N964" s="1">
        <f>E964</f>
        <v>10.5</v>
      </c>
      <c r="O964" s="1" t="str">
        <f>VLOOKUP(J964,Q:R,2,FALSE)</f>
        <v>Arizona Diamondbacks</v>
      </c>
      <c r="P964" s="1" t="str">
        <f>VLOOKUP(K964,Q:R,2,FALSE)</f>
        <v>Colorado Rockies</v>
      </c>
    </row>
    <row r="965" spans="1:16">
      <c r="A965" s="2">
        <v>504</v>
      </c>
      <c r="B965" s="2" t="s">
        <v>7</v>
      </c>
      <c r="C965" s="2" t="s">
        <v>25</v>
      </c>
      <c r="D965" s="2">
        <v>-134</v>
      </c>
      <c r="E965" s="2">
        <v>10.5</v>
      </c>
      <c r="F965" s="1" t="str">
        <f t="shared" si="46"/>
        <v>04</v>
      </c>
      <c r="G965" s="1" t="str">
        <f t="shared" si="47"/>
        <v>05</v>
      </c>
      <c r="H965" s="1">
        <v>2019</v>
      </c>
      <c r="I965" s="1" t="str">
        <f t="shared" si="45"/>
        <v>04-05-2019</v>
      </c>
      <c r="L965" s="8"/>
    </row>
    <row r="966" spans="1:16">
      <c r="A966" s="2">
        <v>504</v>
      </c>
      <c r="B966" s="2" t="s">
        <v>5</v>
      </c>
      <c r="C966" s="2" t="s">
        <v>10</v>
      </c>
      <c r="D966" s="2">
        <v>100</v>
      </c>
      <c r="E966" s="2">
        <v>7.5</v>
      </c>
      <c r="F966" s="1" t="str">
        <f t="shared" si="46"/>
        <v>04</v>
      </c>
      <c r="G966" s="1" t="str">
        <f t="shared" si="47"/>
        <v>05</v>
      </c>
      <c r="H966" s="1">
        <v>2019</v>
      </c>
      <c r="I966" s="1" t="str">
        <f t="shared" si="45"/>
        <v>04-05-2019</v>
      </c>
      <c r="J966" s="6" t="str">
        <f>C966</f>
        <v>LAD</v>
      </c>
      <c r="K966" s="1" t="str">
        <f>C967</f>
        <v>SDG</v>
      </c>
      <c r="L966" s="8">
        <v>-170</v>
      </c>
      <c r="M966" s="7">
        <f>D967</f>
        <v>-110</v>
      </c>
      <c r="N966" s="1">
        <f>E966</f>
        <v>7.5</v>
      </c>
      <c r="O966" s="1" t="str">
        <f>VLOOKUP(J966,Q:R,2,FALSE)</f>
        <v>Los Angeles Dodgers</v>
      </c>
      <c r="P966" s="1" t="str">
        <f>VLOOKUP(K966,Q:R,2,FALSE)</f>
        <v>San Diego Padres</v>
      </c>
    </row>
    <row r="967" spans="1:16">
      <c r="A967" s="2">
        <v>504</v>
      </c>
      <c r="B967" s="2" t="s">
        <v>7</v>
      </c>
      <c r="C967" s="2" t="s">
        <v>34</v>
      </c>
      <c r="D967" s="2">
        <v>-110</v>
      </c>
      <c r="E967" s="2">
        <v>7.5</v>
      </c>
      <c r="F967" s="1" t="str">
        <f t="shared" si="46"/>
        <v>04</v>
      </c>
      <c r="G967" s="1" t="str">
        <f t="shared" si="47"/>
        <v>05</v>
      </c>
      <c r="H967" s="1">
        <v>2019</v>
      </c>
      <c r="I967" s="1" t="str">
        <f t="shared" si="45"/>
        <v>04-05-2019</v>
      </c>
      <c r="L967" s="8"/>
    </row>
    <row r="968" spans="1:16">
      <c r="A968" s="2">
        <v>504</v>
      </c>
      <c r="B968" s="2" t="s">
        <v>5</v>
      </c>
      <c r="C968" s="2" t="s">
        <v>27</v>
      </c>
      <c r="D968" s="2">
        <v>107</v>
      </c>
      <c r="E968" s="2">
        <v>9</v>
      </c>
      <c r="F968" s="1" t="str">
        <f t="shared" si="46"/>
        <v>04</v>
      </c>
      <c r="G968" s="1" t="str">
        <f t="shared" si="47"/>
        <v>05</v>
      </c>
      <c r="H968" s="1">
        <v>2019</v>
      </c>
      <c r="I968" s="1" t="str">
        <f t="shared" si="45"/>
        <v>04-05-2019</v>
      </c>
      <c r="J968" s="6" t="str">
        <f>C968</f>
        <v>MIN</v>
      </c>
      <c r="K968" s="1" t="str">
        <f>C969</f>
        <v>NYY</v>
      </c>
      <c r="L968" s="8">
        <v>-170</v>
      </c>
      <c r="M968" s="7">
        <f>D969</f>
        <v>-117</v>
      </c>
      <c r="N968" s="1">
        <f>E968</f>
        <v>9</v>
      </c>
      <c r="O968" s="1" t="str">
        <f>VLOOKUP(J968,Q:R,2,FALSE)</f>
        <v>Minnesota Twins</v>
      </c>
      <c r="P968" s="1" t="str">
        <f>VLOOKUP(K968,Q:R,2,FALSE)</f>
        <v>New York Yankees</v>
      </c>
    </row>
    <row r="969" spans="1:16">
      <c r="A969" s="2">
        <v>504</v>
      </c>
      <c r="B969" s="2" t="s">
        <v>7</v>
      </c>
      <c r="C969" s="2" t="s">
        <v>6</v>
      </c>
      <c r="D969" s="2">
        <v>-117</v>
      </c>
      <c r="E969" s="2">
        <v>9</v>
      </c>
      <c r="F969" s="1" t="str">
        <f t="shared" si="46"/>
        <v>04</v>
      </c>
      <c r="G969" s="1" t="str">
        <f t="shared" si="47"/>
        <v>05</v>
      </c>
      <c r="H969" s="1">
        <v>2019</v>
      </c>
      <c r="I969" s="1" t="str">
        <f t="shared" si="45"/>
        <v>04-05-2019</v>
      </c>
      <c r="L969" s="8"/>
    </row>
    <row r="970" spans="1:16">
      <c r="A970" s="2">
        <v>504</v>
      </c>
      <c r="B970" s="2" t="s">
        <v>5</v>
      </c>
      <c r="C970" s="2" t="s">
        <v>31</v>
      </c>
      <c r="D970" s="2">
        <v>176</v>
      </c>
      <c r="E970" s="2">
        <v>8.5</v>
      </c>
      <c r="F970" s="1" t="str">
        <f t="shared" si="46"/>
        <v>04</v>
      </c>
      <c r="G970" s="1" t="str">
        <f t="shared" si="47"/>
        <v>05</v>
      </c>
      <c r="H970" s="1">
        <v>2019</v>
      </c>
      <c r="I970" s="1" t="str">
        <f t="shared" si="45"/>
        <v>04-05-2019</v>
      </c>
      <c r="J970" s="6" t="str">
        <f>C970</f>
        <v>SEA</v>
      </c>
      <c r="K970" s="1" t="str">
        <f>C971</f>
        <v>CLE</v>
      </c>
      <c r="L970" s="8">
        <v>-170</v>
      </c>
      <c r="M970" s="7">
        <f>D971</f>
        <v>-192</v>
      </c>
      <c r="N970" s="1">
        <f>E970</f>
        <v>8.5</v>
      </c>
      <c r="O970" s="1" t="str">
        <f>VLOOKUP(J970,Q:R,2,FALSE)</f>
        <v>Seattle Mariners</v>
      </c>
      <c r="P970" s="1" t="str">
        <f>VLOOKUP(K970,Q:R,2,FALSE)</f>
        <v>Cleveland Indians</v>
      </c>
    </row>
    <row r="971" spans="1:16">
      <c r="A971" s="2">
        <v>504</v>
      </c>
      <c r="B971" s="2" t="s">
        <v>7</v>
      </c>
      <c r="C971" s="2" t="s">
        <v>20</v>
      </c>
      <c r="D971" s="2">
        <v>-192</v>
      </c>
      <c r="E971" s="2">
        <v>8.5</v>
      </c>
      <c r="F971" s="1" t="str">
        <f t="shared" si="46"/>
        <v>04</v>
      </c>
      <c r="G971" s="1" t="str">
        <f t="shared" si="47"/>
        <v>05</v>
      </c>
      <c r="H971" s="1">
        <v>2019</v>
      </c>
      <c r="I971" s="1" t="str">
        <f t="shared" si="45"/>
        <v>04-05-2019</v>
      </c>
      <c r="L971" s="8"/>
    </row>
    <row r="972" spans="1:16">
      <c r="A972" s="2">
        <v>504</v>
      </c>
      <c r="B972" s="2" t="s">
        <v>5</v>
      </c>
      <c r="C972" s="2" t="s">
        <v>19</v>
      </c>
      <c r="D972" s="2">
        <v>-103</v>
      </c>
      <c r="E972" s="2">
        <v>9</v>
      </c>
      <c r="F972" s="1" t="str">
        <f t="shared" si="46"/>
        <v>04</v>
      </c>
      <c r="G972" s="1" t="str">
        <f t="shared" si="47"/>
        <v>05</v>
      </c>
      <c r="H972" s="1">
        <v>2019</v>
      </c>
      <c r="I972" s="1" t="str">
        <f t="shared" si="45"/>
        <v>04-05-2019</v>
      </c>
      <c r="J972" s="6" t="str">
        <f>C972</f>
        <v>KAN</v>
      </c>
      <c r="K972" s="1" t="str">
        <f>C973</f>
        <v>DET</v>
      </c>
      <c r="L972" s="8">
        <v>-170</v>
      </c>
      <c r="M972" s="7">
        <f>D973</f>
        <v>-107</v>
      </c>
      <c r="N972" s="1">
        <f>E972</f>
        <v>9</v>
      </c>
      <c r="O972" s="1" t="str">
        <f>VLOOKUP(J972,Q:R,2,FALSE)</f>
        <v>Kansas City Royals</v>
      </c>
      <c r="P972" s="1" t="str">
        <f>VLOOKUP(K972,Q:R,2,FALSE)</f>
        <v>Detroit Tigers</v>
      </c>
    </row>
    <row r="973" spans="1:16">
      <c r="A973" s="2">
        <v>504</v>
      </c>
      <c r="B973" s="2" t="s">
        <v>7</v>
      </c>
      <c r="C973" s="2" t="s">
        <v>13</v>
      </c>
      <c r="D973" s="2">
        <v>-107</v>
      </c>
      <c r="E973" s="2">
        <v>9</v>
      </c>
      <c r="F973" s="1" t="str">
        <f t="shared" si="46"/>
        <v>04</v>
      </c>
      <c r="G973" s="1" t="str">
        <f t="shared" si="47"/>
        <v>05</v>
      </c>
      <c r="H973" s="1">
        <v>2019</v>
      </c>
      <c r="I973" s="1" t="str">
        <f t="shared" si="45"/>
        <v>04-05-2019</v>
      </c>
      <c r="L973" s="8"/>
    </row>
    <row r="974" spans="1:16">
      <c r="A974" s="2">
        <v>504</v>
      </c>
      <c r="B974" s="2" t="s">
        <v>5</v>
      </c>
      <c r="C974" s="2" t="s">
        <v>16</v>
      </c>
      <c r="D974" s="2">
        <v>-170</v>
      </c>
      <c r="E974" s="2">
        <v>9</v>
      </c>
      <c r="F974" s="1" t="str">
        <f t="shared" si="46"/>
        <v>04</v>
      </c>
      <c r="G974" s="1" t="str">
        <f t="shared" si="47"/>
        <v>05</v>
      </c>
      <c r="H974" s="1">
        <v>2019</v>
      </c>
      <c r="I974" s="1" t="str">
        <f t="shared" si="45"/>
        <v>04-05-2019</v>
      </c>
      <c r="J974" s="6" t="str">
        <f>C974</f>
        <v>TAM</v>
      </c>
      <c r="K974" s="1" t="str">
        <f>C975</f>
        <v>BAL</v>
      </c>
      <c r="L974" s="8">
        <v>-170</v>
      </c>
      <c r="M974" s="7">
        <f>D975</f>
        <v>160</v>
      </c>
      <c r="N974" s="1">
        <f>E974</f>
        <v>9</v>
      </c>
      <c r="O974" s="1" t="str">
        <f>VLOOKUP(J974,Q:R,2,FALSE)</f>
        <v>Tampa Bay Rays</v>
      </c>
      <c r="P974" s="1" t="str">
        <f>VLOOKUP(K974,Q:R,2,FALSE)</f>
        <v>Baltimore Orioles</v>
      </c>
    </row>
    <row r="975" spans="1:16">
      <c r="A975" s="2">
        <v>504</v>
      </c>
      <c r="B975" s="2" t="s">
        <v>7</v>
      </c>
      <c r="C975" s="2" t="s">
        <v>23</v>
      </c>
      <c r="D975" s="2">
        <v>160</v>
      </c>
      <c r="E975" s="2">
        <v>9</v>
      </c>
      <c r="F975" s="1" t="str">
        <f t="shared" si="46"/>
        <v>04</v>
      </c>
      <c r="G975" s="1" t="str">
        <f t="shared" si="47"/>
        <v>05</v>
      </c>
      <c r="H975" s="1">
        <v>2019</v>
      </c>
      <c r="I975" s="1" t="str">
        <f t="shared" si="45"/>
        <v>04-05-2019</v>
      </c>
      <c r="L975" s="8"/>
    </row>
    <row r="976" spans="1:16">
      <c r="A976" s="2">
        <v>504</v>
      </c>
      <c r="B976" s="2" t="s">
        <v>5</v>
      </c>
      <c r="C976" s="2" t="s">
        <v>32</v>
      </c>
      <c r="D976" s="2">
        <v>-136</v>
      </c>
      <c r="E976" s="2">
        <v>10.5</v>
      </c>
      <c r="F976" s="1" t="str">
        <f t="shared" si="46"/>
        <v>04</v>
      </c>
      <c r="G976" s="1" t="str">
        <f t="shared" si="47"/>
        <v>05</v>
      </c>
      <c r="H976" s="1">
        <v>2019</v>
      </c>
      <c r="I976" s="1" t="str">
        <f t="shared" si="45"/>
        <v>04-05-2019</v>
      </c>
      <c r="J976" s="6" t="str">
        <f>C976</f>
        <v>HOU</v>
      </c>
      <c r="K976" s="1" t="str">
        <f>C977</f>
        <v>LAA</v>
      </c>
      <c r="L976" s="8">
        <v>-170</v>
      </c>
      <c r="M976" s="7">
        <f>D977</f>
        <v>126</v>
      </c>
      <c r="N976" s="1">
        <f>E976</f>
        <v>10.5</v>
      </c>
      <c r="O976" s="1" t="str">
        <f>VLOOKUP(J976,Q:R,2,FALSE)</f>
        <v>Houston Astros</v>
      </c>
      <c r="P976" s="1" t="str">
        <f>VLOOKUP(K976,Q:R,2,FALSE)</f>
        <v>Los Angeles Angels</v>
      </c>
    </row>
    <row r="977" spans="1:16">
      <c r="A977" s="2">
        <v>504</v>
      </c>
      <c r="B977" s="2" t="s">
        <v>7</v>
      </c>
      <c r="C977" s="2" t="s">
        <v>35</v>
      </c>
      <c r="D977" s="2">
        <v>126</v>
      </c>
      <c r="E977" s="2">
        <v>10.5</v>
      </c>
      <c r="F977" s="1" t="str">
        <f t="shared" si="46"/>
        <v>04</v>
      </c>
      <c r="G977" s="1" t="str">
        <f t="shared" si="47"/>
        <v>05</v>
      </c>
      <c r="H977" s="1">
        <v>2019</v>
      </c>
      <c r="I977" s="1" t="str">
        <f t="shared" si="45"/>
        <v>04-05-2019</v>
      </c>
      <c r="L977" s="8"/>
    </row>
    <row r="978" spans="1:16">
      <c r="A978" s="2">
        <v>504</v>
      </c>
      <c r="B978" s="2" t="s">
        <v>5</v>
      </c>
      <c r="C978" s="2" t="s">
        <v>24</v>
      </c>
      <c r="D978" s="2">
        <v>-169</v>
      </c>
      <c r="E978" s="2">
        <v>9</v>
      </c>
      <c r="F978" s="1" t="str">
        <f t="shared" si="46"/>
        <v>04</v>
      </c>
      <c r="G978" s="1" t="str">
        <f t="shared" si="47"/>
        <v>05</v>
      </c>
      <c r="H978" s="1">
        <v>2019</v>
      </c>
      <c r="I978" s="1" t="str">
        <f t="shared" si="45"/>
        <v>04-05-2019</v>
      </c>
      <c r="J978" s="6" t="str">
        <f>C978</f>
        <v>BOS</v>
      </c>
      <c r="K978" s="1" t="str">
        <f>C979</f>
        <v>CWS</v>
      </c>
      <c r="L978" s="8">
        <v>-170</v>
      </c>
      <c r="M978" s="7">
        <f>D979</f>
        <v>159</v>
      </c>
      <c r="N978" s="1">
        <f>E978</f>
        <v>9</v>
      </c>
      <c r="O978" s="1" t="str">
        <f>VLOOKUP(J978,Q:R,2,FALSE)</f>
        <v>Boston Red Sox</v>
      </c>
      <c r="P978" s="1" t="str">
        <f>VLOOKUP(K978,Q:R,2,FALSE)</f>
        <v>Chicago White Sox</v>
      </c>
    </row>
    <row r="979" spans="1:16">
      <c r="A979" s="2">
        <v>504</v>
      </c>
      <c r="B979" s="2" t="s">
        <v>7</v>
      </c>
      <c r="C979" s="2" t="s">
        <v>28</v>
      </c>
      <c r="D979" s="2">
        <v>159</v>
      </c>
      <c r="E979" s="2">
        <v>9</v>
      </c>
      <c r="F979" s="1" t="str">
        <f t="shared" si="46"/>
        <v>04</v>
      </c>
      <c r="G979" s="1" t="str">
        <f t="shared" si="47"/>
        <v>05</v>
      </c>
      <c r="H979" s="1">
        <v>2019</v>
      </c>
      <c r="I979" s="1" t="str">
        <f t="shared" si="45"/>
        <v>04-05-2019</v>
      </c>
      <c r="L979" s="8"/>
    </row>
    <row r="980" spans="1:16">
      <c r="A980" s="2">
        <v>504</v>
      </c>
      <c r="B980" s="2" t="s">
        <v>5</v>
      </c>
      <c r="C980" s="2" t="s">
        <v>15</v>
      </c>
      <c r="D980" s="2">
        <v>110</v>
      </c>
      <c r="E980" s="2">
        <v>10</v>
      </c>
      <c r="F980" s="1" t="str">
        <f t="shared" si="46"/>
        <v>04</v>
      </c>
      <c r="G980" s="1" t="str">
        <f t="shared" si="47"/>
        <v>05</v>
      </c>
      <c r="H980" s="1">
        <v>2019</v>
      </c>
      <c r="I980" s="1" t="str">
        <f t="shared" si="45"/>
        <v>04-05-2019</v>
      </c>
      <c r="J980" s="6" t="str">
        <f>C980</f>
        <v>TOR</v>
      </c>
      <c r="K980" s="1" t="str">
        <f>C981</f>
        <v>TEX</v>
      </c>
      <c r="L980" s="8">
        <v>-170</v>
      </c>
      <c r="M980" s="7">
        <f>D981</f>
        <v>-120</v>
      </c>
      <c r="N980" s="1">
        <f>E980</f>
        <v>10</v>
      </c>
      <c r="O980" s="1" t="str">
        <f>VLOOKUP(J980,Q:R,2,FALSE)</f>
        <v>Toronto Blue Jays</v>
      </c>
      <c r="P980" s="1" t="str">
        <f>VLOOKUP(K980,Q:R,2,FALSE)</f>
        <v>Texas Rangers</v>
      </c>
    </row>
    <row r="981" spans="1:16">
      <c r="A981" s="2">
        <v>504</v>
      </c>
      <c r="B981" s="2" t="s">
        <v>7</v>
      </c>
      <c r="C981" s="2" t="s">
        <v>26</v>
      </c>
      <c r="D981" s="2">
        <v>-120</v>
      </c>
      <c r="E981" s="2">
        <v>10</v>
      </c>
      <c r="F981" s="1" t="str">
        <f t="shared" si="46"/>
        <v>04</v>
      </c>
      <c r="G981" s="1" t="str">
        <f t="shared" si="47"/>
        <v>05</v>
      </c>
      <c r="H981" s="1">
        <v>2019</v>
      </c>
      <c r="I981" s="1" t="str">
        <f t="shared" si="45"/>
        <v>04-05-2019</v>
      </c>
      <c r="L981" s="8"/>
    </row>
    <row r="982" spans="1:16">
      <c r="A982" s="2">
        <v>504</v>
      </c>
      <c r="B982" s="2" t="s">
        <v>5</v>
      </c>
      <c r="C982" s="2" t="s">
        <v>36</v>
      </c>
      <c r="D982" s="2">
        <v>-105</v>
      </c>
      <c r="E982" s="2">
        <v>7.5</v>
      </c>
      <c r="F982" s="1" t="str">
        <f t="shared" si="46"/>
        <v>04</v>
      </c>
      <c r="G982" s="1" t="str">
        <f t="shared" si="47"/>
        <v>05</v>
      </c>
      <c r="H982" s="1">
        <v>2019</v>
      </c>
      <c r="I982" s="1" t="str">
        <f t="shared" si="45"/>
        <v>04-05-2019</v>
      </c>
      <c r="J982" s="6" t="str">
        <f>C982</f>
        <v>OAK</v>
      </c>
      <c r="K982" s="1" t="str">
        <f>C983</f>
        <v>PIT</v>
      </c>
      <c r="L982" s="8">
        <v>-170</v>
      </c>
      <c r="M982" s="7">
        <f>D983</f>
        <v>-105</v>
      </c>
      <c r="N982" s="1">
        <f>E982</f>
        <v>7.5</v>
      </c>
      <c r="O982" s="1" t="str">
        <f>VLOOKUP(J982,Q:R,2,FALSE)</f>
        <v>Oakland Athletics</v>
      </c>
      <c r="P982" s="1" t="str">
        <f>VLOOKUP(K982,Q:R,2,FALSE)</f>
        <v>Pittsburgh Pirates</v>
      </c>
    </row>
    <row r="983" spans="1:16">
      <c r="A983" s="2">
        <v>504</v>
      </c>
      <c r="B983" s="2" t="s">
        <v>7</v>
      </c>
      <c r="C983" s="2" t="s">
        <v>29</v>
      </c>
      <c r="D983" s="2">
        <v>-105</v>
      </c>
      <c r="E983" s="2">
        <v>7.5</v>
      </c>
      <c r="F983" s="1" t="str">
        <f t="shared" si="46"/>
        <v>04</v>
      </c>
      <c r="G983" s="1" t="str">
        <f t="shared" si="47"/>
        <v>05</v>
      </c>
      <c r="H983" s="1">
        <v>2019</v>
      </c>
      <c r="I983" s="1" t="str">
        <f t="shared" si="45"/>
        <v>04-05-2019</v>
      </c>
    </row>
    <row r="984" spans="1:16">
      <c r="A984" s="2">
        <v>505</v>
      </c>
      <c r="B984" s="2" t="s">
        <v>5</v>
      </c>
      <c r="C984" s="2" t="s">
        <v>11</v>
      </c>
      <c r="D984" s="2">
        <v>-116</v>
      </c>
      <c r="E984" s="2">
        <v>7.5</v>
      </c>
      <c r="F984" s="1" t="str">
        <f t="shared" si="46"/>
        <v>05</v>
      </c>
      <c r="G984" s="1" t="str">
        <f t="shared" si="47"/>
        <v>05</v>
      </c>
      <c r="H984" s="1">
        <v>2019</v>
      </c>
      <c r="I984" s="1" t="str">
        <f t="shared" si="45"/>
        <v>05-05-2019</v>
      </c>
      <c r="J984" s="6" t="str">
        <f>C984</f>
        <v>ATL</v>
      </c>
      <c r="K984" s="1" t="str">
        <f>C985</f>
        <v>MIA</v>
      </c>
      <c r="L984" s="8">
        <v>-170</v>
      </c>
      <c r="M984" s="7">
        <f>D985</f>
        <v>106</v>
      </c>
      <c r="N984" s="1">
        <f>E984</f>
        <v>7.5</v>
      </c>
      <c r="O984" s="1" t="str">
        <f>VLOOKUP(J984,Q:R,2,FALSE)</f>
        <v>Atlanta Braves</v>
      </c>
      <c r="P984" s="1" t="str">
        <f>VLOOKUP(K984,Q:R,2,FALSE)</f>
        <v>Miami Marlins</v>
      </c>
    </row>
    <row r="985" spans="1:16">
      <c r="A985" s="2">
        <v>505</v>
      </c>
      <c r="B985" s="2" t="s">
        <v>7</v>
      </c>
      <c r="C985" s="2" t="s">
        <v>17</v>
      </c>
      <c r="D985" s="2">
        <v>106</v>
      </c>
      <c r="E985" s="2">
        <v>7.5</v>
      </c>
      <c r="F985" s="1" t="str">
        <f t="shared" si="46"/>
        <v>05</v>
      </c>
      <c r="G985" s="1" t="str">
        <f t="shared" si="47"/>
        <v>05</v>
      </c>
      <c r="H985" s="1">
        <v>2019</v>
      </c>
      <c r="I985" s="1" t="str">
        <f t="shared" si="45"/>
        <v>05-05-2019</v>
      </c>
    </row>
    <row r="986" spans="1:16">
      <c r="A986" s="2">
        <v>505</v>
      </c>
      <c r="B986" s="2" t="s">
        <v>5</v>
      </c>
      <c r="C986" s="2" t="s">
        <v>8</v>
      </c>
      <c r="D986" s="2">
        <v>160</v>
      </c>
      <c r="E986" s="2">
        <v>8.5</v>
      </c>
      <c r="F986" s="1" t="str">
        <f t="shared" si="46"/>
        <v>05</v>
      </c>
      <c r="G986" s="1" t="str">
        <f t="shared" si="47"/>
        <v>05</v>
      </c>
      <c r="H986" s="1">
        <v>2019</v>
      </c>
      <c r="I986" s="1" t="str">
        <f t="shared" si="45"/>
        <v>05-05-2019</v>
      </c>
      <c r="J986" s="6" t="str">
        <f>C986</f>
        <v>WAS</v>
      </c>
      <c r="K986" s="1" t="str">
        <f>C987</f>
        <v>PHI</v>
      </c>
      <c r="L986" s="8">
        <v>-170</v>
      </c>
      <c r="M986" s="7">
        <f>D987</f>
        <v>-170</v>
      </c>
      <c r="N986" s="1">
        <f>E986</f>
        <v>8.5</v>
      </c>
      <c r="O986" s="1" t="str">
        <f>VLOOKUP(J986,Q:R,2,FALSE)</f>
        <v>Washington Nationals</v>
      </c>
      <c r="P986" s="1" t="str">
        <f>VLOOKUP(K986,Q:R,2,FALSE)</f>
        <v>Philadelphia Phillies</v>
      </c>
    </row>
    <row r="987" spans="1:16">
      <c r="A987" s="2">
        <v>505</v>
      </c>
      <c r="B987" s="2" t="s">
        <v>7</v>
      </c>
      <c r="C987" s="2" t="s">
        <v>18</v>
      </c>
      <c r="D987" s="2">
        <v>-170</v>
      </c>
      <c r="E987" s="2">
        <v>8.5</v>
      </c>
      <c r="F987" s="1" t="str">
        <f t="shared" si="46"/>
        <v>05</v>
      </c>
      <c r="G987" s="1" t="str">
        <f t="shared" si="47"/>
        <v>05</v>
      </c>
      <c r="H987" s="1">
        <v>2019</v>
      </c>
      <c r="I987" s="1" t="str">
        <f t="shared" si="45"/>
        <v>05-05-2019</v>
      </c>
    </row>
    <row r="988" spans="1:16">
      <c r="A988" s="2">
        <v>505</v>
      </c>
      <c r="B988" s="2" t="s">
        <v>5</v>
      </c>
      <c r="C988" s="2" t="s">
        <v>12</v>
      </c>
      <c r="D988" s="2">
        <v>160</v>
      </c>
      <c r="E988" s="2">
        <v>9</v>
      </c>
      <c r="F988" s="1" t="str">
        <f t="shared" si="46"/>
        <v>05</v>
      </c>
      <c r="G988" s="1" t="str">
        <f t="shared" si="47"/>
        <v>05</v>
      </c>
      <c r="H988" s="1">
        <v>2019</v>
      </c>
      <c r="I988" s="1" t="str">
        <f t="shared" si="45"/>
        <v>05-05-2019</v>
      </c>
      <c r="J988" s="6" t="str">
        <f>C988</f>
        <v>NYM</v>
      </c>
      <c r="K988" s="1" t="str">
        <f>C989</f>
        <v>MIL</v>
      </c>
      <c r="L988" s="8">
        <v>-170</v>
      </c>
      <c r="M988" s="7">
        <f>D989</f>
        <v>-170</v>
      </c>
      <c r="N988" s="1">
        <f>E988</f>
        <v>9</v>
      </c>
      <c r="O988" s="1" t="str">
        <f>VLOOKUP(J988,Q:R,2,FALSE)</f>
        <v>New York Mets</v>
      </c>
      <c r="P988" s="1" t="str">
        <f>VLOOKUP(K988,Q:R,2,FALSE)</f>
        <v>Milwaukee Brewers</v>
      </c>
    </row>
    <row r="989" spans="1:16">
      <c r="A989" s="2">
        <v>505</v>
      </c>
      <c r="B989" s="2" t="s">
        <v>7</v>
      </c>
      <c r="C989" s="2" t="s">
        <v>21</v>
      </c>
      <c r="D989" s="2">
        <v>-170</v>
      </c>
      <c r="E989" s="2">
        <v>9</v>
      </c>
      <c r="F989" s="1" t="str">
        <f t="shared" si="46"/>
        <v>05</v>
      </c>
      <c r="G989" s="1" t="str">
        <f t="shared" si="47"/>
        <v>05</v>
      </c>
      <c r="H989" s="1">
        <v>2019</v>
      </c>
      <c r="I989" s="1" t="str">
        <f t="shared" si="45"/>
        <v>05-05-2019</v>
      </c>
    </row>
    <row r="990" spans="1:16">
      <c r="A990" s="2">
        <v>505</v>
      </c>
      <c r="B990" s="2" t="s">
        <v>5</v>
      </c>
      <c r="C990" s="2" t="s">
        <v>33</v>
      </c>
      <c r="D990" s="2">
        <v>129</v>
      </c>
      <c r="E990" s="2">
        <v>9.5</v>
      </c>
      <c r="F990" s="1" t="str">
        <f t="shared" si="46"/>
        <v>05</v>
      </c>
      <c r="G990" s="1" t="str">
        <f t="shared" si="47"/>
        <v>05</v>
      </c>
      <c r="H990" s="1">
        <v>2019</v>
      </c>
      <c r="I990" s="1" t="str">
        <f t="shared" si="45"/>
        <v>05-05-2019</v>
      </c>
      <c r="J990" s="6" t="str">
        <f>C990</f>
        <v>ARI</v>
      </c>
      <c r="K990" s="1" t="str">
        <f>C991</f>
        <v>COL</v>
      </c>
      <c r="L990" s="8">
        <v>-170</v>
      </c>
      <c r="M990" s="7">
        <f>D991</f>
        <v>-139</v>
      </c>
      <c r="N990" s="1">
        <f>E990</f>
        <v>9.5</v>
      </c>
      <c r="O990" s="1" t="str">
        <f>VLOOKUP(J990,Q:R,2,FALSE)</f>
        <v>Arizona Diamondbacks</v>
      </c>
      <c r="P990" s="1" t="str">
        <f>VLOOKUP(K990,Q:R,2,FALSE)</f>
        <v>Colorado Rockies</v>
      </c>
    </row>
    <row r="991" spans="1:16">
      <c r="A991" s="2">
        <v>505</v>
      </c>
      <c r="B991" s="2" t="s">
        <v>7</v>
      </c>
      <c r="C991" s="2" t="s">
        <v>25</v>
      </c>
      <c r="D991" s="2">
        <v>-139</v>
      </c>
      <c r="E991" s="2">
        <v>9.5</v>
      </c>
      <c r="F991" s="1" t="str">
        <f t="shared" si="46"/>
        <v>05</v>
      </c>
      <c r="G991" s="1" t="str">
        <f t="shared" si="47"/>
        <v>05</v>
      </c>
      <c r="H991" s="1">
        <v>2019</v>
      </c>
      <c r="I991" s="1" t="str">
        <f t="shared" si="45"/>
        <v>05-05-2019</v>
      </c>
    </row>
    <row r="992" spans="1:16">
      <c r="A992" s="2">
        <v>505</v>
      </c>
      <c r="B992" s="2" t="s">
        <v>5</v>
      </c>
      <c r="C992" s="2" t="s">
        <v>10</v>
      </c>
      <c r="D992" s="2">
        <v>-123</v>
      </c>
      <c r="E992" s="2">
        <v>8</v>
      </c>
      <c r="F992" s="1" t="str">
        <f t="shared" si="46"/>
        <v>05</v>
      </c>
      <c r="G992" s="1" t="str">
        <f t="shared" si="47"/>
        <v>05</v>
      </c>
      <c r="H992" s="1">
        <v>2019</v>
      </c>
      <c r="I992" s="1" t="str">
        <f t="shared" si="45"/>
        <v>05-05-2019</v>
      </c>
      <c r="J992" s="6" t="str">
        <f>C992</f>
        <v>LAD</v>
      </c>
      <c r="K992" s="1" t="str">
        <f>C993</f>
        <v>SDG</v>
      </c>
      <c r="L992" s="8">
        <v>-170</v>
      </c>
      <c r="M992" s="7">
        <f>D993</f>
        <v>113</v>
      </c>
      <c r="N992" s="1">
        <f>E992</f>
        <v>8</v>
      </c>
      <c r="O992" s="1" t="str">
        <f>VLOOKUP(J992,Q:R,2,FALSE)</f>
        <v>Los Angeles Dodgers</v>
      </c>
      <c r="P992" s="1" t="str">
        <f>VLOOKUP(K992,Q:R,2,FALSE)</f>
        <v>San Diego Padres</v>
      </c>
    </row>
    <row r="993" spans="1:16">
      <c r="A993" s="2">
        <v>505</v>
      </c>
      <c r="B993" s="2" t="s">
        <v>7</v>
      </c>
      <c r="C993" s="2" t="s">
        <v>34</v>
      </c>
      <c r="D993" s="2">
        <v>113</v>
      </c>
      <c r="E993" s="2">
        <v>8</v>
      </c>
      <c r="F993" s="1" t="str">
        <f t="shared" si="46"/>
        <v>05</v>
      </c>
      <c r="G993" s="1" t="str">
        <f t="shared" si="47"/>
        <v>05</v>
      </c>
      <c r="H993" s="1">
        <v>2019</v>
      </c>
      <c r="I993" s="1" t="str">
        <f t="shared" si="45"/>
        <v>05-05-2019</v>
      </c>
    </row>
    <row r="994" spans="1:16">
      <c r="A994" s="2">
        <v>505</v>
      </c>
      <c r="B994" s="2" t="s">
        <v>5</v>
      </c>
      <c r="C994" s="2" t="s">
        <v>9</v>
      </c>
      <c r="D994" s="2">
        <v>163</v>
      </c>
      <c r="E994" s="2">
        <v>8</v>
      </c>
      <c r="F994" s="1" t="str">
        <f t="shared" si="46"/>
        <v>05</v>
      </c>
      <c r="G994" s="1" t="str">
        <f t="shared" si="47"/>
        <v>05</v>
      </c>
      <c r="H994" s="1">
        <v>2019</v>
      </c>
      <c r="I994" s="1" t="str">
        <f t="shared" si="45"/>
        <v>05-05-2019</v>
      </c>
      <c r="J994" s="6" t="str">
        <f>C994</f>
        <v>SFO</v>
      </c>
      <c r="K994" s="1" t="str">
        <f>C995</f>
        <v>CIN</v>
      </c>
      <c r="L994" s="8">
        <v>-170</v>
      </c>
      <c r="M994" s="7">
        <f>D995</f>
        <v>-176</v>
      </c>
      <c r="N994" s="1">
        <f>E994</f>
        <v>8</v>
      </c>
      <c r="O994" s="1" t="str">
        <f>VLOOKUP(J994,Q:R,2,FALSE)</f>
        <v>San Francisco Giants</v>
      </c>
      <c r="P994" s="1" t="str">
        <f>VLOOKUP(K994,Q:R,2,FALSE)</f>
        <v>Cincinnati Reds</v>
      </c>
    </row>
    <row r="995" spans="1:16">
      <c r="A995" s="2">
        <v>505</v>
      </c>
      <c r="B995" s="2" t="s">
        <v>7</v>
      </c>
      <c r="C995" s="2" t="s">
        <v>14</v>
      </c>
      <c r="D995" s="2">
        <v>-176</v>
      </c>
      <c r="E995" s="2">
        <v>8</v>
      </c>
      <c r="F995" s="1" t="str">
        <f t="shared" si="46"/>
        <v>05</v>
      </c>
      <c r="G995" s="1" t="str">
        <f t="shared" si="47"/>
        <v>05</v>
      </c>
      <c r="H995" s="1">
        <v>2019</v>
      </c>
      <c r="I995" s="1" t="str">
        <f t="shared" si="45"/>
        <v>05-05-2019</v>
      </c>
    </row>
    <row r="996" spans="1:16">
      <c r="A996" s="2">
        <v>505</v>
      </c>
      <c r="B996" s="2" t="s">
        <v>5</v>
      </c>
      <c r="C996" s="2" t="s">
        <v>30</v>
      </c>
      <c r="D996" s="2">
        <v>113</v>
      </c>
      <c r="E996" s="2">
        <v>10</v>
      </c>
      <c r="F996" s="1" t="str">
        <f t="shared" si="46"/>
        <v>05</v>
      </c>
      <c r="G996" s="1" t="str">
        <f t="shared" si="47"/>
        <v>05</v>
      </c>
      <c r="H996" s="1">
        <v>2019</v>
      </c>
      <c r="I996" s="1" t="str">
        <f t="shared" si="45"/>
        <v>05-05-2019</v>
      </c>
      <c r="J996" s="6" t="str">
        <f>C996</f>
        <v>STL</v>
      </c>
      <c r="K996" s="1" t="str">
        <f>C997</f>
        <v>CUB</v>
      </c>
      <c r="L996" s="8">
        <v>-170</v>
      </c>
      <c r="M996" s="7">
        <f>D997</f>
        <v>-123</v>
      </c>
      <c r="N996" s="1">
        <f>E996</f>
        <v>10</v>
      </c>
      <c r="O996" s="1" t="str">
        <f>VLOOKUP(J996,Q:R,2,FALSE)</f>
        <v>St. Louis Cardinals</v>
      </c>
      <c r="P996" s="1" t="str">
        <f>VLOOKUP(K996,Q:R,2,FALSE)</f>
        <v>Chicago Cubs</v>
      </c>
    </row>
    <row r="997" spans="1:16">
      <c r="A997" s="2">
        <v>505</v>
      </c>
      <c r="B997" s="2" t="s">
        <v>7</v>
      </c>
      <c r="C997" s="2" t="s">
        <v>22</v>
      </c>
      <c r="D997" s="2">
        <v>-123</v>
      </c>
      <c r="E997" s="2">
        <v>10</v>
      </c>
      <c r="F997" s="1" t="str">
        <f t="shared" si="46"/>
        <v>05</v>
      </c>
      <c r="G997" s="1" t="str">
        <f t="shared" si="47"/>
        <v>05</v>
      </c>
      <c r="H997" s="1">
        <v>2019</v>
      </c>
      <c r="I997" s="1" t="str">
        <f t="shared" si="45"/>
        <v>05-05-2019</v>
      </c>
    </row>
    <row r="998" spans="1:16">
      <c r="A998" s="2">
        <v>505</v>
      </c>
      <c r="B998" s="2" t="s">
        <v>5</v>
      </c>
      <c r="C998" s="2" t="s">
        <v>27</v>
      </c>
      <c r="D998" s="2">
        <v>129</v>
      </c>
      <c r="E998" s="2">
        <v>8.5</v>
      </c>
      <c r="F998" s="1" t="str">
        <f t="shared" si="46"/>
        <v>05</v>
      </c>
      <c r="G998" s="1" t="str">
        <f t="shared" si="47"/>
        <v>05</v>
      </c>
      <c r="H998" s="1">
        <v>2019</v>
      </c>
      <c r="I998" s="1" t="str">
        <f t="shared" si="45"/>
        <v>05-05-2019</v>
      </c>
      <c r="J998" s="6" t="str">
        <f>C998</f>
        <v>MIN</v>
      </c>
      <c r="K998" s="1" t="str">
        <f>C999</f>
        <v>NYY</v>
      </c>
      <c r="L998" s="8">
        <v>-170</v>
      </c>
      <c r="M998" s="7">
        <f>D999</f>
        <v>-139</v>
      </c>
      <c r="N998" s="1">
        <f>E998</f>
        <v>8.5</v>
      </c>
      <c r="O998" s="1" t="str">
        <f>VLOOKUP(J998,Q:R,2,FALSE)</f>
        <v>Minnesota Twins</v>
      </c>
      <c r="P998" s="1" t="str">
        <f>VLOOKUP(K998,Q:R,2,FALSE)</f>
        <v>New York Yankees</v>
      </c>
    </row>
    <row r="999" spans="1:16">
      <c r="A999" s="2">
        <v>505</v>
      </c>
      <c r="B999" s="2" t="s">
        <v>7</v>
      </c>
      <c r="C999" s="2" t="s">
        <v>6</v>
      </c>
      <c r="D999" s="2">
        <v>-139</v>
      </c>
      <c r="E999" s="2">
        <v>8.5</v>
      </c>
      <c r="F999" s="1" t="str">
        <f t="shared" si="46"/>
        <v>05</v>
      </c>
      <c r="G999" s="1" t="str">
        <f t="shared" si="47"/>
        <v>05</v>
      </c>
      <c r="H999" s="1">
        <v>2019</v>
      </c>
      <c r="I999" s="1" t="str">
        <f t="shared" si="45"/>
        <v>05-05-2019</v>
      </c>
    </row>
    <row r="1000" spans="1:16">
      <c r="A1000" s="2">
        <v>505</v>
      </c>
      <c r="B1000" s="2" t="s">
        <v>5</v>
      </c>
      <c r="C1000" s="2" t="s">
        <v>31</v>
      </c>
      <c r="D1000" s="2">
        <v>132</v>
      </c>
      <c r="E1000" s="2">
        <v>9</v>
      </c>
      <c r="F1000" s="1" t="str">
        <f t="shared" si="46"/>
        <v>05</v>
      </c>
      <c r="G1000" s="1" t="str">
        <f t="shared" si="47"/>
        <v>05</v>
      </c>
      <c r="H1000" s="1">
        <v>2019</v>
      </c>
      <c r="I1000" s="1" t="str">
        <f t="shared" si="45"/>
        <v>05-05-2019</v>
      </c>
      <c r="J1000" s="6" t="str">
        <f>C1000</f>
        <v>SEA</v>
      </c>
      <c r="K1000" s="1" t="str">
        <f>C1001</f>
        <v>CLE</v>
      </c>
      <c r="L1000" s="8">
        <v>-170</v>
      </c>
      <c r="M1000" s="7">
        <f>D1001</f>
        <v>-142</v>
      </c>
      <c r="N1000" s="1">
        <f>E1000</f>
        <v>9</v>
      </c>
      <c r="O1000" s="1" t="str">
        <f>VLOOKUP(J1000,Q:R,2,FALSE)</f>
        <v>Seattle Mariners</v>
      </c>
      <c r="P1000" s="1" t="str">
        <f>VLOOKUP(K1000,Q:R,2,FALSE)</f>
        <v>Cleveland Indians</v>
      </c>
    </row>
    <row r="1001" spans="1:16">
      <c r="A1001" s="2">
        <v>505</v>
      </c>
      <c r="B1001" s="2" t="s">
        <v>7</v>
      </c>
      <c r="C1001" s="2" t="s">
        <v>20</v>
      </c>
      <c r="D1001" s="2">
        <v>-142</v>
      </c>
      <c r="E1001" s="2">
        <v>9</v>
      </c>
      <c r="F1001" s="1" t="str">
        <f t="shared" si="46"/>
        <v>05</v>
      </c>
      <c r="G1001" s="1" t="str">
        <f t="shared" si="47"/>
        <v>05</v>
      </c>
      <c r="H1001" s="1">
        <v>2019</v>
      </c>
      <c r="I1001" s="1" t="str">
        <f t="shared" si="45"/>
        <v>05-05-2019</v>
      </c>
    </row>
    <row r="1002" spans="1:16">
      <c r="A1002" s="2">
        <v>505</v>
      </c>
      <c r="B1002" s="2" t="s">
        <v>5</v>
      </c>
      <c r="C1002" s="2" t="s">
        <v>19</v>
      </c>
      <c r="D1002" s="2">
        <v>108</v>
      </c>
      <c r="E1002" s="2">
        <v>8.5</v>
      </c>
      <c r="F1002" s="1" t="str">
        <f t="shared" si="46"/>
        <v>05</v>
      </c>
      <c r="G1002" s="1" t="str">
        <f t="shared" si="47"/>
        <v>05</v>
      </c>
      <c r="H1002" s="1">
        <v>2019</v>
      </c>
      <c r="I1002" s="1" t="str">
        <f t="shared" si="45"/>
        <v>05-05-2019</v>
      </c>
      <c r="J1002" s="6" t="str">
        <f>C1002</f>
        <v>KAN</v>
      </c>
      <c r="K1002" s="1" t="str">
        <f>C1003</f>
        <v>DET</v>
      </c>
      <c r="L1002" s="8">
        <v>-170</v>
      </c>
      <c r="M1002" s="7">
        <f>D1003</f>
        <v>-118</v>
      </c>
      <c r="N1002" s="1">
        <f>E1002</f>
        <v>8.5</v>
      </c>
      <c r="O1002" s="1" t="str">
        <f>VLOOKUP(J1002,Q:R,2,FALSE)</f>
        <v>Kansas City Royals</v>
      </c>
      <c r="P1002" s="1" t="str">
        <f>VLOOKUP(K1002,Q:R,2,FALSE)</f>
        <v>Detroit Tigers</v>
      </c>
    </row>
    <row r="1003" spans="1:16">
      <c r="A1003" s="2">
        <v>505</v>
      </c>
      <c r="B1003" s="2" t="s">
        <v>7</v>
      </c>
      <c r="C1003" s="2" t="s">
        <v>13</v>
      </c>
      <c r="D1003" s="2">
        <v>-118</v>
      </c>
      <c r="E1003" s="2">
        <v>8.5</v>
      </c>
      <c r="F1003" s="1" t="str">
        <f t="shared" si="46"/>
        <v>05</v>
      </c>
      <c r="G1003" s="1" t="str">
        <f t="shared" si="47"/>
        <v>05</v>
      </c>
      <c r="H1003" s="1">
        <v>2019</v>
      </c>
      <c r="I1003" s="1" t="str">
        <f t="shared" si="45"/>
        <v>05-05-2019</v>
      </c>
    </row>
    <row r="1004" spans="1:16">
      <c r="A1004" s="2">
        <v>505</v>
      </c>
      <c r="B1004" s="2" t="s">
        <v>5</v>
      </c>
      <c r="C1004" s="2" t="s">
        <v>24</v>
      </c>
      <c r="D1004" s="2">
        <v>-140</v>
      </c>
      <c r="E1004" s="2">
        <v>9.5</v>
      </c>
      <c r="F1004" s="1" t="str">
        <f t="shared" si="46"/>
        <v>05</v>
      </c>
      <c r="G1004" s="1" t="str">
        <f t="shared" si="47"/>
        <v>05</v>
      </c>
      <c r="H1004" s="1">
        <v>2019</v>
      </c>
      <c r="I1004" s="1" t="str">
        <f t="shared" si="45"/>
        <v>05-05-2019</v>
      </c>
      <c r="J1004" s="6" t="str">
        <f>C1004</f>
        <v>BOS</v>
      </c>
      <c r="K1004" s="1" t="str">
        <f>C1005</f>
        <v>CWS</v>
      </c>
      <c r="L1004" s="8">
        <v>-170</v>
      </c>
      <c r="M1004" s="7">
        <f>D1005</f>
        <v>130</v>
      </c>
      <c r="N1004" s="1">
        <f>E1004</f>
        <v>9.5</v>
      </c>
      <c r="O1004" s="1" t="str">
        <f>VLOOKUP(J1004,Q:R,2,FALSE)</f>
        <v>Boston Red Sox</v>
      </c>
      <c r="P1004" s="1" t="str">
        <f>VLOOKUP(K1004,Q:R,2,FALSE)</f>
        <v>Chicago White Sox</v>
      </c>
    </row>
    <row r="1005" spans="1:16">
      <c r="A1005" s="2">
        <v>505</v>
      </c>
      <c r="B1005" s="2" t="s">
        <v>7</v>
      </c>
      <c r="C1005" s="2" t="s">
        <v>28</v>
      </c>
      <c r="D1005" s="2">
        <v>130</v>
      </c>
      <c r="E1005" s="2">
        <v>9.5</v>
      </c>
      <c r="F1005" s="1" t="str">
        <f t="shared" si="46"/>
        <v>05</v>
      </c>
      <c r="G1005" s="1" t="str">
        <f t="shared" si="47"/>
        <v>05</v>
      </c>
      <c r="H1005" s="1">
        <v>2019</v>
      </c>
      <c r="I1005" s="1" t="str">
        <f t="shared" si="45"/>
        <v>05-05-2019</v>
      </c>
    </row>
    <row r="1006" spans="1:16">
      <c r="A1006" s="2">
        <v>505</v>
      </c>
      <c r="B1006" s="2" t="s">
        <v>5</v>
      </c>
      <c r="C1006" s="2" t="s">
        <v>15</v>
      </c>
      <c r="D1006" s="2">
        <v>124</v>
      </c>
      <c r="E1006" s="2">
        <v>10.5</v>
      </c>
      <c r="F1006" s="1" t="str">
        <f t="shared" si="46"/>
        <v>05</v>
      </c>
      <c r="G1006" s="1" t="str">
        <f t="shared" si="47"/>
        <v>05</v>
      </c>
      <c r="H1006" s="1">
        <v>2019</v>
      </c>
      <c r="I1006" s="1" t="str">
        <f t="shared" si="45"/>
        <v>05-05-2019</v>
      </c>
      <c r="J1006" s="6" t="str">
        <f>C1006</f>
        <v>TOR</v>
      </c>
      <c r="K1006" s="1" t="str">
        <f>C1007</f>
        <v>TEX</v>
      </c>
      <c r="L1006" s="8">
        <v>-170</v>
      </c>
      <c r="M1006" s="7">
        <f>D1007</f>
        <v>-134</v>
      </c>
      <c r="N1006" s="1">
        <f>E1006</f>
        <v>10.5</v>
      </c>
      <c r="O1006" s="1" t="str">
        <f>VLOOKUP(J1006,Q:R,2,FALSE)</f>
        <v>Toronto Blue Jays</v>
      </c>
      <c r="P1006" s="1" t="str">
        <f>VLOOKUP(K1006,Q:R,2,FALSE)</f>
        <v>Texas Rangers</v>
      </c>
    </row>
    <row r="1007" spans="1:16">
      <c r="A1007" s="2">
        <v>505</v>
      </c>
      <c r="B1007" s="2" t="s">
        <v>7</v>
      </c>
      <c r="C1007" s="2" t="s">
        <v>26</v>
      </c>
      <c r="D1007" s="2">
        <v>-134</v>
      </c>
      <c r="E1007" s="2">
        <v>10.5</v>
      </c>
      <c r="F1007" s="1" t="str">
        <f t="shared" si="46"/>
        <v>05</v>
      </c>
      <c r="G1007" s="1" t="str">
        <f t="shared" si="47"/>
        <v>05</v>
      </c>
      <c r="H1007" s="1">
        <v>2019</v>
      </c>
      <c r="I1007" s="1" t="str">
        <f t="shared" si="45"/>
        <v>05-05-2019</v>
      </c>
    </row>
    <row r="1008" spans="1:16">
      <c r="A1008" s="2">
        <v>505</v>
      </c>
      <c r="B1008" s="2" t="s">
        <v>5</v>
      </c>
      <c r="C1008" s="2" t="s">
        <v>32</v>
      </c>
      <c r="D1008" s="2">
        <v>-215</v>
      </c>
      <c r="E1008" s="2">
        <v>10</v>
      </c>
      <c r="F1008" s="1" t="str">
        <f t="shared" si="46"/>
        <v>05</v>
      </c>
      <c r="G1008" s="1" t="str">
        <f t="shared" si="47"/>
        <v>05</v>
      </c>
      <c r="H1008" s="1">
        <v>2019</v>
      </c>
      <c r="I1008" s="1" t="str">
        <f t="shared" si="45"/>
        <v>05-05-2019</v>
      </c>
      <c r="J1008" s="6" t="str">
        <f>C1008</f>
        <v>HOU</v>
      </c>
      <c r="K1008" s="1" t="str">
        <f>C1009</f>
        <v>LAA</v>
      </c>
      <c r="L1008" s="8">
        <v>-170</v>
      </c>
      <c r="M1008" s="7">
        <f>D1009</f>
        <v>195</v>
      </c>
      <c r="N1008" s="1">
        <f>E1008</f>
        <v>10</v>
      </c>
      <c r="O1008" s="1" t="str">
        <f>VLOOKUP(J1008,Q:R,2,FALSE)</f>
        <v>Houston Astros</v>
      </c>
      <c r="P1008" s="1" t="str">
        <f>VLOOKUP(K1008,Q:R,2,FALSE)</f>
        <v>Los Angeles Angels</v>
      </c>
    </row>
    <row r="1009" spans="1:16">
      <c r="A1009" s="2">
        <v>505</v>
      </c>
      <c r="B1009" s="2" t="s">
        <v>7</v>
      </c>
      <c r="C1009" s="2" t="s">
        <v>35</v>
      </c>
      <c r="D1009" s="2">
        <v>195</v>
      </c>
      <c r="E1009" s="2">
        <v>10</v>
      </c>
      <c r="F1009" s="1" t="str">
        <f t="shared" si="46"/>
        <v>05</v>
      </c>
      <c r="G1009" s="1" t="str">
        <f t="shared" si="47"/>
        <v>05</v>
      </c>
      <c r="H1009" s="1">
        <v>2019</v>
      </c>
      <c r="I1009" s="1" t="str">
        <f t="shared" si="45"/>
        <v>05-05-2019</v>
      </c>
    </row>
    <row r="1010" spans="1:16">
      <c r="A1010" s="2">
        <v>505</v>
      </c>
      <c r="B1010" s="2" t="s">
        <v>5</v>
      </c>
      <c r="C1010" s="2" t="s">
        <v>36</v>
      </c>
      <c r="D1010" s="2">
        <v>-112</v>
      </c>
      <c r="E1010" s="2">
        <v>8</v>
      </c>
      <c r="F1010" s="1" t="str">
        <f t="shared" si="46"/>
        <v>05</v>
      </c>
      <c r="G1010" s="1" t="str">
        <f t="shared" si="47"/>
        <v>05</v>
      </c>
      <c r="H1010" s="1">
        <v>2019</v>
      </c>
      <c r="I1010" s="1" t="str">
        <f t="shared" si="45"/>
        <v>05-05-2019</v>
      </c>
      <c r="J1010" s="6" t="str">
        <f>C1010</f>
        <v>OAK</v>
      </c>
      <c r="K1010" s="1" t="str">
        <f>C1011</f>
        <v>PIT</v>
      </c>
      <c r="L1010" s="8">
        <v>-170</v>
      </c>
      <c r="M1010" s="7">
        <f>D1011</f>
        <v>102</v>
      </c>
      <c r="N1010" s="1">
        <f>E1010</f>
        <v>8</v>
      </c>
      <c r="O1010" s="1" t="str">
        <f>VLOOKUP(J1010,Q:R,2,FALSE)</f>
        <v>Oakland Athletics</v>
      </c>
      <c r="P1010" s="1" t="str">
        <f>VLOOKUP(K1010,Q:R,2,FALSE)</f>
        <v>Pittsburgh Pirates</v>
      </c>
    </row>
    <row r="1011" spans="1:16">
      <c r="A1011" s="2">
        <v>505</v>
      </c>
      <c r="B1011" s="2" t="s">
        <v>7</v>
      </c>
      <c r="C1011" s="2" t="s">
        <v>29</v>
      </c>
      <c r="D1011" s="2">
        <v>102</v>
      </c>
      <c r="E1011" s="2">
        <v>8</v>
      </c>
      <c r="F1011" s="1" t="str">
        <f t="shared" si="46"/>
        <v>05</v>
      </c>
      <c r="G1011" s="1" t="str">
        <f t="shared" si="47"/>
        <v>05</v>
      </c>
      <c r="H1011" s="1">
        <v>2019</v>
      </c>
      <c r="I1011" s="1" t="str">
        <f t="shared" si="45"/>
        <v>05-05-2019</v>
      </c>
    </row>
    <row r="1012" spans="1:16">
      <c r="A1012" s="2">
        <v>506</v>
      </c>
      <c r="B1012" s="2" t="s">
        <v>5</v>
      </c>
      <c r="C1012" s="2" t="s">
        <v>9</v>
      </c>
      <c r="D1012" s="2">
        <v>125</v>
      </c>
      <c r="E1012" s="2">
        <v>8</v>
      </c>
      <c r="F1012" s="1" t="str">
        <f t="shared" si="46"/>
        <v>06</v>
      </c>
      <c r="G1012" s="1" t="str">
        <f t="shared" si="47"/>
        <v>05</v>
      </c>
      <c r="H1012" s="1">
        <v>2019</v>
      </c>
      <c r="I1012" s="1" t="str">
        <f t="shared" si="45"/>
        <v>06-05-2019</v>
      </c>
      <c r="J1012" s="6" t="str">
        <f>C1012</f>
        <v>SFO</v>
      </c>
      <c r="K1012" s="1" t="str">
        <f>C1013</f>
        <v>CIN</v>
      </c>
      <c r="L1012" s="8">
        <v>-170</v>
      </c>
      <c r="M1012" s="7">
        <f>D1013</f>
        <v>-135</v>
      </c>
      <c r="N1012" s="1">
        <f>E1012</f>
        <v>8</v>
      </c>
      <c r="O1012" s="1" t="str">
        <f>VLOOKUP(J1012,Q:R,2,FALSE)</f>
        <v>San Francisco Giants</v>
      </c>
      <c r="P1012" s="1" t="str">
        <f>VLOOKUP(K1012,Q:R,2,FALSE)</f>
        <v>Cincinnati Reds</v>
      </c>
    </row>
    <row r="1013" spans="1:16">
      <c r="A1013" s="2">
        <v>506</v>
      </c>
      <c r="B1013" s="2" t="s">
        <v>7</v>
      </c>
      <c r="C1013" s="2" t="s">
        <v>14</v>
      </c>
      <c r="D1013" s="2">
        <v>-135</v>
      </c>
      <c r="E1013" s="2">
        <v>8</v>
      </c>
      <c r="F1013" s="1" t="str">
        <f t="shared" si="46"/>
        <v>06</v>
      </c>
      <c r="G1013" s="1" t="str">
        <f t="shared" si="47"/>
        <v>05</v>
      </c>
      <c r="H1013" s="1">
        <v>2019</v>
      </c>
      <c r="I1013" s="1" t="str">
        <f t="shared" si="45"/>
        <v>06-05-2019</v>
      </c>
    </row>
    <row r="1014" spans="1:16">
      <c r="A1014" s="2">
        <v>506</v>
      </c>
      <c r="B1014" s="2" t="s">
        <v>5</v>
      </c>
      <c r="C1014" s="2" t="s">
        <v>8</v>
      </c>
      <c r="D1014" s="2">
        <v>100</v>
      </c>
      <c r="E1014" s="2">
        <v>7.5</v>
      </c>
      <c r="F1014" s="1" t="str">
        <f t="shared" si="46"/>
        <v>06</v>
      </c>
      <c r="G1014" s="1" t="str">
        <f t="shared" si="47"/>
        <v>05</v>
      </c>
      <c r="H1014" s="1">
        <v>2019</v>
      </c>
      <c r="I1014" s="1" t="str">
        <f t="shared" si="45"/>
        <v>06-05-2019</v>
      </c>
      <c r="J1014" s="6" t="str">
        <f>C1014</f>
        <v>WAS</v>
      </c>
      <c r="K1014" s="1" t="str">
        <f>C1015</f>
        <v>MIL</v>
      </c>
      <c r="L1014" s="8">
        <v>-170</v>
      </c>
      <c r="M1014" s="7">
        <f>D1015</f>
        <v>-110</v>
      </c>
      <c r="N1014" s="1">
        <f>E1014</f>
        <v>7.5</v>
      </c>
      <c r="O1014" s="1" t="str">
        <f>VLOOKUP(J1014,Q:R,2,FALSE)</f>
        <v>Washington Nationals</v>
      </c>
      <c r="P1014" s="1" t="str">
        <f>VLOOKUP(K1014,Q:R,2,FALSE)</f>
        <v>Milwaukee Brewers</v>
      </c>
    </row>
    <row r="1015" spans="1:16">
      <c r="A1015" s="2">
        <v>506</v>
      </c>
      <c r="B1015" s="2" t="s">
        <v>7</v>
      </c>
      <c r="C1015" s="2" t="s">
        <v>21</v>
      </c>
      <c r="D1015" s="2">
        <v>-110</v>
      </c>
      <c r="E1015" s="2">
        <v>7.5</v>
      </c>
      <c r="F1015" s="1" t="str">
        <f t="shared" si="46"/>
        <v>06</v>
      </c>
      <c r="G1015" s="1" t="str">
        <f t="shared" si="47"/>
        <v>05</v>
      </c>
      <c r="H1015" s="1">
        <v>2019</v>
      </c>
      <c r="I1015" s="1" t="str">
        <f t="shared" si="45"/>
        <v>06-05-2019</v>
      </c>
    </row>
    <row r="1016" spans="1:16">
      <c r="A1016" s="2">
        <v>506</v>
      </c>
      <c r="B1016" s="2" t="s">
        <v>5</v>
      </c>
      <c r="C1016" s="2" t="s">
        <v>18</v>
      </c>
      <c r="D1016" s="2">
        <v>115</v>
      </c>
      <c r="E1016" s="2">
        <v>9</v>
      </c>
      <c r="F1016" s="1" t="str">
        <f t="shared" si="46"/>
        <v>06</v>
      </c>
      <c r="G1016" s="1" t="str">
        <f t="shared" si="47"/>
        <v>05</v>
      </c>
      <c r="H1016" s="1">
        <v>2019</v>
      </c>
      <c r="I1016" s="1" t="str">
        <f t="shared" si="45"/>
        <v>06-05-2019</v>
      </c>
      <c r="J1016" s="6" t="str">
        <f>C1016</f>
        <v>PHI</v>
      </c>
      <c r="K1016" s="1" t="str">
        <f>C1017</f>
        <v>STL</v>
      </c>
      <c r="L1016" s="8">
        <v>-170</v>
      </c>
      <c r="M1016" s="7">
        <f>D1017</f>
        <v>-125</v>
      </c>
      <c r="N1016" s="1">
        <f>E1016</f>
        <v>9</v>
      </c>
      <c r="O1016" s="1" t="str">
        <f>VLOOKUP(J1016,Q:R,2,FALSE)</f>
        <v>Philadelphia Phillies</v>
      </c>
      <c r="P1016" s="1" t="str">
        <f>VLOOKUP(K1016,Q:R,2,FALSE)</f>
        <v>St. Louis Cardinals</v>
      </c>
    </row>
    <row r="1017" spans="1:16">
      <c r="A1017" s="2">
        <v>506</v>
      </c>
      <c r="B1017" s="2" t="s">
        <v>7</v>
      </c>
      <c r="C1017" s="2" t="s">
        <v>30</v>
      </c>
      <c r="D1017" s="2">
        <v>-125</v>
      </c>
      <c r="E1017" s="2">
        <v>9</v>
      </c>
      <c r="F1017" s="1" t="str">
        <f t="shared" si="46"/>
        <v>06</v>
      </c>
      <c r="G1017" s="1" t="str">
        <f t="shared" si="47"/>
        <v>05</v>
      </c>
      <c r="H1017" s="1">
        <v>2019</v>
      </c>
      <c r="I1017" s="1" t="str">
        <f t="shared" si="45"/>
        <v>06-05-2019</v>
      </c>
    </row>
    <row r="1018" spans="1:16">
      <c r="A1018" s="2">
        <v>506</v>
      </c>
      <c r="B1018" s="2" t="s">
        <v>5</v>
      </c>
      <c r="C1018" s="2" t="s">
        <v>17</v>
      </c>
      <c r="D1018" s="2">
        <v>240</v>
      </c>
      <c r="E1018" s="2">
        <v>7</v>
      </c>
      <c r="F1018" s="1" t="str">
        <f t="shared" si="46"/>
        <v>06</v>
      </c>
      <c r="G1018" s="1" t="str">
        <f t="shared" si="47"/>
        <v>05</v>
      </c>
      <c r="H1018" s="1">
        <v>2019</v>
      </c>
      <c r="I1018" s="1" t="str">
        <f t="shared" si="45"/>
        <v>06-05-2019</v>
      </c>
      <c r="J1018" s="6" t="str">
        <f>C1018</f>
        <v>MIA</v>
      </c>
      <c r="K1018" s="1" t="str">
        <f>C1019</f>
        <v>CUB</v>
      </c>
      <c r="L1018" s="8">
        <v>-170</v>
      </c>
      <c r="M1018" s="7">
        <f>D1019</f>
        <v>-270</v>
      </c>
      <c r="N1018" s="1">
        <f>E1018</f>
        <v>7</v>
      </c>
      <c r="O1018" s="1" t="str">
        <f>VLOOKUP(J1018,Q:R,2,FALSE)</f>
        <v>Miami Marlins</v>
      </c>
      <c r="P1018" s="1" t="str">
        <f>VLOOKUP(K1018,Q:R,2,FALSE)</f>
        <v>Chicago Cubs</v>
      </c>
    </row>
    <row r="1019" spans="1:16">
      <c r="A1019" s="2">
        <v>506</v>
      </c>
      <c r="B1019" s="2" t="s">
        <v>7</v>
      </c>
      <c r="C1019" s="2" t="s">
        <v>22</v>
      </c>
      <c r="D1019" s="2">
        <v>-270</v>
      </c>
      <c r="E1019" s="2">
        <v>7</v>
      </c>
      <c r="F1019" s="1" t="str">
        <f t="shared" si="46"/>
        <v>06</v>
      </c>
      <c r="G1019" s="1" t="str">
        <f t="shared" si="47"/>
        <v>05</v>
      </c>
      <c r="H1019" s="1">
        <v>2019</v>
      </c>
      <c r="I1019" s="1" t="str">
        <f t="shared" si="45"/>
        <v>06-05-2019</v>
      </c>
    </row>
    <row r="1020" spans="1:16">
      <c r="A1020" s="2">
        <v>506</v>
      </c>
      <c r="B1020" s="2" t="s">
        <v>5</v>
      </c>
      <c r="C1020" s="2" t="s">
        <v>11</v>
      </c>
      <c r="D1020" s="2">
        <v>145</v>
      </c>
      <c r="E1020" s="2">
        <v>8</v>
      </c>
      <c r="F1020" s="1" t="str">
        <f t="shared" si="46"/>
        <v>06</v>
      </c>
      <c r="G1020" s="1" t="str">
        <f t="shared" si="47"/>
        <v>05</v>
      </c>
      <c r="H1020" s="1">
        <v>2019</v>
      </c>
      <c r="I1020" s="1" t="str">
        <f t="shared" si="45"/>
        <v>06-05-2019</v>
      </c>
      <c r="J1020" s="6" t="str">
        <f>C1020</f>
        <v>ATL</v>
      </c>
      <c r="K1020" s="1" t="str">
        <f>C1021</f>
        <v>LAD</v>
      </c>
      <c r="L1020" s="8">
        <v>-170</v>
      </c>
      <c r="M1020" s="7">
        <f>D1021</f>
        <v>-155</v>
      </c>
      <c r="N1020" s="1">
        <f>E1020</f>
        <v>8</v>
      </c>
      <c r="O1020" s="1" t="str">
        <f>VLOOKUP(J1020,Q:R,2,FALSE)</f>
        <v>Atlanta Braves</v>
      </c>
      <c r="P1020" s="1" t="str">
        <f>VLOOKUP(K1020,Q:R,2,FALSE)</f>
        <v>Los Angeles Dodgers</v>
      </c>
    </row>
    <row r="1021" spans="1:16">
      <c r="A1021" s="2">
        <v>506</v>
      </c>
      <c r="B1021" s="2" t="s">
        <v>7</v>
      </c>
      <c r="C1021" s="2" t="s">
        <v>10</v>
      </c>
      <c r="D1021" s="2">
        <v>-155</v>
      </c>
      <c r="E1021" s="2">
        <v>8</v>
      </c>
      <c r="F1021" s="1" t="str">
        <f t="shared" si="46"/>
        <v>06</v>
      </c>
      <c r="G1021" s="1" t="str">
        <f t="shared" si="47"/>
        <v>05</v>
      </c>
      <c r="H1021" s="1">
        <v>2019</v>
      </c>
      <c r="I1021" s="1" t="str">
        <f t="shared" si="45"/>
        <v>06-05-2019</v>
      </c>
    </row>
    <row r="1022" spans="1:16">
      <c r="A1022" s="2">
        <v>506</v>
      </c>
      <c r="B1022" s="2" t="s">
        <v>5</v>
      </c>
      <c r="C1022" s="2" t="s">
        <v>12</v>
      </c>
      <c r="D1022" s="2">
        <v>-115</v>
      </c>
      <c r="E1022" s="2">
        <v>6.5</v>
      </c>
      <c r="F1022" s="1" t="str">
        <f t="shared" si="46"/>
        <v>06</v>
      </c>
      <c r="G1022" s="1" t="str">
        <f t="shared" si="47"/>
        <v>05</v>
      </c>
      <c r="H1022" s="1">
        <v>2019</v>
      </c>
      <c r="I1022" s="1" t="str">
        <f t="shared" si="45"/>
        <v>06-05-2019</v>
      </c>
      <c r="J1022" s="6" t="str">
        <f>C1022</f>
        <v>NYM</v>
      </c>
      <c r="K1022" s="1" t="str">
        <f>C1023</f>
        <v>SDG</v>
      </c>
      <c r="L1022" s="8">
        <v>-170</v>
      </c>
      <c r="M1022" s="7">
        <f>D1023</f>
        <v>105</v>
      </c>
      <c r="N1022" s="1">
        <f>E1022</f>
        <v>6.5</v>
      </c>
      <c r="O1022" s="1" t="str">
        <f>VLOOKUP(J1022,Q:R,2,FALSE)</f>
        <v>New York Mets</v>
      </c>
      <c r="P1022" s="1" t="str">
        <f>VLOOKUP(K1022,Q:R,2,FALSE)</f>
        <v>San Diego Padres</v>
      </c>
    </row>
    <row r="1023" spans="1:16">
      <c r="A1023" s="2">
        <v>506</v>
      </c>
      <c r="B1023" s="2" t="s">
        <v>7</v>
      </c>
      <c r="C1023" s="2" t="s">
        <v>34</v>
      </c>
      <c r="D1023" s="2">
        <v>105</v>
      </c>
      <c r="E1023" s="2">
        <v>6.5</v>
      </c>
      <c r="F1023" s="1" t="str">
        <f t="shared" si="46"/>
        <v>06</v>
      </c>
      <c r="G1023" s="1" t="str">
        <f t="shared" si="47"/>
        <v>05</v>
      </c>
      <c r="H1023" s="1">
        <v>2019</v>
      </c>
      <c r="I1023" s="1" t="str">
        <f t="shared" si="45"/>
        <v>06-05-2019</v>
      </c>
      <c r="L1023" s="8"/>
    </row>
    <row r="1024" spans="1:16">
      <c r="A1024" s="2">
        <v>506</v>
      </c>
      <c r="B1024" s="2" t="s">
        <v>5</v>
      </c>
      <c r="C1024" s="2" t="s">
        <v>28</v>
      </c>
      <c r="D1024" s="2">
        <v>220</v>
      </c>
      <c r="E1024" s="2">
        <v>9</v>
      </c>
      <c r="F1024" s="1" t="str">
        <f t="shared" si="46"/>
        <v>06</v>
      </c>
      <c r="G1024" s="1" t="str">
        <f t="shared" si="47"/>
        <v>05</v>
      </c>
      <c r="H1024" s="1">
        <v>2019</v>
      </c>
      <c r="I1024" s="1" t="str">
        <f t="shared" si="45"/>
        <v>06-05-2019</v>
      </c>
      <c r="J1024" s="6" t="str">
        <f>C1024</f>
        <v>CWS</v>
      </c>
      <c r="K1024" s="1" t="str">
        <f>C1025</f>
        <v>CLE</v>
      </c>
      <c r="L1024" s="8">
        <v>-170</v>
      </c>
      <c r="M1024" s="7">
        <f>D1025</f>
        <v>-250</v>
      </c>
      <c r="N1024" s="1">
        <f>E1024</f>
        <v>9</v>
      </c>
      <c r="O1024" s="1" t="str">
        <f>VLOOKUP(J1024,Q:R,2,FALSE)</f>
        <v>Chicago White Sox</v>
      </c>
      <c r="P1024" s="1" t="str">
        <f>VLOOKUP(K1024,Q:R,2,FALSE)</f>
        <v>Cleveland Indians</v>
      </c>
    </row>
    <row r="1025" spans="1:16">
      <c r="A1025" s="2">
        <v>506</v>
      </c>
      <c r="B1025" s="2" t="s">
        <v>7</v>
      </c>
      <c r="C1025" s="2" t="s">
        <v>20</v>
      </c>
      <c r="D1025" s="2">
        <v>-250</v>
      </c>
      <c r="E1025" s="2">
        <v>9</v>
      </c>
      <c r="F1025" s="1" t="str">
        <f t="shared" si="46"/>
        <v>06</v>
      </c>
      <c r="G1025" s="1" t="str">
        <f t="shared" si="47"/>
        <v>05</v>
      </c>
      <c r="H1025" s="1">
        <v>2019</v>
      </c>
      <c r="I1025" s="1" t="str">
        <f t="shared" si="45"/>
        <v>06-05-2019</v>
      </c>
      <c r="L1025" s="8"/>
    </row>
    <row r="1026" spans="1:16">
      <c r="A1026" s="2">
        <v>506</v>
      </c>
      <c r="B1026" s="2" t="s">
        <v>5</v>
      </c>
      <c r="C1026" s="2" t="s">
        <v>31</v>
      </c>
      <c r="D1026" s="2">
        <v>128</v>
      </c>
      <c r="E1026" s="2">
        <v>9</v>
      </c>
      <c r="F1026" s="1" t="str">
        <f t="shared" si="46"/>
        <v>06</v>
      </c>
      <c r="G1026" s="1" t="str">
        <f t="shared" si="47"/>
        <v>05</v>
      </c>
      <c r="H1026" s="1">
        <v>2019</v>
      </c>
      <c r="I1026" s="1" t="str">
        <f t="shared" ref="I1026:I1089" si="48">F1026&amp;"-"&amp;G1026&amp;"-"&amp;H1026</f>
        <v>06-05-2019</v>
      </c>
      <c r="J1026" s="6" t="str">
        <f>C1026</f>
        <v>SEA</v>
      </c>
      <c r="K1026" s="1" t="str">
        <f>C1027</f>
        <v>NYY</v>
      </c>
      <c r="L1026" s="8">
        <v>-170</v>
      </c>
      <c r="M1026" s="7">
        <f>D1027</f>
        <v>-138</v>
      </c>
      <c r="N1026" s="1">
        <f>E1026</f>
        <v>9</v>
      </c>
      <c r="O1026" s="1" t="str">
        <f>VLOOKUP(J1026,Q:R,2,FALSE)</f>
        <v>Seattle Mariners</v>
      </c>
      <c r="P1026" s="1" t="str">
        <f>VLOOKUP(K1026,Q:R,2,FALSE)</f>
        <v>New York Yankees</v>
      </c>
    </row>
    <row r="1027" spans="1:16">
      <c r="A1027" s="2">
        <v>506</v>
      </c>
      <c r="B1027" s="2" t="s">
        <v>7</v>
      </c>
      <c r="C1027" s="2" t="s">
        <v>6</v>
      </c>
      <c r="D1027" s="2">
        <v>-138</v>
      </c>
      <c r="E1027" s="2">
        <v>9</v>
      </c>
      <c r="F1027" s="1" t="str">
        <f t="shared" ref="F1027:F1090" si="49">RIGHT(A1027,2)</f>
        <v>06</v>
      </c>
      <c r="G1027" s="1" t="str">
        <f t="shared" ref="G1027:G1090" si="50">"0"&amp;TEXT(LEFT(A1027,1),"0")</f>
        <v>05</v>
      </c>
      <c r="H1027" s="1">
        <v>2019</v>
      </c>
      <c r="I1027" s="1" t="str">
        <f t="shared" si="48"/>
        <v>06-05-2019</v>
      </c>
      <c r="L1027" s="8"/>
    </row>
    <row r="1028" spans="1:16">
      <c r="A1028" s="2">
        <v>506</v>
      </c>
      <c r="B1028" s="2" t="s">
        <v>5</v>
      </c>
      <c r="C1028" s="2" t="s">
        <v>24</v>
      </c>
      <c r="D1028" s="2">
        <v>-163</v>
      </c>
      <c r="E1028" s="2">
        <v>9.5</v>
      </c>
      <c r="F1028" s="1" t="str">
        <f t="shared" si="49"/>
        <v>06</v>
      </c>
      <c r="G1028" s="1" t="str">
        <f t="shared" si="50"/>
        <v>05</v>
      </c>
      <c r="H1028" s="1">
        <v>2019</v>
      </c>
      <c r="I1028" s="1" t="str">
        <f t="shared" si="48"/>
        <v>06-05-2019</v>
      </c>
      <c r="J1028" s="6" t="str">
        <f>C1028</f>
        <v>BOS</v>
      </c>
      <c r="K1028" s="1" t="str">
        <f>C1029</f>
        <v>BAL</v>
      </c>
      <c r="L1028" s="8">
        <v>-170</v>
      </c>
      <c r="M1028" s="7">
        <f>D1029</f>
        <v>153</v>
      </c>
      <c r="N1028" s="1">
        <f>E1028</f>
        <v>9.5</v>
      </c>
      <c r="O1028" s="1" t="str">
        <f>VLOOKUP(J1028,Q:R,2,FALSE)</f>
        <v>Boston Red Sox</v>
      </c>
      <c r="P1028" s="1" t="str">
        <f>VLOOKUP(K1028,Q:R,2,FALSE)</f>
        <v>Baltimore Orioles</v>
      </c>
    </row>
    <row r="1029" spans="1:16">
      <c r="A1029" s="2">
        <v>506</v>
      </c>
      <c r="B1029" s="2" t="s">
        <v>7</v>
      </c>
      <c r="C1029" s="2" t="s">
        <v>23</v>
      </c>
      <c r="D1029" s="2">
        <v>153</v>
      </c>
      <c r="E1029" s="2">
        <v>9.5</v>
      </c>
      <c r="F1029" s="1" t="str">
        <f t="shared" si="49"/>
        <v>06</v>
      </c>
      <c r="G1029" s="1" t="str">
        <f t="shared" si="50"/>
        <v>05</v>
      </c>
      <c r="H1029" s="1">
        <v>2019</v>
      </c>
      <c r="I1029" s="1" t="str">
        <f t="shared" si="48"/>
        <v>06-05-2019</v>
      </c>
      <c r="L1029" s="8"/>
    </row>
    <row r="1030" spans="1:16">
      <c r="A1030" s="2">
        <v>506</v>
      </c>
      <c r="B1030" s="2" t="s">
        <v>5</v>
      </c>
      <c r="C1030" s="2" t="s">
        <v>27</v>
      </c>
      <c r="D1030" s="2">
        <v>105</v>
      </c>
      <c r="E1030" s="2">
        <v>8.5</v>
      </c>
      <c r="F1030" s="1" t="str">
        <f t="shared" si="49"/>
        <v>06</v>
      </c>
      <c r="G1030" s="1" t="str">
        <f t="shared" si="50"/>
        <v>05</v>
      </c>
      <c r="H1030" s="1">
        <v>2019</v>
      </c>
      <c r="I1030" s="1" t="str">
        <f t="shared" si="48"/>
        <v>06-05-2019</v>
      </c>
      <c r="J1030" s="6" t="str">
        <f>C1030</f>
        <v>MIN</v>
      </c>
      <c r="K1030" s="1" t="str">
        <f>C1031</f>
        <v>TOR</v>
      </c>
      <c r="L1030" s="8">
        <v>-170</v>
      </c>
      <c r="M1030" s="7">
        <f>D1031</f>
        <v>-115</v>
      </c>
      <c r="N1030" s="1">
        <f>E1030</f>
        <v>8.5</v>
      </c>
      <c r="O1030" s="1" t="str">
        <f>VLOOKUP(J1030,Q:R,2,FALSE)</f>
        <v>Minnesota Twins</v>
      </c>
      <c r="P1030" s="1" t="str">
        <f>VLOOKUP(K1030,Q:R,2,FALSE)</f>
        <v>Toronto Blue Jays</v>
      </c>
    </row>
    <row r="1031" spans="1:16">
      <c r="A1031" s="2">
        <v>506</v>
      </c>
      <c r="B1031" s="2" t="s">
        <v>7</v>
      </c>
      <c r="C1031" s="2" t="s">
        <v>15</v>
      </c>
      <c r="D1031" s="2">
        <v>-115</v>
      </c>
      <c r="E1031" s="2">
        <v>8.5</v>
      </c>
      <c r="F1031" s="1" t="str">
        <f t="shared" si="49"/>
        <v>06</v>
      </c>
      <c r="G1031" s="1" t="str">
        <f t="shared" si="50"/>
        <v>05</v>
      </c>
      <c r="H1031" s="1">
        <v>2019</v>
      </c>
      <c r="I1031" s="1" t="str">
        <f t="shared" si="48"/>
        <v>06-05-2019</v>
      </c>
      <c r="L1031" s="8"/>
    </row>
    <row r="1032" spans="1:16">
      <c r="A1032" s="2">
        <v>506</v>
      </c>
      <c r="B1032" s="2" t="s">
        <v>5</v>
      </c>
      <c r="C1032" s="2" t="s">
        <v>19</v>
      </c>
      <c r="D1032" s="2">
        <v>250</v>
      </c>
      <c r="E1032" s="2">
        <v>8</v>
      </c>
      <c r="F1032" s="1" t="str">
        <f t="shared" si="49"/>
        <v>06</v>
      </c>
      <c r="G1032" s="1" t="str">
        <f t="shared" si="50"/>
        <v>05</v>
      </c>
      <c r="H1032" s="1">
        <v>2019</v>
      </c>
      <c r="I1032" s="1" t="str">
        <f t="shared" si="48"/>
        <v>06-05-2019</v>
      </c>
      <c r="J1032" s="6" t="str">
        <f>C1032</f>
        <v>KAN</v>
      </c>
      <c r="K1032" s="1" t="str">
        <f>C1033</f>
        <v>HOU</v>
      </c>
      <c r="L1032" s="8">
        <v>-170</v>
      </c>
      <c r="M1032" s="7">
        <f>D1033</f>
        <v>-290</v>
      </c>
      <c r="N1032" s="1">
        <f>E1032</f>
        <v>8</v>
      </c>
      <c r="O1032" s="1" t="str">
        <f>VLOOKUP(J1032,Q:R,2,FALSE)</f>
        <v>Kansas City Royals</v>
      </c>
      <c r="P1032" s="1" t="str">
        <f>VLOOKUP(K1032,Q:R,2,FALSE)</f>
        <v>Houston Astros</v>
      </c>
    </row>
    <row r="1033" spans="1:16">
      <c r="A1033" s="2">
        <v>506</v>
      </c>
      <c r="B1033" s="2" t="s">
        <v>7</v>
      </c>
      <c r="C1033" s="2" t="s">
        <v>32</v>
      </c>
      <c r="D1033" s="2">
        <v>-290</v>
      </c>
      <c r="E1033" s="2">
        <v>8</v>
      </c>
      <c r="F1033" s="1" t="str">
        <f t="shared" si="49"/>
        <v>06</v>
      </c>
      <c r="G1033" s="1" t="str">
        <f t="shared" si="50"/>
        <v>05</v>
      </c>
      <c r="H1033" s="1">
        <v>2019</v>
      </c>
      <c r="I1033" s="1" t="str">
        <f t="shared" si="48"/>
        <v>06-05-2019</v>
      </c>
      <c r="L1033" s="8"/>
    </row>
    <row r="1034" spans="1:16">
      <c r="A1034" s="2">
        <v>506</v>
      </c>
      <c r="B1034" s="2" t="s">
        <v>5</v>
      </c>
      <c r="C1034" s="2" t="s">
        <v>33</v>
      </c>
      <c r="D1034" s="2">
        <v>190</v>
      </c>
      <c r="E1034" s="2">
        <v>7.5</v>
      </c>
      <c r="F1034" s="1" t="str">
        <f t="shared" si="49"/>
        <v>06</v>
      </c>
      <c r="G1034" s="1" t="str">
        <f t="shared" si="50"/>
        <v>05</v>
      </c>
      <c r="H1034" s="1">
        <v>2019</v>
      </c>
      <c r="I1034" s="1" t="str">
        <f t="shared" si="48"/>
        <v>06-05-2019</v>
      </c>
      <c r="J1034" s="6" t="str">
        <f>C1034</f>
        <v>ARI</v>
      </c>
      <c r="K1034" s="1" t="str">
        <f>C1035</f>
        <v>TAM</v>
      </c>
      <c r="L1034" s="8">
        <v>-170</v>
      </c>
      <c r="M1034" s="7">
        <f>D1035</f>
        <v>-210</v>
      </c>
      <c r="N1034" s="1">
        <f>E1034</f>
        <v>7.5</v>
      </c>
      <c r="O1034" s="1" t="str">
        <f>VLOOKUP(J1034,Q:R,2,FALSE)</f>
        <v>Arizona Diamondbacks</v>
      </c>
      <c r="P1034" s="1" t="str">
        <f>VLOOKUP(K1034,Q:R,2,FALSE)</f>
        <v>Tampa Bay Rays</v>
      </c>
    </row>
    <row r="1035" spans="1:16">
      <c r="A1035" s="2">
        <v>506</v>
      </c>
      <c r="B1035" s="2" t="s">
        <v>7</v>
      </c>
      <c r="C1035" s="2" t="s">
        <v>16</v>
      </c>
      <c r="D1035" s="2">
        <v>-210</v>
      </c>
      <c r="E1035" s="2">
        <v>7.5</v>
      </c>
      <c r="F1035" s="1" t="str">
        <f t="shared" si="49"/>
        <v>06</v>
      </c>
      <c r="G1035" s="1" t="str">
        <f t="shared" si="50"/>
        <v>05</v>
      </c>
      <c r="H1035" s="1">
        <v>2019</v>
      </c>
      <c r="I1035" s="1" t="str">
        <f t="shared" si="48"/>
        <v>06-05-2019</v>
      </c>
      <c r="L1035" s="8"/>
    </row>
    <row r="1036" spans="1:16">
      <c r="A1036" s="2">
        <v>507</v>
      </c>
      <c r="B1036" s="2" t="s">
        <v>5</v>
      </c>
      <c r="C1036" s="2" t="s">
        <v>8</v>
      </c>
      <c r="D1036" s="2">
        <v>102</v>
      </c>
      <c r="E1036" s="2">
        <v>8</v>
      </c>
      <c r="F1036" s="1" t="str">
        <f t="shared" si="49"/>
        <v>07</v>
      </c>
      <c r="G1036" s="1" t="str">
        <f t="shared" si="50"/>
        <v>05</v>
      </c>
      <c r="H1036" s="1">
        <v>2019</v>
      </c>
      <c r="I1036" s="1" t="str">
        <f t="shared" si="48"/>
        <v>07-05-2019</v>
      </c>
      <c r="J1036" s="6" t="str">
        <f>C1036</f>
        <v>WAS</v>
      </c>
      <c r="K1036" s="1" t="str">
        <f>C1037</f>
        <v>MIL</v>
      </c>
      <c r="L1036" s="8">
        <v>-170</v>
      </c>
      <c r="M1036" s="7">
        <f>D1037</f>
        <v>-112</v>
      </c>
      <c r="N1036" s="1">
        <f>E1036</f>
        <v>8</v>
      </c>
      <c r="O1036" s="1" t="str">
        <f>VLOOKUP(J1036,Q:R,2,FALSE)</f>
        <v>Washington Nationals</v>
      </c>
      <c r="P1036" s="1" t="str">
        <f>VLOOKUP(K1036,Q:R,2,FALSE)</f>
        <v>Milwaukee Brewers</v>
      </c>
    </row>
    <row r="1037" spans="1:16">
      <c r="A1037" s="2">
        <v>507</v>
      </c>
      <c r="B1037" s="2" t="s">
        <v>7</v>
      </c>
      <c r="C1037" s="2" t="s">
        <v>21</v>
      </c>
      <c r="D1037" s="2">
        <v>-112</v>
      </c>
      <c r="E1037" s="2">
        <v>8</v>
      </c>
      <c r="F1037" s="1" t="str">
        <f t="shared" si="49"/>
        <v>07</v>
      </c>
      <c r="G1037" s="1" t="str">
        <f t="shared" si="50"/>
        <v>05</v>
      </c>
      <c r="H1037" s="1">
        <v>2019</v>
      </c>
      <c r="I1037" s="1" t="str">
        <f t="shared" si="48"/>
        <v>07-05-2019</v>
      </c>
      <c r="L1037" s="8"/>
    </row>
    <row r="1038" spans="1:16">
      <c r="A1038" s="2">
        <v>507</v>
      </c>
      <c r="B1038" s="2" t="s">
        <v>5</v>
      </c>
      <c r="C1038" s="2" t="s">
        <v>18</v>
      </c>
      <c r="D1038" s="2">
        <v>-115</v>
      </c>
      <c r="E1038" s="2">
        <v>9</v>
      </c>
      <c r="F1038" s="1" t="str">
        <f t="shared" si="49"/>
        <v>07</v>
      </c>
      <c r="G1038" s="1" t="str">
        <f t="shared" si="50"/>
        <v>05</v>
      </c>
      <c r="H1038" s="1">
        <v>2019</v>
      </c>
      <c r="I1038" s="1" t="str">
        <f t="shared" si="48"/>
        <v>07-05-2019</v>
      </c>
      <c r="J1038" s="6" t="str">
        <f>C1038</f>
        <v>PHI</v>
      </c>
      <c r="K1038" s="1" t="str">
        <f>C1039</f>
        <v>STL</v>
      </c>
      <c r="L1038" s="8">
        <v>-170</v>
      </c>
      <c r="M1038" s="7">
        <f>D1039</f>
        <v>105</v>
      </c>
      <c r="N1038" s="1">
        <f>E1038</f>
        <v>9</v>
      </c>
      <c r="O1038" s="1" t="str">
        <f>VLOOKUP(J1038,Q:R,2,FALSE)</f>
        <v>Philadelphia Phillies</v>
      </c>
      <c r="P1038" s="1" t="str">
        <f>VLOOKUP(K1038,Q:R,2,FALSE)</f>
        <v>St. Louis Cardinals</v>
      </c>
    </row>
    <row r="1039" spans="1:16">
      <c r="A1039" s="2">
        <v>507</v>
      </c>
      <c r="B1039" s="2" t="s">
        <v>7</v>
      </c>
      <c r="C1039" s="2" t="s">
        <v>30</v>
      </c>
      <c r="D1039" s="2">
        <v>105</v>
      </c>
      <c r="E1039" s="2">
        <v>9</v>
      </c>
      <c r="F1039" s="1" t="str">
        <f t="shared" si="49"/>
        <v>07</v>
      </c>
      <c r="G1039" s="1" t="str">
        <f t="shared" si="50"/>
        <v>05</v>
      </c>
      <c r="H1039" s="1">
        <v>2019</v>
      </c>
      <c r="I1039" s="1" t="str">
        <f t="shared" si="48"/>
        <v>07-05-2019</v>
      </c>
      <c r="L1039" s="8"/>
    </row>
    <row r="1040" spans="1:16">
      <c r="A1040" s="2">
        <v>507</v>
      </c>
      <c r="B1040" s="2" t="s">
        <v>5</v>
      </c>
      <c r="C1040" s="2" t="s">
        <v>17</v>
      </c>
      <c r="D1040" s="2">
        <v>155</v>
      </c>
      <c r="E1040" s="2">
        <v>6.5</v>
      </c>
      <c r="F1040" s="1" t="str">
        <f t="shared" si="49"/>
        <v>07</v>
      </c>
      <c r="G1040" s="1" t="str">
        <f t="shared" si="50"/>
        <v>05</v>
      </c>
      <c r="H1040" s="1">
        <v>2019</v>
      </c>
      <c r="I1040" s="1" t="str">
        <f t="shared" si="48"/>
        <v>07-05-2019</v>
      </c>
      <c r="J1040" s="6" t="str">
        <f>C1040</f>
        <v>MIA</v>
      </c>
      <c r="K1040" s="1" t="str">
        <f>C1041</f>
        <v>CUB</v>
      </c>
      <c r="L1040" s="8">
        <v>-170</v>
      </c>
      <c r="M1040" s="7">
        <f>D1041</f>
        <v>-165</v>
      </c>
      <c r="N1040" s="1">
        <f>E1040</f>
        <v>6.5</v>
      </c>
      <c r="O1040" s="1" t="str">
        <f>VLOOKUP(J1040,Q:R,2,FALSE)</f>
        <v>Miami Marlins</v>
      </c>
      <c r="P1040" s="1" t="str">
        <f>VLOOKUP(K1040,Q:R,2,FALSE)</f>
        <v>Chicago Cubs</v>
      </c>
    </row>
    <row r="1041" spans="1:16">
      <c r="A1041" s="2">
        <v>507</v>
      </c>
      <c r="B1041" s="2" t="s">
        <v>7</v>
      </c>
      <c r="C1041" s="2" t="s">
        <v>22</v>
      </c>
      <c r="D1041" s="2">
        <v>-165</v>
      </c>
      <c r="E1041" s="2">
        <v>6.5</v>
      </c>
      <c r="F1041" s="1" t="str">
        <f t="shared" si="49"/>
        <v>07</v>
      </c>
      <c r="G1041" s="1" t="str">
        <f t="shared" si="50"/>
        <v>05</v>
      </c>
      <c r="H1041" s="1">
        <v>2019</v>
      </c>
      <c r="I1041" s="1" t="str">
        <f t="shared" si="48"/>
        <v>07-05-2019</v>
      </c>
      <c r="L1041" s="8"/>
    </row>
    <row r="1042" spans="1:16">
      <c r="A1042" s="2">
        <v>507</v>
      </c>
      <c r="B1042" s="2" t="s">
        <v>5</v>
      </c>
      <c r="C1042" s="2" t="s">
        <v>9</v>
      </c>
      <c r="D1042" s="2">
        <v>114</v>
      </c>
      <c r="E1042" s="2">
        <v>10</v>
      </c>
      <c r="F1042" s="1" t="str">
        <f t="shared" si="49"/>
        <v>07</v>
      </c>
      <c r="G1042" s="1" t="str">
        <f t="shared" si="50"/>
        <v>05</v>
      </c>
      <c r="H1042" s="1">
        <v>2019</v>
      </c>
      <c r="I1042" s="1" t="str">
        <f t="shared" si="48"/>
        <v>07-05-2019</v>
      </c>
      <c r="J1042" s="6" t="str">
        <f>C1042</f>
        <v>SFO</v>
      </c>
      <c r="K1042" s="1" t="str">
        <f>C1043</f>
        <v>COL</v>
      </c>
      <c r="L1042" s="8">
        <v>-170</v>
      </c>
      <c r="M1042" s="7">
        <f>D1043</f>
        <v>-124</v>
      </c>
      <c r="N1042" s="1">
        <f>E1042</f>
        <v>10</v>
      </c>
      <c r="O1042" s="1" t="str">
        <f>VLOOKUP(J1042,Q:R,2,FALSE)</f>
        <v>San Francisco Giants</v>
      </c>
      <c r="P1042" s="1" t="str">
        <f>VLOOKUP(K1042,Q:R,2,FALSE)</f>
        <v>Colorado Rockies</v>
      </c>
    </row>
    <row r="1043" spans="1:16">
      <c r="A1043" s="2">
        <v>507</v>
      </c>
      <c r="B1043" s="2" t="s">
        <v>7</v>
      </c>
      <c r="C1043" s="2" t="s">
        <v>25</v>
      </c>
      <c r="D1043" s="2">
        <v>-124</v>
      </c>
      <c r="E1043" s="2">
        <v>10</v>
      </c>
      <c r="F1043" s="1" t="str">
        <f t="shared" si="49"/>
        <v>07</v>
      </c>
      <c r="G1043" s="1" t="str">
        <f t="shared" si="50"/>
        <v>05</v>
      </c>
      <c r="H1043" s="1">
        <v>2019</v>
      </c>
      <c r="I1043" s="1" t="str">
        <f t="shared" si="48"/>
        <v>07-05-2019</v>
      </c>
    </row>
    <row r="1044" spans="1:16">
      <c r="A1044" s="2">
        <v>507</v>
      </c>
      <c r="B1044" s="2" t="s">
        <v>5</v>
      </c>
      <c r="C1044" s="2" t="s">
        <v>11</v>
      </c>
      <c r="D1044" s="2">
        <v>122</v>
      </c>
      <c r="E1044" s="2">
        <v>7.5</v>
      </c>
      <c r="F1044" s="1" t="str">
        <f t="shared" si="49"/>
        <v>07</v>
      </c>
      <c r="G1044" s="1" t="str">
        <f t="shared" si="50"/>
        <v>05</v>
      </c>
      <c r="H1044" s="1">
        <v>2019</v>
      </c>
      <c r="I1044" s="1" t="str">
        <f t="shared" si="48"/>
        <v>07-05-2019</v>
      </c>
      <c r="J1044" s="6" t="str">
        <f>C1044</f>
        <v>ATL</v>
      </c>
      <c r="K1044" s="1" t="str">
        <f>C1045</f>
        <v>LAD</v>
      </c>
      <c r="L1044" s="8">
        <v>-170</v>
      </c>
      <c r="M1044" s="7">
        <f>D1045</f>
        <v>-132</v>
      </c>
      <c r="N1044" s="1">
        <f>E1044</f>
        <v>7.5</v>
      </c>
      <c r="O1044" s="1" t="str">
        <f>VLOOKUP(J1044,Q:R,2,FALSE)</f>
        <v>Atlanta Braves</v>
      </c>
      <c r="P1044" s="1" t="str">
        <f>VLOOKUP(K1044,Q:R,2,FALSE)</f>
        <v>Los Angeles Dodgers</v>
      </c>
    </row>
    <row r="1045" spans="1:16">
      <c r="A1045" s="2">
        <v>507</v>
      </c>
      <c r="B1045" s="2" t="s">
        <v>7</v>
      </c>
      <c r="C1045" s="2" t="s">
        <v>10</v>
      </c>
      <c r="D1045" s="2">
        <v>-132</v>
      </c>
      <c r="E1045" s="2">
        <v>7.5</v>
      </c>
      <c r="F1045" s="1" t="str">
        <f t="shared" si="49"/>
        <v>07</v>
      </c>
      <c r="G1045" s="1" t="str">
        <f t="shared" si="50"/>
        <v>05</v>
      </c>
      <c r="H1045" s="1">
        <v>2019</v>
      </c>
      <c r="I1045" s="1" t="str">
        <f t="shared" si="48"/>
        <v>07-05-2019</v>
      </c>
    </row>
    <row r="1046" spans="1:16">
      <c r="A1046" s="2">
        <v>507</v>
      </c>
      <c r="B1046" s="2" t="s">
        <v>5</v>
      </c>
      <c r="C1046" s="2" t="s">
        <v>12</v>
      </c>
      <c r="D1046" s="2">
        <v>-150</v>
      </c>
      <c r="E1046" s="2">
        <v>7.5</v>
      </c>
      <c r="F1046" s="1" t="str">
        <f t="shared" si="49"/>
        <v>07</v>
      </c>
      <c r="G1046" s="1" t="str">
        <f t="shared" si="50"/>
        <v>05</v>
      </c>
      <c r="H1046" s="1">
        <v>2019</v>
      </c>
      <c r="I1046" s="1" t="str">
        <f t="shared" si="48"/>
        <v>07-05-2019</v>
      </c>
      <c r="J1046" s="6" t="str">
        <f>C1046</f>
        <v>NYM</v>
      </c>
      <c r="K1046" s="1" t="str">
        <f>C1047</f>
        <v>SDG</v>
      </c>
      <c r="L1046" s="8">
        <v>-170</v>
      </c>
      <c r="M1046" s="7">
        <f>D1047</f>
        <v>140</v>
      </c>
      <c r="N1046" s="1">
        <f>E1046</f>
        <v>7.5</v>
      </c>
      <c r="O1046" s="1" t="str">
        <f>VLOOKUP(J1046,Q:R,2,FALSE)</f>
        <v>New York Mets</v>
      </c>
      <c r="P1046" s="1" t="str">
        <f>VLOOKUP(K1046,Q:R,2,FALSE)</f>
        <v>San Diego Padres</v>
      </c>
    </row>
    <row r="1047" spans="1:16">
      <c r="A1047" s="2">
        <v>507</v>
      </c>
      <c r="B1047" s="2" t="s">
        <v>7</v>
      </c>
      <c r="C1047" s="2" t="s">
        <v>34</v>
      </c>
      <c r="D1047" s="2">
        <v>140</v>
      </c>
      <c r="E1047" s="2">
        <v>7.5</v>
      </c>
      <c r="F1047" s="1" t="str">
        <f t="shared" si="49"/>
        <v>07</v>
      </c>
      <c r="G1047" s="1" t="str">
        <f t="shared" si="50"/>
        <v>05</v>
      </c>
      <c r="H1047" s="1">
        <v>2019</v>
      </c>
      <c r="I1047" s="1" t="str">
        <f t="shared" si="48"/>
        <v>07-05-2019</v>
      </c>
    </row>
    <row r="1048" spans="1:16">
      <c r="A1048" s="2">
        <v>507</v>
      </c>
      <c r="B1048" s="2" t="s">
        <v>5</v>
      </c>
      <c r="C1048" s="2" t="s">
        <v>28</v>
      </c>
      <c r="D1048" s="2">
        <v>127</v>
      </c>
      <c r="E1048" s="2">
        <v>8.5</v>
      </c>
      <c r="F1048" s="1" t="str">
        <f t="shared" si="49"/>
        <v>07</v>
      </c>
      <c r="G1048" s="1" t="str">
        <f t="shared" si="50"/>
        <v>05</v>
      </c>
      <c r="H1048" s="1">
        <v>2019</v>
      </c>
      <c r="I1048" s="1" t="str">
        <f t="shared" si="48"/>
        <v>07-05-2019</v>
      </c>
      <c r="J1048" s="6" t="str">
        <f>C1048</f>
        <v>CWS</v>
      </c>
      <c r="K1048" s="1" t="str">
        <f>C1049</f>
        <v>CLE</v>
      </c>
      <c r="L1048" s="8">
        <v>-170</v>
      </c>
      <c r="M1048" s="7">
        <f>D1049</f>
        <v>-137</v>
      </c>
      <c r="N1048" s="1">
        <f>E1048</f>
        <v>8.5</v>
      </c>
      <c r="O1048" s="1" t="str">
        <f>VLOOKUP(J1048,Q:R,2,FALSE)</f>
        <v>Chicago White Sox</v>
      </c>
      <c r="P1048" s="1" t="str">
        <f>VLOOKUP(K1048,Q:R,2,FALSE)</f>
        <v>Cleveland Indians</v>
      </c>
    </row>
    <row r="1049" spans="1:16">
      <c r="A1049" s="2">
        <v>507</v>
      </c>
      <c r="B1049" s="2" t="s">
        <v>7</v>
      </c>
      <c r="C1049" s="2" t="s">
        <v>20</v>
      </c>
      <c r="D1049" s="2">
        <v>-137</v>
      </c>
      <c r="E1049" s="2">
        <v>8.5</v>
      </c>
      <c r="F1049" s="1" t="str">
        <f t="shared" si="49"/>
        <v>07</v>
      </c>
      <c r="G1049" s="1" t="str">
        <f t="shared" si="50"/>
        <v>05</v>
      </c>
      <c r="H1049" s="1">
        <v>2019</v>
      </c>
      <c r="I1049" s="1" t="str">
        <f t="shared" si="48"/>
        <v>07-05-2019</v>
      </c>
    </row>
    <row r="1050" spans="1:16">
      <c r="A1050" s="2">
        <v>507</v>
      </c>
      <c r="B1050" s="2" t="s">
        <v>5</v>
      </c>
      <c r="C1050" s="2" t="s">
        <v>31</v>
      </c>
      <c r="D1050" s="2">
        <v>142</v>
      </c>
      <c r="E1050" s="2">
        <v>9.5</v>
      </c>
      <c r="F1050" s="1" t="str">
        <f t="shared" si="49"/>
        <v>07</v>
      </c>
      <c r="G1050" s="1" t="str">
        <f t="shared" si="50"/>
        <v>05</v>
      </c>
      <c r="H1050" s="1">
        <v>2019</v>
      </c>
      <c r="I1050" s="1" t="str">
        <f t="shared" si="48"/>
        <v>07-05-2019</v>
      </c>
      <c r="J1050" s="6" t="str">
        <f>C1050</f>
        <v>SEA</v>
      </c>
      <c r="K1050" s="1" t="str">
        <f>C1051</f>
        <v>NYY</v>
      </c>
      <c r="L1050" s="8">
        <v>-170</v>
      </c>
      <c r="M1050" s="7">
        <f>D1051</f>
        <v>-152</v>
      </c>
      <c r="N1050" s="1">
        <f>E1050</f>
        <v>9.5</v>
      </c>
      <c r="O1050" s="1" t="str">
        <f>VLOOKUP(J1050,Q:R,2,FALSE)</f>
        <v>Seattle Mariners</v>
      </c>
      <c r="P1050" s="1" t="str">
        <f>VLOOKUP(K1050,Q:R,2,FALSE)</f>
        <v>New York Yankees</v>
      </c>
    </row>
    <row r="1051" spans="1:16">
      <c r="A1051" s="2">
        <v>507</v>
      </c>
      <c r="B1051" s="2" t="s">
        <v>7</v>
      </c>
      <c r="C1051" s="2" t="s">
        <v>6</v>
      </c>
      <c r="D1051" s="2">
        <v>-152</v>
      </c>
      <c r="E1051" s="2">
        <v>9.5</v>
      </c>
      <c r="F1051" s="1" t="str">
        <f t="shared" si="49"/>
        <v>07</v>
      </c>
      <c r="G1051" s="1" t="str">
        <f t="shared" si="50"/>
        <v>05</v>
      </c>
      <c r="H1051" s="1">
        <v>2019</v>
      </c>
      <c r="I1051" s="1" t="str">
        <f t="shared" si="48"/>
        <v>07-05-2019</v>
      </c>
    </row>
    <row r="1052" spans="1:16">
      <c r="A1052" s="2">
        <v>507</v>
      </c>
      <c r="B1052" s="2" t="s">
        <v>5</v>
      </c>
      <c r="C1052" s="2" t="s">
        <v>24</v>
      </c>
      <c r="D1052" s="2">
        <v>-205</v>
      </c>
      <c r="E1052" s="2">
        <v>10</v>
      </c>
      <c r="F1052" s="1" t="str">
        <f t="shared" si="49"/>
        <v>07</v>
      </c>
      <c r="G1052" s="1" t="str">
        <f t="shared" si="50"/>
        <v>05</v>
      </c>
      <c r="H1052" s="1">
        <v>2019</v>
      </c>
      <c r="I1052" s="1" t="str">
        <f t="shared" si="48"/>
        <v>07-05-2019</v>
      </c>
      <c r="J1052" s="6" t="str">
        <f>C1052</f>
        <v>BOS</v>
      </c>
      <c r="K1052" s="1" t="str">
        <f>C1053</f>
        <v>BAL</v>
      </c>
      <c r="L1052" s="8">
        <v>-170</v>
      </c>
      <c r="M1052" s="7">
        <f>D1053</f>
        <v>185</v>
      </c>
      <c r="N1052" s="1">
        <f>E1052</f>
        <v>10</v>
      </c>
      <c r="O1052" s="1" t="str">
        <f>VLOOKUP(J1052,Q:R,2,FALSE)</f>
        <v>Boston Red Sox</v>
      </c>
      <c r="P1052" s="1" t="str">
        <f>VLOOKUP(K1052,Q:R,2,FALSE)</f>
        <v>Baltimore Orioles</v>
      </c>
    </row>
    <row r="1053" spans="1:16">
      <c r="A1053" s="2">
        <v>507</v>
      </c>
      <c r="B1053" s="2" t="s">
        <v>7</v>
      </c>
      <c r="C1053" s="2" t="s">
        <v>23</v>
      </c>
      <c r="D1053" s="2">
        <v>185</v>
      </c>
      <c r="E1053" s="2">
        <v>10</v>
      </c>
      <c r="F1053" s="1" t="str">
        <f t="shared" si="49"/>
        <v>07</v>
      </c>
      <c r="G1053" s="1" t="str">
        <f t="shared" si="50"/>
        <v>05</v>
      </c>
      <c r="H1053" s="1">
        <v>2019</v>
      </c>
      <c r="I1053" s="1" t="str">
        <f t="shared" si="48"/>
        <v>07-05-2019</v>
      </c>
    </row>
    <row r="1054" spans="1:16">
      <c r="A1054" s="2">
        <v>507</v>
      </c>
      <c r="B1054" s="2" t="s">
        <v>5</v>
      </c>
      <c r="C1054" s="2" t="s">
        <v>27</v>
      </c>
      <c r="D1054" s="2">
        <v>-140</v>
      </c>
      <c r="E1054" s="2">
        <v>9</v>
      </c>
      <c r="F1054" s="1" t="str">
        <f t="shared" si="49"/>
        <v>07</v>
      </c>
      <c r="G1054" s="1" t="str">
        <f t="shared" si="50"/>
        <v>05</v>
      </c>
      <c r="H1054" s="1">
        <v>2019</v>
      </c>
      <c r="I1054" s="1" t="str">
        <f t="shared" si="48"/>
        <v>07-05-2019</v>
      </c>
      <c r="J1054" s="6" t="str">
        <f>C1054</f>
        <v>MIN</v>
      </c>
      <c r="K1054" s="1" t="str">
        <f>C1055</f>
        <v>TOR</v>
      </c>
      <c r="L1054" s="8">
        <v>-170</v>
      </c>
      <c r="M1054" s="7">
        <f>D1055</f>
        <v>130</v>
      </c>
      <c r="N1054" s="1">
        <f>E1054</f>
        <v>9</v>
      </c>
      <c r="O1054" s="1" t="str">
        <f>VLOOKUP(J1054,Q:R,2,FALSE)</f>
        <v>Minnesota Twins</v>
      </c>
      <c r="P1054" s="1" t="str">
        <f>VLOOKUP(K1054,Q:R,2,FALSE)</f>
        <v>Toronto Blue Jays</v>
      </c>
    </row>
    <row r="1055" spans="1:16">
      <c r="A1055" s="2">
        <v>507</v>
      </c>
      <c r="B1055" s="2" t="s">
        <v>7</v>
      </c>
      <c r="C1055" s="2" t="s">
        <v>15</v>
      </c>
      <c r="D1055" s="2">
        <v>130</v>
      </c>
      <c r="E1055" s="2">
        <v>9</v>
      </c>
      <c r="F1055" s="1" t="str">
        <f t="shared" si="49"/>
        <v>07</v>
      </c>
      <c r="G1055" s="1" t="str">
        <f t="shared" si="50"/>
        <v>05</v>
      </c>
      <c r="H1055" s="1">
        <v>2019</v>
      </c>
      <c r="I1055" s="1" t="str">
        <f t="shared" si="48"/>
        <v>07-05-2019</v>
      </c>
    </row>
    <row r="1056" spans="1:16">
      <c r="A1056" s="2">
        <v>507</v>
      </c>
      <c r="B1056" s="2" t="s">
        <v>5</v>
      </c>
      <c r="C1056" s="2" t="s">
        <v>35</v>
      </c>
      <c r="D1056" s="2">
        <v>-137</v>
      </c>
      <c r="E1056" s="2">
        <v>9</v>
      </c>
      <c r="F1056" s="1" t="str">
        <f t="shared" si="49"/>
        <v>07</v>
      </c>
      <c r="G1056" s="1" t="str">
        <f t="shared" si="50"/>
        <v>05</v>
      </c>
      <c r="H1056" s="1">
        <v>2019</v>
      </c>
      <c r="I1056" s="1" t="str">
        <f t="shared" si="48"/>
        <v>07-05-2019</v>
      </c>
      <c r="J1056" s="6" t="str">
        <f>C1056</f>
        <v>LAA</v>
      </c>
      <c r="K1056" s="1" t="str">
        <f>C1057</f>
        <v>DET</v>
      </c>
      <c r="L1056" s="8">
        <v>-170</v>
      </c>
      <c r="M1056" s="7">
        <f>D1057</f>
        <v>127</v>
      </c>
      <c r="N1056" s="1">
        <f>E1056</f>
        <v>9</v>
      </c>
      <c r="O1056" s="1" t="str">
        <f>VLOOKUP(J1056,Q:R,2,FALSE)</f>
        <v>Los Angeles Angels</v>
      </c>
      <c r="P1056" s="1" t="str">
        <f>VLOOKUP(K1056,Q:R,2,FALSE)</f>
        <v>Detroit Tigers</v>
      </c>
    </row>
    <row r="1057" spans="1:16">
      <c r="A1057" s="2">
        <v>507</v>
      </c>
      <c r="B1057" s="2" t="s">
        <v>7</v>
      </c>
      <c r="C1057" s="2" t="s">
        <v>13</v>
      </c>
      <c r="D1057" s="2">
        <v>127</v>
      </c>
      <c r="E1057" s="2">
        <v>9</v>
      </c>
      <c r="F1057" s="1" t="str">
        <f t="shared" si="49"/>
        <v>07</v>
      </c>
      <c r="G1057" s="1" t="str">
        <f t="shared" si="50"/>
        <v>05</v>
      </c>
      <c r="H1057" s="1">
        <v>2019</v>
      </c>
      <c r="I1057" s="1" t="str">
        <f t="shared" si="48"/>
        <v>07-05-2019</v>
      </c>
    </row>
    <row r="1058" spans="1:16">
      <c r="A1058" s="2">
        <v>507</v>
      </c>
      <c r="B1058" s="2" t="s">
        <v>5</v>
      </c>
      <c r="C1058" s="2" t="s">
        <v>19</v>
      </c>
      <c r="D1058" s="2">
        <v>210</v>
      </c>
      <c r="E1058" s="2">
        <v>9</v>
      </c>
      <c r="F1058" s="1" t="str">
        <f t="shared" si="49"/>
        <v>07</v>
      </c>
      <c r="G1058" s="1" t="str">
        <f t="shared" si="50"/>
        <v>05</v>
      </c>
      <c r="H1058" s="1">
        <v>2019</v>
      </c>
      <c r="I1058" s="1" t="str">
        <f t="shared" si="48"/>
        <v>07-05-2019</v>
      </c>
      <c r="J1058" s="6" t="str">
        <f>C1058</f>
        <v>KAN</v>
      </c>
      <c r="K1058" s="1" t="str">
        <f>C1059</f>
        <v>HOU</v>
      </c>
      <c r="L1058" s="8">
        <v>-170</v>
      </c>
      <c r="M1058" s="7">
        <f>D1059</f>
        <v>-240</v>
      </c>
      <c r="N1058" s="1">
        <f>E1058</f>
        <v>9</v>
      </c>
      <c r="O1058" s="1" t="str">
        <f>VLOOKUP(J1058,Q:R,2,FALSE)</f>
        <v>Kansas City Royals</v>
      </c>
      <c r="P1058" s="1" t="str">
        <f>VLOOKUP(K1058,Q:R,2,FALSE)</f>
        <v>Houston Astros</v>
      </c>
    </row>
    <row r="1059" spans="1:16">
      <c r="A1059" s="2">
        <v>507</v>
      </c>
      <c r="B1059" s="2" t="s">
        <v>7</v>
      </c>
      <c r="C1059" s="2" t="s">
        <v>32</v>
      </c>
      <c r="D1059" s="2">
        <v>-240</v>
      </c>
      <c r="E1059" s="2">
        <v>9</v>
      </c>
      <c r="F1059" s="1" t="str">
        <f t="shared" si="49"/>
        <v>07</v>
      </c>
      <c r="G1059" s="1" t="str">
        <f t="shared" si="50"/>
        <v>05</v>
      </c>
      <c r="H1059" s="1">
        <v>2019</v>
      </c>
      <c r="I1059" s="1" t="str">
        <f t="shared" si="48"/>
        <v>07-05-2019</v>
      </c>
    </row>
    <row r="1060" spans="1:16">
      <c r="A1060" s="2">
        <v>507</v>
      </c>
      <c r="B1060" s="2" t="s">
        <v>5</v>
      </c>
      <c r="C1060" s="2" t="s">
        <v>26</v>
      </c>
      <c r="D1060" s="2">
        <v>132</v>
      </c>
      <c r="E1060" s="2">
        <v>8.5</v>
      </c>
      <c r="F1060" s="1" t="str">
        <f t="shared" si="49"/>
        <v>07</v>
      </c>
      <c r="G1060" s="1" t="str">
        <f t="shared" si="50"/>
        <v>05</v>
      </c>
      <c r="H1060" s="1">
        <v>2019</v>
      </c>
      <c r="I1060" s="1" t="str">
        <f t="shared" si="48"/>
        <v>07-05-2019</v>
      </c>
      <c r="J1060" s="6" t="str">
        <f>C1060</f>
        <v>TEX</v>
      </c>
      <c r="K1060" s="1" t="str">
        <f>C1061</f>
        <v>PIT</v>
      </c>
      <c r="L1060" s="8">
        <v>-170</v>
      </c>
      <c r="M1060" s="7">
        <f>D1061</f>
        <v>-142</v>
      </c>
      <c r="N1060" s="1">
        <f>E1060</f>
        <v>8.5</v>
      </c>
      <c r="O1060" s="1" t="str">
        <f>VLOOKUP(J1060,Q:R,2,FALSE)</f>
        <v>Texas Rangers</v>
      </c>
      <c r="P1060" s="1" t="str">
        <f>VLOOKUP(K1060,Q:R,2,FALSE)</f>
        <v>Pittsburgh Pirates</v>
      </c>
    </row>
    <row r="1061" spans="1:16">
      <c r="A1061" s="2">
        <v>507</v>
      </c>
      <c r="B1061" s="2" t="s">
        <v>7</v>
      </c>
      <c r="C1061" s="2" t="s">
        <v>29</v>
      </c>
      <c r="D1061" s="2">
        <v>-142</v>
      </c>
      <c r="E1061" s="2">
        <v>8.5</v>
      </c>
      <c r="F1061" s="1" t="str">
        <f t="shared" si="49"/>
        <v>07</v>
      </c>
      <c r="G1061" s="1" t="str">
        <f t="shared" si="50"/>
        <v>05</v>
      </c>
      <c r="H1061" s="1">
        <v>2019</v>
      </c>
      <c r="I1061" s="1" t="str">
        <f t="shared" si="48"/>
        <v>07-05-2019</v>
      </c>
    </row>
    <row r="1062" spans="1:16">
      <c r="A1062" s="2">
        <v>507</v>
      </c>
      <c r="B1062" s="2" t="s">
        <v>5</v>
      </c>
      <c r="C1062" s="2" t="s">
        <v>33</v>
      </c>
      <c r="D1062" s="2">
        <v>161</v>
      </c>
      <c r="E1062" s="2">
        <v>8.5</v>
      </c>
      <c r="F1062" s="1" t="str">
        <f t="shared" si="49"/>
        <v>07</v>
      </c>
      <c r="G1062" s="1" t="str">
        <f t="shared" si="50"/>
        <v>05</v>
      </c>
      <c r="H1062" s="1">
        <v>2019</v>
      </c>
      <c r="I1062" s="1" t="str">
        <f t="shared" si="48"/>
        <v>07-05-2019</v>
      </c>
      <c r="J1062" s="6" t="str">
        <f>C1062</f>
        <v>ARI</v>
      </c>
      <c r="K1062" s="1" t="str">
        <f>C1063</f>
        <v>TAM</v>
      </c>
      <c r="L1062" s="8">
        <v>-170</v>
      </c>
      <c r="M1062" s="7">
        <f>D1063</f>
        <v>-172</v>
      </c>
      <c r="N1062" s="1">
        <f>E1062</f>
        <v>8.5</v>
      </c>
      <c r="O1062" s="1" t="str">
        <f>VLOOKUP(J1062,Q:R,2,FALSE)</f>
        <v>Arizona Diamondbacks</v>
      </c>
      <c r="P1062" s="1" t="str">
        <f>VLOOKUP(K1062,Q:R,2,FALSE)</f>
        <v>Tampa Bay Rays</v>
      </c>
    </row>
    <row r="1063" spans="1:16">
      <c r="A1063" s="2">
        <v>507</v>
      </c>
      <c r="B1063" s="2" t="s">
        <v>7</v>
      </c>
      <c r="C1063" s="2" t="s">
        <v>16</v>
      </c>
      <c r="D1063" s="2">
        <v>-172</v>
      </c>
      <c r="E1063" s="2">
        <v>8.5</v>
      </c>
      <c r="F1063" s="1" t="str">
        <f t="shared" si="49"/>
        <v>07</v>
      </c>
      <c r="G1063" s="1" t="str">
        <f t="shared" si="50"/>
        <v>05</v>
      </c>
      <c r="H1063" s="1">
        <v>2019</v>
      </c>
      <c r="I1063" s="1" t="str">
        <f t="shared" si="48"/>
        <v>07-05-2019</v>
      </c>
    </row>
    <row r="1064" spans="1:16">
      <c r="A1064" s="2">
        <v>507</v>
      </c>
      <c r="B1064" s="2" t="s">
        <v>5</v>
      </c>
      <c r="C1064" s="2" t="s">
        <v>14</v>
      </c>
      <c r="D1064" s="2">
        <v>112</v>
      </c>
      <c r="E1064" s="2">
        <v>9</v>
      </c>
      <c r="F1064" s="1" t="str">
        <f t="shared" si="49"/>
        <v>07</v>
      </c>
      <c r="G1064" s="1" t="str">
        <f t="shared" si="50"/>
        <v>05</v>
      </c>
      <c r="H1064" s="1">
        <v>2019</v>
      </c>
      <c r="I1064" s="1" t="str">
        <f t="shared" si="48"/>
        <v>07-05-2019</v>
      </c>
      <c r="J1064" s="6" t="str">
        <f>C1064</f>
        <v>CIN</v>
      </c>
      <c r="K1064" s="1" t="str">
        <f>C1065</f>
        <v>OAK</v>
      </c>
      <c r="L1064" s="8">
        <v>-170</v>
      </c>
      <c r="M1064" s="7">
        <f>D1065</f>
        <v>-122</v>
      </c>
      <c r="N1064" s="1">
        <f>E1064</f>
        <v>9</v>
      </c>
      <c r="O1064" s="1" t="str">
        <f>VLOOKUP(J1064,Q:R,2,FALSE)</f>
        <v>Cincinnati Reds</v>
      </c>
      <c r="P1064" s="1" t="str">
        <f>VLOOKUP(K1064,Q:R,2,FALSE)</f>
        <v>Oakland Athletics</v>
      </c>
    </row>
    <row r="1065" spans="1:16">
      <c r="A1065" s="2">
        <v>507</v>
      </c>
      <c r="B1065" s="2" t="s">
        <v>7</v>
      </c>
      <c r="C1065" s="2" t="s">
        <v>36</v>
      </c>
      <c r="D1065" s="2">
        <v>-122</v>
      </c>
      <c r="E1065" s="2">
        <v>9</v>
      </c>
      <c r="F1065" s="1" t="str">
        <f t="shared" si="49"/>
        <v>07</v>
      </c>
      <c r="G1065" s="1" t="str">
        <f t="shared" si="50"/>
        <v>05</v>
      </c>
      <c r="H1065" s="1">
        <v>2019</v>
      </c>
      <c r="I1065" s="1" t="str">
        <f t="shared" si="48"/>
        <v>07-05-2019</v>
      </c>
    </row>
    <row r="1066" spans="1:16">
      <c r="A1066" s="2">
        <v>508</v>
      </c>
      <c r="B1066" s="2" t="s">
        <v>5</v>
      </c>
      <c r="C1066" s="2" t="s">
        <v>8</v>
      </c>
      <c r="D1066" s="2">
        <v>175</v>
      </c>
      <c r="E1066" s="2">
        <v>8.5</v>
      </c>
      <c r="F1066" s="1" t="str">
        <f t="shared" si="49"/>
        <v>08</v>
      </c>
      <c r="G1066" s="1" t="str">
        <f t="shared" si="50"/>
        <v>05</v>
      </c>
      <c r="H1066" s="1">
        <v>2019</v>
      </c>
      <c r="I1066" s="1" t="str">
        <f t="shared" si="48"/>
        <v>08-05-2019</v>
      </c>
      <c r="J1066" s="6" t="str">
        <f>C1066</f>
        <v>WAS</v>
      </c>
      <c r="K1066" s="1" t="str">
        <f>C1067</f>
        <v>MIL</v>
      </c>
      <c r="L1066" s="8">
        <v>-170</v>
      </c>
      <c r="M1066" s="7">
        <f>D1067</f>
        <v>-190</v>
      </c>
      <c r="N1066" s="1">
        <f>E1066</f>
        <v>8.5</v>
      </c>
      <c r="O1066" s="1" t="str">
        <f>VLOOKUP(J1066,Q:R,2,FALSE)</f>
        <v>Washington Nationals</v>
      </c>
      <c r="P1066" s="1" t="str">
        <f>VLOOKUP(K1066,Q:R,2,FALSE)</f>
        <v>Milwaukee Brewers</v>
      </c>
    </row>
    <row r="1067" spans="1:16">
      <c r="A1067" s="2">
        <v>508</v>
      </c>
      <c r="B1067" s="2" t="s">
        <v>7</v>
      </c>
      <c r="C1067" s="2" t="s">
        <v>21</v>
      </c>
      <c r="D1067" s="2">
        <v>-190</v>
      </c>
      <c r="E1067" s="2">
        <v>8.5</v>
      </c>
      <c r="F1067" s="1" t="str">
        <f t="shared" si="49"/>
        <v>08</v>
      </c>
      <c r="G1067" s="1" t="str">
        <f t="shared" si="50"/>
        <v>05</v>
      </c>
      <c r="H1067" s="1">
        <v>2019</v>
      </c>
      <c r="I1067" s="1" t="str">
        <f t="shared" si="48"/>
        <v>08-05-2019</v>
      </c>
    </row>
    <row r="1068" spans="1:16">
      <c r="A1068" s="2">
        <v>508</v>
      </c>
      <c r="B1068" s="2" t="s">
        <v>5</v>
      </c>
      <c r="C1068" s="2" t="s">
        <v>18</v>
      </c>
      <c r="D1068" s="2">
        <v>138</v>
      </c>
      <c r="E1068" s="2">
        <v>9</v>
      </c>
      <c r="F1068" s="1" t="str">
        <f t="shared" si="49"/>
        <v>08</v>
      </c>
      <c r="G1068" s="1" t="str">
        <f t="shared" si="50"/>
        <v>05</v>
      </c>
      <c r="H1068" s="1">
        <v>2019</v>
      </c>
      <c r="I1068" s="1" t="str">
        <f t="shared" si="48"/>
        <v>08-05-2019</v>
      </c>
      <c r="J1068" s="6" t="str">
        <f>C1068</f>
        <v>PHI</v>
      </c>
      <c r="K1068" s="1" t="str">
        <f>C1069</f>
        <v>STL</v>
      </c>
      <c r="L1068" s="8">
        <v>-170</v>
      </c>
      <c r="M1068" s="7">
        <f>D1069</f>
        <v>-148</v>
      </c>
      <c r="N1068" s="1">
        <f>E1068</f>
        <v>9</v>
      </c>
      <c r="O1068" s="1" t="str">
        <f>VLOOKUP(J1068,Q:R,2,FALSE)</f>
        <v>Philadelphia Phillies</v>
      </c>
      <c r="P1068" s="1" t="str">
        <f>VLOOKUP(K1068,Q:R,2,FALSE)</f>
        <v>St. Louis Cardinals</v>
      </c>
    </row>
    <row r="1069" spans="1:16">
      <c r="A1069" s="2">
        <v>508</v>
      </c>
      <c r="B1069" s="2" t="s">
        <v>7</v>
      </c>
      <c r="C1069" s="2" t="s">
        <v>30</v>
      </c>
      <c r="D1069" s="2">
        <v>-148</v>
      </c>
      <c r="E1069" s="2">
        <v>9</v>
      </c>
      <c r="F1069" s="1" t="str">
        <f t="shared" si="49"/>
        <v>08</v>
      </c>
      <c r="G1069" s="1" t="str">
        <f t="shared" si="50"/>
        <v>05</v>
      </c>
      <c r="H1069" s="1">
        <v>2019</v>
      </c>
      <c r="I1069" s="1" t="str">
        <f t="shared" si="48"/>
        <v>08-05-2019</v>
      </c>
    </row>
    <row r="1070" spans="1:16">
      <c r="A1070" s="2">
        <v>508</v>
      </c>
      <c r="B1070" s="2" t="s">
        <v>5</v>
      </c>
      <c r="C1070" s="2" t="s">
        <v>12</v>
      </c>
      <c r="D1070" s="2">
        <v>120</v>
      </c>
      <c r="E1070" s="2">
        <v>8</v>
      </c>
      <c r="F1070" s="1" t="str">
        <f t="shared" si="49"/>
        <v>08</v>
      </c>
      <c r="G1070" s="1" t="str">
        <f t="shared" si="50"/>
        <v>05</v>
      </c>
      <c r="H1070" s="1">
        <v>2019</v>
      </c>
      <c r="I1070" s="1" t="str">
        <f t="shared" si="48"/>
        <v>08-05-2019</v>
      </c>
      <c r="J1070" s="6" t="str">
        <f>C1070</f>
        <v>NYM</v>
      </c>
      <c r="K1070" s="1" t="str">
        <f>C1071</f>
        <v>SDG</v>
      </c>
      <c r="L1070" s="8">
        <v>-170</v>
      </c>
      <c r="M1070" s="7">
        <f>D1071</f>
        <v>-130</v>
      </c>
      <c r="N1070" s="1">
        <f>E1070</f>
        <v>8</v>
      </c>
      <c r="O1070" s="1" t="str">
        <f>VLOOKUP(J1070,Q:R,2,FALSE)</f>
        <v>New York Mets</v>
      </c>
      <c r="P1070" s="1" t="str">
        <f>VLOOKUP(K1070,Q:R,2,FALSE)</f>
        <v>San Diego Padres</v>
      </c>
    </row>
    <row r="1071" spans="1:16">
      <c r="A1071" s="2">
        <v>508</v>
      </c>
      <c r="B1071" s="2" t="s">
        <v>7</v>
      </c>
      <c r="C1071" s="2" t="s">
        <v>34</v>
      </c>
      <c r="D1071" s="2">
        <v>-130</v>
      </c>
      <c r="E1071" s="2">
        <v>8</v>
      </c>
      <c r="F1071" s="1" t="str">
        <f t="shared" si="49"/>
        <v>08</v>
      </c>
      <c r="G1071" s="1" t="str">
        <f t="shared" si="50"/>
        <v>05</v>
      </c>
      <c r="H1071" s="1">
        <v>2019</v>
      </c>
      <c r="I1071" s="1" t="str">
        <f t="shared" si="48"/>
        <v>08-05-2019</v>
      </c>
    </row>
    <row r="1072" spans="1:16">
      <c r="A1072" s="2">
        <v>508</v>
      </c>
      <c r="B1072" s="2" t="s">
        <v>5</v>
      </c>
      <c r="C1072" s="2" t="s">
        <v>17</v>
      </c>
      <c r="D1072" s="2">
        <v>205</v>
      </c>
      <c r="E1072" s="2">
        <v>8</v>
      </c>
      <c r="F1072" s="1" t="str">
        <f t="shared" si="49"/>
        <v>08</v>
      </c>
      <c r="G1072" s="1" t="str">
        <f t="shared" si="50"/>
        <v>05</v>
      </c>
      <c r="H1072" s="1">
        <v>2019</v>
      </c>
      <c r="I1072" s="1" t="str">
        <f t="shared" si="48"/>
        <v>08-05-2019</v>
      </c>
      <c r="J1072" s="6" t="str">
        <f>C1072</f>
        <v>MIA</v>
      </c>
      <c r="K1072" s="1" t="str">
        <f>C1073</f>
        <v>CUB</v>
      </c>
      <c r="L1072" s="8">
        <v>-170</v>
      </c>
      <c r="M1072" s="7">
        <f>D1073</f>
        <v>-230</v>
      </c>
      <c r="N1072" s="1">
        <f>E1072</f>
        <v>8</v>
      </c>
      <c r="O1072" s="1" t="str">
        <f>VLOOKUP(J1072,Q:R,2,FALSE)</f>
        <v>Miami Marlins</v>
      </c>
      <c r="P1072" s="1" t="str">
        <f>VLOOKUP(K1072,Q:R,2,FALSE)</f>
        <v>Chicago Cubs</v>
      </c>
    </row>
    <row r="1073" spans="1:16">
      <c r="A1073" s="2">
        <v>508</v>
      </c>
      <c r="B1073" s="2" t="s">
        <v>7</v>
      </c>
      <c r="C1073" s="2" t="s">
        <v>22</v>
      </c>
      <c r="D1073" s="2">
        <v>-230</v>
      </c>
      <c r="E1073" s="2">
        <v>8</v>
      </c>
      <c r="F1073" s="1" t="str">
        <f t="shared" si="49"/>
        <v>08</v>
      </c>
      <c r="G1073" s="1" t="str">
        <f t="shared" si="50"/>
        <v>05</v>
      </c>
      <c r="H1073" s="1">
        <v>2019</v>
      </c>
      <c r="I1073" s="1" t="str">
        <f t="shared" si="48"/>
        <v>08-05-2019</v>
      </c>
    </row>
    <row r="1074" spans="1:16">
      <c r="A1074" s="2">
        <v>508</v>
      </c>
      <c r="B1074" s="2" t="s">
        <v>5</v>
      </c>
      <c r="C1074" s="2" t="s">
        <v>11</v>
      </c>
      <c r="D1074" s="2">
        <v>190</v>
      </c>
      <c r="E1074" s="2">
        <v>8</v>
      </c>
      <c r="F1074" s="1" t="str">
        <f t="shared" si="49"/>
        <v>08</v>
      </c>
      <c r="G1074" s="1" t="str">
        <f t="shared" si="50"/>
        <v>05</v>
      </c>
      <c r="H1074" s="1">
        <v>2019</v>
      </c>
      <c r="I1074" s="1" t="str">
        <f t="shared" si="48"/>
        <v>08-05-2019</v>
      </c>
      <c r="J1074" s="6" t="str">
        <f>C1074</f>
        <v>ATL</v>
      </c>
      <c r="K1074" s="1" t="str">
        <f>C1075</f>
        <v>LAD</v>
      </c>
      <c r="L1074" s="8">
        <v>-170</v>
      </c>
      <c r="M1074" s="7">
        <f>D1075</f>
        <v>-210</v>
      </c>
      <c r="N1074" s="1">
        <f>E1074</f>
        <v>8</v>
      </c>
      <c r="O1074" s="1" t="str">
        <f>VLOOKUP(J1074,Q:R,2,FALSE)</f>
        <v>Atlanta Braves</v>
      </c>
      <c r="P1074" s="1" t="str">
        <f>VLOOKUP(K1074,Q:R,2,FALSE)</f>
        <v>Los Angeles Dodgers</v>
      </c>
    </row>
    <row r="1075" spans="1:16">
      <c r="A1075" s="2">
        <v>508</v>
      </c>
      <c r="B1075" s="2" t="s">
        <v>7</v>
      </c>
      <c r="C1075" s="2" t="s">
        <v>10</v>
      </c>
      <c r="D1075" s="2">
        <v>-210</v>
      </c>
      <c r="E1075" s="2">
        <v>8</v>
      </c>
      <c r="F1075" s="1" t="str">
        <f t="shared" si="49"/>
        <v>08</v>
      </c>
      <c r="G1075" s="1" t="str">
        <f t="shared" si="50"/>
        <v>05</v>
      </c>
      <c r="H1075" s="1">
        <v>2019</v>
      </c>
      <c r="I1075" s="1" t="str">
        <f t="shared" si="48"/>
        <v>08-05-2019</v>
      </c>
    </row>
    <row r="1076" spans="1:16">
      <c r="A1076" s="2">
        <v>508</v>
      </c>
      <c r="B1076" s="2" t="s">
        <v>5</v>
      </c>
      <c r="C1076" s="2" t="s">
        <v>28</v>
      </c>
      <c r="D1076" s="2">
        <v>180</v>
      </c>
      <c r="E1076" s="2">
        <v>8.5</v>
      </c>
      <c r="F1076" s="1" t="str">
        <f t="shared" si="49"/>
        <v>08</v>
      </c>
      <c r="G1076" s="1" t="str">
        <f t="shared" si="50"/>
        <v>05</v>
      </c>
      <c r="H1076" s="1">
        <v>2019</v>
      </c>
      <c r="I1076" s="1" t="str">
        <f t="shared" si="48"/>
        <v>08-05-2019</v>
      </c>
      <c r="J1076" s="6" t="str">
        <f>C1076</f>
        <v>CWS</v>
      </c>
      <c r="K1076" s="1" t="str">
        <f>C1077</f>
        <v>CLE</v>
      </c>
      <c r="L1076" s="8">
        <v>-170</v>
      </c>
      <c r="M1076" s="7">
        <f>D1077</f>
        <v>-200</v>
      </c>
      <c r="N1076" s="1">
        <f>E1076</f>
        <v>8.5</v>
      </c>
      <c r="O1076" s="1" t="str">
        <f>VLOOKUP(J1076,Q:R,2,FALSE)</f>
        <v>Chicago White Sox</v>
      </c>
      <c r="P1076" s="1" t="str">
        <f>VLOOKUP(K1076,Q:R,2,FALSE)</f>
        <v>Cleveland Indians</v>
      </c>
    </row>
    <row r="1077" spans="1:16">
      <c r="A1077" s="2">
        <v>508</v>
      </c>
      <c r="B1077" s="2" t="s">
        <v>7</v>
      </c>
      <c r="C1077" s="2" t="s">
        <v>20</v>
      </c>
      <c r="D1077" s="2">
        <v>-200</v>
      </c>
      <c r="E1077" s="2">
        <v>8.5</v>
      </c>
      <c r="F1077" s="1" t="str">
        <f t="shared" si="49"/>
        <v>08</v>
      </c>
      <c r="G1077" s="1" t="str">
        <f t="shared" si="50"/>
        <v>05</v>
      </c>
      <c r="H1077" s="1">
        <v>2019</v>
      </c>
      <c r="I1077" s="1" t="str">
        <f t="shared" si="48"/>
        <v>08-05-2019</v>
      </c>
    </row>
    <row r="1078" spans="1:16">
      <c r="A1078" s="2">
        <v>508</v>
      </c>
      <c r="B1078" s="2" t="s">
        <v>5</v>
      </c>
      <c r="C1078" s="2" t="s">
        <v>31</v>
      </c>
      <c r="D1078" s="2">
        <v>105</v>
      </c>
      <c r="E1078" s="2">
        <v>9</v>
      </c>
      <c r="F1078" s="1" t="str">
        <f t="shared" si="49"/>
        <v>08</v>
      </c>
      <c r="G1078" s="1" t="str">
        <f t="shared" si="50"/>
        <v>05</v>
      </c>
      <c r="H1078" s="1">
        <v>2019</v>
      </c>
      <c r="I1078" s="1" t="str">
        <f t="shared" si="48"/>
        <v>08-05-2019</v>
      </c>
      <c r="J1078" s="6" t="str">
        <f>C1078</f>
        <v>SEA</v>
      </c>
      <c r="K1078" s="1" t="str">
        <f>C1079</f>
        <v>NYY</v>
      </c>
      <c r="L1078" s="8">
        <v>-170</v>
      </c>
      <c r="M1078" s="7">
        <f>D1079</f>
        <v>-115</v>
      </c>
      <c r="N1078" s="1">
        <f>E1078</f>
        <v>9</v>
      </c>
      <c r="O1078" s="1" t="str">
        <f>VLOOKUP(J1078,Q:R,2,FALSE)</f>
        <v>Seattle Mariners</v>
      </c>
      <c r="P1078" s="1" t="str">
        <f>VLOOKUP(K1078,Q:R,2,FALSE)</f>
        <v>New York Yankees</v>
      </c>
    </row>
    <row r="1079" spans="1:16">
      <c r="A1079" s="2">
        <v>508</v>
      </c>
      <c r="B1079" s="2" t="s">
        <v>7</v>
      </c>
      <c r="C1079" s="2" t="s">
        <v>6</v>
      </c>
      <c r="D1079" s="2">
        <v>-115</v>
      </c>
      <c r="E1079" s="2">
        <v>9</v>
      </c>
      <c r="F1079" s="1" t="str">
        <f t="shared" si="49"/>
        <v>08</v>
      </c>
      <c r="G1079" s="1" t="str">
        <f t="shared" si="50"/>
        <v>05</v>
      </c>
      <c r="H1079" s="1">
        <v>2019</v>
      </c>
      <c r="I1079" s="1" t="str">
        <f t="shared" si="48"/>
        <v>08-05-2019</v>
      </c>
    </row>
    <row r="1080" spans="1:16">
      <c r="A1080" s="2">
        <v>508</v>
      </c>
      <c r="B1080" s="2" t="s">
        <v>5</v>
      </c>
      <c r="C1080" s="2" t="s">
        <v>24</v>
      </c>
      <c r="D1080" s="2">
        <v>-280</v>
      </c>
      <c r="E1080" s="2">
        <v>8.5</v>
      </c>
      <c r="F1080" s="1" t="str">
        <f t="shared" si="49"/>
        <v>08</v>
      </c>
      <c r="G1080" s="1" t="str">
        <f t="shared" si="50"/>
        <v>05</v>
      </c>
      <c r="H1080" s="1">
        <v>2019</v>
      </c>
      <c r="I1080" s="1" t="str">
        <f t="shared" si="48"/>
        <v>08-05-2019</v>
      </c>
      <c r="J1080" s="6" t="str">
        <f>C1080</f>
        <v>BOS</v>
      </c>
      <c r="K1080" s="1" t="str">
        <f>C1081</f>
        <v>BAL</v>
      </c>
      <c r="L1080" s="8">
        <v>-170</v>
      </c>
      <c r="M1080" s="7">
        <f>D1081</f>
        <v>245</v>
      </c>
      <c r="N1080" s="1">
        <f>E1080</f>
        <v>8.5</v>
      </c>
      <c r="O1080" s="1" t="str">
        <f>VLOOKUP(J1080,Q:R,2,FALSE)</f>
        <v>Boston Red Sox</v>
      </c>
      <c r="P1080" s="1" t="str">
        <f>VLOOKUP(K1080,Q:R,2,FALSE)</f>
        <v>Baltimore Orioles</v>
      </c>
    </row>
    <row r="1081" spans="1:16">
      <c r="A1081" s="2">
        <v>508</v>
      </c>
      <c r="B1081" s="2" t="s">
        <v>7</v>
      </c>
      <c r="C1081" s="2" t="s">
        <v>23</v>
      </c>
      <c r="D1081" s="2">
        <v>245</v>
      </c>
      <c r="E1081" s="2">
        <v>8.5</v>
      </c>
      <c r="F1081" s="1" t="str">
        <f t="shared" si="49"/>
        <v>08</v>
      </c>
      <c r="G1081" s="1" t="str">
        <f t="shared" si="50"/>
        <v>05</v>
      </c>
      <c r="H1081" s="1">
        <v>2019</v>
      </c>
      <c r="I1081" s="1" t="str">
        <f t="shared" si="48"/>
        <v>08-05-2019</v>
      </c>
    </row>
    <row r="1082" spans="1:16">
      <c r="A1082" s="2">
        <v>508</v>
      </c>
      <c r="B1082" s="2" t="s">
        <v>5</v>
      </c>
      <c r="C1082" s="2" t="s">
        <v>27</v>
      </c>
      <c r="D1082" s="2">
        <v>-133</v>
      </c>
      <c r="E1082" s="2">
        <v>9</v>
      </c>
      <c r="F1082" s="1" t="str">
        <f t="shared" si="49"/>
        <v>08</v>
      </c>
      <c r="G1082" s="1" t="str">
        <f t="shared" si="50"/>
        <v>05</v>
      </c>
      <c r="H1082" s="1">
        <v>2019</v>
      </c>
      <c r="I1082" s="1" t="str">
        <f t="shared" si="48"/>
        <v>08-05-2019</v>
      </c>
      <c r="J1082" s="6" t="str">
        <f>C1082</f>
        <v>MIN</v>
      </c>
      <c r="K1082" s="1" t="str">
        <f>C1083</f>
        <v>TOR</v>
      </c>
      <c r="L1082" s="8">
        <v>-170</v>
      </c>
      <c r="M1082" s="7">
        <f>D1083</f>
        <v>123</v>
      </c>
      <c r="N1082" s="1">
        <f>E1082</f>
        <v>9</v>
      </c>
      <c r="O1082" s="1" t="str">
        <f>VLOOKUP(J1082,Q:R,2,FALSE)</f>
        <v>Minnesota Twins</v>
      </c>
      <c r="P1082" s="1" t="str">
        <f>VLOOKUP(K1082,Q:R,2,FALSE)</f>
        <v>Toronto Blue Jays</v>
      </c>
    </row>
    <row r="1083" spans="1:16">
      <c r="A1083" s="2">
        <v>508</v>
      </c>
      <c r="B1083" s="2" t="s">
        <v>7</v>
      </c>
      <c r="C1083" s="2" t="s">
        <v>15</v>
      </c>
      <c r="D1083" s="2">
        <v>123</v>
      </c>
      <c r="E1083" s="2">
        <v>9</v>
      </c>
      <c r="F1083" s="1" t="str">
        <f t="shared" si="49"/>
        <v>08</v>
      </c>
      <c r="G1083" s="1" t="str">
        <f t="shared" si="50"/>
        <v>05</v>
      </c>
      <c r="H1083" s="1">
        <v>2019</v>
      </c>
      <c r="I1083" s="1" t="str">
        <f t="shared" si="48"/>
        <v>08-05-2019</v>
      </c>
      <c r="L1083" s="8"/>
    </row>
    <row r="1084" spans="1:16">
      <c r="A1084" s="2">
        <v>508</v>
      </c>
      <c r="B1084" s="2" t="s">
        <v>5</v>
      </c>
      <c r="C1084" s="2" t="s">
        <v>35</v>
      </c>
      <c r="D1084" s="2">
        <v>100</v>
      </c>
      <c r="E1084" s="2">
        <v>8</v>
      </c>
      <c r="F1084" s="1" t="str">
        <f t="shared" si="49"/>
        <v>08</v>
      </c>
      <c r="G1084" s="1" t="str">
        <f t="shared" si="50"/>
        <v>05</v>
      </c>
      <c r="H1084" s="1">
        <v>2019</v>
      </c>
      <c r="I1084" s="1" t="str">
        <f t="shared" si="48"/>
        <v>08-05-2019</v>
      </c>
      <c r="J1084" s="6" t="str">
        <f>C1084</f>
        <v>LAA</v>
      </c>
      <c r="K1084" s="1" t="str">
        <f>C1085</f>
        <v>DET</v>
      </c>
      <c r="L1084" s="8">
        <v>-170</v>
      </c>
      <c r="M1084" s="7">
        <f>D1085</f>
        <v>-110</v>
      </c>
      <c r="N1084" s="1">
        <f>E1084</f>
        <v>8</v>
      </c>
      <c r="O1084" s="1" t="str">
        <f>VLOOKUP(J1084,Q:R,2,FALSE)</f>
        <v>Los Angeles Angels</v>
      </c>
      <c r="P1084" s="1" t="str">
        <f>VLOOKUP(K1084,Q:R,2,FALSE)</f>
        <v>Detroit Tigers</v>
      </c>
    </row>
    <row r="1085" spans="1:16">
      <c r="A1085" s="2">
        <v>508</v>
      </c>
      <c r="B1085" s="2" t="s">
        <v>7</v>
      </c>
      <c r="C1085" s="2" t="s">
        <v>13</v>
      </c>
      <c r="D1085" s="2">
        <v>-110</v>
      </c>
      <c r="E1085" s="2">
        <v>8</v>
      </c>
      <c r="F1085" s="1" t="str">
        <f t="shared" si="49"/>
        <v>08</v>
      </c>
      <c r="G1085" s="1" t="str">
        <f t="shared" si="50"/>
        <v>05</v>
      </c>
      <c r="H1085" s="1">
        <v>2019</v>
      </c>
      <c r="I1085" s="1" t="str">
        <f t="shared" si="48"/>
        <v>08-05-2019</v>
      </c>
      <c r="L1085" s="8"/>
    </row>
    <row r="1086" spans="1:16">
      <c r="A1086" s="2">
        <v>508</v>
      </c>
      <c r="B1086" s="2" t="s">
        <v>5</v>
      </c>
      <c r="C1086" s="2" t="s">
        <v>19</v>
      </c>
      <c r="D1086" s="2">
        <v>205</v>
      </c>
      <c r="E1086" s="2">
        <v>9</v>
      </c>
      <c r="F1086" s="1" t="str">
        <f t="shared" si="49"/>
        <v>08</v>
      </c>
      <c r="G1086" s="1" t="str">
        <f t="shared" si="50"/>
        <v>05</v>
      </c>
      <c r="H1086" s="1">
        <v>2019</v>
      </c>
      <c r="I1086" s="1" t="str">
        <f t="shared" si="48"/>
        <v>08-05-2019</v>
      </c>
      <c r="J1086" s="6" t="str">
        <f>C1086</f>
        <v>KAN</v>
      </c>
      <c r="K1086" s="1" t="str">
        <f>C1087</f>
        <v>HOU</v>
      </c>
      <c r="L1086" s="8">
        <v>-170</v>
      </c>
      <c r="M1086" s="7">
        <f>D1087</f>
        <v>-230</v>
      </c>
      <c r="N1086" s="1">
        <f>E1086</f>
        <v>9</v>
      </c>
      <c r="O1086" s="1" t="str">
        <f>VLOOKUP(J1086,Q:R,2,FALSE)</f>
        <v>Kansas City Royals</v>
      </c>
      <c r="P1086" s="1" t="str">
        <f>VLOOKUP(K1086,Q:R,2,FALSE)</f>
        <v>Houston Astros</v>
      </c>
    </row>
    <row r="1087" spans="1:16">
      <c r="A1087" s="2">
        <v>508</v>
      </c>
      <c r="B1087" s="2" t="s">
        <v>7</v>
      </c>
      <c r="C1087" s="2" t="s">
        <v>32</v>
      </c>
      <c r="D1087" s="2">
        <v>-230</v>
      </c>
      <c r="E1087" s="2">
        <v>9</v>
      </c>
      <c r="F1087" s="1" t="str">
        <f t="shared" si="49"/>
        <v>08</v>
      </c>
      <c r="G1087" s="1" t="str">
        <f t="shared" si="50"/>
        <v>05</v>
      </c>
      <c r="H1087" s="1">
        <v>2019</v>
      </c>
      <c r="I1087" s="1" t="str">
        <f t="shared" si="48"/>
        <v>08-05-2019</v>
      </c>
      <c r="L1087" s="8"/>
    </row>
    <row r="1088" spans="1:16">
      <c r="A1088" s="2">
        <v>508</v>
      </c>
      <c r="B1088" s="2" t="s">
        <v>5</v>
      </c>
      <c r="C1088" s="2" t="s">
        <v>26</v>
      </c>
      <c r="D1088" s="2">
        <v>111</v>
      </c>
      <c r="E1088" s="2">
        <v>9</v>
      </c>
      <c r="F1088" s="1" t="str">
        <f t="shared" si="49"/>
        <v>08</v>
      </c>
      <c r="G1088" s="1" t="str">
        <f t="shared" si="50"/>
        <v>05</v>
      </c>
      <c r="H1088" s="1">
        <v>2019</v>
      </c>
      <c r="I1088" s="1" t="str">
        <f t="shared" si="48"/>
        <v>08-05-2019</v>
      </c>
      <c r="J1088" s="6" t="str">
        <f>C1088</f>
        <v>TEX</v>
      </c>
      <c r="K1088" s="1" t="str">
        <f>C1089</f>
        <v>PIT</v>
      </c>
      <c r="L1088" s="8">
        <v>-170</v>
      </c>
      <c r="M1088" s="7">
        <f>D1089</f>
        <v>-121</v>
      </c>
      <c r="N1088" s="1">
        <f>E1088</f>
        <v>9</v>
      </c>
      <c r="O1088" s="1" t="str">
        <f>VLOOKUP(J1088,Q:R,2,FALSE)</f>
        <v>Texas Rangers</v>
      </c>
      <c r="P1088" s="1" t="str">
        <f>VLOOKUP(K1088,Q:R,2,FALSE)</f>
        <v>Pittsburgh Pirates</v>
      </c>
    </row>
    <row r="1089" spans="1:16">
      <c r="A1089" s="2">
        <v>508</v>
      </c>
      <c r="B1089" s="2" t="s">
        <v>7</v>
      </c>
      <c r="C1089" s="2" t="s">
        <v>29</v>
      </c>
      <c r="D1089" s="2">
        <v>-121</v>
      </c>
      <c r="E1089" s="2">
        <v>9</v>
      </c>
      <c r="F1089" s="1" t="str">
        <f t="shared" si="49"/>
        <v>08</v>
      </c>
      <c r="G1089" s="1" t="str">
        <f t="shared" si="50"/>
        <v>05</v>
      </c>
      <c r="H1089" s="1">
        <v>2019</v>
      </c>
      <c r="I1089" s="1" t="str">
        <f t="shared" si="48"/>
        <v>08-05-2019</v>
      </c>
      <c r="L1089" s="8"/>
    </row>
    <row r="1090" spans="1:16">
      <c r="A1090" s="2">
        <v>508</v>
      </c>
      <c r="B1090" s="2" t="s">
        <v>5</v>
      </c>
      <c r="C1090" s="2" t="s">
        <v>33</v>
      </c>
      <c r="D1090" s="2">
        <v>145</v>
      </c>
      <c r="E1090" s="2">
        <v>7.5</v>
      </c>
      <c r="F1090" s="1" t="str">
        <f t="shared" si="49"/>
        <v>08</v>
      </c>
      <c r="G1090" s="1" t="str">
        <f t="shared" si="50"/>
        <v>05</v>
      </c>
      <c r="H1090" s="1">
        <v>2019</v>
      </c>
      <c r="I1090" s="1" t="str">
        <f t="shared" ref="I1090:I1153" si="51">F1090&amp;"-"&amp;G1090&amp;"-"&amp;H1090</f>
        <v>08-05-2019</v>
      </c>
      <c r="J1090" s="6" t="str">
        <f>C1090</f>
        <v>ARI</v>
      </c>
      <c r="K1090" s="1" t="str">
        <f>C1091</f>
        <v>TAM</v>
      </c>
      <c r="L1090" s="8">
        <v>-170</v>
      </c>
      <c r="M1090" s="7">
        <f>D1091</f>
        <v>-155</v>
      </c>
      <c r="N1090" s="1">
        <f>E1090</f>
        <v>7.5</v>
      </c>
      <c r="O1090" s="1" t="str">
        <f>VLOOKUP(J1090,Q:R,2,FALSE)</f>
        <v>Arizona Diamondbacks</v>
      </c>
      <c r="P1090" s="1" t="str">
        <f>VLOOKUP(K1090,Q:R,2,FALSE)</f>
        <v>Tampa Bay Rays</v>
      </c>
    </row>
    <row r="1091" spans="1:16">
      <c r="A1091" s="2">
        <v>508</v>
      </c>
      <c r="B1091" s="2" t="s">
        <v>7</v>
      </c>
      <c r="C1091" s="2" t="s">
        <v>16</v>
      </c>
      <c r="D1091" s="2">
        <v>-155</v>
      </c>
      <c r="E1091" s="2">
        <v>7.5</v>
      </c>
      <c r="F1091" s="1" t="str">
        <f t="shared" ref="F1091:F1154" si="52">RIGHT(A1091,2)</f>
        <v>08</v>
      </c>
      <c r="G1091" s="1" t="str">
        <f t="shared" ref="G1091:G1154" si="53">"0"&amp;TEXT(LEFT(A1091,1),"0")</f>
        <v>05</v>
      </c>
      <c r="H1091" s="1">
        <v>2019</v>
      </c>
      <c r="I1091" s="1" t="str">
        <f t="shared" si="51"/>
        <v>08-05-2019</v>
      </c>
      <c r="L1091" s="8"/>
    </row>
    <row r="1092" spans="1:16">
      <c r="A1092" s="2">
        <v>508</v>
      </c>
      <c r="B1092" s="2" t="s">
        <v>5</v>
      </c>
      <c r="C1092" s="2" t="s">
        <v>14</v>
      </c>
      <c r="D1092" s="2">
        <v>112</v>
      </c>
      <c r="E1092" s="2">
        <v>8.5</v>
      </c>
      <c r="F1092" s="1" t="str">
        <f t="shared" si="52"/>
        <v>08</v>
      </c>
      <c r="G1092" s="1" t="str">
        <f t="shared" si="53"/>
        <v>05</v>
      </c>
      <c r="H1092" s="1">
        <v>2019</v>
      </c>
      <c r="I1092" s="1" t="str">
        <f t="shared" si="51"/>
        <v>08-05-2019</v>
      </c>
      <c r="J1092" s="6" t="str">
        <f>C1092</f>
        <v>CIN</v>
      </c>
      <c r="K1092" s="1" t="str">
        <f>C1093</f>
        <v>OAK</v>
      </c>
      <c r="L1092" s="8">
        <v>-170</v>
      </c>
      <c r="M1092" s="7">
        <f>D1093</f>
        <v>-122</v>
      </c>
      <c r="N1092" s="1">
        <f>E1092</f>
        <v>8.5</v>
      </c>
      <c r="O1092" s="1" t="str">
        <f>VLOOKUP(J1092,Q:R,2,FALSE)</f>
        <v>Cincinnati Reds</v>
      </c>
      <c r="P1092" s="1" t="str">
        <f>VLOOKUP(K1092,Q:R,2,FALSE)</f>
        <v>Oakland Athletics</v>
      </c>
    </row>
    <row r="1093" spans="1:16">
      <c r="A1093" s="2">
        <v>508</v>
      </c>
      <c r="B1093" s="2" t="s">
        <v>7</v>
      </c>
      <c r="C1093" s="2" t="s">
        <v>36</v>
      </c>
      <c r="D1093" s="2">
        <v>-122</v>
      </c>
      <c r="E1093" s="2">
        <v>8.5</v>
      </c>
      <c r="F1093" s="1" t="str">
        <f t="shared" si="52"/>
        <v>08</v>
      </c>
      <c r="G1093" s="1" t="str">
        <f t="shared" si="53"/>
        <v>05</v>
      </c>
      <c r="H1093" s="1">
        <v>2019</v>
      </c>
      <c r="I1093" s="1" t="str">
        <f t="shared" si="51"/>
        <v>08-05-2019</v>
      </c>
      <c r="L1093" s="8"/>
    </row>
    <row r="1094" spans="1:16">
      <c r="A1094" s="2">
        <v>509</v>
      </c>
      <c r="B1094" s="2" t="s">
        <v>5</v>
      </c>
      <c r="C1094" s="2" t="s">
        <v>17</v>
      </c>
      <c r="D1094" s="2">
        <v>190</v>
      </c>
      <c r="E1094" s="2">
        <v>10</v>
      </c>
      <c r="F1094" s="1" t="str">
        <f t="shared" si="52"/>
        <v>09</v>
      </c>
      <c r="G1094" s="1" t="str">
        <f t="shared" si="53"/>
        <v>05</v>
      </c>
      <c r="H1094" s="1">
        <v>2019</v>
      </c>
      <c r="I1094" s="1" t="str">
        <f t="shared" si="51"/>
        <v>09-05-2019</v>
      </c>
      <c r="J1094" s="6" t="str">
        <f>C1094</f>
        <v>MIA</v>
      </c>
      <c r="K1094" s="1" t="str">
        <f>C1095</f>
        <v>CUB</v>
      </c>
      <c r="L1094" s="8">
        <v>-170</v>
      </c>
      <c r="M1094" s="7">
        <f>D1095</f>
        <v>-210</v>
      </c>
      <c r="N1094" s="1">
        <f>E1094</f>
        <v>10</v>
      </c>
      <c r="O1094" s="1" t="str">
        <f>VLOOKUP(J1094,Q:R,2,FALSE)</f>
        <v>Miami Marlins</v>
      </c>
      <c r="P1094" s="1" t="str">
        <f>VLOOKUP(K1094,Q:R,2,FALSE)</f>
        <v>Chicago Cubs</v>
      </c>
    </row>
    <row r="1095" spans="1:16">
      <c r="A1095" s="2">
        <v>509</v>
      </c>
      <c r="B1095" s="2" t="s">
        <v>7</v>
      </c>
      <c r="C1095" s="2" t="s">
        <v>22</v>
      </c>
      <c r="D1095" s="2">
        <v>-210</v>
      </c>
      <c r="E1095" s="2">
        <v>10</v>
      </c>
      <c r="F1095" s="1" t="str">
        <f t="shared" si="52"/>
        <v>09</v>
      </c>
      <c r="G1095" s="1" t="str">
        <f t="shared" si="53"/>
        <v>05</v>
      </c>
      <c r="H1095" s="1">
        <v>2019</v>
      </c>
      <c r="I1095" s="1" t="str">
        <f t="shared" si="51"/>
        <v>09-05-2019</v>
      </c>
      <c r="L1095" s="8"/>
    </row>
    <row r="1096" spans="1:16">
      <c r="A1096" s="2">
        <v>509</v>
      </c>
      <c r="B1096" s="2" t="s">
        <v>5</v>
      </c>
      <c r="C1096" s="2" t="s">
        <v>9</v>
      </c>
      <c r="D1096" s="2">
        <v>148</v>
      </c>
      <c r="E1096" s="2">
        <v>9.5</v>
      </c>
      <c r="F1096" s="1" t="str">
        <f t="shared" si="52"/>
        <v>09</v>
      </c>
      <c r="G1096" s="1" t="str">
        <f t="shared" si="53"/>
        <v>05</v>
      </c>
      <c r="H1096" s="1">
        <v>2019</v>
      </c>
      <c r="I1096" s="1" t="str">
        <f t="shared" si="51"/>
        <v>09-05-2019</v>
      </c>
      <c r="J1096" s="6" t="str">
        <f>C1096</f>
        <v>SFO</v>
      </c>
      <c r="K1096" s="1" t="str">
        <f>C1097</f>
        <v>COL</v>
      </c>
      <c r="L1096" s="8">
        <v>-170</v>
      </c>
      <c r="M1096" s="7">
        <f>D1097</f>
        <v>-158</v>
      </c>
      <c r="N1096" s="1">
        <f>E1096</f>
        <v>9.5</v>
      </c>
      <c r="O1096" s="1" t="str">
        <f>VLOOKUP(J1096,Q:R,2,FALSE)</f>
        <v>San Francisco Giants</v>
      </c>
      <c r="P1096" s="1" t="str">
        <f>VLOOKUP(K1096,Q:R,2,FALSE)</f>
        <v>Colorado Rockies</v>
      </c>
    </row>
    <row r="1097" spans="1:16">
      <c r="A1097" s="2">
        <v>509</v>
      </c>
      <c r="B1097" s="2" t="s">
        <v>7</v>
      </c>
      <c r="C1097" s="2" t="s">
        <v>25</v>
      </c>
      <c r="D1097" s="2">
        <v>-158</v>
      </c>
      <c r="E1097" s="2">
        <v>9.5</v>
      </c>
      <c r="F1097" s="1" t="str">
        <f t="shared" si="52"/>
        <v>09</v>
      </c>
      <c r="G1097" s="1" t="str">
        <f t="shared" si="53"/>
        <v>05</v>
      </c>
      <c r="H1097" s="1">
        <v>2019</v>
      </c>
      <c r="I1097" s="1" t="str">
        <f t="shared" si="51"/>
        <v>09-05-2019</v>
      </c>
      <c r="L1097" s="8"/>
    </row>
    <row r="1098" spans="1:16">
      <c r="A1098" s="2">
        <v>509</v>
      </c>
      <c r="B1098" s="2" t="s">
        <v>5</v>
      </c>
      <c r="C1098" s="2" t="s">
        <v>29</v>
      </c>
      <c r="D1098" s="2">
        <v>135</v>
      </c>
      <c r="E1098" s="2">
        <v>8.5</v>
      </c>
      <c r="F1098" s="1" t="str">
        <f t="shared" si="52"/>
        <v>09</v>
      </c>
      <c r="G1098" s="1" t="str">
        <f t="shared" si="53"/>
        <v>05</v>
      </c>
      <c r="H1098" s="1">
        <v>2019</v>
      </c>
      <c r="I1098" s="1" t="str">
        <f t="shared" si="51"/>
        <v>09-05-2019</v>
      </c>
      <c r="J1098" s="6" t="str">
        <f>C1098</f>
        <v>PIT</v>
      </c>
      <c r="K1098" s="1" t="str">
        <f>C1099</f>
        <v>STL</v>
      </c>
      <c r="L1098" s="8">
        <v>-170</v>
      </c>
      <c r="M1098" s="7">
        <f>D1099</f>
        <v>-145</v>
      </c>
      <c r="N1098" s="1">
        <f>E1098</f>
        <v>8.5</v>
      </c>
      <c r="O1098" s="1" t="str">
        <f>VLOOKUP(J1098,Q:R,2,FALSE)</f>
        <v>Pittsburgh Pirates</v>
      </c>
      <c r="P1098" s="1" t="str">
        <f>VLOOKUP(K1098,Q:R,2,FALSE)</f>
        <v>St. Louis Cardinals</v>
      </c>
    </row>
    <row r="1099" spans="1:16">
      <c r="A1099" s="2">
        <v>509</v>
      </c>
      <c r="B1099" s="2" t="s">
        <v>7</v>
      </c>
      <c r="C1099" s="2" t="s">
        <v>30</v>
      </c>
      <c r="D1099" s="2">
        <v>-145</v>
      </c>
      <c r="E1099" s="2">
        <v>8.5</v>
      </c>
      <c r="F1099" s="1" t="str">
        <f t="shared" si="52"/>
        <v>09</v>
      </c>
      <c r="G1099" s="1" t="str">
        <f t="shared" si="53"/>
        <v>05</v>
      </c>
      <c r="H1099" s="1">
        <v>2019</v>
      </c>
      <c r="I1099" s="1" t="str">
        <f t="shared" si="51"/>
        <v>09-05-2019</v>
      </c>
      <c r="L1099" s="8"/>
    </row>
    <row r="1100" spans="1:16">
      <c r="A1100" s="2">
        <v>509</v>
      </c>
      <c r="B1100" s="2" t="s">
        <v>5</v>
      </c>
      <c r="C1100" s="2" t="s">
        <v>11</v>
      </c>
      <c r="D1100" s="2">
        <v>-110</v>
      </c>
      <c r="E1100" s="2">
        <v>8.5</v>
      </c>
      <c r="F1100" s="1" t="str">
        <f t="shared" si="52"/>
        <v>09</v>
      </c>
      <c r="G1100" s="1" t="str">
        <f t="shared" si="53"/>
        <v>05</v>
      </c>
      <c r="H1100" s="1">
        <v>2019</v>
      </c>
      <c r="I1100" s="1" t="str">
        <f t="shared" si="51"/>
        <v>09-05-2019</v>
      </c>
      <c r="J1100" s="6" t="str">
        <f>C1100</f>
        <v>ATL</v>
      </c>
      <c r="K1100" s="1" t="str">
        <f>C1101</f>
        <v>ARI</v>
      </c>
      <c r="L1100" s="8">
        <v>-170</v>
      </c>
      <c r="M1100" s="7">
        <f>D1101</f>
        <v>100</v>
      </c>
      <c r="N1100" s="1">
        <f>E1100</f>
        <v>8.5</v>
      </c>
      <c r="O1100" s="1" t="str">
        <f>VLOOKUP(J1100,Q:R,2,FALSE)</f>
        <v>Atlanta Braves</v>
      </c>
      <c r="P1100" s="1" t="str">
        <f>VLOOKUP(K1100,Q:R,2,FALSE)</f>
        <v>Arizona Diamondbacks</v>
      </c>
    </row>
    <row r="1101" spans="1:16">
      <c r="A1101" s="2">
        <v>509</v>
      </c>
      <c r="B1101" s="2" t="s">
        <v>7</v>
      </c>
      <c r="C1101" s="2" t="s">
        <v>33</v>
      </c>
      <c r="D1101" s="2">
        <v>100</v>
      </c>
      <c r="E1101" s="2">
        <v>8.5</v>
      </c>
      <c r="F1101" s="1" t="str">
        <f t="shared" si="52"/>
        <v>09</v>
      </c>
      <c r="G1101" s="1" t="str">
        <f t="shared" si="53"/>
        <v>05</v>
      </c>
      <c r="H1101" s="1">
        <v>2019</v>
      </c>
      <c r="I1101" s="1" t="str">
        <f t="shared" si="51"/>
        <v>09-05-2019</v>
      </c>
      <c r="L1101" s="8"/>
    </row>
    <row r="1102" spans="1:16">
      <c r="A1102" s="2">
        <v>509</v>
      </c>
      <c r="B1102" s="2" t="s">
        <v>5</v>
      </c>
      <c r="C1102" s="2" t="s">
        <v>8</v>
      </c>
      <c r="D1102" s="2">
        <v>140</v>
      </c>
      <c r="E1102" s="2">
        <v>7</v>
      </c>
      <c r="F1102" s="1" t="str">
        <f t="shared" si="52"/>
        <v>09</v>
      </c>
      <c r="G1102" s="1" t="str">
        <f t="shared" si="53"/>
        <v>05</v>
      </c>
      <c r="H1102" s="1">
        <v>2019</v>
      </c>
      <c r="I1102" s="1" t="str">
        <f t="shared" si="51"/>
        <v>09-05-2019</v>
      </c>
      <c r="J1102" s="6" t="str">
        <f>C1102</f>
        <v>WAS</v>
      </c>
      <c r="K1102" s="1" t="str">
        <f>C1103</f>
        <v>LAD</v>
      </c>
      <c r="L1102" s="8">
        <v>-170</v>
      </c>
      <c r="M1102" s="7">
        <f>D1103</f>
        <v>-150</v>
      </c>
      <c r="N1102" s="1">
        <f>E1102</f>
        <v>7</v>
      </c>
      <c r="O1102" s="1" t="str">
        <f>VLOOKUP(J1102,Q:R,2,FALSE)</f>
        <v>Washington Nationals</v>
      </c>
      <c r="P1102" s="1" t="str">
        <f>VLOOKUP(K1102,Q:R,2,FALSE)</f>
        <v>Los Angeles Dodgers</v>
      </c>
    </row>
    <row r="1103" spans="1:16">
      <c r="A1103" s="2">
        <v>509</v>
      </c>
      <c r="B1103" s="2" t="s">
        <v>7</v>
      </c>
      <c r="C1103" s="2" t="s">
        <v>10</v>
      </c>
      <c r="D1103" s="2">
        <v>-150</v>
      </c>
      <c r="E1103" s="2">
        <v>7</v>
      </c>
      <c r="F1103" s="1" t="str">
        <f t="shared" si="52"/>
        <v>09</v>
      </c>
      <c r="G1103" s="1" t="str">
        <f t="shared" si="53"/>
        <v>05</v>
      </c>
      <c r="H1103" s="1">
        <v>2019</v>
      </c>
      <c r="I1103" s="1" t="str">
        <f t="shared" si="51"/>
        <v>09-05-2019</v>
      </c>
    </row>
    <row r="1104" spans="1:16">
      <c r="A1104" s="2">
        <v>509</v>
      </c>
      <c r="B1104" s="2" t="s">
        <v>5</v>
      </c>
      <c r="C1104" s="2" t="s">
        <v>28</v>
      </c>
      <c r="D1104" s="2">
        <v>210</v>
      </c>
      <c r="E1104" s="2">
        <v>9</v>
      </c>
      <c r="F1104" s="1" t="str">
        <f t="shared" si="52"/>
        <v>09</v>
      </c>
      <c r="G1104" s="1" t="str">
        <f t="shared" si="53"/>
        <v>05</v>
      </c>
      <c r="H1104" s="1">
        <v>2019</v>
      </c>
      <c r="I1104" s="1" t="str">
        <f t="shared" si="51"/>
        <v>09-05-2019</v>
      </c>
      <c r="J1104" s="6" t="str">
        <f>C1104</f>
        <v>CWS</v>
      </c>
      <c r="K1104" s="1" t="str">
        <f>C1105</f>
        <v>CLE</v>
      </c>
      <c r="L1104" s="8">
        <v>-170</v>
      </c>
      <c r="M1104" s="7">
        <f>D1105</f>
        <v>-240</v>
      </c>
      <c r="N1104" s="1">
        <f>E1104</f>
        <v>9</v>
      </c>
      <c r="O1104" s="1" t="str">
        <f>VLOOKUP(J1104,Q:R,2,FALSE)</f>
        <v>Chicago White Sox</v>
      </c>
      <c r="P1104" s="1" t="str">
        <f>VLOOKUP(K1104,Q:R,2,FALSE)</f>
        <v>Cleveland Indians</v>
      </c>
    </row>
    <row r="1105" spans="1:16">
      <c r="A1105" s="2">
        <v>509</v>
      </c>
      <c r="B1105" s="2" t="s">
        <v>7</v>
      </c>
      <c r="C1105" s="2" t="s">
        <v>20</v>
      </c>
      <c r="D1105" s="2">
        <v>-240</v>
      </c>
      <c r="E1105" s="2">
        <v>9</v>
      </c>
      <c r="F1105" s="1" t="str">
        <f t="shared" si="52"/>
        <v>09</v>
      </c>
      <c r="G1105" s="1" t="str">
        <f t="shared" si="53"/>
        <v>05</v>
      </c>
      <c r="H1105" s="1">
        <v>2019</v>
      </c>
      <c r="I1105" s="1" t="str">
        <f t="shared" si="51"/>
        <v>09-05-2019</v>
      </c>
    </row>
    <row r="1106" spans="1:16">
      <c r="A1106" s="2">
        <v>509</v>
      </c>
      <c r="B1106" s="2" t="s">
        <v>5</v>
      </c>
      <c r="C1106" s="2" t="s">
        <v>35</v>
      </c>
      <c r="D1106" s="2">
        <v>-174</v>
      </c>
      <c r="E1106" s="2">
        <v>9.5</v>
      </c>
      <c r="F1106" s="1" t="str">
        <f t="shared" si="52"/>
        <v>09</v>
      </c>
      <c r="G1106" s="1" t="str">
        <f t="shared" si="53"/>
        <v>05</v>
      </c>
      <c r="H1106" s="1">
        <v>2019</v>
      </c>
      <c r="I1106" s="1" t="str">
        <f t="shared" si="51"/>
        <v>09-05-2019</v>
      </c>
      <c r="J1106" s="6" t="str">
        <f>C1106</f>
        <v>LAA</v>
      </c>
      <c r="K1106" s="1" t="str">
        <f>C1107</f>
        <v>DET</v>
      </c>
      <c r="L1106" s="8">
        <v>-170</v>
      </c>
      <c r="M1106" s="7">
        <f>D1107</f>
        <v>162</v>
      </c>
      <c r="N1106" s="1">
        <f>E1106</f>
        <v>9.5</v>
      </c>
      <c r="O1106" s="1" t="str">
        <f>VLOOKUP(J1106,Q:R,2,FALSE)</f>
        <v>Los Angeles Angels</v>
      </c>
      <c r="P1106" s="1" t="str">
        <f>VLOOKUP(K1106,Q:R,2,FALSE)</f>
        <v>Detroit Tigers</v>
      </c>
    </row>
    <row r="1107" spans="1:16">
      <c r="A1107" s="2">
        <v>509</v>
      </c>
      <c r="B1107" s="2" t="s">
        <v>7</v>
      </c>
      <c r="C1107" s="2" t="s">
        <v>13</v>
      </c>
      <c r="D1107" s="2">
        <v>162</v>
      </c>
      <c r="E1107" s="2">
        <v>9.5</v>
      </c>
      <c r="F1107" s="1" t="str">
        <f t="shared" si="52"/>
        <v>09</v>
      </c>
      <c r="G1107" s="1" t="str">
        <f t="shared" si="53"/>
        <v>05</v>
      </c>
      <c r="H1107" s="1">
        <v>2019</v>
      </c>
      <c r="I1107" s="1" t="str">
        <f t="shared" si="51"/>
        <v>09-05-2019</v>
      </c>
    </row>
    <row r="1108" spans="1:16">
      <c r="A1108" s="2">
        <v>509</v>
      </c>
      <c r="B1108" s="2" t="s">
        <v>5</v>
      </c>
      <c r="C1108" s="2" t="s">
        <v>31</v>
      </c>
      <c r="D1108" s="2">
        <v>130</v>
      </c>
      <c r="E1108" s="2">
        <v>9</v>
      </c>
      <c r="F1108" s="1" t="str">
        <f t="shared" si="52"/>
        <v>09</v>
      </c>
      <c r="G1108" s="1" t="str">
        <f t="shared" si="53"/>
        <v>05</v>
      </c>
      <c r="H1108" s="1">
        <v>2019</v>
      </c>
      <c r="I1108" s="1" t="str">
        <f t="shared" si="51"/>
        <v>09-05-2019</v>
      </c>
      <c r="J1108" s="6" t="str">
        <f>C1108</f>
        <v>SEA</v>
      </c>
      <c r="K1108" s="1" t="str">
        <f>C1109</f>
        <v>NYY</v>
      </c>
      <c r="L1108" s="8">
        <v>-170</v>
      </c>
      <c r="M1108" s="7">
        <f>D1109</f>
        <v>-140</v>
      </c>
      <c r="N1108" s="1">
        <f>E1108</f>
        <v>9</v>
      </c>
      <c r="O1108" s="1" t="str">
        <f>VLOOKUP(J1108,Q:R,2,FALSE)</f>
        <v>Seattle Mariners</v>
      </c>
      <c r="P1108" s="1" t="str">
        <f>VLOOKUP(K1108,Q:R,2,FALSE)</f>
        <v>New York Yankees</v>
      </c>
    </row>
    <row r="1109" spans="1:16">
      <c r="A1109" s="2">
        <v>509</v>
      </c>
      <c r="B1109" s="2" t="s">
        <v>7</v>
      </c>
      <c r="C1109" s="2" t="s">
        <v>6</v>
      </c>
      <c r="D1109" s="2">
        <v>-140</v>
      </c>
      <c r="E1109" s="2">
        <v>9</v>
      </c>
      <c r="F1109" s="1" t="str">
        <f t="shared" si="52"/>
        <v>09</v>
      </c>
      <c r="G1109" s="1" t="str">
        <f t="shared" si="53"/>
        <v>05</v>
      </c>
      <c r="H1109" s="1">
        <v>2019</v>
      </c>
      <c r="I1109" s="1" t="str">
        <f t="shared" si="51"/>
        <v>09-05-2019</v>
      </c>
    </row>
    <row r="1110" spans="1:16">
      <c r="A1110" s="2">
        <v>509</v>
      </c>
      <c r="B1110" s="2" t="s">
        <v>5</v>
      </c>
      <c r="C1110" s="2" t="s">
        <v>26</v>
      </c>
      <c r="D1110" s="2">
        <v>167</v>
      </c>
      <c r="E1110" s="2">
        <v>9</v>
      </c>
      <c r="F1110" s="1" t="str">
        <f t="shared" si="52"/>
        <v>09</v>
      </c>
      <c r="G1110" s="1" t="str">
        <f t="shared" si="53"/>
        <v>05</v>
      </c>
      <c r="H1110" s="1">
        <v>2019</v>
      </c>
      <c r="I1110" s="1" t="str">
        <f t="shared" si="51"/>
        <v>09-05-2019</v>
      </c>
      <c r="J1110" s="6" t="str">
        <f>C1110</f>
        <v>TEX</v>
      </c>
      <c r="K1110" s="1" t="str">
        <f>C1111</f>
        <v>HOU</v>
      </c>
      <c r="L1110" s="8">
        <v>-170</v>
      </c>
      <c r="M1110" s="7">
        <f>D1111</f>
        <v>-182</v>
      </c>
      <c r="N1110" s="1">
        <f>E1110</f>
        <v>9</v>
      </c>
      <c r="O1110" s="1" t="str">
        <f>VLOOKUP(J1110,Q:R,2,FALSE)</f>
        <v>Texas Rangers</v>
      </c>
      <c r="P1110" s="1" t="str">
        <f>VLOOKUP(K1110,Q:R,2,FALSE)</f>
        <v>Houston Astros</v>
      </c>
    </row>
    <row r="1111" spans="1:16">
      <c r="A1111" s="2">
        <v>509</v>
      </c>
      <c r="B1111" s="2" t="s">
        <v>7</v>
      </c>
      <c r="C1111" s="2" t="s">
        <v>32</v>
      </c>
      <c r="D1111" s="2">
        <v>-182</v>
      </c>
      <c r="E1111" s="2">
        <v>9</v>
      </c>
      <c r="F1111" s="1" t="str">
        <f t="shared" si="52"/>
        <v>09</v>
      </c>
      <c r="G1111" s="1" t="str">
        <f t="shared" si="53"/>
        <v>05</v>
      </c>
      <c r="H1111" s="1">
        <v>2019</v>
      </c>
      <c r="I1111" s="1" t="str">
        <f t="shared" si="51"/>
        <v>09-05-2019</v>
      </c>
    </row>
    <row r="1112" spans="1:16">
      <c r="A1112" s="2">
        <v>509</v>
      </c>
      <c r="B1112" s="2" t="s">
        <v>5</v>
      </c>
      <c r="C1112" s="2" t="s">
        <v>14</v>
      </c>
      <c r="D1112" s="2">
        <v>156</v>
      </c>
      <c r="E1112" s="2">
        <v>8.5</v>
      </c>
      <c r="F1112" s="1" t="str">
        <f t="shared" si="52"/>
        <v>09</v>
      </c>
      <c r="G1112" s="1" t="str">
        <f t="shared" si="53"/>
        <v>05</v>
      </c>
      <c r="H1112" s="1">
        <v>2019</v>
      </c>
      <c r="I1112" s="1" t="str">
        <f t="shared" si="51"/>
        <v>09-05-2019</v>
      </c>
      <c r="J1112" s="6" t="str">
        <f>C1112</f>
        <v>CIN</v>
      </c>
      <c r="K1112" s="1" t="str">
        <f>C1113</f>
        <v>OAK</v>
      </c>
      <c r="L1112" s="8">
        <v>-170</v>
      </c>
      <c r="M1112" s="7">
        <f>D1113</f>
        <v>-166</v>
      </c>
      <c r="N1112" s="1">
        <f>E1112</f>
        <v>8.5</v>
      </c>
      <c r="O1112" s="1" t="str">
        <f>VLOOKUP(J1112,Q:R,2,FALSE)</f>
        <v>Cincinnati Reds</v>
      </c>
      <c r="P1112" s="1" t="str">
        <f>VLOOKUP(K1112,Q:R,2,FALSE)</f>
        <v>Oakland Athletics</v>
      </c>
    </row>
    <row r="1113" spans="1:16">
      <c r="A1113" s="2">
        <v>509</v>
      </c>
      <c r="B1113" s="2" t="s">
        <v>7</v>
      </c>
      <c r="C1113" s="2" t="s">
        <v>36</v>
      </c>
      <c r="D1113" s="2">
        <v>-166</v>
      </c>
      <c r="E1113" s="2">
        <v>8.5</v>
      </c>
      <c r="F1113" s="1" t="str">
        <f t="shared" si="52"/>
        <v>09</v>
      </c>
      <c r="G1113" s="1" t="str">
        <f t="shared" si="53"/>
        <v>05</v>
      </c>
      <c r="H1113" s="1">
        <v>2019</v>
      </c>
      <c r="I1113" s="1" t="str">
        <f t="shared" si="51"/>
        <v>09-05-2019</v>
      </c>
    </row>
    <row r="1114" spans="1:16">
      <c r="A1114" s="2">
        <v>510</v>
      </c>
      <c r="B1114" s="2" t="s">
        <v>5</v>
      </c>
      <c r="C1114" s="2" t="s">
        <v>21</v>
      </c>
      <c r="D1114" s="2">
        <v>106</v>
      </c>
      <c r="E1114" s="2">
        <v>7.5</v>
      </c>
      <c r="F1114" s="1" t="str">
        <f t="shared" si="52"/>
        <v>10</v>
      </c>
      <c r="G1114" s="1" t="str">
        <f t="shared" si="53"/>
        <v>05</v>
      </c>
      <c r="H1114" s="1">
        <v>2019</v>
      </c>
      <c r="I1114" s="1" t="str">
        <f t="shared" si="51"/>
        <v>10-05-2019</v>
      </c>
      <c r="J1114" s="6" t="str">
        <f>C1114</f>
        <v>MIL</v>
      </c>
      <c r="K1114" s="1" t="str">
        <f>C1115</f>
        <v>CUB</v>
      </c>
      <c r="L1114" s="8">
        <v>-170</v>
      </c>
      <c r="M1114" s="7">
        <f>D1115</f>
        <v>-116</v>
      </c>
      <c r="N1114" s="1">
        <f>E1114</f>
        <v>7.5</v>
      </c>
      <c r="O1114" s="1" t="str">
        <f>VLOOKUP(J1114,Q:R,2,FALSE)</f>
        <v>Milwaukee Brewers</v>
      </c>
      <c r="P1114" s="1" t="str">
        <f>VLOOKUP(K1114,Q:R,2,FALSE)</f>
        <v>Chicago Cubs</v>
      </c>
    </row>
    <row r="1115" spans="1:16">
      <c r="A1115" s="2">
        <v>510</v>
      </c>
      <c r="B1115" s="2" t="s">
        <v>7</v>
      </c>
      <c r="C1115" s="2" t="s">
        <v>22</v>
      </c>
      <c r="D1115" s="2">
        <v>-116</v>
      </c>
      <c r="E1115" s="2">
        <v>7.5</v>
      </c>
      <c r="F1115" s="1" t="str">
        <f t="shared" si="52"/>
        <v>10</v>
      </c>
      <c r="G1115" s="1" t="str">
        <f t="shared" si="53"/>
        <v>05</v>
      </c>
      <c r="H1115" s="1">
        <v>2019</v>
      </c>
      <c r="I1115" s="1" t="str">
        <f t="shared" si="51"/>
        <v>10-05-2019</v>
      </c>
    </row>
    <row r="1116" spans="1:16">
      <c r="A1116" s="2">
        <v>510</v>
      </c>
      <c r="B1116" s="2" t="s">
        <v>5</v>
      </c>
      <c r="C1116" s="2" t="s">
        <v>17</v>
      </c>
      <c r="D1116" s="2">
        <v>163</v>
      </c>
      <c r="E1116" s="2">
        <v>7.5</v>
      </c>
      <c r="F1116" s="1" t="str">
        <f t="shared" si="52"/>
        <v>10</v>
      </c>
      <c r="G1116" s="1" t="str">
        <f t="shared" si="53"/>
        <v>05</v>
      </c>
      <c r="H1116" s="1">
        <v>2019</v>
      </c>
      <c r="I1116" s="1" t="str">
        <f t="shared" si="51"/>
        <v>10-05-2019</v>
      </c>
      <c r="J1116" s="6" t="str">
        <f>C1116</f>
        <v>MIA</v>
      </c>
      <c r="K1116" s="1" t="str">
        <f>C1117</f>
        <v>NYM</v>
      </c>
      <c r="L1116" s="8">
        <v>-170</v>
      </c>
      <c r="M1116" s="7">
        <f>D1117</f>
        <v>-176</v>
      </c>
      <c r="N1116" s="1">
        <f>E1116</f>
        <v>7.5</v>
      </c>
      <c r="O1116" s="1" t="str">
        <f>VLOOKUP(J1116,Q:R,2,FALSE)</f>
        <v>Miami Marlins</v>
      </c>
      <c r="P1116" s="1" t="str">
        <f>VLOOKUP(K1116,Q:R,2,FALSE)</f>
        <v>New York Mets</v>
      </c>
    </row>
    <row r="1117" spans="1:16">
      <c r="A1117" s="2">
        <v>510</v>
      </c>
      <c r="B1117" s="2" t="s">
        <v>7</v>
      </c>
      <c r="C1117" s="2" t="s">
        <v>12</v>
      </c>
      <c r="D1117" s="2">
        <v>-176</v>
      </c>
      <c r="E1117" s="2">
        <v>7.5</v>
      </c>
      <c r="F1117" s="1" t="str">
        <f t="shared" si="52"/>
        <v>10</v>
      </c>
      <c r="G1117" s="1" t="str">
        <f t="shared" si="53"/>
        <v>05</v>
      </c>
      <c r="H1117" s="1">
        <v>2019</v>
      </c>
      <c r="I1117" s="1" t="str">
        <f t="shared" si="51"/>
        <v>10-05-2019</v>
      </c>
    </row>
    <row r="1118" spans="1:16">
      <c r="A1118" s="2">
        <v>510</v>
      </c>
      <c r="B1118" s="2" t="s">
        <v>5</v>
      </c>
      <c r="C1118" s="2" t="s">
        <v>29</v>
      </c>
      <c r="D1118" s="2">
        <v>150</v>
      </c>
      <c r="E1118" s="2">
        <v>8.5</v>
      </c>
      <c r="F1118" s="1" t="str">
        <f t="shared" si="52"/>
        <v>10</v>
      </c>
      <c r="G1118" s="1" t="str">
        <f t="shared" si="53"/>
        <v>05</v>
      </c>
      <c r="H1118" s="1">
        <v>2019</v>
      </c>
      <c r="I1118" s="1" t="str">
        <f t="shared" si="51"/>
        <v>10-05-2019</v>
      </c>
      <c r="J1118" s="6" t="str">
        <f>C1118</f>
        <v>PIT</v>
      </c>
      <c r="K1118" s="1" t="str">
        <f>C1119</f>
        <v>STL</v>
      </c>
      <c r="L1118" s="8">
        <v>-170</v>
      </c>
      <c r="M1118" s="7">
        <f>D1119</f>
        <v>-160</v>
      </c>
      <c r="N1118" s="1">
        <f>E1118</f>
        <v>8.5</v>
      </c>
      <c r="O1118" s="1" t="str">
        <f>VLOOKUP(J1118,Q:R,2,FALSE)</f>
        <v>Pittsburgh Pirates</v>
      </c>
      <c r="P1118" s="1" t="str">
        <f>VLOOKUP(K1118,Q:R,2,FALSE)</f>
        <v>St. Louis Cardinals</v>
      </c>
    </row>
    <row r="1119" spans="1:16">
      <c r="A1119" s="2">
        <v>510</v>
      </c>
      <c r="B1119" s="2" t="s">
        <v>7</v>
      </c>
      <c r="C1119" s="2" t="s">
        <v>30</v>
      </c>
      <c r="D1119" s="2">
        <v>-160</v>
      </c>
      <c r="E1119" s="2">
        <v>8.5</v>
      </c>
      <c r="F1119" s="1" t="str">
        <f t="shared" si="52"/>
        <v>10</v>
      </c>
      <c r="G1119" s="1" t="str">
        <f t="shared" si="53"/>
        <v>05</v>
      </c>
      <c r="H1119" s="1">
        <v>2019</v>
      </c>
      <c r="I1119" s="1" t="str">
        <f t="shared" si="51"/>
        <v>10-05-2019</v>
      </c>
    </row>
    <row r="1120" spans="1:16">
      <c r="A1120" s="2">
        <v>510</v>
      </c>
      <c r="B1120" s="2" t="s">
        <v>5</v>
      </c>
      <c r="C1120" s="2" t="s">
        <v>34</v>
      </c>
      <c r="D1120" s="2">
        <v>161</v>
      </c>
      <c r="E1120" s="2">
        <v>10</v>
      </c>
      <c r="F1120" s="1" t="str">
        <f t="shared" si="52"/>
        <v>10</v>
      </c>
      <c r="G1120" s="1" t="str">
        <f t="shared" si="53"/>
        <v>05</v>
      </c>
      <c r="H1120" s="1">
        <v>2019</v>
      </c>
      <c r="I1120" s="1" t="str">
        <f t="shared" si="51"/>
        <v>10-05-2019</v>
      </c>
      <c r="J1120" s="6" t="str">
        <f>C1120</f>
        <v>SDG</v>
      </c>
      <c r="K1120" s="1" t="str">
        <f>C1121</f>
        <v>COL</v>
      </c>
      <c r="L1120" s="8">
        <v>-170</v>
      </c>
      <c r="M1120" s="7">
        <f>D1121</f>
        <v>-172</v>
      </c>
      <c r="N1120" s="1">
        <f>E1120</f>
        <v>10</v>
      </c>
      <c r="O1120" s="1" t="str">
        <f>VLOOKUP(J1120,Q:R,2,FALSE)</f>
        <v>San Diego Padres</v>
      </c>
      <c r="P1120" s="1" t="str">
        <f>VLOOKUP(K1120,Q:R,2,FALSE)</f>
        <v>Colorado Rockies</v>
      </c>
    </row>
    <row r="1121" spans="1:16">
      <c r="A1121" s="2">
        <v>510</v>
      </c>
      <c r="B1121" s="2" t="s">
        <v>7</v>
      </c>
      <c r="C1121" s="2" t="s">
        <v>25</v>
      </c>
      <c r="D1121" s="2">
        <v>-172</v>
      </c>
      <c r="E1121" s="2">
        <v>10</v>
      </c>
      <c r="F1121" s="1" t="str">
        <f t="shared" si="52"/>
        <v>10</v>
      </c>
      <c r="G1121" s="1" t="str">
        <f t="shared" si="53"/>
        <v>05</v>
      </c>
      <c r="H1121" s="1">
        <v>2019</v>
      </c>
      <c r="I1121" s="1" t="str">
        <f t="shared" si="51"/>
        <v>10-05-2019</v>
      </c>
    </row>
    <row r="1122" spans="1:16">
      <c r="A1122" s="2">
        <v>510</v>
      </c>
      <c r="B1122" s="2" t="s">
        <v>5</v>
      </c>
      <c r="C1122" s="2" t="s">
        <v>11</v>
      </c>
      <c r="D1122" s="2">
        <v>120</v>
      </c>
      <c r="E1122" s="2">
        <v>8.5</v>
      </c>
      <c r="F1122" s="1" t="str">
        <f t="shared" si="52"/>
        <v>10</v>
      </c>
      <c r="G1122" s="1" t="str">
        <f t="shared" si="53"/>
        <v>05</v>
      </c>
      <c r="H1122" s="1">
        <v>2019</v>
      </c>
      <c r="I1122" s="1" t="str">
        <f t="shared" si="51"/>
        <v>10-05-2019</v>
      </c>
      <c r="J1122" s="6" t="str">
        <f>C1122</f>
        <v>ATL</v>
      </c>
      <c r="K1122" s="1" t="str">
        <f>C1123</f>
        <v>ARI</v>
      </c>
      <c r="L1122" s="8">
        <v>-170</v>
      </c>
      <c r="M1122" s="7">
        <f>D1123</f>
        <v>-130</v>
      </c>
      <c r="N1122" s="1">
        <f>E1122</f>
        <v>8.5</v>
      </c>
      <c r="O1122" s="1" t="str">
        <f>VLOOKUP(J1122,Q:R,2,FALSE)</f>
        <v>Atlanta Braves</v>
      </c>
      <c r="P1122" s="1" t="str">
        <f>VLOOKUP(K1122,Q:R,2,FALSE)</f>
        <v>Arizona Diamondbacks</v>
      </c>
    </row>
    <row r="1123" spans="1:16">
      <c r="A1123" s="2">
        <v>510</v>
      </c>
      <c r="B1123" s="2" t="s">
        <v>7</v>
      </c>
      <c r="C1123" s="2" t="s">
        <v>33</v>
      </c>
      <c r="D1123" s="2">
        <v>-130</v>
      </c>
      <c r="E1123" s="2">
        <v>8.5</v>
      </c>
      <c r="F1123" s="1" t="str">
        <f t="shared" si="52"/>
        <v>10</v>
      </c>
      <c r="G1123" s="1" t="str">
        <f t="shared" si="53"/>
        <v>05</v>
      </c>
      <c r="H1123" s="1">
        <v>2019</v>
      </c>
      <c r="I1123" s="1" t="str">
        <f t="shared" si="51"/>
        <v>10-05-2019</v>
      </c>
    </row>
    <row r="1124" spans="1:16">
      <c r="A1124" s="2">
        <v>510</v>
      </c>
      <c r="B1124" s="2" t="s">
        <v>5</v>
      </c>
      <c r="C1124" s="2" t="s">
        <v>8</v>
      </c>
      <c r="D1124" s="2">
        <v>200</v>
      </c>
      <c r="E1124" s="2">
        <v>8.5</v>
      </c>
      <c r="F1124" s="1" t="str">
        <f t="shared" si="52"/>
        <v>10</v>
      </c>
      <c r="G1124" s="1" t="str">
        <f t="shared" si="53"/>
        <v>05</v>
      </c>
      <c r="H1124" s="1">
        <v>2019</v>
      </c>
      <c r="I1124" s="1" t="str">
        <f t="shared" si="51"/>
        <v>10-05-2019</v>
      </c>
      <c r="J1124" s="6" t="str">
        <f>C1124</f>
        <v>WAS</v>
      </c>
      <c r="K1124" s="1" t="str">
        <f>C1125</f>
        <v>LAD</v>
      </c>
      <c r="L1124" s="8">
        <v>-170</v>
      </c>
      <c r="M1124" s="7">
        <f>D1125</f>
        <v>-220</v>
      </c>
      <c r="N1124" s="1">
        <f>E1124</f>
        <v>8.5</v>
      </c>
      <c r="O1124" s="1" t="str">
        <f>VLOOKUP(J1124,Q:R,2,FALSE)</f>
        <v>Washington Nationals</v>
      </c>
      <c r="P1124" s="1" t="str">
        <f>VLOOKUP(K1124,Q:R,2,FALSE)</f>
        <v>Los Angeles Dodgers</v>
      </c>
    </row>
    <row r="1125" spans="1:16">
      <c r="A1125" s="2">
        <v>510</v>
      </c>
      <c r="B1125" s="2" t="s">
        <v>7</v>
      </c>
      <c r="C1125" s="2" t="s">
        <v>10</v>
      </c>
      <c r="D1125" s="2">
        <v>-220</v>
      </c>
      <c r="E1125" s="2">
        <v>8.5</v>
      </c>
      <c r="F1125" s="1" t="str">
        <f t="shared" si="52"/>
        <v>10</v>
      </c>
      <c r="G1125" s="1" t="str">
        <f t="shared" si="53"/>
        <v>05</v>
      </c>
      <c r="H1125" s="1">
        <v>2019</v>
      </c>
      <c r="I1125" s="1" t="str">
        <f t="shared" si="51"/>
        <v>10-05-2019</v>
      </c>
    </row>
    <row r="1126" spans="1:16">
      <c r="A1126" s="2">
        <v>510</v>
      </c>
      <c r="B1126" s="2" t="s">
        <v>5</v>
      </c>
      <c r="C1126" s="2" t="s">
        <v>14</v>
      </c>
      <c r="D1126" s="2">
        <v>-150</v>
      </c>
      <c r="E1126" s="2">
        <v>7.5</v>
      </c>
      <c r="F1126" s="1" t="str">
        <f t="shared" si="52"/>
        <v>10</v>
      </c>
      <c r="G1126" s="1" t="str">
        <f t="shared" si="53"/>
        <v>05</v>
      </c>
      <c r="H1126" s="1">
        <v>2019</v>
      </c>
      <c r="I1126" s="1" t="str">
        <f t="shared" si="51"/>
        <v>10-05-2019</v>
      </c>
      <c r="J1126" s="6" t="str">
        <f>C1126</f>
        <v>CIN</v>
      </c>
      <c r="K1126" s="1" t="str">
        <f>C1127</f>
        <v>SFO</v>
      </c>
      <c r="L1126" s="8">
        <v>-170</v>
      </c>
      <c r="M1126" s="7">
        <f>D1127</f>
        <v>140</v>
      </c>
      <c r="N1126" s="1">
        <f>E1126</f>
        <v>7.5</v>
      </c>
      <c r="O1126" s="1" t="str">
        <f>VLOOKUP(J1126,Q:R,2,FALSE)</f>
        <v>Cincinnati Reds</v>
      </c>
      <c r="P1126" s="1" t="str">
        <f>VLOOKUP(K1126,Q:R,2,FALSE)</f>
        <v>San Francisco Giants</v>
      </c>
    </row>
    <row r="1127" spans="1:16">
      <c r="A1127" s="2">
        <v>510</v>
      </c>
      <c r="B1127" s="2" t="s">
        <v>7</v>
      </c>
      <c r="C1127" s="2" t="s">
        <v>9</v>
      </c>
      <c r="D1127" s="2">
        <v>140</v>
      </c>
      <c r="E1127" s="2">
        <v>7.5</v>
      </c>
      <c r="F1127" s="1" t="str">
        <f t="shared" si="52"/>
        <v>10</v>
      </c>
      <c r="G1127" s="1" t="str">
        <f t="shared" si="53"/>
        <v>05</v>
      </c>
      <c r="H1127" s="1">
        <v>2019</v>
      </c>
      <c r="I1127" s="1" t="str">
        <f t="shared" si="51"/>
        <v>10-05-2019</v>
      </c>
    </row>
    <row r="1128" spans="1:16">
      <c r="A1128" s="2">
        <v>510</v>
      </c>
      <c r="B1128" s="2" t="s">
        <v>5</v>
      </c>
      <c r="C1128" s="2" t="s">
        <v>35</v>
      </c>
      <c r="D1128" s="2">
        <v>-185</v>
      </c>
      <c r="E1128" s="2">
        <v>11</v>
      </c>
      <c r="F1128" s="1" t="str">
        <f t="shared" si="52"/>
        <v>10</v>
      </c>
      <c r="G1128" s="1" t="str">
        <f t="shared" si="53"/>
        <v>05</v>
      </c>
      <c r="H1128" s="1">
        <v>2019</v>
      </c>
      <c r="I1128" s="1" t="str">
        <f t="shared" si="51"/>
        <v>10-05-2019</v>
      </c>
      <c r="J1128" s="6" t="str">
        <f>C1128</f>
        <v>LAA</v>
      </c>
      <c r="K1128" s="1" t="str">
        <f>C1129</f>
        <v>BAL</v>
      </c>
      <c r="L1128" s="8">
        <v>-170</v>
      </c>
      <c r="M1128" s="7">
        <f>D1129</f>
        <v>170</v>
      </c>
      <c r="N1128" s="1">
        <f>E1128</f>
        <v>11</v>
      </c>
      <c r="O1128" s="1" t="str">
        <f>VLOOKUP(J1128,Q:R,2,FALSE)</f>
        <v>Los Angeles Angels</v>
      </c>
      <c r="P1128" s="1" t="str">
        <f>VLOOKUP(K1128,Q:R,2,FALSE)</f>
        <v>Baltimore Orioles</v>
      </c>
    </row>
    <row r="1129" spans="1:16">
      <c r="A1129" s="2">
        <v>510</v>
      </c>
      <c r="B1129" s="2" t="s">
        <v>7</v>
      </c>
      <c r="C1129" s="2" t="s">
        <v>23</v>
      </c>
      <c r="D1129" s="2">
        <v>170</v>
      </c>
      <c r="E1129" s="2">
        <v>11</v>
      </c>
      <c r="F1129" s="1" t="str">
        <f t="shared" si="52"/>
        <v>10</v>
      </c>
      <c r="G1129" s="1" t="str">
        <f t="shared" si="53"/>
        <v>05</v>
      </c>
      <c r="H1129" s="1">
        <v>2019</v>
      </c>
      <c r="I1129" s="1" t="str">
        <f t="shared" si="51"/>
        <v>10-05-2019</v>
      </c>
    </row>
    <row r="1130" spans="1:16">
      <c r="A1130" s="2">
        <v>510</v>
      </c>
      <c r="B1130" s="2" t="s">
        <v>5</v>
      </c>
      <c r="C1130" s="2" t="s">
        <v>28</v>
      </c>
      <c r="D1130" s="2">
        <v>116</v>
      </c>
      <c r="E1130" s="2">
        <v>9</v>
      </c>
      <c r="F1130" s="1" t="str">
        <f t="shared" si="52"/>
        <v>10</v>
      </c>
      <c r="G1130" s="1" t="str">
        <f t="shared" si="53"/>
        <v>05</v>
      </c>
      <c r="H1130" s="1">
        <v>2019</v>
      </c>
      <c r="I1130" s="1" t="str">
        <f t="shared" si="51"/>
        <v>10-05-2019</v>
      </c>
      <c r="J1130" s="6" t="str">
        <f>C1130</f>
        <v>CWS</v>
      </c>
      <c r="K1130" s="1" t="str">
        <f>C1131</f>
        <v>TOR</v>
      </c>
      <c r="L1130" s="8">
        <v>-170</v>
      </c>
      <c r="M1130" s="7">
        <f>D1131</f>
        <v>-126</v>
      </c>
      <c r="N1130" s="1">
        <f>E1130</f>
        <v>9</v>
      </c>
      <c r="O1130" s="1" t="str">
        <f>VLOOKUP(J1130,Q:R,2,FALSE)</f>
        <v>Chicago White Sox</v>
      </c>
      <c r="P1130" s="1" t="str">
        <f>VLOOKUP(K1130,Q:R,2,FALSE)</f>
        <v>Toronto Blue Jays</v>
      </c>
    </row>
    <row r="1131" spans="1:16">
      <c r="A1131" s="2">
        <v>510</v>
      </c>
      <c r="B1131" s="2" t="s">
        <v>7</v>
      </c>
      <c r="C1131" s="2" t="s">
        <v>15</v>
      </c>
      <c r="D1131" s="2">
        <v>-126</v>
      </c>
      <c r="E1131" s="2">
        <v>9</v>
      </c>
      <c r="F1131" s="1" t="str">
        <f t="shared" si="52"/>
        <v>10</v>
      </c>
      <c r="G1131" s="1" t="str">
        <f t="shared" si="53"/>
        <v>05</v>
      </c>
      <c r="H1131" s="1">
        <v>2019</v>
      </c>
      <c r="I1131" s="1" t="str">
        <f t="shared" si="51"/>
        <v>10-05-2019</v>
      </c>
    </row>
    <row r="1132" spans="1:16">
      <c r="A1132" s="2">
        <v>510</v>
      </c>
      <c r="B1132" s="2" t="s">
        <v>5</v>
      </c>
      <c r="C1132" s="2" t="s">
        <v>31</v>
      </c>
      <c r="D1132" s="2">
        <v>185</v>
      </c>
      <c r="E1132" s="2">
        <v>10.5</v>
      </c>
      <c r="F1132" s="1" t="str">
        <f t="shared" si="52"/>
        <v>10</v>
      </c>
      <c r="G1132" s="1" t="str">
        <f t="shared" si="53"/>
        <v>05</v>
      </c>
      <c r="H1132" s="1">
        <v>2019</v>
      </c>
      <c r="I1132" s="1" t="str">
        <f t="shared" si="51"/>
        <v>10-05-2019</v>
      </c>
      <c r="J1132" s="6" t="str">
        <f>C1132</f>
        <v>SEA</v>
      </c>
      <c r="K1132" s="1" t="str">
        <f>C1133</f>
        <v>BOS</v>
      </c>
      <c r="L1132" s="8">
        <v>-170</v>
      </c>
      <c r="M1132" s="7">
        <f>D1133</f>
        <v>-205</v>
      </c>
      <c r="N1132" s="1">
        <f>E1132</f>
        <v>10.5</v>
      </c>
      <c r="O1132" s="1" t="str">
        <f>VLOOKUP(J1132,Q:R,2,FALSE)</f>
        <v>Seattle Mariners</v>
      </c>
      <c r="P1132" s="1" t="str">
        <f>VLOOKUP(K1132,Q:R,2,FALSE)</f>
        <v>Boston Red Sox</v>
      </c>
    </row>
    <row r="1133" spans="1:16">
      <c r="A1133" s="2">
        <v>510</v>
      </c>
      <c r="B1133" s="2" t="s">
        <v>7</v>
      </c>
      <c r="C1133" s="2" t="s">
        <v>24</v>
      </c>
      <c r="D1133" s="2">
        <v>-205</v>
      </c>
      <c r="E1133" s="2">
        <v>10.5</v>
      </c>
      <c r="F1133" s="1" t="str">
        <f t="shared" si="52"/>
        <v>10</v>
      </c>
      <c r="G1133" s="1" t="str">
        <f t="shared" si="53"/>
        <v>05</v>
      </c>
      <c r="H1133" s="1">
        <v>2019</v>
      </c>
      <c r="I1133" s="1" t="str">
        <f t="shared" si="51"/>
        <v>10-05-2019</v>
      </c>
    </row>
    <row r="1134" spans="1:16">
      <c r="A1134" s="2">
        <v>510</v>
      </c>
      <c r="B1134" s="2" t="s">
        <v>5</v>
      </c>
      <c r="C1134" s="2" t="s">
        <v>6</v>
      </c>
      <c r="D1134" s="2">
        <v>156</v>
      </c>
      <c r="E1134" s="2">
        <v>7</v>
      </c>
      <c r="F1134" s="1" t="str">
        <f t="shared" si="52"/>
        <v>10</v>
      </c>
      <c r="G1134" s="1" t="str">
        <f t="shared" si="53"/>
        <v>05</v>
      </c>
      <c r="H1134" s="1">
        <v>2019</v>
      </c>
      <c r="I1134" s="1" t="str">
        <f t="shared" si="51"/>
        <v>10-05-2019</v>
      </c>
      <c r="J1134" s="6" t="str">
        <f>C1134</f>
        <v>NYY</v>
      </c>
      <c r="K1134" s="1" t="str">
        <f>C1135</f>
        <v>TAM</v>
      </c>
      <c r="L1134" s="8">
        <v>-170</v>
      </c>
      <c r="M1134" s="7">
        <f>D1135</f>
        <v>-166</v>
      </c>
      <c r="N1134" s="1">
        <f>E1134</f>
        <v>7</v>
      </c>
      <c r="O1134" s="1" t="str">
        <f>VLOOKUP(J1134,Q:R,2,FALSE)</f>
        <v>New York Yankees</v>
      </c>
      <c r="P1134" s="1" t="str">
        <f>VLOOKUP(K1134,Q:R,2,FALSE)</f>
        <v>Tampa Bay Rays</v>
      </c>
    </row>
    <row r="1135" spans="1:16">
      <c r="A1135" s="2">
        <v>510</v>
      </c>
      <c r="B1135" s="2" t="s">
        <v>7</v>
      </c>
      <c r="C1135" s="2" t="s">
        <v>16</v>
      </c>
      <c r="D1135" s="2">
        <v>-166</v>
      </c>
      <c r="E1135" s="2">
        <v>7</v>
      </c>
      <c r="F1135" s="1" t="str">
        <f t="shared" si="52"/>
        <v>10</v>
      </c>
      <c r="G1135" s="1" t="str">
        <f t="shared" si="53"/>
        <v>05</v>
      </c>
      <c r="H1135" s="1">
        <v>2019</v>
      </c>
      <c r="I1135" s="1" t="str">
        <f t="shared" si="51"/>
        <v>10-05-2019</v>
      </c>
    </row>
    <row r="1136" spans="1:16">
      <c r="A1136" s="2">
        <v>510</v>
      </c>
      <c r="B1136" s="2" t="s">
        <v>5</v>
      </c>
      <c r="C1136" s="2" t="s">
        <v>13</v>
      </c>
      <c r="D1136" s="2">
        <v>190</v>
      </c>
      <c r="E1136" s="2">
        <v>9</v>
      </c>
      <c r="F1136" s="1" t="str">
        <f t="shared" si="52"/>
        <v>10</v>
      </c>
      <c r="G1136" s="1" t="str">
        <f t="shared" si="53"/>
        <v>05</v>
      </c>
      <c r="H1136" s="1">
        <v>2019</v>
      </c>
      <c r="I1136" s="1" t="str">
        <f t="shared" si="51"/>
        <v>10-05-2019</v>
      </c>
      <c r="J1136" s="6" t="str">
        <f>C1136</f>
        <v>DET</v>
      </c>
      <c r="K1136" s="1" t="str">
        <f>C1137</f>
        <v>MIN</v>
      </c>
      <c r="L1136" s="8">
        <v>-170</v>
      </c>
      <c r="M1136" s="7">
        <f>D1137</f>
        <v>-210</v>
      </c>
      <c r="N1136" s="1">
        <f>E1136</f>
        <v>9</v>
      </c>
      <c r="O1136" s="1" t="str">
        <f>VLOOKUP(J1136,Q:R,2,FALSE)</f>
        <v>Detroit Tigers</v>
      </c>
      <c r="P1136" s="1" t="str">
        <f>VLOOKUP(K1136,Q:R,2,FALSE)</f>
        <v>Minnesota Twins</v>
      </c>
    </row>
    <row r="1137" spans="1:16">
      <c r="A1137" s="2">
        <v>510</v>
      </c>
      <c r="B1137" s="2" t="s">
        <v>7</v>
      </c>
      <c r="C1137" s="2" t="s">
        <v>27</v>
      </c>
      <c r="D1137" s="2">
        <v>-210</v>
      </c>
      <c r="E1137" s="2">
        <v>9</v>
      </c>
      <c r="F1137" s="1" t="str">
        <f t="shared" si="52"/>
        <v>10</v>
      </c>
      <c r="G1137" s="1" t="str">
        <f t="shared" si="53"/>
        <v>05</v>
      </c>
      <c r="H1137" s="1">
        <v>2019</v>
      </c>
      <c r="I1137" s="1" t="str">
        <f t="shared" si="51"/>
        <v>10-05-2019</v>
      </c>
    </row>
    <row r="1138" spans="1:16">
      <c r="A1138" s="2">
        <v>510</v>
      </c>
      <c r="B1138" s="2" t="s">
        <v>5</v>
      </c>
      <c r="C1138" s="2" t="s">
        <v>26</v>
      </c>
      <c r="D1138" s="2">
        <v>230</v>
      </c>
      <c r="E1138" s="2">
        <v>8.5</v>
      </c>
      <c r="F1138" s="1" t="str">
        <f t="shared" si="52"/>
        <v>10</v>
      </c>
      <c r="G1138" s="1" t="str">
        <f t="shared" si="53"/>
        <v>05</v>
      </c>
      <c r="H1138" s="1">
        <v>2019</v>
      </c>
      <c r="I1138" s="1" t="str">
        <f t="shared" si="51"/>
        <v>10-05-2019</v>
      </c>
      <c r="J1138" s="6" t="str">
        <f>C1138</f>
        <v>TEX</v>
      </c>
      <c r="K1138" s="1" t="str">
        <f>C1139</f>
        <v>HOU</v>
      </c>
      <c r="L1138" s="8">
        <v>-170</v>
      </c>
      <c r="M1138" s="7">
        <f>D1139</f>
        <v>-260</v>
      </c>
      <c r="N1138" s="1">
        <f>E1138</f>
        <v>8.5</v>
      </c>
      <c r="O1138" s="1" t="str">
        <f>VLOOKUP(J1138,Q:R,2,FALSE)</f>
        <v>Texas Rangers</v>
      </c>
      <c r="P1138" s="1" t="str">
        <f>VLOOKUP(K1138,Q:R,2,FALSE)</f>
        <v>Houston Astros</v>
      </c>
    </row>
    <row r="1139" spans="1:16">
      <c r="A1139" s="2">
        <v>510</v>
      </c>
      <c r="B1139" s="2" t="s">
        <v>7</v>
      </c>
      <c r="C1139" s="2" t="s">
        <v>32</v>
      </c>
      <c r="D1139" s="2">
        <v>-260</v>
      </c>
      <c r="E1139" s="2">
        <v>8.5</v>
      </c>
      <c r="F1139" s="1" t="str">
        <f t="shared" si="52"/>
        <v>10</v>
      </c>
      <c r="G1139" s="1" t="str">
        <f t="shared" si="53"/>
        <v>05</v>
      </c>
      <c r="H1139" s="1">
        <v>2019</v>
      </c>
      <c r="I1139" s="1" t="str">
        <f t="shared" si="51"/>
        <v>10-05-2019</v>
      </c>
    </row>
    <row r="1140" spans="1:16">
      <c r="A1140" s="2">
        <v>510</v>
      </c>
      <c r="B1140" s="2" t="s">
        <v>5</v>
      </c>
      <c r="C1140" s="2" t="s">
        <v>20</v>
      </c>
      <c r="D1140" s="2">
        <v>128</v>
      </c>
      <c r="E1140" s="2">
        <v>8.5</v>
      </c>
      <c r="F1140" s="1" t="str">
        <f t="shared" si="52"/>
        <v>10</v>
      </c>
      <c r="G1140" s="1" t="str">
        <f t="shared" si="53"/>
        <v>05</v>
      </c>
      <c r="H1140" s="1">
        <v>2019</v>
      </c>
      <c r="I1140" s="1" t="str">
        <f t="shared" si="51"/>
        <v>10-05-2019</v>
      </c>
      <c r="J1140" s="6" t="str">
        <f>C1140</f>
        <v>CLE</v>
      </c>
      <c r="K1140" s="1" t="str">
        <f>C1141</f>
        <v>OAK</v>
      </c>
      <c r="L1140" s="8">
        <v>-170</v>
      </c>
      <c r="M1140" s="7">
        <f>D1141</f>
        <v>-138</v>
      </c>
      <c r="N1140" s="1">
        <f>E1140</f>
        <v>8.5</v>
      </c>
      <c r="O1140" s="1" t="str">
        <f>VLOOKUP(J1140,Q:R,2,FALSE)</f>
        <v>Cleveland Indians</v>
      </c>
      <c r="P1140" s="1" t="str">
        <f>VLOOKUP(K1140,Q:R,2,FALSE)</f>
        <v>Oakland Athletics</v>
      </c>
    </row>
    <row r="1141" spans="1:16">
      <c r="A1141" s="2">
        <v>510</v>
      </c>
      <c r="B1141" s="2" t="s">
        <v>7</v>
      </c>
      <c r="C1141" s="2" t="s">
        <v>36</v>
      </c>
      <c r="D1141" s="2">
        <v>-138</v>
      </c>
      <c r="E1141" s="2">
        <v>8.5</v>
      </c>
      <c r="F1141" s="1" t="str">
        <f t="shared" si="52"/>
        <v>10</v>
      </c>
      <c r="G1141" s="1" t="str">
        <f t="shared" si="53"/>
        <v>05</v>
      </c>
      <c r="H1141" s="1">
        <v>2019</v>
      </c>
      <c r="I1141" s="1" t="str">
        <f t="shared" si="51"/>
        <v>10-05-2019</v>
      </c>
    </row>
    <row r="1142" spans="1:16">
      <c r="A1142" s="2">
        <v>510</v>
      </c>
      <c r="B1142" s="2" t="s">
        <v>5</v>
      </c>
      <c r="C1142" s="2" t="s">
        <v>18</v>
      </c>
      <c r="D1142" s="2">
        <v>-143</v>
      </c>
      <c r="E1142" s="2">
        <v>9</v>
      </c>
      <c r="F1142" s="1" t="str">
        <f t="shared" si="52"/>
        <v>10</v>
      </c>
      <c r="G1142" s="1" t="str">
        <f t="shared" si="53"/>
        <v>05</v>
      </c>
      <c r="H1142" s="1">
        <v>2019</v>
      </c>
      <c r="I1142" s="1" t="str">
        <f t="shared" si="51"/>
        <v>10-05-2019</v>
      </c>
      <c r="J1142" s="6" t="str">
        <f>C1142</f>
        <v>PHI</v>
      </c>
      <c r="K1142" s="1" t="str">
        <f>C1143</f>
        <v>KAN</v>
      </c>
      <c r="L1142" s="8">
        <v>-170</v>
      </c>
      <c r="M1142" s="7">
        <f>D1143</f>
        <v>133</v>
      </c>
      <c r="N1142" s="1">
        <f>E1142</f>
        <v>9</v>
      </c>
      <c r="O1142" s="1" t="str">
        <f>VLOOKUP(J1142,Q:R,2,FALSE)</f>
        <v>Philadelphia Phillies</v>
      </c>
      <c r="P1142" s="1" t="str">
        <f>VLOOKUP(K1142,Q:R,2,FALSE)</f>
        <v>Kansas City Royals</v>
      </c>
    </row>
    <row r="1143" spans="1:16">
      <c r="A1143" s="2">
        <v>510</v>
      </c>
      <c r="B1143" s="2" t="s">
        <v>7</v>
      </c>
      <c r="C1143" s="2" t="s">
        <v>19</v>
      </c>
      <c r="D1143" s="2">
        <v>133</v>
      </c>
      <c r="E1143" s="2">
        <v>9</v>
      </c>
      <c r="F1143" s="1" t="str">
        <f t="shared" si="52"/>
        <v>10</v>
      </c>
      <c r="G1143" s="1" t="str">
        <f t="shared" si="53"/>
        <v>05</v>
      </c>
      <c r="H1143" s="1">
        <v>2019</v>
      </c>
      <c r="I1143" s="1" t="str">
        <f t="shared" si="51"/>
        <v>10-05-2019</v>
      </c>
      <c r="L1143" s="8"/>
    </row>
    <row r="1144" spans="1:16">
      <c r="A1144" s="2">
        <v>511</v>
      </c>
      <c r="B1144" s="2" t="s">
        <v>5</v>
      </c>
      <c r="C1144" s="2" t="s">
        <v>29</v>
      </c>
      <c r="D1144" s="2">
        <v>165</v>
      </c>
      <c r="E1144" s="2">
        <v>7.5</v>
      </c>
      <c r="F1144" s="1" t="str">
        <f t="shared" si="52"/>
        <v>11</v>
      </c>
      <c r="G1144" s="1" t="str">
        <f t="shared" si="53"/>
        <v>05</v>
      </c>
      <c r="H1144" s="1">
        <v>2019</v>
      </c>
      <c r="I1144" s="1" t="str">
        <f t="shared" si="51"/>
        <v>11-05-2019</v>
      </c>
      <c r="J1144" s="6" t="str">
        <f>C1144</f>
        <v>PIT</v>
      </c>
      <c r="K1144" s="1" t="str">
        <f>C1145</f>
        <v>STL</v>
      </c>
      <c r="L1144" s="8">
        <v>-170</v>
      </c>
      <c r="M1144" s="7">
        <f>D1145</f>
        <v>-180</v>
      </c>
      <c r="N1144" s="1">
        <f>E1144</f>
        <v>7.5</v>
      </c>
      <c r="O1144" s="1" t="str">
        <f>VLOOKUP(J1144,Q:R,2,FALSE)</f>
        <v>Pittsburgh Pirates</v>
      </c>
      <c r="P1144" s="1" t="str">
        <f>VLOOKUP(K1144,Q:R,2,FALSE)</f>
        <v>St. Louis Cardinals</v>
      </c>
    </row>
    <row r="1145" spans="1:16">
      <c r="A1145" s="2">
        <v>511</v>
      </c>
      <c r="B1145" s="2" t="s">
        <v>7</v>
      </c>
      <c r="C1145" s="2" t="s">
        <v>30</v>
      </c>
      <c r="D1145" s="2">
        <v>-180</v>
      </c>
      <c r="E1145" s="2">
        <v>7.5</v>
      </c>
      <c r="F1145" s="1" t="str">
        <f t="shared" si="52"/>
        <v>11</v>
      </c>
      <c r="G1145" s="1" t="str">
        <f t="shared" si="53"/>
        <v>05</v>
      </c>
      <c r="H1145" s="1">
        <v>2019</v>
      </c>
      <c r="I1145" s="1" t="str">
        <f t="shared" si="51"/>
        <v>11-05-2019</v>
      </c>
      <c r="L1145" s="8"/>
    </row>
    <row r="1146" spans="1:16">
      <c r="A1146" s="2">
        <v>511</v>
      </c>
      <c r="B1146" s="2" t="s">
        <v>5</v>
      </c>
      <c r="C1146" s="2" t="s">
        <v>21</v>
      </c>
      <c r="D1146" s="2">
        <v>112</v>
      </c>
      <c r="E1146" s="2">
        <v>7.5</v>
      </c>
      <c r="F1146" s="1" t="str">
        <f t="shared" si="52"/>
        <v>11</v>
      </c>
      <c r="G1146" s="1" t="str">
        <f t="shared" si="53"/>
        <v>05</v>
      </c>
      <c r="H1146" s="1">
        <v>2019</v>
      </c>
      <c r="I1146" s="1" t="str">
        <f t="shared" si="51"/>
        <v>11-05-2019</v>
      </c>
      <c r="J1146" s="6" t="str">
        <f>C1146</f>
        <v>MIL</v>
      </c>
      <c r="K1146" s="1" t="str">
        <f>C1147</f>
        <v>CUB</v>
      </c>
      <c r="L1146" s="8">
        <v>-170</v>
      </c>
      <c r="M1146" s="7">
        <f>D1147</f>
        <v>-122</v>
      </c>
      <c r="N1146" s="1">
        <f>E1146</f>
        <v>7.5</v>
      </c>
      <c r="O1146" s="1" t="str">
        <f>VLOOKUP(J1146,Q:R,2,FALSE)</f>
        <v>Milwaukee Brewers</v>
      </c>
      <c r="P1146" s="1" t="str">
        <f>VLOOKUP(K1146,Q:R,2,FALSE)</f>
        <v>Chicago Cubs</v>
      </c>
    </row>
    <row r="1147" spans="1:16">
      <c r="A1147" s="2">
        <v>511</v>
      </c>
      <c r="B1147" s="2" t="s">
        <v>7</v>
      </c>
      <c r="C1147" s="2" t="s">
        <v>22</v>
      </c>
      <c r="D1147" s="2">
        <v>-122</v>
      </c>
      <c r="E1147" s="2">
        <v>7.5</v>
      </c>
      <c r="F1147" s="1" t="str">
        <f t="shared" si="52"/>
        <v>11</v>
      </c>
      <c r="G1147" s="1" t="str">
        <f t="shared" si="53"/>
        <v>05</v>
      </c>
      <c r="H1147" s="1">
        <v>2019</v>
      </c>
      <c r="I1147" s="1" t="str">
        <f t="shared" si="51"/>
        <v>11-05-2019</v>
      </c>
      <c r="L1147" s="8"/>
    </row>
    <row r="1148" spans="1:16">
      <c r="A1148" s="2">
        <v>511</v>
      </c>
      <c r="B1148" s="2" t="s">
        <v>5</v>
      </c>
      <c r="C1148" s="2" t="s">
        <v>17</v>
      </c>
      <c r="D1148" s="2">
        <v>270</v>
      </c>
      <c r="E1148" s="2">
        <v>7</v>
      </c>
      <c r="F1148" s="1" t="str">
        <f t="shared" si="52"/>
        <v>11</v>
      </c>
      <c r="G1148" s="1" t="str">
        <f t="shared" si="53"/>
        <v>05</v>
      </c>
      <c r="H1148" s="1">
        <v>2019</v>
      </c>
      <c r="I1148" s="1" t="str">
        <f t="shared" si="51"/>
        <v>11-05-2019</v>
      </c>
      <c r="J1148" s="6" t="str">
        <f>C1148</f>
        <v>MIA</v>
      </c>
      <c r="K1148" s="1" t="str">
        <f>C1149</f>
        <v>NYM</v>
      </c>
      <c r="L1148" s="8">
        <v>-170</v>
      </c>
      <c r="M1148" s="7">
        <f>D1149</f>
        <v>-310</v>
      </c>
      <c r="N1148" s="1">
        <f>E1148</f>
        <v>7</v>
      </c>
      <c r="O1148" s="1" t="str">
        <f>VLOOKUP(J1148,Q:R,2,FALSE)</f>
        <v>Miami Marlins</v>
      </c>
      <c r="P1148" s="1" t="str">
        <f>VLOOKUP(K1148,Q:R,2,FALSE)</f>
        <v>New York Mets</v>
      </c>
    </row>
    <row r="1149" spans="1:16">
      <c r="A1149" s="2">
        <v>511</v>
      </c>
      <c r="B1149" s="2" t="s">
        <v>7</v>
      </c>
      <c r="C1149" s="2" t="s">
        <v>12</v>
      </c>
      <c r="D1149" s="2">
        <v>-310</v>
      </c>
      <c r="E1149" s="2">
        <v>7</v>
      </c>
      <c r="F1149" s="1" t="str">
        <f t="shared" si="52"/>
        <v>11</v>
      </c>
      <c r="G1149" s="1" t="str">
        <f t="shared" si="53"/>
        <v>05</v>
      </c>
      <c r="H1149" s="1">
        <v>2019</v>
      </c>
      <c r="I1149" s="1" t="str">
        <f t="shared" si="51"/>
        <v>11-05-2019</v>
      </c>
      <c r="L1149" s="8"/>
    </row>
    <row r="1150" spans="1:16">
      <c r="A1150" s="2">
        <v>511</v>
      </c>
      <c r="B1150" s="2" t="s">
        <v>5</v>
      </c>
      <c r="C1150" s="2" t="s">
        <v>11</v>
      </c>
      <c r="D1150" s="2">
        <v>-125</v>
      </c>
      <c r="E1150" s="2">
        <v>9</v>
      </c>
      <c r="F1150" s="1" t="str">
        <f t="shared" si="52"/>
        <v>11</v>
      </c>
      <c r="G1150" s="1" t="str">
        <f t="shared" si="53"/>
        <v>05</v>
      </c>
      <c r="H1150" s="1">
        <v>2019</v>
      </c>
      <c r="I1150" s="1" t="str">
        <f t="shared" si="51"/>
        <v>11-05-2019</v>
      </c>
      <c r="J1150" s="6" t="str">
        <f>C1150</f>
        <v>ATL</v>
      </c>
      <c r="K1150" s="1" t="str">
        <f>C1151</f>
        <v>ARI</v>
      </c>
      <c r="L1150" s="8">
        <v>-170</v>
      </c>
      <c r="M1150" s="7">
        <f>D1151</f>
        <v>115</v>
      </c>
      <c r="N1150" s="1">
        <f>E1150</f>
        <v>9</v>
      </c>
      <c r="O1150" s="1" t="str">
        <f>VLOOKUP(J1150,Q:R,2,FALSE)</f>
        <v>Atlanta Braves</v>
      </c>
      <c r="P1150" s="1" t="str">
        <f>VLOOKUP(K1150,Q:R,2,FALSE)</f>
        <v>Arizona Diamondbacks</v>
      </c>
    </row>
    <row r="1151" spans="1:16">
      <c r="A1151" s="2">
        <v>511</v>
      </c>
      <c r="B1151" s="2" t="s">
        <v>7</v>
      </c>
      <c r="C1151" s="2" t="s">
        <v>33</v>
      </c>
      <c r="D1151" s="2">
        <v>115</v>
      </c>
      <c r="E1151" s="2">
        <v>9</v>
      </c>
      <c r="F1151" s="1" t="str">
        <f t="shared" si="52"/>
        <v>11</v>
      </c>
      <c r="G1151" s="1" t="str">
        <f t="shared" si="53"/>
        <v>05</v>
      </c>
      <c r="H1151" s="1">
        <v>2019</v>
      </c>
      <c r="I1151" s="1" t="str">
        <f t="shared" si="51"/>
        <v>11-05-2019</v>
      </c>
      <c r="L1151" s="8"/>
    </row>
    <row r="1152" spans="1:16">
      <c r="A1152" s="2">
        <v>511</v>
      </c>
      <c r="B1152" s="2" t="s">
        <v>5</v>
      </c>
      <c r="C1152" s="2" t="s">
        <v>34</v>
      </c>
      <c r="D1152" s="2">
        <v>125</v>
      </c>
      <c r="E1152" s="2">
        <v>10</v>
      </c>
      <c r="F1152" s="1" t="str">
        <f t="shared" si="52"/>
        <v>11</v>
      </c>
      <c r="G1152" s="1" t="str">
        <f t="shared" si="53"/>
        <v>05</v>
      </c>
      <c r="H1152" s="1">
        <v>2019</v>
      </c>
      <c r="I1152" s="1" t="str">
        <f t="shared" si="51"/>
        <v>11-05-2019</v>
      </c>
      <c r="J1152" s="6" t="str">
        <f>C1152</f>
        <v>SDG</v>
      </c>
      <c r="K1152" s="1" t="str">
        <f>C1153</f>
        <v>COL</v>
      </c>
      <c r="L1152" s="8">
        <v>-170</v>
      </c>
      <c r="M1152" s="7">
        <f>D1153</f>
        <v>-135</v>
      </c>
      <c r="N1152" s="1">
        <f>E1152</f>
        <v>10</v>
      </c>
      <c r="O1152" s="1" t="str">
        <f>VLOOKUP(J1152,Q:R,2,FALSE)</f>
        <v>San Diego Padres</v>
      </c>
      <c r="P1152" s="1" t="str">
        <f>VLOOKUP(K1152,Q:R,2,FALSE)</f>
        <v>Colorado Rockies</v>
      </c>
    </row>
    <row r="1153" spans="1:16">
      <c r="A1153" s="2">
        <v>511</v>
      </c>
      <c r="B1153" s="2" t="s">
        <v>7</v>
      </c>
      <c r="C1153" s="2" t="s">
        <v>25</v>
      </c>
      <c r="D1153" s="2">
        <v>-135</v>
      </c>
      <c r="E1153" s="2">
        <v>10</v>
      </c>
      <c r="F1153" s="1" t="str">
        <f t="shared" si="52"/>
        <v>11</v>
      </c>
      <c r="G1153" s="1" t="str">
        <f t="shared" si="53"/>
        <v>05</v>
      </c>
      <c r="H1153" s="1">
        <v>2019</v>
      </c>
      <c r="I1153" s="1" t="str">
        <f t="shared" si="51"/>
        <v>11-05-2019</v>
      </c>
      <c r="L1153" s="8"/>
    </row>
    <row r="1154" spans="1:16">
      <c r="A1154" s="2">
        <v>511</v>
      </c>
      <c r="B1154" s="2" t="s">
        <v>5</v>
      </c>
      <c r="C1154" s="2" t="s">
        <v>14</v>
      </c>
      <c r="D1154" s="2">
        <v>-135</v>
      </c>
      <c r="E1154" s="2">
        <v>7.5</v>
      </c>
      <c r="F1154" s="1" t="str">
        <f t="shared" si="52"/>
        <v>11</v>
      </c>
      <c r="G1154" s="1" t="str">
        <f t="shared" si="53"/>
        <v>05</v>
      </c>
      <c r="H1154" s="1">
        <v>2019</v>
      </c>
      <c r="I1154" s="1" t="str">
        <f t="shared" ref="I1154:I1217" si="54">F1154&amp;"-"&amp;G1154&amp;"-"&amp;H1154</f>
        <v>11-05-2019</v>
      </c>
      <c r="J1154" s="6" t="str">
        <f>C1154</f>
        <v>CIN</v>
      </c>
      <c r="K1154" s="1" t="str">
        <f>C1155</f>
        <v>SFO</v>
      </c>
      <c r="L1154" s="8">
        <v>-170</v>
      </c>
      <c r="M1154" s="7">
        <f>D1155</f>
        <v>125</v>
      </c>
      <c r="N1154" s="1">
        <f>E1154</f>
        <v>7.5</v>
      </c>
      <c r="O1154" s="1" t="str">
        <f>VLOOKUP(J1154,Q:R,2,FALSE)</f>
        <v>Cincinnati Reds</v>
      </c>
      <c r="P1154" s="1" t="str">
        <f>VLOOKUP(K1154,Q:R,2,FALSE)</f>
        <v>San Francisco Giants</v>
      </c>
    </row>
    <row r="1155" spans="1:16">
      <c r="A1155" s="2">
        <v>511</v>
      </c>
      <c r="B1155" s="2" t="s">
        <v>7</v>
      </c>
      <c r="C1155" s="2" t="s">
        <v>9</v>
      </c>
      <c r="D1155" s="2">
        <v>125</v>
      </c>
      <c r="E1155" s="2">
        <v>7.5</v>
      </c>
      <c r="F1155" s="1" t="str">
        <f t="shared" ref="F1155:F1218" si="55">RIGHT(A1155,2)</f>
        <v>11</v>
      </c>
      <c r="G1155" s="1" t="str">
        <f t="shared" ref="G1155:G1218" si="56">"0"&amp;TEXT(LEFT(A1155,1),"0")</f>
        <v>05</v>
      </c>
      <c r="H1155" s="1">
        <v>2019</v>
      </c>
      <c r="I1155" s="1" t="str">
        <f t="shared" si="54"/>
        <v>11-05-2019</v>
      </c>
      <c r="L1155" s="8"/>
    </row>
    <row r="1156" spans="1:16">
      <c r="A1156" s="2">
        <v>511</v>
      </c>
      <c r="B1156" s="2" t="s">
        <v>5</v>
      </c>
      <c r="C1156" s="2" t="s">
        <v>8</v>
      </c>
      <c r="D1156" s="2">
        <v>125</v>
      </c>
      <c r="E1156" s="2">
        <v>7</v>
      </c>
      <c r="F1156" s="1" t="str">
        <f t="shared" si="55"/>
        <v>11</v>
      </c>
      <c r="G1156" s="1" t="str">
        <f t="shared" si="56"/>
        <v>05</v>
      </c>
      <c r="H1156" s="1">
        <v>2019</v>
      </c>
      <c r="I1156" s="1" t="str">
        <f t="shared" si="54"/>
        <v>11-05-2019</v>
      </c>
      <c r="J1156" s="6" t="str">
        <f>C1156</f>
        <v>WAS</v>
      </c>
      <c r="K1156" s="1" t="str">
        <f>C1157</f>
        <v>LAD</v>
      </c>
      <c r="L1156" s="8">
        <v>-170</v>
      </c>
      <c r="M1156" s="7">
        <f>D1157</f>
        <v>-135</v>
      </c>
      <c r="N1156" s="1">
        <f>E1156</f>
        <v>7</v>
      </c>
      <c r="O1156" s="1" t="str">
        <f>VLOOKUP(J1156,Q:R,2,FALSE)</f>
        <v>Washington Nationals</v>
      </c>
      <c r="P1156" s="1" t="str">
        <f>VLOOKUP(K1156,Q:R,2,FALSE)</f>
        <v>Los Angeles Dodgers</v>
      </c>
    </row>
    <row r="1157" spans="1:16">
      <c r="A1157" s="2">
        <v>511</v>
      </c>
      <c r="B1157" s="2" t="s">
        <v>7</v>
      </c>
      <c r="C1157" s="2" t="s">
        <v>10</v>
      </c>
      <c r="D1157" s="2">
        <v>-135</v>
      </c>
      <c r="E1157" s="2">
        <v>7</v>
      </c>
      <c r="F1157" s="1" t="str">
        <f t="shared" si="55"/>
        <v>11</v>
      </c>
      <c r="G1157" s="1" t="str">
        <f t="shared" si="56"/>
        <v>05</v>
      </c>
      <c r="H1157" s="1">
        <v>2019</v>
      </c>
      <c r="I1157" s="1" t="str">
        <f t="shared" si="54"/>
        <v>11-05-2019</v>
      </c>
      <c r="L1157" s="8"/>
    </row>
    <row r="1158" spans="1:16">
      <c r="A1158" s="2">
        <v>511</v>
      </c>
      <c r="B1158" s="2" t="s">
        <v>5</v>
      </c>
      <c r="C1158" s="2" t="s">
        <v>31</v>
      </c>
      <c r="D1158" s="2">
        <v>161</v>
      </c>
      <c r="E1158" s="2">
        <v>11.5</v>
      </c>
      <c r="F1158" s="1" t="str">
        <f t="shared" si="55"/>
        <v>11</v>
      </c>
      <c r="G1158" s="1" t="str">
        <f t="shared" si="56"/>
        <v>05</v>
      </c>
      <c r="H1158" s="1">
        <v>2019</v>
      </c>
      <c r="I1158" s="1" t="str">
        <f t="shared" si="54"/>
        <v>11-05-2019</v>
      </c>
      <c r="J1158" s="6" t="str">
        <f>C1158</f>
        <v>SEA</v>
      </c>
      <c r="K1158" s="1" t="str">
        <f>C1159</f>
        <v>BOS</v>
      </c>
      <c r="L1158" s="8">
        <v>-170</v>
      </c>
      <c r="M1158" s="7">
        <f>D1159</f>
        <v>-172</v>
      </c>
      <c r="N1158" s="1">
        <f>E1158</f>
        <v>11.5</v>
      </c>
      <c r="O1158" s="1" t="str">
        <f>VLOOKUP(J1158,Q:R,2,FALSE)</f>
        <v>Seattle Mariners</v>
      </c>
      <c r="P1158" s="1" t="str">
        <f>VLOOKUP(K1158,Q:R,2,FALSE)</f>
        <v>Boston Red Sox</v>
      </c>
    </row>
    <row r="1159" spans="1:16">
      <c r="A1159" s="2">
        <v>511</v>
      </c>
      <c r="B1159" s="2" t="s">
        <v>7</v>
      </c>
      <c r="C1159" s="2" t="s">
        <v>24</v>
      </c>
      <c r="D1159" s="2">
        <v>-172</v>
      </c>
      <c r="E1159" s="2">
        <v>11.5</v>
      </c>
      <c r="F1159" s="1" t="str">
        <f t="shared" si="55"/>
        <v>11</v>
      </c>
      <c r="G1159" s="1" t="str">
        <f t="shared" si="56"/>
        <v>05</v>
      </c>
      <c r="H1159" s="1">
        <v>2019</v>
      </c>
      <c r="I1159" s="1" t="str">
        <f t="shared" si="54"/>
        <v>11-05-2019</v>
      </c>
      <c r="L1159" s="8"/>
    </row>
    <row r="1160" spans="1:16">
      <c r="A1160" s="2">
        <v>511</v>
      </c>
      <c r="B1160" s="2" t="s">
        <v>5</v>
      </c>
      <c r="C1160" s="2" t="s">
        <v>13</v>
      </c>
      <c r="D1160" s="2">
        <v>148</v>
      </c>
      <c r="E1160" s="2">
        <v>8.5</v>
      </c>
      <c r="F1160" s="1" t="str">
        <f t="shared" si="55"/>
        <v>11</v>
      </c>
      <c r="G1160" s="1" t="str">
        <f t="shared" si="56"/>
        <v>05</v>
      </c>
      <c r="H1160" s="1">
        <v>2019</v>
      </c>
      <c r="I1160" s="1" t="str">
        <f t="shared" si="54"/>
        <v>11-05-2019</v>
      </c>
      <c r="J1160" s="6" t="str">
        <f>C1160</f>
        <v>DET</v>
      </c>
      <c r="K1160" s="1" t="str">
        <f>C1161</f>
        <v>MIN</v>
      </c>
      <c r="L1160" s="8">
        <v>-170</v>
      </c>
      <c r="M1160" s="7">
        <f>D1161</f>
        <v>-158</v>
      </c>
      <c r="N1160" s="1">
        <f>E1160</f>
        <v>8.5</v>
      </c>
      <c r="O1160" s="1" t="str">
        <f>VLOOKUP(J1160,Q:R,2,FALSE)</f>
        <v>Detroit Tigers</v>
      </c>
      <c r="P1160" s="1" t="str">
        <f>VLOOKUP(K1160,Q:R,2,FALSE)</f>
        <v>Minnesota Twins</v>
      </c>
    </row>
    <row r="1161" spans="1:16">
      <c r="A1161" s="2">
        <v>511</v>
      </c>
      <c r="B1161" s="2" t="s">
        <v>7</v>
      </c>
      <c r="C1161" s="2" t="s">
        <v>27</v>
      </c>
      <c r="D1161" s="2">
        <v>-158</v>
      </c>
      <c r="E1161" s="2">
        <v>8.5</v>
      </c>
      <c r="F1161" s="1" t="str">
        <f t="shared" si="55"/>
        <v>11</v>
      </c>
      <c r="G1161" s="1" t="str">
        <f t="shared" si="56"/>
        <v>05</v>
      </c>
      <c r="H1161" s="1">
        <v>2019</v>
      </c>
      <c r="I1161" s="1" t="str">
        <f t="shared" si="54"/>
        <v>11-05-2019</v>
      </c>
      <c r="L1161" s="8"/>
    </row>
    <row r="1162" spans="1:16">
      <c r="A1162" s="2">
        <v>511</v>
      </c>
      <c r="B1162" s="2" t="s">
        <v>5</v>
      </c>
      <c r="C1162" s="2" t="s">
        <v>28</v>
      </c>
      <c r="D1162" s="2">
        <v>146</v>
      </c>
      <c r="E1162" s="2">
        <v>8.5</v>
      </c>
      <c r="F1162" s="1" t="str">
        <f t="shared" si="55"/>
        <v>11</v>
      </c>
      <c r="G1162" s="1" t="str">
        <f t="shared" si="56"/>
        <v>05</v>
      </c>
      <c r="H1162" s="1">
        <v>2019</v>
      </c>
      <c r="I1162" s="1" t="str">
        <f t="shared" si="54"/>
        <v>11-05-2019</v>
      </c>
      <c r="J1162" s="6" t="str">
        <f>C1162</f>
        <v>CWS</v>
      </c>
      <c r="K1162" s="1" t="str">
        <f>C1163</f>
        <v>TOR</v>
      </c>
      <c r="L1162" s="8">
        <v>-170</v>
      </c>
      <c r="M1162" s="7">
        <f>D1163</f>
        <v>-156</v>
      </c>
      <c r="N1162" s="1">
        <f>E1162</f>
        <v>8.5</v>
      </c>
      <c r="O1162" s="1" t="str">
        <f>VLOOKUP(J1162,Q:R,2,FALSE)</f>
        <v>Chicago White Sox</v>
      </c>
      <c r="P1162" s="1" t="str">
        <f>VLOOKUP(K1162,Q:R,2,FALSE)</f>
        <v>Toronto Blue Jays</v>
      </c>
    </row>
    <row r="1163" spans="1:16">
      <c r="A1163" s="2">
        <v>511</v>
      </c>
      <c r="B1163" s="2" t="s">
        <v>7</v>
      </c>
      <c r="C1163" s="2" t="s">
        <v>15</v>
      </c>
      <c r="D1163" s="2">
        <v>-156</v>
      </c>
      <c r="E1163" s="2">
        <v>8.5</v>
      </c>
      <c r="F1163" s="1" t="str">
        <f t="shared" si="55"/>
        <v>11</v>
      </c>
      <c r="G1163" s="1" t="str">
        <f t="shared" si="56"/>
        <v>05</v>
      </c>
      <c r="H1163" s="1">
        <v>2019</v>
      </c>
      <c r="I1163" s="1" t="str">
        <f t="shared" si="54"/>
        <v>11-05-2019</v>
      </c>
    </row>
    <row r="1164" spans="1:16">
      <c r="A1164" s="2">
        <v>511</v>
      </c>
      <c r="B1164" s="2" t="s">
        <v>5</v>
      </c>
      <c r="C1164" s="2" t="s">
        <v>35</v>
      </c>
      <c r="D1164" s="2">
        <v>-134</v>
      </c>
      <c r="E1164" s="2">
        <v>9.5</v>
      </c>
      <c r="F1164" s="1" t="str">
        <f t="shared" si="55"/>
        <v>11</v>
      </c>
      <c r="G1164" s="1" t="str">
        <f t="shared" si="56"/>
        <v>05</v>
      </c>
      <c r="H1164" s="1">
        <v>2019</v>
      </c>
      <c r="I1164" s="1" t="str">
        <f t="shared" si="54"/>
        <v>11-05-2019</v>
      </c>
      <c r="J1164" s="6" t="str">
        <f>C1164</f>
        <v>LAA</v>
      </c>
      <c r="K1164" s="1" t="str">
        <f>C1165</f>
        <v>BAL</v>
      </c>
      <c r="L1164" s="8">
        <v>-170</v>
      </c>
      <c r="M1164" s="7">
        <f>D1165</f>
        <v>124</v>
      </c>
      <c r="N1164" s="1">
        <f>E1164</f>
        <v>9.5</v>
      </c>
      <c r="O1164" s="1" t="str">
        <f>VLOOKUP(J1164,Q:R,2,FALSE)</f>
        <v>Los Angeles Angels</v>
      </c>
      <c r="P1164" s="1" t="str">
        <f>VLOOKUP(K1164,Q:R,2,FALSE)</f>
        <v>Baltimore Orioles</v>
      </c>
    </row>
    <row r="1165" spans="1:16">
      <c r="A1165" s="2">
        <v>511</v>
      </c>
      <c r="B1165" s="2" t="s">
        <v>7</v>
      </c>
      <c r="C1165" s="2" t="s">
        <v>23</v>
      </c>
      <c r="D1165" s="2">
        <v>124</v>
      </c>
      <c r="E1165" s="2">
        <v>9.5</v>
      </c>
      <c r="F1165" s="1" t="str">
        <f t="shared" si="55"/>
        <v>11</v>
      </c>
      <c r="G1165" s="1" t="str">
        <f t="shared" si="56"/>
        <v>05</v>
      </c>
      <c r="H1165" s="1">
        <v>2019</v>
      </c>
      <c r="I1165" s="1" t="str">
        <f t="shared" si="54"/>
        <v>11-05-2019</v>
      </c>
    </row>
    <row r="1166" spans="1:16">
      <c r="A1166" s="2">
        <v>511</v>
      </c>
      <c r="B1166" s="2" t="s">
        <v>5</v>
      </c>
      <c r="C1166" s="2" t="s">
        <v>20</v>
      </c>
      <c r="D1166" s="2">
        <v>-118</v>
      </c>
      <c r="E1166" s="2">
        <v>8</v>
      </c>
      <c r="F1166" s="1" t="str">
        <f t="shared" si="55"/>
        <v>11</v>
      </c>
      <c r="G1166" s="1" t="str">
        <f t="shared" si="56"/>
        <v>05</v>
      </c>
      <c r="H1166" s="1">
        <v>2019</v>
      </c>
      <c r="I1166" s="1" t="str">
        <f t="shared" si="54"/>
        <v>11-05-2019</v>
      </c>
      <c r="J1166" s="6" t="str">
        <f>C1166</f>
        <v>CLE</v>
      </c>
      <c r="K1166" s="1" t="str">
        <f>C1167</f>
        <v>OAK</v>
      </c>
      <c r="L1166" s="8">
        <v>-170</v>
      </c>
      <c r="M1166" s="7">
        <f>D1167</f>
        <v>108</v>
      </c>
      <c r="N1166" s="1">
        <f>E1166</f>
        <v>8</v>
      </c>
      <c r="O1166" s="1" t="str">
        <f>VLOOKUP(J1166,Q:R,2,FALSE)</f>
        <v>Cleveland Indians</v>
      </c>
      <c r="P1166" s="1" t="str">
        <f>VLOOKUP(K1166,Q:R,2,FALSE)</f>
        <v>Oakland Athletics</v>
      </c>
    </row>
    <row r="1167" spans="1:16">
      <c r="A1167" s="2">
        <v>511</v>
      </c>
      <c r="B1167" s="2" t="s">
        <v>7</v>
      </c>
      <c r="C1167" s="2" t="s">
        <v>36</v>
      </c>
      <c r="D1167" s="2">
        <v>108</v>
      </c>
      <c r="E1167" s="2">
        <v>8</v>
      </c>
      <c r="F1167" s="1" t="str">
        <f t="shared" si="55"/>
        <v>11</v>
      </c>
      <c r="G1167" s="1" t="str">
        <f t="shared" si="56"/>
        <v>05</v>
      </c>
      <c r="H1167" s="1">
        <v>2019</v>
      </c>
      <c r="I1167" s="1" t="str">
        <f t="shared" si="54"/>
        <v>11-05-2019</v>
      </c>
    </row>
    <row r="1168" spans="1:16">
      <c r="A1168" s="2">
        <v>511</v>
      </c>
      <c r="B1168" s="2" t="s">
        <v>5</v>
      </c>
      <c r="C1168" s="2" t="s">
        <v>6</v>
      </c>
      <c r="D1168" s="2">
        <v>125</v>
      </c>
      <c r="E1168" s="2">
        <v>8.5</v>
      </c>
      <c r="F1168" s="1" t="str">
        <f t="shared" si="55"/>
        <v>11</v>
      </c>
      <c r="G1168" s="1" t="str">
        <f t="shared" si="56"/>
        <v>05</v>
      </c>
      <c r="H1168" s="1">
        <v>2019</v>
      </c>
      <c r="I1168" s="1" t="str">
        <f t="shared" si="54"/>
        <v>11-05-2019</v>
      </c>
      <c r="J1168" s="6" t="str">
        <f>C1168</f>
        <v>NYY</v>
      </c>
      <c r="K1168" s="1" t="str">
        <f>C1169</f>
        <v>TAM</v>
      </c>
      <c r="L1168" s="8">
        <v>-170</v>
      </c>
      <c r="M1168" s="7">
        <f>D1169</f>
        <v>-135</v>
      </c>
      <c r="N1168" s="1">
        <f>E1168</f>
        <v>8.5</v>
      </c>
      <c r="O1168" s="1" t="str">
        <f>VLOOKUP(J1168,Q:R,2,FALSE)</f>
        <v>New York Yankees</v>
      </c>
      <c r="P1168" s="1" t="str">
        <f>VLOOKUP(K1168,Q:R,2,FALSE)</f>
        <v>Tampa Bay Rays</v>
      </c>
    </row>
    <row r="1169" spans="1:16">
      <c r="A1169" s="2">
        <v>511</v>
      </c>
      <c r="B1169" s="2" t="s">
        <v>7</v>
      </c>
      <c r="C1169" s="2" t="s">
        <v>16</v>
      </c>
      <c r="D1169" s="2">
        <v>-135</v>
      </c>
      <c r="E1169" s="2">
        <v>8.5</v>
      </c>
      <c r="F1169" s="1" t="str">
        <f t="shared" si="55"/>
        <v>11</v>
      </c>
      <c r="G1169" s="1" t="str">
        <f t="shared" si="56"/>
        <v>05</v>
      </c>
      <c r="H1169" s="1">
        <v>2019</v>
      </c>
      <c r="I1169" s="1" t="str">
        <f t="shared" si="54"/>
        <v>11-05-2019</v>
      </c>
    </row>
    <row r="1170" spans="1:16">
      <c r="A1170" s="2">
        <v>511</v>
      </c>
      <c r="B1170" s="2" t="s">
        <v>5</v>
      </c>
      <c r="C1170" s="2" t="s">
        <v>26</v>
      </c>
      <c r="D1170" s="2">
        <v>250</v>
      </c>
      <c r="E1170" s="2">
        <v>9</v>
      </c>
      <c r="F1170" s="1" t="str">
        <f t="shared" si="55"/>
        <v>11</v>
      </c>
      <c r="G1170" s="1" t="str">
        <f t="shared" si="56"/>
        <v>05</v>
      </c>
      <c r="H1170" s="1">
        <v>2019</v>
      </c>
      <c r="I1170" s="1" t="str">
        <f t="shared" si="54"/>
        <v>11-05-2019</v>
      </c>
      <c r="J1170" s="6" t="str">
        <f>C1170</f>
        <v>TEX</v>
      </c>
      <c r="K1170" s="1" t="str">
        <f>C1171</f>
        <v>HOU</v>
      </c>
      <c r="L1170" s="8">
        <v>-170</v>
      </c>
      <c r="M1170" s="7">
        <f>D1171</f>
        <v>-290</v>
      </c>
      <c r="N1170" s="1">
        <f>E1170</f>
        <v>9</v>
      </c>
      <c r="O1170" s="1" t="str">
        <f>VLOOKUP(J1170,Q:R,2,FALSE)</f>
        <v>Texas Rangers</v>
      </c>
      <c r="P1170" s="1" t="str">
        <f>VLOOKUP(K1170,Q:R,2,FALSE)</f>
        <v>Houston Astros</v>
      </c>
    </row>
    <row r="1171" spans="1:16">
      <c r="A1171" s="2">
        <v>511</v>
      </c>
      <c r="B1171" s="2" t="s">
        <v>7</v>
      </c>
      <c r="C1171" s="2" t="s">
        <v>32</v>
      </c>
      <c r="D1171" s="2">
        <v>-290</v>
      </c>
      <c r="E1171" s="2">
        <v>9</v>
      </c>
      <c r="F1171" s="1" t="str">
        <f t="shared" si="55"/>
        <v>11</v>
      </c>
      <c r="G1171" s="1" t="str">
        <f t="shared" si="56"/>
        <v>05</v>
      </c>
      <c r="H1171" s="1">
        <v>2019</v>
      </c>
      <c r="I1171" s="1" t="str">
        <f t="shared" si="54"/>
        <v>11-05-2019</v>
      </c>
    </row>
    <row r="1172" spans="1:16">
      <c r="A1172" s="2">
        <v>511</v>
      </c>
      <c r="B1172" s="2" t="s">
        <v>5</v>
      </c>
      <c r="C1172" s="2" t="s">
        <v>18</v>
      </c>
      <c r="D1172" s="2">
        <v>-130</v>
      </c>
      <c r="E1172" s="2">
        <v>9</v>
      </c>
      <c r="F1172" s="1" t="str">
        <f t="shared" si="55"/>
        <v>11</v>
      </c>
      <c r="G1172" s="1" t="str">
        <f t="shared" si="56"/>
        <v>05</v>
      </c>
      <c r="H1172" s="1">
        <v>2019</v>
      </c>
      <c r="I1172" s="1" t="str">
        <f t="shared" si="54"/>
        <v>11-05-2019</v>
      </c>
      <c r="J1172" s="6" t="str">
        <f>C1172</f>
        <v>PHI</v>
      </c>
      <c r="K1172" s="1" t="str">
        <f>C1173</f>
        <v>KAN</v>
      </c>
      <c r="L1172" s="8">
        <v>-170</v>
      </c>
      <c r="M1172" s="7">
        <f>D1173</f>
        <v>120</v>
      </c>
      <c r="N1172" s="1">
        <f>E1172</f>
        <v>9</v>
      </c>
      <c r="O1172" s="1" t="str">
        <f>VLOOKUP(J1172,Q:R,2,FALSE)</f>
        <v>Philadelphia Phillies</v>
      </c>
      <c r="P1172" s="1" t="str">
        <f>VLOOKUP(K1172,Q:R,2,FALSE)</f>
        <v>Kansas City Royals</v>
      </c>
    </row>
    <row r="1173" spans="1:16">
      <c r="A1173" s="2">
        <v>511</v>
      </c>
      <c r="B1173" s="2" t="s">
        <v>7</v>
      </c>
      <c r="C1173" s="2" t="s">
        <v>19</v>
      </c>
      <c r="D1173" s="2">
        <v>120</v>
      </c>
      <c r="E1173" s="2">
        <v>9</v>
      </c>
      <c r="F1173" s="1" t="str">
        <f t="shared" si="55"/>
        <v>11</v>
      </c>
      <c r="G1173" s="1" t="str">
        <f t="shared" si="56"/>
        <v>05</v>
      </c>
      <c r="H1173" s="1">
        <v>2019</v>
      </c>
      <c r="I1173" s="1" t="str">
        <f t="shared" si="54"/>
        <v>11-05-2019</v>
      </c>
    </row>
    <row r="1174" spans="1:16">
      <c r="A1174" s="2">
        <v>511</v>
      </c>
      <c r="B1174" s="2" t="s">
        <v>5</v>
      </c>
      <c r="C1174" s="2" t="s">
        <v>13</v>
      </c>
      <c r="D1174" s="2">
        <v>190</v>
      </c>
      <c r="E1174" s="2">
        <v>9.5</v>
      </c>
      <c r="F1174" s="1" t="str">
        <f t="shared" si="55"/>
        <v>11</v>
      </c>
      <c r="G1174" s="1" t="str">
        <f t="shared" si="56"/>
        <v>05</v>
      </c>
      <c r="H1174" s="1">
        <v>2019</v>
      </c>
      <c r="I1174" s="1" t="str">
        <f t="shared" si="54"/>
        <v>11-05-2019</v>
      </c>
      <c r="J1174" s="6" t="str">
        <f>C1174</f>
        <v>DET</v>
      </c>
      <c r="K1174" s="1" t="str">
        <f>C1175</f>
        <v>MIN</v>
      </c>
      <c r="L1174" s="8">
        <v>-170</v>
      </c>
      <c r="M1174" s="7">
        <f>D1175</f>
        <v>-210</v>
      </c>
      <c r="N1174" s="1">
        <f>E1174</f>
        <v>9.5</v>
      </c>
      <c r="O1174" s="1" t="str">
        <f>VLOOKUP(J1174,Q:R,2,FALSE)</f>
        <v>Detroit Tigers</v>
      </c>
      <c r="P1174" s="1" t="str">
        <f>VLOOKUP(K1174,Q:R,2,FALSE)</f>
        <v>Minnesota Twins</v>
      </c>
    </row>
    <row r="1175" spans="1:16">
      <c r="A1175" s="2">
        <v>511</v>
      </c>
      <c r="B1175" s="2" t="s">
        <v>7</v>
      </c>
      <c r="C1175" s="2" t="s">
        <v>27</v>
      </c>
      <c r="D1175" s="2">
        <v>-210</v>
      </c>
      <c r="E1175" s="2">
        <v>9.5</v>
      </c>
      <c r="F1175" s="1" t="str">
        <f t="shared" si="55"/>
        <v>11</v>
      </c>
      <c r="G1175" s="1" t="str">
        <f t="shared" si="56"/>
        <v>05</v>
      </c>
      <c r="H1175" s="1">
        <v>2019</v>
      </c>
      <c r="I1175" s="1" t="str">
        <f t="shared" si="54"/>
        <v>11-05-2019</v>
      </c>
    </row>
    <row r="1176" spans="1:16">
      <c r="A1176" s="2">
        <v>512</v>
      </c>
      <c r="B1176" s="2" t="s">
        <v>5</v>
      </c>
      <c r="C1176" s="2" t="s">
        <v>29</v>
      </c>
      <c r="D1176" s="2">
        <v>160</v>
      </c>
      <c r="E1176" s="2">
        <v>9</v>
      </c>
      <c r="F1176" s="1" t="str">
        <f t="shared" si="55"/>
        <v>12</v>
      </c>
      <c r="G1176" s="1" t="str">
        <f t="shared" si="56"/>
        <v>05</v>
      </c>
      <c r="H1176" s="1">
        <v>2019</v>
      </c>
      <c r="I1176" s="1" t="str">
        <f t="shared" si="54"/>
        <v>12-05-2019</v>
      </c>
      <c r="J1176" s="6" t="str">
        <f>C1176</f>
        <v>PIT</v>
      </c>
      <c r="K1176" s="1" t="str">
        <f>C1177</f>
        <v>STL</v>
      </c>
      <c r="L1176" s="8">
        <v>-170</v>
      </c>
      <c r="M1176" s="7">
        <f>D1177</f>
        <v>-170</v>
      </c>
      <c r="N1176" s="1">
        <f>E1176</f>
        <v>9</v>
      </c>
      <c r="O1176" s="1" t="str">
        <f>VLOOKUP(J1176,Q:R,2,FALSE)</f>
        <v>Pittsburgh Pirates</v>
      </c>
      <c r="P1176" s="1" t="str">
        <f>VLOOKUP(K1176,Q:R,2,FALSE)</f>
        <v>St. Louis Cardinals</v>
      </c>
    </row>
    <row r="1177" spans="1:16">
      <c r="A1177" s="2">
        <v>512</v>
      </c>
      <c r="B1177" s="2" t="s">
        <v>7</v>
      </c>
      <c r="C1177" s="2" t="s">
        <v>30</v>
      </c>
      <c r="D1177" s="2">
        <v>-170</v>
      </c>
      <c r="E1177" s="2">
        <v>9</v>
      </c>
      <c r="F1177" s="1" t="str">
        <f t="shared" si="55"/>
        <v>12</v>
      </c>
      <c r="G1177" s="1" t="str">
        <f t="shared" si="56"/>
        <v>05</v>
      </c>
      <c r="H1177" s="1">
        <v>2019</v>
      </c>
      <c r="I1177" s="1" t="str">
        <f t="shared" si="54"/>
        <v>12-05-2019</v>
      </c>
    </row>
    <row r="1178" spans="1:16">
      <c r="A1178" s="2">
        <v>512</v>
      </c>
      <c r="B1178" s="2" t="s">
        <v>5</v>
      </c>
      <c r="C1178" s="2" t="s">
        <v>34</v>
      </c>
      <c r="D1178" s="2">
        <v>100</v>
      </c>
      <c r="E1178" s="2">
        <v>12</v>
      </c>
      <c r="F1178" s="1" t="str">
        <f t="shared" si="55"/>
        <v>12</v>
      </c>
      <c r="G1178" s="1" t="str">
        <f t="shared" si="56"/>
        <v>05</v>
      </c>
      <c r="H1178" s="1">
        <v>2019</v>
      </c>
      <c r="I1178" s="1" t="str">
        <f t="shared" si="54"/>
        <v>12-05-2019</v>
      </c>
      <c r="J1178" s="6" t="str">
        <f>C1178</f>
        <v>SDG</v>
      </c>
      <c r="K1178" s="1" t="str">
        <f>C1179</f>
        <v>COL</v>
      </c>
      <c r="L1178" s="8">
        <v>-170</v>
      </c>
      <c r="M1178" s="7">
        <f>D1179</f>
        <v>-110</v>
      </c>
      <c r="N1178" s="1">
        <f>E1178</f>
        <v>12</v>
      </c>
      <c r="O1178" s="1" t="str">
        <f>VLOOKUP(J1178,Q:R,2,FALSE)</f>
        <v>San Diego Padres</v>
      </c>
      <c r="P1178" s="1" t="str">
        <f>VLOOKUP(K1178,Q:R,2,FALSE)</f>
        <v>Colorado Rockies</v>
      </c>
    </row>
    <row r="1179" spans="1:16">
      <c r="A1179" s="2">
        <v>512</v>
      </c>
      <c r="B1179" s="2" t="s">
        <v>7</v>
      </c>
      <c r="C1179" s="2" t="s">
        <v>25</v>
      </c>
      <c r="D1179" s="2">
        <v>-110</v>
      </c>
      <c r="E1179" s="2">
        <v>12</v>
      </c>
      <c r="F1179" s="1" t="str">
        <f t="shared" si="55"/>
        <v>12</v>
      </c>
      <c r="G1179" s="1" t="str">
        <f t="shared" si="56"/>
        <v>05</v>
      </c>
      <c r="H1179" s="1">
        <v>2019</v>
      </c>
      <c r="I1179" s="1" t="str">
        <f t="shared" si="54"/>
        <v>12-05-2019</v>
      </c>
    </row>
    <row r="1180" spans="1:16">
      <c r="A1180" s="2">
        <v>512</v>
      </c>
      <c r="B1180" s="2" t="s">
        <v>5</v>
      </c>
      <c r="C1180" s="2" t="s">
        <v>14</v>
      </c>
      <c r="D1180" s="2">
        <v>101</v>
      </c>
      <c r="E1180" s="2">
        <v>7</v>
      </c>
      <c r="F1180" s="1" t="str">
        <f t="shared" si="55"/>
        <v>12</v>
      </c>
      <c r="G1180" s="1" t="str">
        <f t="shared" si="56"/>
        <v>05</v>
      </c>
      <c r="H1180" s="1">
        <v>2019</v>
      </c>
      <c r="I1180" s="1" t="str">
        <f t="shared" si="54"/>
        <v>12-05-2019</v>
      </c>
      <c r="J1180" s="6" t="str">
        <f>C1180</f>
        <v>CIN</v>
      </c>
      <c r="K1180" s="1" t="str">
        <f>C1181</f>
        <v>SFO</v>
      </c>
      <c r="L1180" s="8">
        <v>-170</v>
      </c>
      <c r="M1180" s="7">
        <f>D1181</f>
        <v>-111</v>
      </c>
      <c r="N1180" s="1">
        <f>E1180</f>
        <v>7</v>
      </c>
      <c r="O1180" s="1" t="str">
        <f>VLOOKUP(J1180,Q:R,2,FALSE)</f>
        <v>Cincinnati Reds</v>
      </c>
      <c r="P1180" s="1" t="str">
        <f>VLOOKUP(K1180,Q:R,2,FALSE)</f>
        <v>San Francisco Giants</v>
      </c>
    </row>
    <row r="1181" spans="1:16">
      <c r="A1181" s="2">
        <v>512</v>
      </c>
      <c r="B1181" s="2" t="s">
        <v>7</v>
      </c>
      <c r="C1181" s="2" t="s">
        <v>9</v>
      </c>
      <c r="D1181" s="2">
        <v>-111</v>
      </c>
      <c r="E1181" s="2">
        <v>7</v>
      </c>
      <c r="F1181" s="1" t="str">
        <f t="shared" si="55"/>
        <v>12</v>
      </c>
      <c r="G1181" s="1" t="str">
        <f t="shared" si="56"/>
        <v>05</v>
      </c>
      <c r="H1181" s="1">
        <v>2019</v>
      </c>
      <c r="I1181" s="1" t="str">
        <f t="shared" si="54"/>
        <v>12-05-2019</v>
      </c>
    </row>
    <row r="1182" spans="1:16">
      <c r="A1182" s="2">
        <v>512</v>
      </c>
      <c r="B1182" s="2" t="s">
        <v>5</v>
      </c>
      <c r="C1182" s="2" t="s">
        <v>8</v>
      </c>
      <c r="D1182" s="2">
        <v>132</v>
      </c>
      <c r="E1182" s="2">
        <v>7.5</v>
      </c>
      <c r="F1182" s="1" t="str">
        <f t="shared" si="55"/>
        <v>12</v>
      </c>
      <c r="G1182" s="1" t="str">
        <f t="shared" si="56"/>
        <v>05</v>
      </c>
      <c r="H1182" s="1">
        <v>2019</v>
      </c>
      <c r="I1182" s="1" t="str">
        <f t="shared" si="54"/>
        <v>12-05-2019</v>
      </c>
      <c r="J1182" s="6" t="str">
        <f>C1182</f>
        <v>WAS</v>
      </c>
      <c r="K1182" s="1" t="str">
        <f>C1183</f>
        <v>LAD</v>
      </c>
      <c r="L1182" s="8">
        <v>-170</v>
      </c>
      <c r="M1182" s="7">
        <f>D1183</f>
        <v>-142</v>
      </c>
      <c r="N1182" s="1">
        <f>E1182</f>
        <v>7.5</v>
      </c>
      <c r="O1182" s="1" t="str">
        <f>VLOOKUP(J1182,Q:R,2,FALSE)</f>
        <v>Washington Nationals</v>
      </c>
      <c r="P1182" s="1" t="str">
        <f>VLOOKUP(K1182,Q:R,2,FALSE)</f>
        <v>Los Angeles Dodgers</v>
      </c>
    </row>
    <row r="1183" spans="1:16">
      <c r="A1183" s="2">
        <v>512</v>
      </c>
      <c r="B1183" s="2" t="s">
        <v>7</v>
      </c>
      <c r="C1183" s="2" t="s">
        <v>10</v>
      </c>
      <c r="D1183" s="2">
        <v>-142</v>
      </c>
      <c r="E1183" s="2">
        <v>7.5</v>
      </c>
      <c r="F1183" s="1" t="str">
        <f t="shared" si="55"/>
        <v>12</v>
      </c>
      <c r="G1183" s="1" t="str">
        <f t="shared" si="56"/>
        <v>05</v>
      </c>
      <c r="H1183" s="1">
        <v>2019</v>
      </c>
      <c r="I1183" s="1" t="str">
        <f t="shared" si="54"/>
        <v>12-05-2019</v>
      </c>
    </row>
    <row r="1184" spans="1:16">
      <c r="A1184" s="2">
        <v>512</v>
      </c>
      <c r="B1184" s="2" t="s">
        <v>5</v>
      </c>
      <c r="C1184" s="2" t="s">
        <v>11</v>
      </c>
      <c r="D1184" s="2">
        <v>-115</v>
      </c>
      <c r="E1184" s="2">
        <v>9</v>
      </c>
      <c r="F1184" s="1" t="str">
        <f t="shared" si="55"/>
        <v>12</v>
      </c>
      <c r="G1184" s="1" t="str">
        <f t="shared" si="56"/>
        <v>05</v>
      </c>
      <c r="H1184" s="1">
        <v>2019</v>
      </c>
      <c r="I1184" s="1" t="str">
        <f t="shared" si="54"/>
        <v>12-05-2019</v>
      </c>
      <c r="J1184" s="6" t="str">
        <f>C1184</f>
        <v>ATL</v>
      </c>
      <c r="K1184" s="1" t="str">
        <f>C1185</f>
        <v>ARI</v>
      </c>
      <c r="L1184" s="8">
        <v>-170</v>
      </c>
      <c r="M1184" s="7">
        <f>D1185</f>
        <v>105</v>
      </c>
      <c r="N1184" s="1">
        <f>E1184</f>
        <v>9</v>
      </c>
      <c r="O1184" s="1" t="str">
        <f>VLOOKUP(J1184,Q:R,2,FALSE)</f>
        <v>Atlanta Braves</v>
      </c>
      <c r="P1184" s="1" t="str">
        <f>VLOOKUP(K1184,Q:R,2,FALSE)</f>
        <v>Arizona Diamondbacks</v>
      </c>
    </row>
    <row r="1185" spans="1:16">
      <c r="A1185" s="2">
        <v>512</v>
      </c>
      <c r="B1185" s="2" t="s">
        <v>7</v>
      </c>
      <c r="C1185" s="2" t="s">
        <v>33</v>
      </c>
      <c r="D1185" s="2">
        <v>105</v>
      </c>
      <c r="E1185" s="2">
        <v>9</v>
      </c>
      <c r="F1185" s="1" t="str">
        <f t="shared" si="55"/>
        <v>12</v>
      </c>
      <c r="G1185" s="1" t="str">
        <f t="shared" si="56"/>
        <v>05</v>
      </c>
      <c r="H1185" s="1">
        <v>2019</v>
      </c>
      <c r="I1185" s="1" t="str">
        <f t="shared" si="54"/>
        <v>12-05-2019</v>
      </c>
    </row>
    <row r="1186" spans="1:16">
      <c r="A1186" s="2">
        <v>512</v>
      </c>
      <c r="B1186" s="2" t="s">
        <v>5</v>
      </c>
      <c r="C1186" s="2" t="s">
        <v>21</v>
      </c>
      <c r="D1186" s="2">
        <v>108</v>
      </c>
      <c r="E1186" s="2">
        <v>7</v>
      </c>
      <c r="F1186" s="1" t="str">
        <f t="shared" si="55"/>
        <v>12</v>
      </c>
      <c r="G1186" s="1" t="str">
        <f t="shared" si="56"/>
        <v>05</v>
      </c>
      <c r="H1186" s="1">
        <v>2019</v>
      </c>
      <c r="I1186" s="1" t="str">
        <f t="shared" si="54"/>
        <v>12-05-2019</v>
      </c>
      <c r="J1186" s="6" t="str">
        <f>C1186</f>
        <v>MIL</v>
      </c>
      <c r="K1186" s="1" t="str">
        <f>C1187</f>
        <v>CUB</v>
      </c>
      <c r="L1186" s="8">
        <v>-170</v>
      </c>
      <c r="M1186" s="7">
        <f>D1187</f>
        <v>-118</v>
      </c>
      <c r="N1186" s="1">
        <f>E1186</f>
        <v>7</v>
      </c>
      <c r="O1186" s="1" t="str">
        <f>VLOOKUP(J1186,Q:R,2,FALSE)</f>
        <v>Milwaukee Brewers</v>
      </c>
      <c r="P1186" s="1" t="str">
        <f>VLOOKUP(K1186,Q:R,2,FALSE)</f>
        <v>Chicago Cubs</v>
      </c>
    </row>
    <row r="1187" spans="1:16">
      <c r="A1187" s="2">
        <v>512</v>
      </c>
      <c r="B1187" s="2" t="s">
        <v>7</v>
      </c>
      <c r="C1187" s="2" t="s">
        <v>22</v>
      </c>
      <c r="D1187" s="2">
        <v>-118</v>
      </c>
      <c r="E1187" s="2">
        <v>7</v>
      </c>
      <c r="F1187" s="1" t="str">
        <f t="shared" si="55"/>
        <v>12</v>
      </c>
      <c r="G1187" s="1" t="str">
        <f t="shared" si="56"/>
        <v>05</v>
      </c>
      <c r="H1187" s="1">
        <v>2019</v>
      </c>
      <c r="I1187" s="1" t="str">
        <f t="shared" si="54"/>
        <v>12-05-2019</v>
      </c>
    </row>
    <row r="1188" spans="1:16">
      <c r="A1188" s="2">
        <v>512</v>
      </c>
      <c r="B1188" s="2" t="s">
        <v>5</v>
      </c>
      <c r="C1188" s="2" t="s">
        <v>35</v>
      </c>
      <c r="D1188" s="2">
        <v>-155</v>
      </c>
      <c r="E1188" s="2">
        <v>8.5</v>
      </c>
      <c r="F1188" s="1" t="str">
        <f t="shared" si="55"/>
        <v>12</v>
      </c>
      <c r="G1188" s="1" t="str">
        <f t="shared" si="56"/>
        <v>05</v>
      </c>
      <c r="H1188" s="1">
        <v>2019</v>
      </c>
      <c r="I1188" s="1" t="str">
        <f t="shared" si="54"/>
        <v>12-05-2019</v>
      </c>
      <c r="J1188" s="6" t="str">
        <f>C1188</f>
        <v>LAA</v>
      </c>
      <c r="K1188" s="1" t="str">
        <f>C1189</f>
        <v>BAL</v>
      </c>
      <c r="L1188" s="8">
        <v>-170</v>
      </c>
      <c r="M1188" s="7">
        <f>D1189</f>
        <v>145</v>
      </c>
      <c r="N1188" s="1">
        <f>E1188</f>
        <v>8.5</v>
      </c>
      <c r="O1188" s="1" t="str">
        <f>VLOOKUP(J1188,Q:R,2,FALSE)</f>
        <v>Los Angeles Angels</v>
      </c>
      <c r="P1188" s="1" t="str">
        <f>VLOOKUP(K1188,Q:R,2,FALSE)</f>
        <v>Baltimore Orioles</v>
      </c>
    </row>
    <row r="1189" spans="1:16">
      <c r="A1189" s="2">
        <v>512</v>
      </c>
      <c r="B1189" s="2" t="s">
        <v>7</v>
      </c>
      <c r="C1189" s="2" t="s">
        <v>23</v>
      </c>
      <c r="D1189" s="2">
        <v>145</v>
      </c>
      <c r="E1189" s="2">
        <v>8.5</v>
      </c>
      <c r="F1189" s="1" t="str">
        <f t="shared" si="55"/>
        <v>12</v>
      </c>
      <c r="G1189" s="1" t="str">
        <f t="shared" si="56"/>
        <v>05</v>
      </c>
      <c r="H1189" s="1">
        <v>2019</v>
      </c>
      <c r="I1189" s="1" t="str">
        <f t="shared" si="54"/>
        <v>12-05-2019</v>
      </c>
    </row>
    <row r="1190" spans="1:16">
      <c r="A1190" s="2">
        <v>512</v>
      </c>
      <c r="B1190" s="2" t="s">
        <v>5</v>
      </c>
      <c r="C1190" s="2" t="s">
        <v>31</v>
      </c>
      <c r="D1190" s="2">
        <v>120</v>
      </c>
      <c r="E1190" s="2">
        <v>10</v>
      </c>
      <c r="F1190" s="1" t="str">
        <f t="shared" si="55"/>
        <v>12</v>
      </c>
      <c r="G1190" s="1" t="str">
        <f t="shared" si="56"/>
        <v>05</v>
      </c>
      <c r="H1190" s="1">
        <v>2019</v>
      </c>
      <c r="I1190" s="1" t="str">
        <f t="shared" si="54"/>
        <v>12-05-2019</v>
      </c>
      <c r="J1190" s="6" t="str">
        <f>C1190</f>
        <v>SEA</v>
      </c>
      <c r="K1190" s="1" t="str">
        <f>C1191</f>
        <v>BOS</v>
      </c>
      <c r="L1190" s="8">
        <v>-170</v>
      </c>
      <c r="M1190" s="7">
        <f>D1191</f>
        <v>-130</v>
      </c>
      <c r="N1190" s="1">
        <f>E1190</f>
        <v>10</v>
      </c>
      <c r="O1190" s="1" t="str">
        <f>VLOOKUP(J1190,Q:R,2,FALSE)</f>
        <v>Seattle Mariners</v>
      </c>
      <c r="P1190" s="1" t="str">
        <f>VLOOKUP(K1190,Q:R,2,FALSE)</f>
        <v>Boston Red Sox</v>
      </c>
    </row>
    <row r="1191" spans="1:16">
      <c r="A1191" s="2">
        <v>512</v>
      </c>
      <c r="B1191" s="2" t="s">
        <v>7</v>
      </c>
      <c r="C1191" s="2" t="s">
        <v>24</v>
      </c>
      <c r="D1191" s="2">
        <v>-130</v>
      </c>
      <c r="E1191" s="2">
        <v>10</v>
      </c>
      <c r="F1191" s="1" t="str">
        <f t="shared" si="55"/>
        <v>12</v>
      </c>
      <c r="G1191" s="1" t="str">
        <f t="shared" si="56"/>
        <v>05</v>
      </c>
      <c r="H1191" s="1">
        <v>2019</v>
      </c>
      <c r="I1191" s="1" t="str">
        <f t="shared" si="54"/>
        <v>12-05-2019</v>
      </c>
    </row>
    <row r="1192" spans="1:16">
      <c r="A1192" s="2">
        <v>512</v>
      </c>
      <c r="B1192" s="2" t="s">
        <v>5</v>
      </c>
      <c r="C1192" s="2" t="s">
        <v>28</v>
      </c>
      <c r="D1192" s="2">
        <v>102</v>
      </c>
      <c r="E1192" s="2">
        <v>8.5</v>
      </c>
      <c r="F1192" s="1" t="str">
        <f t="shared" si="55"/>
        <v>12</v>
      </c>
      <c r="G1192" s="1" t="str">
        <f t="shared" si="56"/>
        <v>05</v>
      </c>
      <c r="H1192" s="1">
        <v>2019</v>
      </c>
      <c r="I1192" s="1" t="str">
        <f t="shared" si="54"/>
        <v>12-05-2019</v>
      </c>
      <c r="J1192" s="6" t="str">
        <f>C1192</f>
        <v>CWS</v>
      </c>
      <c r="K1192" s="1" t="str">
        <f>C1193</f>
        <v>TOR</v>
      </c>
      <c r="L1192" s="8">
        <v>-170</v>
      </c>
      <c r="M1192" s="7">
        <f>D1193</f>
        <v>-112</v>
      </c>
      <c r="N1192" s="1">
        <f>E1192</f>
        <v>8.5</v>
      </c>
      <c r="O1192" s="1" t="str">
        <f>VLOOKUP(J1192,Q:R,2,FALSE)</f>
        <v>Chicago White Sox</v>
      </c>
      <c r="P1192" s="1" t="str">
        <f>VLOOKUP(K1192,Q:R,2,FALSE)</f>
        <v>Toronto Blue Jays</v>
      </c>
    </row>
    <row r="1193" spans="1:16">
      <c r="A1193" s="2">
        <v>512</v>
      </c>
      <c r="B1193" s="2" t="s">
        <v>7</v>
      </c>
      <c r="C1193" s="2" t="s">
        <v>15</v>
      </c>
      <c r="D1193" s="2">
        <v>-112</v>
      </c>
      <c r="E1193" s="2">
        <v>8.5</v>
      </c>
      <c r="F1193" s="1" t="str">
        <f t="shared" si="55"/>
        <v>12</v>
      </c>
      <c r="G1193" s="1" t="str">
        <f t="shared" si="56"/>
        <v>05</v>
      </c>
      <c r="H1193" s="1">
        <v>2019</v>
      </c>
      <c r="I1193" s="1" t="str">
        <f t="shared" si="54"/>
        <v>12-05-2019</v>
      </c>
    </row>
    <row r="1194" spans="1:16">
      <c r="A1194" s="2">
        <v>512</v>
      </c>
      <c r="B1194" s="2" t="s">
        <v>5</v>
      </c>
      <c r="C1194" s="2" t="s">
        <v>6</v>
      </c>
      <c r="D1194" s="2">
        <v>170</v>
      </c>
      <c r="E1194" s="2">
        <v>7</v>
      </c>
      <c r="F1194" s="1" t="str">
        <f t="shared" si="55"/>
        <v>12</v>
      </c>
      <c r="G1194" s="1" t="str">
        <f t="shared" si="56"/>
        <v>05</v>
      </c>
      <c r="H1194" s="1">
        <v>2019</v>
      </c>
      <c r="I1194" s="1" t="str">
        <f t="shared" si="54"/>
        <v>12-05-2019</v>
      </c>
      <c r="J1194" s="6" t="str">
        <f>C1194</f>
        <v>NYY</v>
      </c>
      <c r="K1194" s="1" t="str">
        <f>C1195</f>
        <v>TAM</v>
      </c>
      <c r="L1194" s="8">
        <v>-170</v>
      </c>
      <c r="M1194" s="7">
        <f>D1195</f>
        <v>-185</v>
      </c>
      <c r="N1194" s="1">
        <f>E1194</f>
        <v>7</v>
      </c>
      <c r="O1194" s="1" t="str">
        <f>VLOOKUP(J1194,Q:R,2,FALSE)</f>
        <v>New York Yankees</v>
      </c>
      <c r="P1194" s="1" t="str">
        <f>VLOOKUP(K1194,Q:R,2,FALSE)</f>
        <v>Tampa Bay Rays</v>
      </c>
    </row>
    <row r="1195" spans="1:16">
      <c r="A1195" s="2">
        <v>512</v>
      </c>
      <c r="B1195" s="2" t="s">
        <v>7</v>
      </c>
      <c r="C1195" s="2" t="s">
        <v>16</v>
      </c>
      <c r="D1195" s="2">
        <v>-185</v>
      </c>
      <c r="E1195" s="2">
        <v>7</v>
      </c>
      <c r="F1195" s="1" t="str">
        <f t="shared" si="55"/>
        <v>12</v>
      </c>
      <c r="G1195" s="1" t="str">
        <f t="shared" si="56"/>
        <v>05</v>
      </c>
      <c r="H1195" s="1">
        <v>2019</v>
      </c>
      <c r="I1195" s="1" t="str">
        <f t="shared" si="54"/>
        <v>12-05-2019</v>
      </c>
    </row>
    <row r="1196" spans="1:16">
      <c r="A1196" s="2">
        <v>512</v>
      </c>
      <c r="B1196" s="2" t="s">
        <v>5</v>
      </c>
      <c r="C1196" s="2" t="s">
        <v>13</v>
      </c>
      <c r="D1196" s="2">
        <v>161</v>
      </c>
      <c r="E1196" s="2">
        <v>8.5</v>
      </c>
      <c r="F1196" s="1" t="str">
        <f t="shared" si="55"/>
        <v>12</v>
      </c>
      <c r="G1196" s="1" t="str">
        <f t="shared" si="56"/>
        <v>05</v>
      </c>
      <c r="H1196" s="1">
        <v>2019</v>
      </c>
      <c r="I1196" s="1" t="str">
        <f t="shared" si="54"/>
        <v>12-05-2019</v>
      </c>
      <c r="J1196" s="6" t="str">
        <f>C1196</f>
        <v>DET</v>
      </c>
      <c r="K1196" s="1" t="str">
        <f>C1197</f>
        <v>MIN</v>
      </c>
      <c r="L1196" s="8">
        <v>-170</v>
      </c>
      <c r="M1196" s="7">
        <f>D1197</f>
        <v>-172</v>
      </c>
      <c r="N1196" s="1">
        <f>E1196</f>
        <v>8.5</v>
      </c>
      <c r="O1196" s="1" t="str">
        <f>VLOOKUP(J1196,Q:R,2,FALSE)</f>
        <v>Detroit Tigers</v>
      </c>
      <c r="P1196" s="1" t="str">
        <f>VLOOKUP(K1196,Q:R,2,FALSE)</f>
        <v>Minnesota Twins</v>
      </c>
    </row>
    <row r="1197" spans="1:16">
      <c r="A1197" s="2">
        <v>512</v>
      </c>
      <c r="B1197" s="2" t="s">
        <v>7</v>
      </c>
      <c r="C1197" s="2" t="s">
        <v>27</v>
      </c>
      <c r="D1197" s="2">
        <v>-172</v>
      </c>
      <c r="E1197" s="2">
        <v>8.5</v>
      </c>
      <c r="F1197" s="1" t="str">
        <f t="shared" si="55"/>
        <v>12</v>
      </c>
      <c r="G1197" s="1" t="str">
        <f t="shared" si="56"/>
        <v>05</v>
      </c>
      <c r="H1197" s="1">
        <v>2019</v>
      </c>
      <c r="I1197" s="1" t="str">
        <f t="shared" si="54"/>
        <v>12-05-2019</v>
      </c>
    </row>
    <row r="1198" spans="1:16">
      <c r="A1198" s="2">
        <v>512</v>
      </c>
      <c r="B1198" s="2" t="s">
        <v>5</v>
      </c>
      <c r="C1198" s="2" t="s">
        <v>26</v>
      </c>
      <c r="D1198" s="2">
        <v>190</v>
      </c>
      <c r="E1198" s="2">
        <v>10</v>
      </c>
      <c r="F1198" s="1" t="str">
        <f t="shared" si="55"/>
        <v>12</v>
      </c>
      <c r="G1198" s="1" t="str">
        <f t="shared" si="56"/>
        <v>05</v>
      </c>
      <c r="H1198" s="1">
        <v>2019</v>
      </c>
      <c r="I1198" s="1" t="str">
        <f t="shared" si="54"/>
        <v>12-05-2019</v>
      </c>
      <c r="J1198" s="6" t="str">
        <f>C1198</f>
        <v>TEX</v>
      </c>
      <c r="K1198" s="1" t="str">
        <f>C1199</f>
        <v>HOU</v>
      </c>
      <c r="L1198" s="8">
        <v>-170</v>
      </c>
      <c r="M1198" s="7">
        <f>D1199</f>
        <v>-210</v>
      </c>
      <c r="N1198" s="1">
        <f>E1198</f>
        <v>10</v>
      </c>
      <c r="O1198" s="1" t="str">
        <f>VLOOKUP(J1198,Q:R,2,FALSE)</f>
        <v>Texas Rangers</v>
      </c>
      <c r="P1198" s="1" t="str">
        <f>VLOOKUP(K1198,Q:R,2,FALSE)</f>
        <v>Houston Astros</v>
      </c>
    </row>
    <row r="1199" spans="1:16">
      <c r="A1199" s="2">
        <v>512</v>
      </c>
      <c r="B1199" s="2" t="s">
        <v>7</v>
      </c>
      <c r="C1199" s="2" t="s">
        <v>32</v>
      </c>
      <c r="D1199" s="2">
        <v>-210</v>
      </c>
      <c r="E1199" s="2">
        <v>10</v>
      </c>
      <c r="F1199" s="1" t="str">
        <f t="shared" si="55"/>
        <v>12</v>
      </c>
      <c r="G1199" s="1" t="str">
        <f t="shared" si="56"/>
        <v>05</v>
      </c>
      <c r="H1199" s="1">
        <v>2019</v>
      </c>
      <c r="I1199" s="1" t="str">
        <f t="shared" si="54"/>
        <v>12-05-2019</v>
      </c>
    </row>
    <row r="1200" spans="1:16">
      <c r="A1200" s="2">
        <v>512</v>
      </c>
      <c r="B1200" s="2" t="s">
        <v>5</v>
      </c>
      <c r="C1200" s="2" t="s">
        <v>20</v>
      </c>
      <c r="D1200" s="2">
        <v>110</v>
      </c>
      <c r="E1200" s="2">
        <v>8.5</v>
      </c>
      <c r="F1200" s="1" t="str">
        <f t="shared" si="55"/>
        <v>12</v>
      </c>
      <c r="G1200" s="1" t="str">
        <f t="shared" si="56"/>
        <v>05</v>
      </c>
      <c r="H1200" s="1">
        <v>2019</v>
      </c>
      <c r="I1200" s="1" t="str">
        <f t="shared" si="54"/>
        <v>12-05-2019</v>
      </c>
      <c r="J1200" s="6" t="str">
        <f>C1200</f>
        <v>CLE</v>
      </c>
      <c r="K1200" s="1" t="str">
        <f>C1201</f>
        <v>OAK</v>
      </c>
      <c r="L1200" s="8">
        <v>-170</v>
      </c>
      <c r="M1200" s="7">
        <f>D1201</f>
        <v>-120</v>
      </c>
      <c r="N1200" s="1">
        <f>E1200</f>
        <v>8.5</v>
      </c>
      <c r="O1200" s="1" t="str">
        <f>VLOOKUP(J1200,Q:R,2,FALSE)</f>
        <v>Cleveland Indians</v>
      </c>
      <c r="P1200" s="1" t="str">
        <f>VLOOKUP(K1200,Q:R,2,FALSE)</f>
        <v>Oakland Athletics</v>
      </c>
    </row>
    <row r="1201" spans="1:16">
      <c r="A1201" s="2">
        <v>512</v>
      </c>
      <c r="B1201" s="2" t="s">
        <v>7</v>
      </c>
      <c r="C1201" s="2" t="s">
        <v>36</v>
      </c>
      <c r="D1201" s="2">
        <v>-120</v>
      </c>
      <c r="E1201" s="2">
        <v>8.5</v>
      </c>
      <c r="F1201" s="1" t="str">
        <f t="shared" si="55"/>
        <v>12</v>
      </c>
      <c r="G1201" s="1" t="str">
        <f t="shared" si="56"/>
        <v>05</v>
      </c>
      <c r="H1201" s="1">
        <v>2019</v>
      </c>
      <c r="I1201" s="1" t="str">
        <f t="shared" si="54"/>
        <v>12-05-2019</v>
      </c>
    </row>
    <row r="1202" spans="1:16">
      <c r="A1202" s="2">
        <v>512</v>
      </c>
      <c r="B1202" s="2" t="s">
        <v>5</v>
      </c>
      <c r="C1202" s="2" t="s">
        <v>18</v>
      </c>
      <c r="D1202" s="2">
        <v>-105</v>
      </c>
      <c r="E1202" s="2">
        <v>9</v>
      </c>
      <c r="F1202" s="1" t="str">
        <f t="shared" si="55"/>
        <v>12</v>
      </c>
      <c r="G1202" s="1" t="str">
        <f t="shared" si="56"/>
        <v>05</v>
      </c>
      <c r="H1202" s="1">
        <v>2019</v>
      </c>
      <c r="I1202" s="1" t="str">
        <f t="shared" si="54"/>
        <v>12-05-2019</v>
      </c>
      <c r="J1202" s="6" t="str">
        <f>C1202</f>
        <v>PHI</v>
      </c>
      <c r="K1202" s="1" t="str">
        <f>C1203</f>
        <v>KAN</v>
      </c>
      <c r="L1202" s="8">
        <v>-170</v>
      </c>
      <c r="M1202" s="7">
        <f>D1203</f>
        <v>-105</v>
      </c>
      <c r="N1202" s="1">
        <f>E1202</f>
        <v>9</v>
      </c>
      <c r="O1202" s="1" t="str">
        <f>VLOOKUP(J1202,Q:R,2,FALSE)</f>
        <v>Philadelphia Phillies</v>
      </c>
      <c r="P1202" s="1" t="str">
        <f>VLOOKUP(K1202,Q:R,2,FALSE)</f>
        <v>Kansas City Royals</v>
      </c>
    </row>
    <row r="1203" spans="1:16">
      <c r="A1203" s="2">
        <v>512</v>
      </c>
      <c r="B1203" s="2" t="s">
        <v>7</v>
      </c>
      <c r="C1203" s="2" t="s">
        <v>19</v>
      </c>
      <c r="D1203" s="2">
        <v>-105</v>
      </c>
      <c r="E1203" s="2">
        <v>9</v>
      </c>
      <c r="F1203" s="1" t="str">
        <f t="shared" si="55"/>
        <v>12</v>
      </c>
      <c r="G1203" s="1" t="str">
        <f t="shared" si="56"/>
        <v>05</v>
      </c>
      <c r="H1203" s="1">
        <v>2019</v>
      </c>
      <c r="I1203" s="1" t="str">
        <f t="shared" si="54"/>
        <v>12-05-2019</v>
      </c>
      <c r="L1203" s="8"/>
    </row>
    <row r="1204" spans="1:16">
      <c r="A1204" s="2">
        <v>513</v>
      </c>
      <c r="B1204" s="2" t="s">
        <v>5</v>
      </c>
      <c r="C1204" s="3" t="s">
        <v>21</v>
      </c>
      <c r="D1204" s="2">
        <v>133</v>
      </c>
      <c r="E1204" s="2">
        <v>8.5</v>
      </c>
      <c r="F1204" s="1" t="str">
        <f t="shared" si="55"/>
        <v>13</v>
      </c>
      <c r="G1204" s="1" t="str">
        <f t="shared" si="56"/>
        <v>05</v>
      </c>
      <c r="H1204" s="1">
        <v>2019</v>
      </c>
      <c r="I1204" s="1" t="str">
        <f t="shared" si="54"/>
        <v>13-05-2019</v>
      </c>
      <c r="J1204" s="6" t="str">
        <f>C1204</f>
        <v>MIL</v>
      </c>
      <c r="K1204" s="1" t="str">
        <f>C1205</f>
        <v>PHI</v>
      </c>
      <c r="L1204" s="8">
        <v>-170</v>
      </c>
      <c r="M1204" s="7">
        <f>D1205</f>
        <v>-143</v>
      </c>
      <c r="N1204" s="1">
        <f>E1204</f>
        <v>8.5</v>
      </c>
      <c r="O1204" s="1" t="str">
        <f>VLOOKUP(J1204,Q:R,2,FALSE)</f>
        <v>Milwaukee Brewers</v>
      </c>
      <c r="P1204" s="1" t="str">
        <f>VLOOKUP(K1204,Q:R,2,FALSE)</f>
        <v>Philadelphia Phillies</v>
      </c>
    </row>
    <row r="1205" spans="1:16">
      <c r="A1205" s="2">
        <v>513</v>
      </c>
      <c r="B1205" s="2" t="s">
        <v>7</v>
      </c>
      <c r="C1205" s="2" t="s">
        <v>18</v>
      </c>
      <c r="D1205" s="2">
        <v>-143</v>
      </c>
      <c r="E1205" s="2">
        <v>8.5</v>
      </c>
      <c r="F1205" s="1" t="str">
        <f t="shared" si="55"/>
        <v>13</v>
      </c>
      <c r="G1205" s="1" t="str">
        <f t="shared" si="56"/>
        <v>05</v>
      </c>
      <c r="H1205" s="1">
        <v>2019</v>
      </c>
      <c r="I1205" s="1" t="str">
        <f t="shared" si="54"/>
        <v>13-05-2019</v>
      </c>
      <c r="L1205" s="8"/>
    </row>
    <row r="1206" spans="1:16">
      <c r="A1206" s="2">
        <v>513</v>
      </c>
      <c r="B1206" s="2" t="s">
        <v>5</v>
      </c>
      <c r="C1206" s="3" t="s">
        <v>29</v>
      </c>
      <c r="D1206" s="2">
        <v>165</v>
      </c>
      <c r="E1206" s="2">
        <v>9</v>
      </c>
      <c r="F1206" s="1" t="str">
        <f t="shared" si="55"/>
        <v>13</v>
      </c>
      <c r="G1206" s="1" t="str">
        <f t="shared" si="56"/>
        <v>05</v>
      </c>
      <c r="H1206" s="1">
        <v>2019</v>
      </c>
      <c r="I1206" s="1" t="str">
        <f t="shared" si="54"/>
        <v>13-05-2019</v>
      </c>
      <c r="J1206" s="6" t="str">
        <f>C1206</f>
        <v>PIT</v>
      </c>
      <c r="K1206" s="1" t="str">
        <f>C1207</f>
        <v>ARI</v>
      </c>
      <c r="L1206" s="8">
        <v>-170</v>
      </c>
      <c r="M1206" s="7">
        <f>D1207</f>
        <v>-180</v>
      </c>
      <c r="N1206" s="1">
        <f>E1206</f>
        <v>9</v>
      </c>
      <c r="O1206" s="1" t="str">
        <f>VLOOKUP(J1206,Q:R,2,FALSE)</f>
        <v>Pittsburgh Pirates</v>
      </c>
      <c r="P1206" s="1" t="str">
        <f>VLOOKUP(K1206,Q:R,2,FALSE)</f>
        <v>Arizona Diamondbacks</v>
      </c>
    </row>
    <row r="1207" spans="1:16">
      <c r="A1207" s="2">
        <v>513</v>
      </c>
      <c r="B1207" s="2" t="s">
        <v>7</v>
      </c>
      <c r="C1207" s="2" t="s">
        <v>33</v>
      </c>
      <c r="D1207" s="2">
        <v>-180</v>
      </c>
      <c r="E1207" s="2">
        <v>9</v>
      </c>
      <c r="F1207" s="1" t="str">
        <f t="shared" si="55"/>
        <v>13</v>
      </c>
      <c r="G1207" s="1" t="str">
        <f t="shared" si="56"/>
        <v>05</v>
      </c>
      <c r="H1207" s="1">
        <v>2019</v>
      </c>
      <c r="I1207" s="1" t="str">
        <f t="shared" si="54"/>
        <v>13-05-2019</v>
      </c>
      <c r="L1207" s="8"/>
    </row>
    <row r="1208" spans="1:16">
      <c r="A1208" s="2">
        <v>513</v>
      </c>
      <c r="B1208" s="2" t="s">
        <v>5</v>
      </c>
      <c r="C1208" s="3" t="s">
        <v>32</v>
      </c>
      <c r="D1208" s="2">
        <v>-162</v>
      </c>
      <c r="E1208" s="2">
        <v>9</v>
      </c>
      <c r="F1208" s="1" t="str">
        <f t="shared" si="55"/>
        <v>13</v>
      </c>
      <c r="G1208" s="1" t="str">
        <f t="shared" si="56"/>
        <v>05</v>
      </c>
      <c r="H1208" s="1">
        <v>2019</v>
      </c>
      <c r="I1208" s="1" t="str">
        <f t="shared" si="54"/>
        <v>13-05-2019</v>
      </c>
      <c r="J1208" s="6" t="str">
        <f>C1208</f>
        <v>HOU</v>
      </c>
      <c r="K1208" s="1" t="str">
        <f>C1209</f>
        <v>DET</v>
      </c>
      <c r="L1208" s="8">
        <v>-170</v>
      </c>
      <c r="M1208" s="7">
        <f>D1209</f>
        <v>152</v>
      </c>
      <c r="N1208" s="1">
        <f>E1208</f>
        <v>9</v>
      </c>
      <c r="O1208" s="1" t="str">
        <f>VLOOKUP(J1208,Q:R,2,FALSE)</f>
        <v>Houston Astros</v>
      </c>
      <c r="P1208" s="1" t="str">
        <f>VLOOKUP(K1208,Q:R,2,FALSE)</f>
        <v>Detroit Tigers</v>
      </c>
    </row>
    <row r="1209" spans="1:16">
      <c r="A1209" s="2">
        <v>513</v>
      </c>
      <c r="B1209" s="2" t="s">
        <v>7</v>
      </c>
      <c r="C1209" s="2" t="s">
        <v>13</v>
      </c>
      <c r="D1209" s="2">
        <v>152</v>
      </c>
      <c r="E1209" s="2">
        <v>9</v>
      </c>
      <c r="F1209" s="1" t="str">
        <f t="shared" si="55"/>
        <v>13</v>
      </c>
      <c r="G1209" s="1" t="str">
        <f t="shared" si="56"/>
        <v>05</v>
      </c>
      <c r="H1209" s="1">
        <v>2019</v>
      </c>
      <c r="I1209" s="1" t="str">
        <f t="shared" si="54"/>
        <v>13-05-2019</v>
      </c>
      <c r="L1209" s="8"/>
    </row>
    <row r="1210" spans="1:16">
      <c r="A1210" s="2">
        <v>513</v>
      </c>
      <c r="B1210" s="2" t="s">
        <v>5</v>
      </c>
      <c r="C1210" s="3" t="s">
        <v>35</v>
      </c>
      <c r="D1210" s="2">
        <v>118</v>
      </c>
      <c r="E1210" s="2">
        <v>9</v>
      </c>
      <c r="F1210" s="1" t="str">
        <f t="shared" si="55"/>
        <v>13</v>
      </c>
      <c r="G1210" s="1" t="str">
        <f t="shared" si="56"/>
        <v>05</v>
      </c>
      <c r="H1210" s="1">
        <v>2019</v>
      </c>
      <c r="I1210" s="1" t="str">
        <f t="shared" si="54"/>
        <v>13-05-2019</v>
      </c>
      <c r="J1210" s="6" t="str">
        <f>C1210</f>
        <v>LAA</v>
      </c>
      <c r="K1210" s="1" t="str">
        <f>C1211</f>
        <v>MIN</v>
      </c>
      <c r="L1210" s="8">
        <v>-170</v>
      </c>
      <c r="M1210" s="7">
        <f>D1211</f>
        <v>-128</v>
      </c>
      <c r="N1210" s="1">
        <f>E1210</f>
        <v>9</v>
      </c>
      <c r="O1210" s="1" t="str">
        <f>VLOOKUP(J1210,Q:R,2,FALSE)</f>
        <v>Los Angeles Angels</v>
      </c>
      <c r="P1210" s="1" t="str">
        <f>VLOOKUP(K1210,Q:R,2,FALSE)</f>
        <v>Minnesota Twins</v>
      </c>
    </row>
    <row r="1211" spans="1:16">
      <c r="A1211" s="2">
        <v>513</v>
      </c>
      <c r="B1211" s="2" t="s">
        <v>7</v>
      </c>
      <c r="C1211" s="2" t="s">
        <v>27</v>
      </c>
      <c r="D1211" s="2">
        <v>-128</v>
      </c>
      <c r="E1211" s="2">
        <v>9</v>
      </c>
      <c r="F1211" s="1" t="str">
        <f t="shared" si="55"/>
        <v>13</v>
      </c>
      <c r="G1211" s="1" t="str">
        <f t="shared" si="56"/>
        <v>05</v>
      </c>
      <c r="H1211" s="1">
        <v>2019</v>
      </c>
      <c r="I1211" s="1" t="str">
        <f t="shared" si="54"/>
        <v>13-05-2019</v>
      </c>
      <c r="L1211" s="8"/>
    </row>
    <row r="1212" spans="1:16">
      <c r="A1212" s="2">
        <v>513</v>
      </c>
      <c r="B1212" s="2" t="s">
        <v>5</v>
      </c>
      <c r="C1212" s="3" t="s">
        <v>20</v>
      </c>
      <c r="D1212" s="2">
        <v>-155</v>
      </c>
      <c r="E1212" s="2">
        <v>8.5</v>
      </c>
      <c r="F1212" s="1" t="str">
        <f t="shared" si="55"/>
        <v>13</v>
      </c>
      <c r="G1212" s="1" t="str">
        <f t="shared" si="56"/>
        <v>05</v>
      </c>
      <c r="H1212" s="1">
        <v>2019</v>
      </c>
      <c r="I1212" s="1" t="str">
        <f t="shared" si="54"/>
        <v>13-05-2019</v>
      </c>
      <c r="J1212" s="6" t="str">
        <f>C1212</f>
        <v>CLE</v>
      </c>
      <c r="K1212" s="1" t="str">
        <f>C1213</f>
        <v>CWS</v>
      </c>
      <c r="L1212" s="8">
        <v>-170</v>
      </c>
      <c r="M1212" s="7">
        <f>D1213</f>
        <v>145</v>
      </c>
      <c r="N1212" s="1">
        <f>E1212</f>
        <v>8.5</v>
      </c>
      <c r="O1212" s="1" t="str">
        <f>VLOOKUP(J1212,Q:R,2,FALSE)</f>
        <v>Cleveland Indians</v>
      </c>
      <c r="P1212" s="1" t="str">
        <f>VLOOKUP(K1212,Q:R,2,FALSE)</f>
        <v>Chicago White Sox</v>
      </c>
    </row>
    <row r="1213" spans="1:16">
      <c r="A1213" s="2">
        <v>513</v>
      </c>
      <c r="B1213" s="2" t="s">
        <v>7</v>
      </c>
      <c r="C1213" s="2" t="s">
        <v>28</v>
      </c>
      <c r="D1213" s="2">
        <v>145</v>
      </c>
      <c r="E1213" s="2">
        <v>8.5</v>
      </c>
      <c r="F1213" s="1" t="str">
        <f t="shared" si="55"/>
        <v>13</v>
      </c>
      <c r="G1213" s="1" t="str">
        <f t="shared" si="56"/>
        <v>05</v>
      </c>
      <c r="H1213" s="1">
        <v>2019</v>
      </c>
      <c r="I1213" s="1" t="str">
        <f t="shared" si="54"/>
        <v>13-05-2019</v>
      </c>
      <c r="L1213" s="8"/>
    </row>
    <row r="1214" spans="1:16">
      <c r="A1214" s="2">
        <v>513</v>
      </c>
      <c r="B1214" s="2" t="s">
        <v>5</v>
      </c>
      <c r="C1214" s="3" t="s">
        <v>36</v>
      </c>
      <c r="D1214" s="2">
        <v>105</v>
      </c>
      <c r="E1214" s="2">
        <v>9</v>
      </c>
      <c r="F1214" s="1" t="str">
        <f t="shared" si="55"/>
        <v>13</v>
      </c>
      <c r="G1214" s="1" t="str">
        <f t="shared" si="56"/>
        <v>05</v>
      </c>
      <c r="H1214" s="1">
        <v>2019</v>
      </c>
      <c r="I1214" s="1" t="str">
        <f t="shared" si="54"/>
        <v>13-05-2019</v>
      </c>
      <c r="J1214" s="6" t="str">
        <f>C1214</f>
        <v>OAK</v>
      </c>
      <c r="K1214" s="1" t="str">
        <f>C1215</f>
        <v>SEA</v>
      </c>
      <c r="L1214" s="8">
        <v>-170</v>
      </c>
      <c r="M1214" s="7">
        <f>D1215</f>
        <v>-115</v>
      </c>
      <c r="N1214" s="1">
        <f>E1214</f>
        <v>9</v>
      </c>
      <c r="O1214" s="1" t="str">
        <f>VLOOKUP(J1214,Q:R,2,FALSE)</f>
        <v>Oakland Athletics</v>
      </c>
      <c r="P1214" s="1" t="str">
        <f>VLOOKUP(K1214,Q:R,2,FALSE)</f>
        <v>Seattle Mariners</v>
      </c>
    </row>
    <row r="1215" spans="1:16">
      <c r="A1215" s="2">
        <v>513</v>
      </c>
      <c r="B1215" s="2" t="s">
        <v>7</v>
      </c>
      <c r="C1215" s="2" t="s">
        <v>31</v>
      </c>
      <c r="D1215" s="2">
        <v>-115</v>
      </c>
      <c r="E1215" s="2">
        <v>9</v>
      </c>
      <c r="F1215" s="1" t="str">
        <f t="shared" si="55"/>
        <v>13</v>
      </c>
      <c r="G1215" s="1" t="str">
        <f t="shared" si="56"/>
        <v>05</v>
      </c>
      <c r="H1215" s="1">
        <v>2019</v>
      </c>
      <c r="I1215" s="1" t="str">
        <f t="shared" si="54"/>
        <v>13-05-2019</v>
      </c>
      <c r="L1215" s="8"/>
    </row>
    <row r="1216" spans="1:16">
      <c r="A1216" s="2">
        <v>514</v>
      </c>
      <c r="B1216" s="2" t="s">
        <v>5</v>
      </c>
      <c r="C1216" s="3" t="s">
        <v>22</v>
      </c>
      <c r="D1216" s="2">
        <v>-110</v>
      </c>
      <c r="E1216" s="2">
        <v>9.5</v>
      </c>
      <c r="F1216" s="1" t="str">
        <f t="shared" si="55"/>
        <v>14</v>
      </c>
      <c r="G1216" s="1" t="str">
        <f t="shared" si="56"/>
        <v>05</v>
      </c>
      <c r="H1216" s="1">
        <v>2019</v>
      </c>
      <c r="I1216" s="1" t="str">
        <f t="shared" si="54"/>
        <v>14-05-2019</v>
      </c>
      <c r="J1216" s="6" t="str">
        <f>C1216</f>
        <v>CUB</v>
      </c>
      <c r="K1216" s="1" t="str">
        <f>C1217</f>
        <v>CIN</v>
      </c>
      <c r="L1216" s="8">
        <v>-170</v>
      </c>
      <c r="M1216" s="7">
        <f>D1217</f>
        <v>100</v>
      </c>
      <c r="N1216" s="1">
        <f>E1216</f>
        <v>9.5</v>
      </c>
      <c r="O1216" s="1" t="str">
        <f>VLOOKUP(J1216,Q:R,2,FALSE)</f>
        <v>Chicago Cubs</v>
      </c>
      <c r="P1216" s="1" t="str">
        <f>VLOOKUP(K1216,Q:R,2,FALSE)</f>
        <v>Cincinnati Reds</v>
      </c>
    </row>
    <row r="1217" spans="1:16">
      <c r="A1217" s="2">
        <v>514</v>
      </c>
      <c r="B1217" s="2" t="s">
        <v>7</v>
      </c>
      <c r="C1217" s="2" t="s">
        <v>14</v>
      </c>
      <c r="D1217" s="2">
        <v>100</v>
      </c>
      <c r="E1217" s="2">
        <v>9.5</v>
      </c>
      <c r="F1217" s="1" t="str">
        <f t="shared" si="55"/>
        <v>14</v>
      </c>
      <c r="G1217" s="1" t="str">
        <f t="shared" si="56"/>
        <v>05</v>
      </c>
      <c r="H1217" s="1">
        <v>2019</v>
      </c>
      <c r="I1217" s="1" t="str">
        <f t="shared" si="54"/>
        <v>14-05-2019</v>
      </c>
      <c r="L1217" s="8"/>
    </row>
    <row r="1218" spans="1:16">
      <c r="A1218" s="2">
        <v>514</v>
      </c>
      <c r="B1218" s="2" t="s">
        <v>5</v>
      </c>
      <c r="C1218" s="3" t="s">
        <v>21</v>
      </c>
      <c r="D1218" s="2">
        <v>-115</v>
      </c>
      <c r="E1218" s="2">
        <v>8</v>
      </c>
      <c r="F1218" s="1" t="str">
        <f t="shared" si="55"/>
        <v>14</v>
      </c>
      <c r="G1218" s="1" t="str">
        <f t="shared" si="56"/>
        <v>05</v>
      </c>
      <c r="H1218" s="1">
        <v>2019</v>
      </c>
      <c r="I1218" s="1" t="str">
        <f t="shared" ref="I1218:I1281" si="57">F1218&amp;"-"&amp;G1218&amp;"-"&amp;H1218</f>
        <v>14-05-2019</v>
      </c>
      <c r="J1218" s="6" t="str">
        <f>C1218</f>
        <v>MIL</v>
      </c>
      <c r="K1218" s="1" t="str">
        <f>C1219</f>
        <v>PHI</v>
      </c>
      <c r="L1218" s="8">
        <v>-170</v>
      </c>
      <c r="M1218" s="7">
        <f>D1219</f>
        <v>105</v>
      </c>
      <c r="N1218" s="1">
        <f>E1218</f>
        <v>8</v>
      </c>
      <c r="O1218" s="1" t="str">
        <f>VLOOKUP(J1218,Q:R,2,FALSE)</f>
        <v>Milwaukee Brewers</v>
      </c>
      <c r="P1218" s="1" t="str">
        <f>VLOOKUP(K1218,Q:R,2,FALSE)</f>
        <v>Philadelphia Phillies</v>
      </c>
    </row>
    <row r="1219" spans="1:16">
      <c r="A1219" s="2">
        <v>514</v>
      </c>
      <c r="B1219" s="2" t="s">
        <v>7</v>
      </c>
      <c r="C1219" s="2" t="s">
        <v>18</v>
      </c>
      <c r="D1219" s="2">
        <v>105</v>
      </c>
      <c r="E1219" s="2">
        <v>8</v>
      </c>
      <c r="F1219" s="1" t="str">
        <f t="shared" ref="F1219:F1282" si="58">RIGHT(A1219,2)</f>
        <v>14</v>
      </c>
      <c r="G1219" s="1" t="str">
        <f t="shared" ref="G1219:G1282" si="59">"0"&amp;TEXT(LEFT(A1219,1),"0")</f>
        <v>05</v>
      </c>
      <c r="H1219" s="1">
        <v>2019</v>
      </c>
      <c r="I1219" s="1" t="str">
        <f t="shared" si="57"/>
        <v>14-05-2019</v>
      </c>
      <c r="L1219" s="8"/>
    </row>
    <row r="1220" spans="1:16">
      <c r="A1220" s="2">
        <v>514</v>
      </c>
      <c r="B1220" s="2" t="s">
        <v>5</v>
      </c>
      <c r="C1220" s="3" t="s">
        <v>12</v>
      </c>
      <c r="D1220" s="2">
        <v>-144</v>
      </c>
      <c r="E1220" s="2">
        <v>8</v>
      </c>
      <c r="F1220" s="1" t="str">
        <f t="shared" si="58"/>
        <v>14</v>
      </c>
      <c r="G1220" s="1" t="str">
        <f t="shared" si="59"/>
        <v>05</v>
      </c>
      <c r="H1220" s="1">
        <v>2019</v>
      </c>
      <c r="I1220" s="1" t="str">
        <f t="shared" si="57"/>
        <v>14-05-2019</v>
      </c>
      <c r="J1220" s="6" t="str">
        <f>C1220</f>
        <v>NYM</v>
      </c>
      <c r="K1220" s="1" t="str">
        <f>C1221</f>
        <v>WAS</v>
      </c>
      <c r="L1220" s="8">
        <v>-170</v>
      </c>
      <c r="M1220" s="7">
        <f>D1221</f>
        <v>134</v>
      </c>
      <c r="N1220" s="1">
        <f>E1220</f>
        <v>8</v>
      </c>
      <c r="O1220" s="1" t="str">
        <f>VLOOKUP(J1220,Q:R,2,FALSE)</f>
        <v>New York Mets</v>
      </c>
      <c r="P1220" s="1" t="str">
        <f>VLOOKUP(K1220,Q:R,2,FALSE)</f>
        <v>Washington Nationals</v>
      </c>
    </row>
    <row r="1221" spans="1:16">
      <c r="A1221" s="2">
        <v>514</v>
      </c>
      <c r="B1221" s="2" t="s">
        <v>7</v>
      </c>
      <c r="C1221" s="2" t="s">
        <v>8</v>
      </c>
      <c r="D1221" s="2">
        <v>134</v>
      </c>
      <c r="E1221" s="2">
        <v>8</v>
      </c>
      <c r="F1221" s="1" t="str">
        <f t="shared" si="58"/>
        <v>14</v>
      </c>
      <c r="G1221" s="1" t="str">
        <f t="shared" si="59"/>
        <v>05</v>
      </c>
      <c r="H1221" s="1">
        <v>2019</v>
      </c>
      <c r="I1221" s="1" t="str">
        <f t="shared" si="57"/>
        <v>14-05-2019</v>
      </c>
      <c r="L1221" s="8"/>
    </row>
    <row r="1222" spans="1:16">
      <c r="A1222" s="2">
        <v>514</v>
      </c>
      <c r="B1222" s="2" t="s">
        <v>5</v>
      </c>
      <c r="C1222" s="3" t="s">
        <v>30</v>
      </c>
      <c r="D1222" s="2">
        <v>-125</v>
      </c>
      <c r="E1222" s="2">
        <v>9</v>
      </c>
      <c r="F1222" s="1" t="str">
        <f t="shared" si="58"/>
        <v>14</v>
      </c>
      <c r="G1222" s="1" t="str">
        <f t="shared" si="59"/>
        <v>05</v>
      </c>
      <c r="H1222" s="1">
        <v>2019</v>
      </c>
      <c r="I1222" s="1" t="str">
        <f t="shared" si="57"/>
        <v>14-05-2019</v>
      </c>
      <c r="J1222" s="6" t="str">
        <f>C1222</f>
        <v>STL</v>
      </c>
      <c r="K1222" s="1" t="str">
        <f>C1223</f>
        <v>ATL</v>
      </c>
      <c r="L1222" s="8">
        <v>-170</v>
      </c>
      <c r="M1222" s="7">
        <f>D1223</f>
        <v>115</v>
      </c>
      <c r="N1222" s="1">
        <f>E1222</f>
        <v>9</v>
      </c>
      <c r="O1222" s="1" t="str">
        <f>VLOOKUP(J1222,Q:R,2,FALSE)</f>
        <v>St. Louis Cardinals</v>
      </c>
      <c r="P1222" s="1" t="str">
        <f>VLOOKUP(K1222,Q:R,2,FALSE)</f>
        <v>Atlanta Braves</v>
      </c>
    </row>
    <row r="1223" spans="1:16">
      <c r="A1223" s="2">
        <v>514</v>
      </c>
      <c r="B1223" s="2" t="s">
        <v>7</v>
      </c>
      <c r="C1223" s="2" t="s">
        <v>11</v>
      </c>
      <c r="D1223" s="2">
        <v>115</v>
      </c>
      <c r="E1223" s="2">
        <v>9</v>
      </c>
      <c r="F1223" s="1" t="str">
        <f t="shared" si="58"/>
        <v>14</v>
      </c>
      <c r="G1223" s="1" t="str">
        <f t="shared" si="59"/>
        <v>05</v>
      </c>
      <c r="H1223" s="1">
        <v>2019</v>
      </c>
      <c r="I1223" s="1" t="str">
        <f t="shared" si="57"/>
        <v>14-05-2019</v>
      </c>
    </row>
    <row r="1224" spans="1:16">
      <c r="A1224" s="2">
        <v>514</v>
      </c>
      <c r="B1224" s="2" t="s">
        <v>5</v>
      </c>
      <c r="C1224" s="3" t="s">
        <v>29</v>
      </c>
      <c r="D1224" s="2">
        <v>148</v>
      </c>
      <c r="E1224" s="2">
        <v>9</v>
      </c>
      <c r="F1224" s="1" t="str">
        <f t="shared" si="58"/>
        <v>14</v>
      </c>
      <c r="G1224" s="1" t="str">
        <f t="shared" si="59"/>
        <v>05</v>
      </c>
      <c r="H1224" s="1">
        <v>2019</v>
      </c>
      <c r="I1224" s="1" t="str">
        <f t="shared" si="57"/>
        <v>14-05-2019</v>
      </c>
      <c r="J1224" s="6" t="str">
        <f>C1224</f>
        <v>PIT</v>
      </c>
      <c r="K1224" s="1" t="str">
        <f>C1225</f>
        <v>ARI</v>
      </c>
      <c r="L1224" s="8">
        <v>-170</v>
      </c>
      <c r="M1224" s="7">
        <f>D1225</f>
        <v>-158</v>
      </c>
      <c r="N1224" s="1">
        <f>E1224</f>
        <v>9</v>
      </c>
      <c r="O1224" s="1" t="str">
        <f>VLOOKUP(J1224,Q:R,2,FALSE)</f>
        <v>Pittsburgh Pirates</v>
      </c>
      <c r="P1224" s="1" t="str">
        <f>VLOOKUP(K1224,Q:R,2,FALSE)</f>
        <v>Arizona Diamondbacks</v>
      </c>
    </row>
    <row r="1225" spans="1:16">
      <c r="A1225" s="2">
        <v>514</v>
      </c>
      <c r="B1225" s="2" t="s">
        <v>7</v>
      </c>
      <c r="C1225" s="2" t="s">
        <v>33</v>
      </c>
      <c r="D1225" s="2">
        <v>-158</v>
      </c>
      <c r="E1225" s="2">
        <v>9</v>
      </c>
      <c r="F1225" s="1" t="str">
        <f t="shared" si="58"/>
        <v>14</v>
      </c>
      <c r="G1225" s="1" t="str">
        <f t="shared" si="59"/>
        <v>05</v>
      </c>
      <c r="H1225" s="1">
        <v>2019</v>
      </c>
      <c r="I1225" s="1" t="str">
        <f t="shared" si="57"/>
        <v>14-05-2019</v>
      </c>
    </row>
    <row r="1226" spans="1:16">
      <c r="A1226" s="2">
        <v>514</v>
      </c>
      <c r="B1226" s="2" t="s">
        <v>5</v>
      </c>
      <c r="C1226" s="3" t="s">
        <v>34</v>
      </c>
      <c r="D1226" s="2">
        <v>147</v>
      </c>
      <c r="E1226" s="2">
        <v>7</v>
      </c>
      <c r="F1226" s="1" t="str">
        <f t="shared" si="58"/>
        <v>14</v>
      </c>
      <c r="G1226" s="1" t="str">
        <f t="shared" si="59"/>
        <v>05</v>
      </c>
      <c r="H1226" s="1">
        <v>2019</v>
      </c>
      <c r="I1226" s="1" t="str">
        <f t="shared" si="57"/>
        <v>14-05-2019</v>
      </c>
      <c r="J1226" s="6" t="str">
        <f>C1226</f>
        <v>SDG</v>
      </c>
      <c r="K1226" s="1" t="str">
        <f>C1227</f>
        <v>LAD</v>
      </c>
      <c r="L1226" s="8">
        <v>-170</v>
      </c>
      <c r="M1226" s="7">
        <f>D1227</f>
        <v>-157</v>
      </c>
      <c r="N1226" s="1">
        <f>E1226</f>
        <v>7</v>
      </c>
      <c r="O1226" s="1" t="str">
        <f>VLOOKUP(J1226,Q:R,2,FALSE)</f>
        <v>San Diego Padres</v>
      </c>
      <c r="P1226" s="1" t="str">
        <f>VLOOKUP(K1226,Q:R,2,FALSE)</f>
        <v>Los Angeles Dodgers</v>
      </c>
    </row>
    <row r="1227" spans="1:16">
      <c r="A1227" s="2">
        <v>514</v>
      </c>
      <c r="B1227" s="2" t="s">
        <v>7</v>
      </c>
      <c r="C1227" s="2" t="s">
        <v>10</v>
      </c>
      <c r="D1227" s="2">
        <v>-157</v>
      </c>
      <c r="E1227" s="2">
        <v>7</v>
      </c>
      <c r="F1227" s="1" t="str">
        <f t="shared" si="58"/>
        <v>14</v>
      </c>
      <c r="G1227" s="1" t="str">
        <f t="shared" si="59"/>
        <v>05</v>
      </c>
      <c r="H1227" s="1">
        <v>2019</v>
      </c>
      <c r="I1227" s="1" t="str">
        <f t="shared" si="57"/>
        <v>14-05-2019</v>
      </c>
    </row>
    <row r="1228" spans="1:16">
      <c r="A1228" s="2">
        <v>514</v>
      </c>
      <c r="B1228" s="2" t="s">
        <v>5</v>
      </c>
      <c r="C1228" s="3" t="s">
        <v>20</v>
      </c>
      <c r="D1228" s="2">
        <v>-196</v>
      </c>
      <c r="E1228" s="2">
        <v>8</v>
      </c>
      <c r="F1228" s="1" t="str">
        <f t="shared" si="58"/>
        <v>14</v>
      </c>
      <c r="G1228" s="1" t="str">
        <f t="shared" si="59"/>
        <v>05</v>
      </c>
      <c r="H1228" s="1">
        <v>2019</v>
      </c>
      <c r="I1228" s="1" t="str">
        <f t="shared" si="57"/>
        <v>14-05-2019</v>
      </c>
      <c r="J1228" s="6" t="str">
        <f>C1228</f>
        <v>CLE</v>
      </c>
      <c r="K1228" s="1" t="str">
        <f>C1229</f>
        <v>CWS</v>
      </c>
      <c r="L1228" s="8">
        <v>-170</v>
      </c>
      <c r="M1228" s="7">
        <f>D1229</f>
        <v>178</v>
      </c>
      <c r="N1228" s="1">
        <f>E1228</f>
        <v>8</v>
      </c>
      <c r="O1228" s="1" t="str">
        <f>VLOOKUP(J1228,Q:R,2,FALSE)</f>
        <v>Cleveland Indians</v>
      </c>
      <c r="P1228" s="1" t="str">
        <f>VLOOKUP(K1228,Q:R,2,FALSE)</f>
        <v>Chicago White Sox</v>
      </c>
    </row>
    <row r="1229" spans="1:16">
      <c r="A1229" s="2">
        <v>514</v>
      </c>
      <c r="B1229" s="2" t="s">
        <v>7</v>
      </c>
      <c r="C1229" s="2" t="s">
        <v>28</v>
      </c>
      <c r="D1229" s="2">
        <v>178</v>
      </c>
      <c r="E1229" s="2">
        <v>8</v>
      </c>
      <c r="F1229" s="1" t="str">
        <f t="shared" si="58"/>
        <v>14</v>
      </c>
      <c r="G1229" s="1" t="str">
        <f t="shared" si="59"/>
        <v>05</v>
      </c>
      <c r="H1229" s="1">
        <v>2019</v>
      </c>
      <c r="I1229" s="1" t="str">
        <f t="shared" si="57"/>
        <v>14-05-2019</v>
      </c>
    </row>
    <row r="1230" spans="1:16">
      <c r="A1230" s="2">
        <v>514</v>
      </c>
      <c r="B1230" s="2" t="s">
        <v>5</v>
      </c>
      <c r="C1230" s="3" t="s">
        <v>32</v>
      </c>
      <c r="D1230" s="2">
        <v>-220</v>
      </c>
      <c r="E1230" s="2">
        <v>10.5</v>
      </c>
      <c r="F1230" s="1" t="str">
        <f t="shared" si="58"/>
        <v>14</v>
      </c>
      <c r="G1230" s="1" t="str">
        <f t="shared" si="59"/>
        <v>05</v>
      </c>
      <c r="H1230" s="1">
        <v>2019</v>
      </c>
      <c r="I1230" s="1" t="str">
        <f t="shared" si="57"/>
        <v>14-05-2019</v>
      </c>
      <c r="J1230" s="6" t="str">
        <f>C1230</f>
        <v>HOU</v>
      </c>
      <c r="K1230" s="1" t="str">
        <f>C1231</f>
        <v>DET</v>
      </c>
      <c r="L1230" s="8">
        <v>-170</v>
      </c>
      <c r="M1230" s="7">
        <f>D1231</f>
        <v>200</v>
      </c>
      <c r="N1230" s="1">
        <f>E1230</f>
        <v>10.5</v>
      </c>
      <c r="O1230" s="1" t="str">
        <f>VLOOKUP(J1230,Q:R,2,FALSE)</f>
        <v>Houston Astros</v>
      </c>
      <c r="P1230" s="1" t="str">
        <f>VLOOKUP(K1230,Q:R,2,FALSE)</f>
        <v>Detroit Tigers</v>
      </c>
    </row>
    <row r="1231" spans="1:16">
      <c r="A1231" s="2">
        <v>514</v>
      </c>
      <c r="B1231" s="2" t="s">
        <v>7</v>
      </c>
      <c r="C1231" s="2" t="s">
        <v>13</v>
      </c>
      <c r="D1231" s="2">
        <v>200</v>
      </c>
      <c r="E1231" s="2">
        <v>10.5</v>
      </c>
      <c r="F1231" s="1" t="str">
        <f t="shared" si="58"/>
        <v>14</v>
      </c>
      <c r="G1231" s="1" t="str">
        <f t="shared" si="59"/>
        <v>05</v>
      </c>
      <c r="H1231" s="1">
        <v>2019</v>
      </c>
      <c r="I1231" s="1" t="str">
        <f t="shared" si="57"/>
        <v>14-05-2019</v>
      </c>
    </row>
    <row r="1232" spans="1:16">
      <c r="A1232" s="2">
        <v>514</v>
      </c>
      <c r="B1232" s="2" t="s">
        <v>5</v>
      </c>
      <c r="C1232" s="3" t="s">
        <v>35</v>
      </c>
      <c r="D1232" s="2">
        <v>118</v>
      </c>
      <c r="E1232" s="2">
        <v>9.5</v>
      </c>
      <c r="F1232" s="1" t="str">
        <f t="shared" si="58"/>
        <v>14</v>
      </c>
      <c r="G1232" s="1" t="str">
        <f t="shared" si="59"/>
        <v>05</v>
      </c>
      <c r="H1232" s="1">
        <v>2019</v>
      </c>
      <c r="I1232" s="1" t="str">
        <f t="shared" si="57"/>
        <v>14-05-2019</v>
      </c>
      <c r="J1232" s="6" t="str">
        <f>C1232</f>
        <v>LAA</v>
      </c>
      <c r="K1232" s="1" t="str">
        <f>C1233</f>
        <v>MIN</v>
      </c>
      <c r="L1232" s="8">
        <v>-170</v>
      </c>
      <c r="M1232" s="7">
        <f>D1233</f>
        <v>-128</v>
      </c>
      <c r="N1232" s="1">
        <f>E1232</f>
        <v>9.5</v>
      </c>
      <c r="O1232" s="1" t="str">
        <f>VLOOKUP(J1232,Q:R,2,FALSE)</f>
        <v>Los Angeles Angels</v>
      </c>
      <c r="P1232" s="1" t="str">
        <f>VLOOKUP(K1232,Q:R,2,FALSE)</f>
        <v>Minnesota Twins</v>
      </c>
    </row>
    <row r="1233" spans="1:16">
      <c r="A1233" s="2">
        <v>514</v>
      </c>
      <c r="B1233" s="2" t="s">
        <v>7</v>
      </c>
      <c r="C1233" s="2" t="s">
        <v>27</v>
      </c>
      <c r="D1233" s="2">
        <v>-128</v>
      </c>
      <c r="E1233" s="2">
        <v>9.5</v>
      </c>
      <c r="F1233" s="1" t="str">
        <f t="shared" si="58"/>
        <v>14</v>
      </c>
      <c r="G1233" s="1" t="str">
        <f t="shared" si="59"/>
        <v>05</v>
      </c>
      <c r="H1233" s="1">
        <v>2019</v>
      </c>
      <c r="I1233" s="1" t="str">
        <f t="shared" si="57"/>
        <v>14-05-2019</v>
      </c>
    </row>
    <row r="1234" spans="1:16">
      <c r="A1234" s="2">
        <v>514</v>
      </c>
      <c r="B1234" s="2" t="s">
        <v>5</v>
      </c>
      <c r="C1234" s="3" t="s">
        <v>26</v>
      </c>
      <c r="D1234" s="2">
        <v>133</v>
      </c>
      <c r="E1234" s="2">
        <v>10</v>
      </c>
      <c r="F1234" s="1" t="str">
        <f t="shared" si="58"/>
        <v>14</v>
      </c>
      <c r="G1234" s="1" t="str">
        <f t="shared" si="59"/>
        <v>05</v>
      </c>
      <c r="H1234" s="1">
        <v>2019</v>
      </c>
      <c r="I1234" s="1" t="str">
        <f t="shared" si="57"/>
        <v>14-05-2019</v>
      </c>
      <c r="J1234" s="6" t="str">
        <f>C1234</f>
        <v>TEX</v>
      </c>
      <c r="K1234" s="1" t="str">
        <f>C1235</f>
        <v>KAN</v>
      </c>
      <c r="L1234" s="8">
        <v>-170</v>
      </c>
      <c r="M1234" s="7">
        <f>D1235</f>
        <v>-143</v>
      </c>
      <c r="N1234" s="1">
        <f>E1234</f>
        <v>10</v>
      </c>
      <c r="O1234" s="1" t="str">
        <f>VLOOKUP(J1234,Q:R,2,FALSE)</f>
        <v>Texas Rangers</v>
      </c>
      <c r="P1234" s="1" t="str">
        <f>VLOOKUP(K1234,Q:R,2,FALSE)</f>
        <v>Kansas City Royals</v>
      </c>
    </row>
    <row r="1235" spans="1:16">
      <c r="A1235" s="2">
        <v>514</v>
      </c>
      <c r="B1235" s="2" t="s">
        <v>7</v>
      </c>
      <c r="C1235" s="2" t="s">
        <v>19</v>
      </c>
      <c r="D1235" s="2">
        <v>-143</v>
      </c>
      <c r="E1235" s="2">
        <v>10</v>
      </c>
      <c r="F1235" s="1" t="str">
        <f t="shared" si="58"/>
        <v>14</v>
      </c>
      <c r="G1235" s="1" t="str">
        <f t="shared" si="59"/>
        <v>05</v>
      </c>
      <c r="H1235" s="1">
        <v>2019</v>
      </c>
      <c r="I1235" s="1" t="str">
        <f t="shared" si="57"/>
        <v>14-05-2019</v>
      </c>
    </row>
    <row r="1236" spans="1:16">
      <c r="A1236" s="2">
        <v>514</v>
      </c>
      <c r="B1236" s="2" t="s">
        <v>5</v>
      </c>
      <c r="C1236" s="3" t="s">
        <v>36</v>
      </c>
      <c r="D1236" s="2">
        <v>-115</v>
      </c>
      <c r="E1236" s="2">
        <v>9</v>
      </c>
      <c r="F1236" s="1" t="str">
        <f t="shared" si="58"/>
        <v>14</v>
      </c>
      <c r="G1236" s="1" t="str">
        <f t="shared" si="59"/>
        <v>05</v>
      </c>
      <c r="H1236" s="1">
        <v>2019</v>
      </c>
      <c r="I1236" s="1" t="str">
        <f t="shared" si="57"/>
        <v>14-05-2019</v>
      </c>
      <c r="J1236" s="6" t="str">
        <f>C1236</f>
        <v>OAK</v>
      </c>
      <c r="K1236" s="1" t="str">
        <f>C1237</f>
        <v>SEA</v>
      </c>
      <c r="L1236" s="8">
        <v>-170</v>
      </c>
      <c r="M1236" s="7">
        <f>D1237</f>
        <v>105</v>
      </c>
      <c r="N1236" s="1">
        <f>E1236</f>
        <v>9</v>
      </c>
      <c r="O1236" s="1" t="str">
        <f>VLOOKUP(J1236,Q:R,2,FALSE)</f>
        <v>Oakland Athletics</v>
      </c>
      <c r="P1236" s="1" t="str">
        <f>VLOOKUP(K1236,Q:R,2,FALSE)</f>
        <v>Seattle Mariners</v>
      </c>
    </row>
    <row r="1237" spans="1:16">
      <c r="A1237" s="2">
        <v>514</v>
      </c>
      <c r="B1237" s="2" t="s">
        <v>7</v>
      </c>
      <c r="C1237" s="2" t="s">
        <v>31</v>
      </c>
      <c r="D1237" s="2">
        <v>105</v>
      </c>
      <c r="E1237" s="2">
        <v>9</v>
      </c>
      <c r="F1237" s="1" t="str">
        <f t="shared" si="58"/>
        <v>14</v>
      </c>
      <c r="G1237" s="1" t="str">
        <f t="shared" si="59"/>
        <v>05</v>
      </c>
      <c r="H1237" s="1">
        <v>2019</v>
      </c>
      <c r="I1237" s="1" t="str">
        <f t="shared" si="57"/>
        <v>14-05-2019</v>
      </c>
    </row>
    <row r="1238" spans="1:16">
      <c r="A1238" s="2">
        <v>514</v>
      </c>
      <c r="B1238" s="2" t="s">
        <v>5</v>
      </c>
      <c r="C1238" s="3" t="s">
        <v>16</v>
      </c>
      <c r="D1238" s="2">
        <v>-143</v>
      </c>
      <c r="E1238" s="2">
        <v>6.5</v>
      </c>
      <c r="F1238" s="1" t="str">
        <f t="shared" si="58"/>
        <v>14</v>
      </c>
      <c r="G1238" s="1" t="str">
        <f t="shared" si="59"/>
        <v>05</v>
      </c>
      <c r="H1238" s="1">
        <v>2019</v>
      </c>
      <c r="I1238" s="1" t="str">
        <f t="shared" si="57"/>
        <v>14-05-2019</v>
      </c>
      <c r="J1238" s="6" t="str">
        <f>C1238</f>
        <v>TAM</v>
      </c>
      <c r="K1238" s="1" t="str">
        <f>C1239</f>
        <v>MIA</v>
      </c>
      <c r="L1238" s="8">
        <v>-170</v>
      </c>
      <c r="M1238" s="7">
        <f>D1239</f>
        <v>133</v>
      </c>
      <c r="N1238" s="1">
        <f>E1238</f>
        <v>6.5</v>
      </c>
      <c r="O1238" s="1" t="str">
        <f>VLOOKUP(J1238,Q:R,2,FALSE)</f>
        <v>Tampa Bay Rays</v>
      </c>
      <c r="P1238" s="1" t="str">
        <f>VLOOKUP(K1238,Q:R,2,FALSE)</f>
        <v>Miami Marlins</v>
      </c>
    </row>
    <row r="1239" spans="1:16">
      <c r="A1239" s="2">
        <v>514</v>
      </c>
      <c r="B1239" s="2" t="s">
        <v>7</v>
      </c>
      <c r="C1239" s="2" t="s">
        <v>17</v>
      </c>
      <c r="D1239" s="2">
        <v>133</v>
      </c>
      <c r="E1239" s="2">
        <v>6.5</v>
      </c>
      <c r="F1239" s="1" t="str">
        <f t="shared" si="58"/>
        <v>14</v>
      </c>
      <c r="G1239" s="1" t="str">
        <f t="shared" si="59"/>
        <v>05</v>
      </c>
      <c r="H1239" s="1">
        <v>2019</v>
      </c>
      <c r="I1239" s="1" t="str">
        <f t="shared" si="57"/>
        <v>14-05-2019</v>
      </c>
    </row>
    <row r="1240" spans="1:16">
      <c r="A1240" s="2">
        <v>514</v>
      </c>
      <c r="B1240" s="2" t="s">
        <v>5</v>
      </c>
      <c r="C1240" s="3" t="s">
        <v>25</v>
      </c>
      <c r="D1240" s="2">
        <v>220</v>
      </c>
      <c r="E1240" s="2">
        <v>8.5</v>
      </c>
      <c r="F1240" s="1" t="str">
        <f t="shared" si="58"/>
        <v>14</v>
      </c>
      <c r="G1240" s="1" t="str">
        <f t="shared" si="59"/>
        <v>05</v>
      </c>
      <c r="H1240" s="1">
        <v>2019</v>
      </c>
      <c r="I1240" s="1" t="str">
        <f t="shared" si="57"/>
        <v>14-05-2019</v>
      </c>
      <c r="J1240" s="6" t="str">
        <f>C1240</f>
        <v>COL</v>
      </c>
      <c r="K1240" s="1" t="str">
        <f>C1241</f>
        <v>BOS</v>
      </c>
      <c r="L1240" s="8">
        <v>-170</v>
      </c>
      <c r="M1240" s="7">
        <f>D1241</f>
        <v>-250</v>
      </c>
      <c r="N1240" s="1">
        <f>E1240</f>
        <v>8.5</v>
      </c>
      <c r="O1240" s="1" t="str">
        <f>VLOOKUP(J1240,Q:R,2,FALSE)</f>
        <v>Colorado Rockies</v>
      </c>
      <c r="P1240" s="1" t="str">
        <f>VLOOKUP(K1240,Q:R,2,FALSE)</f>
        <v>Boston Red Sox</v>
      </c>
    </row>
    <row r="1241" spans="1:16">
      <c r="A1241" s="2">
        <v>514</v>
      </c>
      <c r="B1241" s="2" t="s">
        <v>7</v>
      </c>
      <c r="C1241" s="2" t="s">
        <v>24</v>
      </c>
      <c r="D1241" s="2">
        <v>-250</v>
      </c>
      <c r="E1241" s="2">
        <v>8.5</v>
      </c>
      <c r="F1241" s="1" t="str">
        <f t="shared" si="58"/>
        <v>14</v>
      </c>
      <c r="G1241" s="1" t="str">
        <f t="shared" si="59"/>
        <v>05</v>
      </c>
      <c r="H1241" s="1">
        <v>2019</v>
      </c>
      <c r="I1241" s="1" t="str">
        <f t="shared" si="57"/>
        <v>14-05-2019</v>
      </c>
    </row>
    <row r="1242" spans="1:16">
      <c r="A1242" s="2">
        <v>514</v>
      </c>
      <c r="B1242" s="2" t="s">
        <v>5</v>
      </c>
      <c r="C1242" s="3" t="s">
        <v>15</v>
      </c>
      <c r="D1242" s="2">
        <v>115</v>
      </c>
      <c r="E1242" s="2">
        <v>7.5</v>
      </c>
      <c r="F1242" s="1" t="str">
        <f t="shared" si="58"/>
        <v>14</v>
      </c>
      <c r="G1242" s="1" t="str">
        <f t="shared" si="59"/>
        <v>05</v>
      </c>
      <c r="H1242" s="1">
        <v>2019</v>
      </c>
      <c r="I1242" s="1" t="str">
        <f t="shared" si="57"/>
        <v>14-05-2019</v>
      </c>
      <c r="J1242" s="6" t="str">
        <f>C1242</f>
        <v>TOR</v>
      </c>
      <c r="K1242" s="1" t="str">
        <f>C1243</f>
        <v>SFO</v>
      </c>
      <c r="L1242" s="8">
        <v>-170</v>
      </c>
      <c r="M1242" s="7">
        <f>D1243</f>
        <v>-125</v>
      </c>
      <c r="N1242" s="1">
        <f>E1242</f>
        <v>7.5</v>
      </c>
      <c r="O1242" s="1" t="str">
        <f>VLOOKUP(J1242,Q:R,2,FALSE)</f>
        <v>Toronto Blue Jays</v>
      </c>
      <c r="P1242" s="1" t="str">
        <f>VLOOKUP(K1242,Q:R,2,FALSE)</f>
        <v>San Francisco Giants</v>
      </c>
    </row>
    <row r="1243" spans="1:16">
      <c r="A1243" s="2">
        <v>514</v>
      </c>
      <c r="B1243" s="2" t="s">
        <v>7</v>
      </c>
      <c r="C1243" s="2" t="s">
        <v>9</v>
      </c>
      <c r="D1243" s="2">
        <v>-125</v>
      </c>
      <c r="E1243" s="2">
        <v>7.5</v>
      </c>
      <c r="F1243" s="1" t="str">
        <f t="shared" si="58"/>
        <v>14</v>
      </c>
      <c r="G1243" s="1" t="str">
        <f t="shared" si="59"/>
        <v>05</v>
      </c>
      <c r="H1243" s="1">
        <v>2019</v>
      </c>
      <c r="I1243" s="1" t="str">
        <f t="shared" si="57"/>
        <v>14-05-2019</v>
      </c>
    </row>
    <row r="1244" spans="1:16">
      <c r="A1244" s="2">
        <v>515</v>
      </c>
      <c r="B1244" s="2" t="s">
        <v>5</v>
      </c>
      <c r="C1244" s="3" t="s">
        <v>29</v>
      </c>
      <c r="D1244" s="2">
        <v>147</v>
      </c>
      <c r="E1244" s="2">
        <v>7</v>
      </c>
      <c r="F1244" s="1" t="str">
        <f t="shared" si="58"/>
        <v>15</v>
      </c>
      <c r="G1244" s="1" t="str">
        <f t="shared" si="59"/>
        <v>05</v>
      </c>
      <c r="H1244" s="1">
        <v>2019</v>
      </c>
      <c r="I1244" s="1" t="str">
        <f t="shared" si="57"/>
        <v>15-05-2019</v>
      </c>
      <c r="J1244" s="6" t="str">
        <f>C1244</f>
        <v>PIT</v>
      </c>
      <c r="K1244" s="1" t="str">
        <f>C1245</f>
        <v>ARI</v>
      </c>
      <c r="L1244" s="8">
        <v>-170</v>
      </c>
      <c r="M1244" s="7">
        <f>D1245</f>
        <v>-157</v>
      </c>
      <c r="N1244" s="1">
        <f>E1244</f>
        <v>7</v>
      </c>
      <c r="O1244" s="1" t="str">
        <f>VLOOKUP(J1244,Q:R,2,FALSE)</f>
        <v>Pittsburgh Pirates</v>
      </c>
      <c r="P1244" s="1" t="str">
        <f>VLOOKUP(K1244,Q:R,2,FALSE)</f>
        <v>Arizona Diamondbacks</v>
      </c>
    </row>
    <row r="1245" spans="1:16">
      <c r="A1245" s="2">
        <v>515</v>
      </c>
      <c r="B1245" s="2" t="s">
        <v>7</v>
      </c>
      <c r="C1245" s="2" t="s">
        <v>33</v>
      </c>
      <c r="D1245" s="2">
        <v>-157</v>
      </c>
      <c r="E1245" s="2">
        <v>7</v>
      </c>
      <c r="F1245" s="1" t="str">
        <f t="shared" si="58"/>
        <v>15</v>
      </c>
      <c r="G1245" s="1" t="str">
        <f t="shared" si="59"/>
        <v>05</v>
      </c>
      <c r="H1245" s="1">
        <v>2019</v>
      </c>
      <c r="I1245" s="1" t="str">
        <f t="shared" si="57"/>
        <v>15-05-2019</v>
      </c>
    </row>
    <row r="1246" spans="1:16">
      <c r="A1246" s="2">
        <v>515</v>
      </c>
      <c r="B1246" s="2" t="s">
        <v>5</v>
      </c>
      <c r="C1246" s="3" t="s">
        <v>22</v>
      </c>
      <c r="D1246" s="2">
        <v>124</v>
      </c>
      <c r="E1246" s="2">
        <v>9</v>
      </c>
      <c r="F1246" s="1" t="str">
        <f t="shared" si="58"/>
        <v>15</v>
      </c>
      <c r="G1246" s="1" t="str">
        <f t="shared" si="59"/>
        <v>05</v>
      </c>
      <c r="H1246" s="1">
        <v>2019</v>
      </c>
      <c r="I1246" s="1" t="str">
        <f t="shared" si="57"/>
        <v>15-05-2019</v>
      </c>
      <c r="J1246" s="6" t="str">
        <f>C1246</f>
        <v>CUB</v>
      </c>
      <c r="K1246" s="1" t="str">
        <f>C1247</f>
        <v>CIN</v>
      </c>
      <c r="L1246" s="8">
        <v>-170</v>
      </c>
      <c r="M1246" s="7">
        <f>D1247</f>
        <v>-134</v>
      </c>
      <c r="N1246" s="1">
        <f>E1246</f>
        <v>9</v>
      </c>
      <c r="O1246" s="1" t="str">
        <f>VLOOKUP(J1246,Q:R,2,FALSE)</f>
        <v>Chicago Cubs</v>
      </c>
      <c r="P1246" s="1" t="str">
        <f>VLOOKUP(K1246,Q:R,2,FALSE)</f>
        <v>Cincinnati Reds</v>
      </c>
    </row>
    <row r="1247" spans="1:16">
      <c r="A1247" s="2">
        <v>515</v>
      </c>
      <c r="B1247" s="2" t="s">
        <v>7</v>
      </c>
      <c r="C1247" s="2" t="s">
        <v>14</v>
      </c>
      <c r="D1247" s="2">
        <v>-134</v>
      </c>
      <c r="E1247" s="2">
        <v>9</v>
      </c>
      <c r="F1247" s="1" t="str">
        <f t="shared" si="58"/>
        <v>15</v>
      </c>
      <c r="G1247" s="1" t="str">
        <f t="shared" si="59"/>
        <v>05</v>
      </c>
      <c r="H1247" s="1">
        <v>2019</v>
      </c>
      <c r="I1247" s="1" t="str">
        <f t="shared" si="57"/>
        <v>15-05-2019</v>
      </c>
    </row>
    <row r="1248" spans="1:16">
      <c r="A1248" s="2">
        <v>515</v>
      </c>
      <c r="B1248" s="2" t="s">
        <v>5</v>
      </c>
      <c r="C1248" s="3" t="s">
        <v>21</v>
      </c>
      <c r="D1248" s="2">
        <v>112</v>
      </c>
      <c r="E1248" s="2">
        <v>9</v>
      </c>
      <c r="F1248" s="1" t="str">
        <f t="shared" si="58"/>
        <v>15</v>
      </c>
      <c r="G1248" s="1" t="str">
        <f t="shared" si="59"/>
        <v>05</v>
      </c>
      <c r="H1248" s="1">
        <v>2019</v>
      </c>
      <c r="I1248" s="1" t="str">
        <f t="shared" si="57"/>
        <v>15-05-2019</v>
      </c>
      <c r="J1248" s="6" t="str">
        <f>C1248</f>
        <v>MIL</v>
      </c>
      <c r="K1248" s="1" t="str">
        <f>C1249</f>
        <v>PHI</v>
      </c>
      <c r="L1248" s="8">
        <v>-170</v>
      </c>
      <c r="M1248" s="7">
        <f>D1249</f>
        <v>-122</v>
      </c>
      <c r="N1248" s="1">
        <f>E1248</f>
        <v>9</v>
      </c>
      <c r="O1248" s="1" t="str">
        <f>VLOOKUP(J1248,Q:R,2,FALSE)</f>
        <v>Milwaukee Brewers</v>
      </c>
      <c r="P1248" s="1" t="str">
        <f>VLOOKUP(K1248,Q:R,2,FALSE)</f>
        <v>Philadelphia Phillies</v>
      </c>
    </row>
    <row r="1249" spans="1:16">
      <c r="A1249" s="2">
        <v>515</v>
      </c>
      <c r="B1249" s="2" t="s">
        <v>7</v>
      </c>
      <c r="C1249" s="2" t="s">
        <v>18</v>
      </c>
      <c r="D1249" s="2">
        <v>-122</v>
      </c>
      <c r="E1249" s="2">
        <v>9</v>
      </c>
      <c r="F1249" s="1" t="str">
        <f t="shared" si="58"/>
        <v>15</v>
      </c>
      <c r="G1249" s="1" t="str">
        <f t="shared" si="59"/>
        <v>05</v>
      </c>
      <c r="H1249" s="1">
        <v>2019</v>
      </c>
      <c r="I1249" s="1" t="str">
        <f t="shared" si="57"/>
        <v>15-05-2019</v>
      </c>
    </row>
    <row r="1250" spans="1:16">
      <c r="A1250" s="2">
        <v>515</v>
      </c>
      <c r="B1250" s="2" t="s">
        <v>5</v>
      </c>
      <c r="C1250" s="3" t="s">
        <v>12</v>
      </c>
      <c r="D1250" s="2">
        <v>137</v>
      </c>
      <c r="E1250" s="2">
        <v>8.5</v>
      </c>
      <c r="F1250" s="1" t="str">
        <f t="shared" si="58"/>
        <v>15</v>
      </c>
      <c r="G1250" s="1" t="str">
        <f t="shared" si="59"/>
        <v>05</v>
      </c>
      <c r="H1250" s="1">
        <v>2019</v>
      </c>
      <c r="I1250" s="1" t="str">
        <f t="shared" si="57"/>
        <v>15-05-2019</v>
      </c>
      <c r="J1250" s="6" t="str">
        <f>C1250</f>
        <v>NYM</v>
      </c>
      <c r="K1250" s="1" t="str">
        <f>C1251</f>
        <v>WAS</v>
      </c>
      <c r="L1250" s="8">
        <v>-170</v>
      </c>
      <c r="M1250" s="7">
        <f>D1251</f>
        <v>-147</v>
      </c>
      <c r="N1250" s="1">
        <f>E1250</f>
        <v>8.5</v>
      </c>
      <c r="O1250" s="1" t="str">
        <f>VLOOKUP(J1250,Q:R,2,FALSE)</f>
        <v>New York Mets</v>
      </c>
      <c r="P1250" s="1" t="str">
        <f>VLOOKUP(K1250,Q:R,2,FALSE)</f>
        <v>Washington Nationals</v>
      </c>
    </row>
    <row r="1251" spans="1:16">
      <c r="A1251" s="2">
        <v>515</v>
      </c>
      <c r="B1251" s="2" t="s">
        <v>7</v>
      </c>
      <c r="C1251" s="2" t="s">
        <v>8</v>
      </c>
      <c r="D1251" s="2">
        <v>-147</v>
      </c>
      <c r="E1251" s="2">
        <v>8.5</v>
      </c>
      <c r="F1251" s="1" t="str">
        <f t="shared" si="58"/>
        <v>15</v>
      </c>
      <c r="G1251" s="1" t="str">
        <f t="shared" si="59"/>
        <v>05</v>
      </c>
      <c r="H1251" s="1">
        <v>2019</v>
      </c>
      <c r="I1251" s="1" t="str">
        <f t="shared" si="57"/>
        <v>15-05-2019</v>
      </c>
    </row>
    <row r="1252" spans="1:16">
      <c r="A1252" s="2">
        <v>515</v>
      </c>
      <c r="B1252" s="2" t="s">
        <v>5</v>
      </c>
      <c r="C1252" s="3" t="s">
        <v>30</v>
      </c>
      <c r="D1252" s="2">
        <v>124</v>
      </c>
      <c r="E1252" s="2">
        <v>9.5</v>
      </c>
      <c r="F1252" s="1" t="str">
        <f t="shared" si="58"/>
        <v>15</v>
      </c>
      <c r="G1252" s="1" t="str">
        <f t="shared" si="59"/>
        <v>05</v>
      </c>
      <c r="H1252" s="1">
        <v>2019</v>
      </c>
      <c r="I1252" s="1" t="str">
        <f t="shared" si="57"/>
        <v>15-05-2019</v>
      </c>
      <c r="J1252" s="6" t="str">
        <f>C1252</f>
        <v>STL</v>
      </c>
      <c r="K1252" s="1" t="str">
        <f>C1253</f>
        <v>ATL</v>
      </c>
      <c r="L1252" s="8">
        <v>-170</v>
      </c>
      <c r="M1252" s="7">
        <f>D1253</f>
        <v>-134</v>
      </c>
      <c r="N1252" s="1">
        <f>E1252</f>
        <v>9.5</v>
      </c>
      <c r="O1252" s="1" t="str">
        <f>VLOOKUP(J1252,Q:R,2,FALSE)</f>
        <v>St. Louis Cardinals</v>
      </c>
      <c r="P1252" s="1" t="str">
        <f>VLOOKUP(K1252,Q:R,2,FALSE)</f>
        <v>Atlanta Braves</v>
      </c>
    </row>
    <row r="1253" spans="1:16">
      <c r="A1253" s="2">
        <v>515</v>
      </c>
      <c r="B1253" s="2" t="s">
        <v>7</v>
      </c>
      <c r="C1253" s="2" t="s">
        <v>11</v>
      </c>
      <c r="D1253" s="2">
        <v>-134</v>
      </c>
      <c r="E1253" s="2">
        <v>9.5</v>
      </c>
      <c r="F1253" s="1" t="str">
        <f t="shared" si="58"/>
        <v>15</v>
      </c>
      <c r="G1253" s="1" t="str">
        <f t="shared" si="59"/>
        <v>05</v>
      </c>
      <c r="H1253" s="1">
        <v>2019</v>
      </c>
      <c r="I1253" s="1" t="str">
        <f t="shared" si="57"/>
        <v>15-05-2019</v>
      </c>
    </row>
    <row r="1254" spans="1:16">
      <c r="A1254" s="2">
        <v>515</v>
      </c>
      <c r="B1254" s="2" t="s">
        <v>5</v>
      </c>
      <c r="C1254" s="3" t="s">
        <v>34</v>
      </c>
      <c r="D1254" s="2">
        <v>148</v>
      </c>
      <c r="E1254" s="2">
        <v>7.5</v>
      </c>
      <c r="F1254" s="1" t="str">
        <f t="shared" si="58"/>
        <v>15</v>
      </c>
      <c r="G1254" s="1" t="str">
        <f t="shared" si="59"/>
        <v>05</v>
      </c>
      <c r="H1254" s="1">
        <v>2019</v>
      </c>
      <c r="I1254" s="1" t="str">
        <f t="shared" si="57"/>
        <v>15-05-2019</v>
      </c>
      <c r="J1254" s="6" t="str">
        <f>C1254</f>
        <v>SDG</v>
      </c>
      <c r="K1254" s="1" t="str">
        <f>C1255</f>
        <v>LAD</v>
      </c>
      <c r="L1254" s="8">
        <v>-170</v>
      </c>
      <c r="M1254" s="7">
        <f>D1255</f>
        <v>-158</v>
      </c>
      <c r="N1254" s="1">
        <f>E1254</f>
        <v>7.5</v>
      </c>
      <c r="O1254" s="1" t="str">
        <f>VLOOKUP(J1254,Q:R,2,FALSE)</f>
        <v>San Diego Padres</v>
      </c>
      <c r="P1254" s="1" t="str">
        <f>VLOOKUP(K1254,Q:R,2,FALSE)</f>
        <v>Los Angeles Dodgers</v>
      </c>
    </row>
    <row r="1255" spans="1:16">
      <c r="A1255" s="2">
        <v>515</v>
      </c>
      <c r="B1255" s="2" t="s">
        <v>7</v>
      </c>
      <c r="C1255" s="2" t="s">
        <v>10</v>
      </c>
      <c r="D1255" s="2">
        <v>-158</v>
      </c>
      <c r="E1255" s="2">
        <v>7.5</v>
      </c>
      <c r="F1255" s="1" t="str">
        <f t="shared" si="58"/>
        <v>15</v>
      </c>
      <c r="G1255" s="1" t="str">
        <f t="shared" si="59"/>
        <v>05</v>
      </c>
      <c r="H1255" s="1">
        <v>2019</v>
      </c>
      <c r="I1255" s="1" t="str">
        <f t="shared" si="57"/>
        <v>15-05-2019</v>
      </c>
    </row>
    <row r="1256" spans="1:16">
      <c r="A1256" s="2">
        <v>515</v>
      </c>
      <c r="B1256" s="2" t="s">
        <v>5</v>
      </c>
      <c r="C1256" s="3" t="s">
        <v>35</v>
      </c>
      <c r="D1256" s="2">
        <v>125</v>
      </c>
      <c r="E1256" s="2">
        <v>9.5</v>
      </c>
      <c r="F1256" s="1" t="str">
        <f t="shared" si="58"/>
        <v>15</v>
      </c>
      <c r="G1256" s="1" t="str">
        <f t="shared" si="59"/>
        <v>05</v>
      </c>
      <c r="H1256" s="1">
        <v>2019</v>
      </c>
      <c r="I1256" s="1" t="str">
        <f t="shared" si="57"/>
        <v>15-05-2019</v>
      </c>
      <c r="J1256" s="6" t="str">
        <f>C1256</f>
        <v>LAA</v>
      </c>
      <c r="K1256" s="1" t="str">
        <f>C1257</f>
        <v>MIN</v>
      </c>
      <c r="L1256" s="8">
        <v>-170</v>
      </c>
      <c r="M1256" s="7">
        <f>D1257</f>
        <v>-135</v>
      </c>
      <c r="N1256" s="1">
        <f>E1256</f>
        <v>9.5</v>
      </c>
      <c r="O1256" s="1" t="str">
        <f>VLOOKUP(J1256,Q:R,2,FALSE)</f>
        <v>Los Angeles Angels</v>
      </c>
      <c r="P1256" s="1" t="str">
        <f>VLOOKUP(K1256,Q:R,2,FALSE)</f>
        <v>Minnesota Twins</v>
      </c>
    </row>
    <row r="1257" spans="1:16">
      <c r="A1257" s="2">
        <v>515</v>
      </c>
      <c r="B1257" s="2" t="s">
        <v>7</v>
      </c>
      <c r="C1257" s="2" t="s">
        <v>27</v>
      </c>
      <c r="D1257" s="2">
        <v>-135</v>
      </c>
      <c r="E1257" s="2">
        <v>9.5</v>
      </c>
      <c r="F1257" s="1" t="str">
        <f t="shared" si="58"/>
        <v>15</v>
      </c>
      <c r="G1257" s="1" t="str">
        <f t="shared" si="59"/>
        <v>05</v>
      </c>
      <c r="H1257" s="1">
        <v>2019</v>
      </c>
      <c r="I1257" s="1" t="str">
        <f t="shared" si="57"/>
        <v>15-05-2019</v>
      </c>
    </row>
    <row r="1258" spans="1:16">
      <c r="A1258" s="2">
        <v>515</v>
      </c>
      <c r="B1258" s="2" t="s">
        <v>5</v>
      </c>
      <c r="C1258" s="3" t="s">
        <v>23</v>
      </c>
      <c r="D1258" s="2">
        <v>210</v>
      </c>
      <c r="E1258" s="2">
        <v>9</v>
      </c>
      <c r="F1258" s="1" t="str">
        <f t="shared" si="58"/>
        <v>15</v>
      </c>
      <c r="G1258" s="1" t="str">
        <f t="shared" si="59"/>
        <v>05</v>
      </c>
      <c r="H1258" s="1">
        <v>2019</v>
      </c>
      <c r="I1258" s="1" t="str">
        <f t="shared" si="57"/>
        <v>15-05-2019</v>
      </c>
      <c r="J1258" s="6" t="str">
        <f>C1258</f>
        <v>BAL</v>
      </c>
      <c r="K1258" s="1" t="str">
        <f>C1259</f>
        <v>NYY</v>
      </c>
      <c r="L1258" s="8">
        <v>-170</v>
      </c>
      <c r="M1258" s="7">
        <f>D1259</f>
        <v>-240</v>
      </c>
      <c r="N1258" s="1">
        <f>E1258</f>
        <v>9</v>
      </c>
      <c r="O1258" s="1" t="str">
        <f>VLOOKUP(J1258,Q:R,2,FALSE)</f>
        <v>Baltimore Orioles</v>
      </c>
      <c r="P1258" s="1" t="str">
        <f>VLOOKUP(K1258,Q:R,2,FALSE)</f>
        <v>New York Yankees</v>
      </c>
    </row>
    <row r="1259" spans="1:16">
      <c r="A1259" s="2">
        <v>515</v>
      </c>
      <c r="B1259" s="2" t="s">
        <v>7</v>
      </c>
      <c r="C1259" s="2" t="s">
        <v>6</v>
      </c>
      <c r="D1259" s="2">
        <v>-240</v>
      </c>
      <c r="E1259" s="2">
        <v>9</v>
      </c>
      <c r="F1259" s="1" t="str">
        <f t="shared" si="58"/>
        <v>15</v>
      </c>
      <c r="G1259" s="1" t="str">
        <f t="shared" si="59"/>
        <v>05</v>
      </c>
      <c r="H1259" s="1">
        <v>2019</v>
      </c>
      <c r="I1259" s="1" t="str">
        <f t="shared" si="57"/>
        <v>15-05-2019</v>
      </c>
    </row>
    <row r="1260" spans="1:16">
      <c r="A1260" s="2">
        <v>515</v>
      </c>
      <c r="B1260" s="2" t="s">
        <v>5</v>
      </c>
      <c r="C1260" s="3" t="s">
        <v>32</v>
      </c>
      <c r="D1260" s="2">
        <v>-380</v>
      </c>
      <c r="E1260" s="2">
        <v>9.5</v>
      </c>
      <c r="F1260" s="1" t="str">
        <f t="shared" si="58"/>
        <v>15</v>
      </c>
      <c r="G1260" s="1" t="str">
        <f t="shared" si="59"/>
        <v>05</v>
      </c>
      <c r="H1260" s="1">
        <v>2019</v>
      </c>
      <c r="I1260" s="1" t="str">
        <f t="shared" si="57"/>
        <v>15-05-2019</v>
      </c>
      <c r="J1260" s="6" t="str">
        <f>C1260</f>
        <v>HOU</v>
      </c>
      <c r="K1260" s="1" t="str">
        <f>C1261</f>
        <v>DET</v>
      </c>
      <c r="L1260" s="8">
        <v>-170</v>
      </c>
      <c r="M1260" s="7">
        <f>D1261</f>
        <v>320</v>
      </c>
      <c r="N1260" s="1">
        <f>E1260</f>
        <v>9.5</v>
      </c>
      <c r="O1260" s="1" t="str">
        <f>VLOOKUP(J1260,Q:R,2,FALSE)</f>
        <v>Houston Astros</v>
      </c>
      <c r="P1260" s="1" t="str">
        <f>VLOOKUP(K1260,Q:R,2,FALSE)</f>
        <v>Detroit Tigers</v>
      </c>
    </row>
    <row r="1261" spans="1:16">
      <c r="A1261" s="2">
        <v>515</v>
      </c>
      <c r="B1261" s="2" t="s">
        <v>7</v>
      </c>
      <c r="C1261" s="2" t="s">
        <v>13</v>
      </c>
      <c r="D1261" s="2">
        <v>320</v>
      </c>
      <c r="E1261" s="2">
        <v>9.5</v>
      </c>
      <c r="F1261" s="1" t="str">
        <f t="shared" si="58"/>
        <v>15</v>
      </c>
      <c r="G1261" s="1" t="str">
        <f t="shared" si="59"/>
        <v>05</v>
      </c>
      <c r="H1261" s="1">
        <v>2019</v>
      </c>
      <c r="I1261" s="1" t="str">
        <f t="shared" si="57"/>
        <v>15-05-2019</v>
      </c>
    </row>
    <row r="1262" spans="1:16">
      <c r="A1262" s="2">
        <v>515</v>
      </c>
      <c r="B1262" s="2" t="s">
        <v>5</v>
      </c>
      <c r="C1262" s="3" t="s">
        <v>26</v>
      </c>
      <c r="D1262" s="2">
        <v>-118</v>
      </c>
      <c r="E1262" s="2">
        <v>9.5</v>
      </c>
      <c r="F1262" s="1" t="str">
        <f t="shared" si="58"/>
        <v>15</v>
      </c>
      <c r="G1262" s="1" t="str">
        <f t="shared" si="59"/>
        <v>05</v>
      </c>
      <c r="H1262" s="1">
        <v>2019</v>
      </c>
      <c r="I1262" s="1" t="str">
        <f t="shared" si="57"/>
        <v>15-05-2019</v>
      </c>
      <c r="J1262" s="6" t="str">
        <f>C1262</f>
        <v>TEX</v>
      </c>
      <c r="K1262" s="1" t="str">
        <f>C1263</f>
        <v>KAN</v>
      </c>
      <c r="L1262" s="8">
        <v>-170</v>
      </c>
      <c r="M1262" s="7">
        <f>D1263</f>
        <v>108</v>
      </c>
      <c r="N1262" s="1">
        <f>E1262</f>
        <v>9.5</v>
      </c>
      <c r="O1262" s="1" t="str">
        <f>VLOOKUP(J1262,Q:R,2,FALSE)</f>
        <v>Texas Rangers</v>
      </c>
      <c r="P1262" s="1" t="str">
        <f>VLOOKUP(K1262,Q:R,2,FALSE)</f>
        <v>Kansas City Royals</v>
      </c>
    </row>
    <row r="1263" spans="1:16">
      <c r="A1263" s="2">
        <v>515</v>
      </c>
      <c r="B1263" s="2" t="s">
        <v>7</v>
      </c>
      <c r="C1263" s="2" t="s">
        <v>19</v>
      </c>
      <c r="D1263" s="2">
        <v>108</v>
      </c>
      <c r="E1263" s="2">
        <v>9.5</v>
      </c>
      <c r="F1263" s="1" t="str">
        <f t="shared" si="58"/>
        <v>15</v>
      </c>
      <c r="G1263" s="1" t="str">
        <f t="shared" si="59"/>
        <v>05</v>
      </c>
      <c r="H1263" s="1">
        <v>2019</v>
      </c>
      <c r="I1263" s="1" t="str">
        <f t="shared" si="57"/>
        <v>15-05-2019</v>
      </c>
      <c r="L1263" s="8"/>
    </row>
    <row r="1264" spans="1:16">
      <c r="A1264" s="2">
        <v>515</v>
      </c>
      <c r="B1264" s="2" t="s">
        <v>5</v>
      </c>
      <c r="C1264" s="3" t="s">
        <v>15</v>
      </c>
      <c r="D1264" s="2">
        <v>130</v>
      </c>
      <c r="E1264" s="2">
        <v>7.5</v>
      </c>
      <c r="F1264" s="1" t="str">
        <f t="shared" si="58"/>
        <v>15</v>
      </c>
      <c r="G1264" s="1" t="str">
        <f t="shared" si="59"/>
        <v>05</v>
      </c>
      <c r="H1264" s="1">
        <v>2019</v>
      </c>
      <c r="I1264" s="1" t="str">
        <f t="shared" si="57"/>
        <v>15-05-2019</v>
      </c>
      <c r="J1264" s="6" t="str">
        <f>C1264</f>
        <v>TOR</v>
      </c>
      <c r="K1264" s="1" t="str">
        <f>C1265</f>
        <v>SFO</v>
      </c>
      <c r="L1264" s="8">
        <v>-170</v>
      </c>
      <c r="M1264" s="7">
        <f>D1265</f>
        <v>-140</v>
      </c>
      <c r="N1264" s="1">
        <f>E1264</f>
        <v>7.5</v>
      </c>
      <c r="O1264" s="1" t="str">
        <f>VLOOKUP(J1264,Q:R,2,FALSE)</f>
        <v>Toronto Blue Jays</v>
      </c>
      <c r="P1264" s="1" t="str">
        <f>VLOOKUP(K1264,Q:R,2,FALSE)</f>
        <v>San Francisco Giants</v>
      </c>
    </row>
    <row r="1265" spans="1:16">
      <c r="A1265" s="2">
        <v>515</v>
      </c>
      <c r="B1265" s="2" t="s">
        <v>7</v>
      </c>
      <c r="C1265" s="2" t="s">
        <v>9</v>
      </c>
      <c r="D1265" s="2">
        <v>-140</v>
      </c>
      <c r="E1265" s="2">
        <v>7.5</v>
      </c>
      <c r="F1265" s="1" t="str">
        <f t="shared" si="58"/>
        <v>15</v>
      </c>
      <c r="G1265" s="1" t="str">
        <f t="shared" si="59"/>
        <v>05</v>
      </c>
      <c r="H1265" s="1">
        <v>2019</v>
      </c>
      <c r="I1265" s="1" t="str">
        <f t="shared" si="57"/>
        <v>15-05-2019</v>
      </c>
      <c r="L1265" s="8"/>
    </row>
    <row r="1266" spans="1:16">
      <c r="A1266" s="2">
        <v>515</v>
      </c>
      <c r="B1266" s="2" t="s">
        <v>5</v>
      </c>
      <c r="C1266" s="3" t="s">
        <v>16</v>
      </c>
      <c r="D1266" s="2">
        <v>-176</v>
      </c>
      <c r="E1266" s="2">
        <v>7.5</v>
      </c>
      <c r="F1266" s="1" t="str">
        <f t="shared" si="58"/>
        <v>15</v>
      </c>
      <c r="G1266" s="1" t="str">
        <f t="shared" si="59"/>
        <v>05</v>
      </c>
      <c r="H1266" s="1">
        <v>2019</v>
      </c>
      <c r="I1266" s="1" t="str">
        <f t="shared" si="57"/>
        <v>15-05-2019</v>
      </c>
      <c r="J1266" s="6" t="str">
        <f>C1266</f>
        <v>TAM</v>
      </c>
      <c r="K1266" s="1" t="str">
        <f>C1267</f>
        <v>MIA</v>
      </c>
      <c r="L1266" s="8">
        <v>-170</v>
      </c>
      <c r="M1266" s="7">
        <f>D1267</f>
        <v>163</v>
      </c>
      <c r="N1266" s="1">
        <f>E1266</f>
        <v>7.5</v>
      </c>
      <c r="O1266" s="1" t="str">
        <f>VLOOKUP(J1266,Q:R,2,FALSE)</f>
        <v>Tampa Bay Rays</v>
      </c>
      <c r="P1266" s="1" t="str">
        <f>VLOOKUP(K1266,Q:R,2,FALSE)</f>
        <v>Miami Marlins</v>
      </c>
    </row>
    <row r="1267" spans="1:16">
      <c r="A1267" s="2">
        <v>515</v>
      </c>
      <c r="B1267" s="2" t="s">
        <v>7</v>
      </c>
      <c r="C1267" s="2" t="s">
        <v>17</v>
      </c>
      <c r="D1267" s="2">
        <v>163</v>
      </c>
      <c r="E1267" s="2">
        <v>7.5</v>
      </c>
      <c r="F1267" s="1" t="str">
        <f t="shared" si="58"/>
        <v>15</v>
      </c>
      <c r="G1267" s="1" t="str">
        <f t="shared" si="59"/>
        <v>05</v>
      </c>
      <c r="H1267" s="1">
        <v>2019</v>
      </c>
      <c r="I1267" s="1" t="str">
        <f t="shared" si="57"/>
        <v>15-05-2019</v>
      </c>
      <c r="L1267" s="8"/>
    </row>
    <row r="1268" spans="1:16">
      <c r="A1268" s="2">
        <v>515</v>
      </c>
      <c r="B1268" s="2" t="s">
        <v>5</v>
      </c>
      <c r="C1268" s="3" t="s">
        <v>25</v>
      </c>
      <c r="D1268" s="2">
        <v>136</v>
      </c>
      <c r="E1268" s="2">
        <v>9</v>
      </c>
      <c r="F1268" s="1" t="str">
        <f t="shared" si="58"/>
        <v>15</v>
      </c>
      <c r="G1268" s="1" t="str">
        <f t="shared" si="59"/>
        <v>05</v>
      </c>
      <c r="H1268" s="1">
        <v>2019</v>
      </c>
      <c r="I1268" s="1" t="str">
        <f t="shared" si="57"/>
        <v>15-05-2019</v>
      </c>
      <c r="J1268" s="6" t="str">
        <f>C1268</f>
        <v>COL</v>
      </c>
      <c r="K1268" s="1" t="str">
        <f>C1269</f>
        <v>BOS</v>
      </c>
      <c r="L1268" s="8">
        <v>-170</v>
      </c>
      <c r="M1268" s="7">
        <f>D1269</f>
        <v>-146</v>
      </c>
      <c r="N1268" s="1">
        <f>E1268</f>
        <v>9</v>
      </c>
      <c r="O1268" s="1" t="str">
        <f>VLOOKUP(J1268,Q:R,2,FALSE)</f>
        <v>Colorado Rockies</v>
      </c>
      <c r="P1268" s="1" t="str">
        <f>VLOOKUP(K1268,Q:R,2,FALSE)</f>
        <v>Boston Red Sox</v>
      </c>
    </row>
    <row r="1269" spans="1:16">
      <c r="A1269" s="2">
        <v>515</v>
      </c>
      <c r="B1269" s="2" t="s">
        <v>7</v>
      </c>
      <c r="C1269" s="2" t="s">
        <v>24</v>
      </c>
      <c r="D1269" s="2">
        <v>-146</v>
      </c>
      <c r="E1269" s="2">
        <v>9</v>
      </c>
      <c r="F1269" s="1" t="str">
        <f t="shared" si="58"/>
        <v>15</v>
      </c>
      <c r="G1269" s="1" t="str">
        <f t="shared" si="59"/>
        <v>05</v>
      </c>
      <c r="H1269" s="1">
        <v>2019</v>
      </c>
      <c r="I1269" s="1" t="str">
        <f t="shared" si="57"/>
        <v>15-05-2019</v>
      </c>
      <c r="L1269" s="8"/>
    </row>
    <row r="1270" spans="1:16">
      <c r="A1270" s="2">
        <v>515</v>
      </c>
      <c r="B1270" s="2" t="s">
        <v>5</v>
      </c>
      <c r="C1270" s="3" t="s">
        <v>23</v>
      </c>
      <c r="D1270" s="2">
        <v>240</v>
      </c>
      <c r="E1270" s="2">
        <v>9.5</v>
      </c>
      <c r="F1270" s="1" t="str">
        <f t="shared" si="58"/>
        <v>15</v>
      </c>
      <c r="G1270" s="1" t="str">
        <f t="shared" si="59"/>
        <v>05</v>
      </c>
      <c r="H1270" s="1">
        <v>2019</v>
      </c>
      <c r="I1270" s="1" t="str">
        <f t="shared" si="57"/>
        <v>15-05-2019</v>
      </c>
      <c r="J1270" s="6" t="str">
        <f>C1270</f>
        <v>BAL</v>
      </c>
      <c r="K1270" s="1" t="str">
        <f>C1271</f>
        <v>NYY</v>
      </c>
      <c r="L1270" s="8">
        <v>-170</v>
      </c>
      <c r="M1270" s="7">
        <f>D1271</f>
        <v>-270</v>
      </c>
      <c r="N1270" s="1">
        <f>E1270</f>
        <v>9.5</v>
      </c>
      <c r="O1270" s="1" t="str">
        <f>VLOOKUP(J1270,Q:R,2,FALSE)</f>
        <v>Baltimore Orioles</v>
      </c>
      <c r="P1270" s="1" t="str">
        <f>VLOOKUP(K1270,Q:R,2,FALSE)</f>
        <v>New York Yankees</v>
      </c>
    </row>
    <row r="1271" spans="1:16">
      <c r="A1271" s="2">
        <v>515</v>
      </c>
      <c r="B1271" s="2" t="s">
        <v>7</v>
      </c>
      <c r="C1271" s="2" t="s">
        <v>6</v>
      </c>
      <c r="D1271" s="2">
        <v>-270</v>
      </c>
      <c r="E1271" s="2">
        <v>9.5</v>
      </c>
      <c r="F1271" s="1" t="str">
        <f t="shared" si="58"/>
        <v>15</v>
      </c>
      <c r="G1271" s="1" t="str">
        <f t="shared" si="59"/>
        <v>05</v>
      </c>
      <c r="H1271" s="1">
        <v>2019</v>
      </c>
      <c r="I1271" s="1" t="str">
        <f t="shared" si="57"/>
        <v>15-05-2019</v>
      </c>
      <c r="L1271" s="8"/>
    </row>
    <row r="1272" spans="1:16">
      <c r="A1272" s="2">
        <v>516</v>
      </c>
      <c r="B1272" s="2" t="s">
        <v>5</v>
      </c>
      <c r="C1272" s="3" t="s">
        <v>12</v>
      </c>
      <c r="D1272" s="2">
        <v>-125</v>
      </c>
      <c r="E1272" s="2">
        <v>9</v>
      </c>
      <c r="F1272" s="1" t="str">
        <f t="shared" si="58"/>
        <v>16</v>
      </c>
      <c r="G1272" s="1" t="str">
        <f t="shared" si="59"/>
        <v>05</v>
      </c>
      <c r="H1272" s="1">
        <v>2019</v>
      </c>
      <c r="I1272" s="1" t="str">
        <f t="shared" si="57"/>
        <v>16-05-2019</v>
      </c>
      <c r="J1272" s="6" t="str">
        <f>C1272</f>
        <v>NYM</v>
      </c>
      <c r="K1272" s="1" t="str">
        <f>C1273</f>
        <v>WAS</v>
      </c>
      <c r="L1272" s="8">
        <v>-170</v>
      </c>
      <c r="M1272" s="7">
        <f>D1273</f>
        <v>115</v>
      </c>
      <c r="N1272" s="1">
        <f>E1272</f>
        <v>9</v>
      </c>
      <c r="O1272" s="1" t="str">
        <f>VLOOKUP(J1272,Q:R,2,FALSE)</f>
        <v>New York Mets</v>
      </c>
      <c r="P1272" s="1" t="str">
        <f>VLOOKUP(K1272,Q:R,2,FALSE)</f>
        <v>Washington Nationals</v>
      </c>
    </row>
    <row r="1273" spans="1:16">
      <c r="A1273" s="2">
        <v>516</v>
      </c>
      <c r="B1273" s="2" t="s">
        <v>7</v>
      </c>
      <c r="C1273" s="2" t="s">
        <v>8</v>
      </c>
      <c r="D1273" s="2">
        <v>115</v>
      </c>
      <c r="E1273" s="2">
        <v>9</v>
      </c>
      <c r="F1273" s="1" t="str">
        <f t="shared" si="58"/>
        <v>16</v>
      </c>
      <c r="G1273" s="1" t="str">
        <f t="shared" si="59"/>
        <v>05</v>
      </c>
      <c r="H1273" s="1">
        <v>2019</v>
      </c>
      <c r="I1273" s="1" t="str">
        <f t="shared" si="57"/>
        <v>16-05-2019</v>
      </c>
      <c r="L1273" s="8"/>
    </row>
    <row r="1274" spans="1:16">
      <c r="A1274" s="2">
        <v>516</v>
      </c>
      <c r="B1274" s="2" t="s">
        <v>5</v>
      </c>
      <c r="C1274" s="3" t="s">
        <v>21</v>
      </c>
      <c r="D1274" s="2">
        <v>111</v>
      </c>
      <c r="E1274" s="2">
        <v>9</v>
      </c>
      <c r="F1274" s="1" t="str">
        <f t="shared" si="58"/>
        <v>16</v>
      </c>
      <c r="G1274" s="1" t="str">
        <f t="shared" si="59"/>
        <v>05</v>
      </c>
      <c r="H1274" s="1">
        <v>2019</v>
      </c>
      <c r="I1274" s="1" t="str">
        <f t="shared" si="57"/>
        <v>16-05-2019</v>
      </c>
      <c r="J1274" s="6" t="str">
        <f>C1274</f>
        <v>MIL</v>
      </c>
      <c r="K1274" s="1" t="str">
        <f>C1275</f>
        <v>PHI</v>
      </c>
      <c r="L1274" s="8">
        <v>-170</v>
      </c>
      <c r="M1274" s="7">
        <f>D1275</f>
        <v>-121</v>
      </c>
      <c r="N1274" s="1">
        <f>E1274</f>
        <v>9</v>
      </c>
      <c r="O1274" s="1" t="str">
        <f>VLOOKUP(J1274,Q:R,2,FALSE)</f>
        <v>Milwaukee Brewers</v>
      </c>
      <c r="P1274" s="1" t="str">
        <f>VLOOKUP(K1274,Q:R,2,FALSE)</f>
        <v>Philadelphia Phillies</v>
      </c>
    </row>
    <row r="1275" spans="1:16">
      <c r="A1275" s="2">
        <v>516</v>
      </c>
      <c r="B1275" s="2" t="s">
        <v>7</v>
      </c>
      <c r="C1275" s="2" t="s">
        <v>18</v>
      </c>
      <c r="D1275" s="2">
        <v>-121</v>
      </c>
      <c r="E1275" s="2">
        <v>9</v>
      </c>
      <c r="F1275" s="1" t="str">
        <f t="shared" si="58"/>
        <v>16</v>
      </c>
      <c r="G1275" s="1" t="str">
        <f t="shared" si="59"/>
        <v>05</v>
      </c>
      <c r="H1275" s="1">
        <v>2019</v>
      </c>
      <c r="I1275" s="1" t="str">
        <f t="shared" si="57"/>
        <v>16-05-2019</v>
      </c>
      <c r="L1275" s="8"/>
    </row>
    <row r="1276" spans="1:16">
      <c r="A1276" s="2">
        <v>516</v>
      </c>
      <c r="B1276" s="2" t="s">
        <v>5</v>
      </c>
      <c r="C1276" s="3" t="s">
        <v>22</v>
      </c>
      <c r="D1276" s="2">
        <v>126</v>
      </c>
      <c r="E1276" s="2">
        <v>8</v>
      </c>
      <c r="F1276" s="1" t="str">
        <f t="shared" si="58"/>
        <v>16</v>
      </c>
      <c r="G1276" s="1" t="str">
        <f t="shared" si="59"/>
        <v>05</v>
      </c>
      <c r="H1276" s="1">
        <v>2019</v>
      </c>
      <c r="I1276" s="1" t="str">
        <f t="shared" si="57"/>
        <v>16-05-2019</v>
      </c>
      <c r="J1276" s="6" t="str">
        <f>C1276</f>
        <v>CUB</v>
      </c>
      <c r="K1276" s="1" t="str">
        <f>C1277</f>
        <v>CIN</v>
      </c>
      <c r="L1276" s="8">
        <v>-170</v>
      </c>
      <c r="M1276" s="7">
        <f>D1277</f>
        <v>-136</v>
      </c>
      <c r="N1276" s="1">
        <f>E1276</f>
        <v>8</v>
      </c>
      <c r="O1276" s="1" t="str">
        <f>VLOOKUP(J1276,Q:R,2,FALSE)</f>
        <v>Chicago Cubs</v>
      </c>
      <c r="P1276" s="1" t="str">
        <f>VLOOKUP(K1276,Q:R,2,FALSE)</f>
        <v>Cincinnati Reds</v>
      </c>
    </row>
    <row r="1277" spans="1:16">
      <c r="A1277" s="2">
        <v>516</v>
      </c>
      <c r="B1277" s="2" t="s">
        <v>7</v>
      </c>
      <c r="C1277" s="2" t="s">
        <v>14</v>
      </c>
      <c r="D1277" s="2">
        <v>-136</v>
      </c>
      <c r="E1277" s="2">
        <v>8</v>
      </c>
      <c r="F1277" s="1" t="str">
        <f t="shared" si="58"/>
        <v>16</v>
      </c>
      <c r="G1277" s="1" t="str">
        <f t="shared" si="59"/>
        <v>05</v>
      </c>
      <c r="H1277" s="1">
        <v>2019</v>
      </c>
      <c r="I1277" s="1" t="str">
        <f t="shared" si="57"/>
        <v>16-05-2019</v>
      </c>
      <c r="L1277" s="8"/>
    </row>
    <row r="1278" spans="1:16">
      <c r="A1278" s="2">
        <v>516</v>
      </c>
      <c r="B1278" s="2" t="s">
        <v>5</v>
      </c>
      <c r="C1278" s="3" t="s">
        <v>30</v>
      </c>
      <c r="D1278" s="2">
        <v>102</v>
      </c>
      <c r="E1278" s="2">
        <v>10</v>
      </c>
      <c r="F1278" s="1" t="str">
        <f t="shared" si="58"/>
        <v>16</v>
      </c>
      <c r="G1278" s="1" t="str">
        <f t="shared" si="59"/>
        <v>05</v>
      </c>
      <c r="H1278" s="1">
        <v>2019</v>
      </c>
      <c r="I1278" s="1" t="str">
        <f t="shared" si="57"/>
        <v>16-05-2019</v>
      </c>
      <c r="J1278" s="6" t="str">
        <f>C1278</f>
        <v>STL</v>
      </c>
      <c r="K1278" s="1" t="str">
        <f>C1279</f>
        <v>ATL</v>
      </c>
      <c r="L1278" s="8">
        <v>-170</v>
      </c>
      <c r="M1278" s="7">
        <f>D1279</f>
        <v>-112</v>
      </c>
      <c r="N1278" s="1">
        <f>E1278</f>
        <v>10</v>
      </c>
      <c r="O1278" s="1" t="str">
        <f>VLOOKUP(J1278,Q:R,2,FALSE)</f>
        <v>St. Louis Cardinals</v>
      </c>
      <c r="P1278" s="1" t="str">
        <f>VLOOKUP(K1278,Q:R,2,FALSE)</f>
        <v>Atlanta Braves</v>
      </c>
    </row>
    <row r="1279" spans="1:16">
      <c r="A1279" s="2">
        <v>516</v>
      </c>
      <c r="B1279" s="2" t="s">
        <v>7</v>
      </c>
      <c r="C1279" s="2" t="s">
        <v>11</v>
      </c>
      <c r="D1279" s="2">
        <v>-112</v>
      </c>
      <c r="E1279" s="2">
        <v>10</v>
      </c>
      <c r="F1279" s="1" t="str">
        <f t="shared" si="58"/>
        <v>16</v>
      </c>
      <c r="G1279" s="1" t="str">
        <f t="shared" si="59"/>
        <v>05</v>
      </c>
      <c r="H1279" s="1">
        <v>2019</v>
      </c>
      <c r="I1279" s="1" t="str">
        <f t="shared" si="57"/>
        <v>16-05-2019</v>
      </c>
      <c r="L1279" s="8"/>
    </row>
    <row r="1280" spans="1:16">
      <c r="A1280" s="2">
        <v>516</v>
      </c>
      <c r="B1280" s="2" t="s">
        <v>5</v>
      </c>
      <c r="C1280" s="3" t="s">
        <v>29</v>
      </c>
      <c r="D1280" s="2">
        <v>134</v>
      </c>
      <c r="E1280" s="2">
        <v>7.5</v>
      </c>
      <c r="F1280" s="1" t="str">
        <f t="shared" si="58"/>
        <v>16</v>
      </c>
      <c r="G1280" s="1" t="str">
        <f t="shared" si="59"/>
        <v>05</v>
      </c>
      <c r="H1280" s="1">
        <v>2019</v>
      </c>
      <c r="I1280" s="1" t="str">
        <f t="shared" si="57"/>
        <v>16-05-2019</v>
      </c>
      <c r="J1280" s="6" t="str">
        <f>C1280</f>
        <v>PIT</v>
      </c>
      <c r="K1280" s="1" t="str">
        <f>C1281</f>
        <v>SDG</v>
      </c>
      <c r="L1280" s="8">
        <v>-170</v>
      </c>
      <c r="M1280" s="7">
        <f>D1281</f>
        <v>-144</v>
      </c>
      <c r="N1280" s="1">
        <f>E1280</f>
        <v>7.5</v>
      </c>
      <c r="O1280" s="1" t="str">
        <f>VLOOKUP(J1280,Q:R,2,FALSE)</f>
        <v>Pittsburgh Pirates</v>
      </c>
      <c r="P1280" s="1" t="str">
        <f>VLOOKUP(K1280,Q:R,2,FALSE)</f>
        <v>San Diego Padres</v>
      </c>
    </row>
    <row r="1281" spans="1:16">
      <c r="A1281" s="2">
        <v>516</v>
      </c>
      <c r="B1281" s="2" t="s">
        <v>7</v>
      </c>
      <c r="C1281" s="2" t="s">
        <v>34</v>
      </c>
      <c r="D1281" s="2">
        <v>-144</v>
      </c>
      <c r="E1281" s="2">
        <v>7.5</v>
      </c>
      <c r="F1281" s="1" t="str">
        <f t="shared" si="58"/>
        <v>16</v>
      </c>
      <c r="G1281" s="1" t="str">
        <f t="shared" si="59"/>
        <v>05</v>
      </c>
      <c r="H1281" s="1">
        <v>2019</v>
      </c>
      <c r="I1281" s="1" t="str">
        <f t="shared" si="57"/>
        <v>16-05-2019</v>
      </c>
      <c r="L1281" s="8"/>
    </row>
    <row r="1282" spans="1:16">
      <c r="A1282" s="2">
        <v>516</v>
      </c>
      <c r="B1282" s="2" t="s">
        <v>5</v>
      </c>
      <c r="C1282" s="3" t="s">
        <v>36</v>
      </c>
      <c r="D1282" s="2">
        <v>-148</v>
      </c>
      <c r="E1282" s="2">
        <v>8.5</v>
      </c>
      <c r="F1282" s="1" t="str">
        <f t="shared" si="58"/>
        <v>16</v>
      </c>
      <c r="G1282" s="1" t="str">
        <f t="shared" si="59"/>
        <v>05</v>
      </c>
      <c r="H1282" s="1">
        <v>2019</v>
      </c>
      <c r="I1282" s="1" t="str">
        <f t="shared" ref="I1282:I1345" si="60">F1282&amp;"-"&amp;G1282&amp;"-"&amp;H1282</f>
        <v>16-05-2019</v>
      </c>
      <c r="J1282" s="6" t="str">
        <f>C1282</f>
        <v>OAK</v>
      </c>
      <c r="K1282" s="1" t="str">
        <f>C1283</f>
        <v>DET</v>
      </c>
      <c r="L1282" s="8">
        <v>-170</v>
      </c>
      <c r="M1282" s="7">
        <f>D1283</f>
        <v>138</v>
      </c>
      <c r="N1282" s="1">
        <f>E1282</f>
        <v>8.5</v>
      </c>
      <c r="O1282" s="1" t="str">
        <f>VLOOKUP(J1282,Q:R,2,FALSE)</f>
        <v>Oakland Athletics</v>
      </c>
      <c r="P1282" s="1" t="str">
        <f>VLOOKUP(K1282,Q:R,2,FALSE)</f>
        <v>Detroit Tigers</v>
      </c>
    </row>
    <row r="1283" spans="1:16">
      <c r="A1283" s="2">
        <v>516</v>
      </c>
      <c r="B1283" s="2" t="s">
        <v>7</v>
      </c>
      <c r="C1283" s="2" t="s">
        <v>13</v>
      </c>
      <c r="D1283" s="2">
        <v>138</v>
      </c>
      <c r="E1283" s="2">
        <v>8.5</v>
      </c>
      <c r="F1283" s="1" t="str">
        <f t="shared" ref="F1283:F1346" si="61">RIGHT(A1283,2)</f>
        <v>16</v>
      </c>
      <c r="G1283" s="1" t="str">
        <f t="shared" ref="G1283:G1346" si="62">"0"&amp;TEXT(LEFT(A1283,1),"0")</f>
        <v>05</v>
      </c>
      <c r="H1283" s="1">
        <v>2019</v>
      </c>
      <c r="I1283" s="1" t="str">
        <f t="shared" si="60"/>
        <v>16-05-2019</v>
      </c>
    </row>
    <row r="1284" spans="1:16">
      <c r="A1284" s="2">
        <v>516</v>
      </c>
      <c r="B1284" s="2" t="s">
        <v>5</v>
      </c>
      <c r="C1284" s="3" t="s">
        <v>26</v>
      </c>
      <c r="D1284" s="2">
        <v>102</v>
      </c>
      <c r="E1284" s="2">
        <v>10.5</v>
      </c>
      <c r="F1284" s="1" t="str">
        <f t="shared" si="61"/>
        <v>16</v>
      </c>
      <c r="G1284" s="1" t="str">
        <f t="shared" si="62"/>
        <v>05</v>
      </c>
      <c r="H1284" s="1">
        <v>2019</v>
      </c>
      <c r="I1284" s="1" t="str">
        <f t="shared" si="60"/>
        <v>16-05-2019</v>
      </c>
      <c r="J1284" s="6" t="str">
        <f>C1284</f>
        <v>TEX</v>
      </c>
      <c r="K1284" s="1" t="str">
        <f>C1285</f>
        <v>KAN</v>
      </c>
      <c r="L1284" s="8">
        <v>-170</v>
      </c>
      <c r="M1284" s="7">
        <f>D1285</f>
        <v>-112</v>
      </c>
      <c r="N1284" s="1">
        <f>E1284</f>
        <v>10.5</v>
      </c>
      <c r="O1284" s="1" t="str">
        <f>VLOOKUP(J1284,Q:R,2,FALSE)</f>
        <v>Texas Rangers</v>
      </c>
      <c r="P1284" s="1" t="str">
        <f>VLOOKUP(K1284,Q:R,2,FALSE)</f>
        <v>Kansas City Royals</v>
      </c>
    </row>
    <row r="1285" spans="1:16">
      <c r="A1285" s="2">
        <v>516</v>
      </c>
      <c r="B1285" s="2" t="s">
        <v>7</v>
      </c>
      <c r="C1285" s="2" t="s">
        <v>19</v>
      </c>
      <c r="D1285" s="2">
        <v>-112</v>
      </c>
      <c r="E1285" s="2">
        <v>10.5</v>
      </c>
      <c r="F1285" s="1" t="str">
        <f t="shared" si="61"/>
        <v>16</v>
      </c>
      <c r="G1285" s="1" t="str">
        <f t="shared" si="62"/>
        <v>05</v>
      </c>
      <c r="H1285" s="1">
        <v>2019</v>
      </c>
      <c r="I1285" s="1" t="str">
        <f t="shared" si="60"/>
        <v>16-05-2019</v>
      </c>
    </row>
    <row r="1286" spans="1:16">
      <c r="A1286" s="2">
        <v>516</v>
      </c>
      <c r="B1286" s="2" t="s">
        <v>5</v>
      </c>
      <c r="C1286" s="3" t="s">
        <v>23</v>
      </c>
      <c r="D1286" s="2">
        <v>290</v>
      </c>
      <c r="E1286" s="2">
        <v>9</v>
      </c>
      <c r="F1286" s="1" t="str">
        <f t="shared" si="61"/>
        <v>16</v>
      </c>
      <c r="G1286" s="1" t="str">
        <f t="shared" si="62"/>
        <v>05</v>
      </c>
      <c r="H1286" s="1">
        <v>2019</v>
      </c>
      <c r="I1286" s="1" t="str">
        <f t="shared" si="60"/>
        <v>16-05-2019</v>
      </c>
      <c r="J1286" s="6" t="str">
        <f>C1286</f>
        <v>BAL</v>
      </c>
      <c r="K1286" s="1" t="str">
        <f>C1287</f>
        <v>CLE</v>
      </c>
      <c r="L1286" s="8">
        <v>-170</v>
      </c>
      <c r="M1286" s="7">
        <f>D1287</f>
        <v>-340</v>
      </c>
      <c r="N1286" s="1">
        <f>E1286</f>
        <v>9</v>
      </c>
      <c r="O1286" s="1" t="str">
        <f>VLOOKUP(J1286,Q:R,2,FALSE)</f>
        <v>Baltimore Orioles</v>
      </c>
      <c r="P1286" s="1" t="str">
        <f>VLOOKUP(K1286,Q:R,2,FALSE)</f>
        <v>Cleveland Indians</v>
      </c>
    </row>
    <row r="1287" spans="1:16">
      <c r="A1287" s="2">
        <v>516</v>
      </c>
      <c r="B1287" s="2" t="s">
        <v>7</v>
      </c>
      <c r="C1287" s="2" t="s">
        <v>20</v>
      </c>
      <c r="D1287" s="2">
        <v>-340</v>
      </c>
      <c r="E1287" s="2">
        <v>9</v>
      </c>
      <c r="F1287" s="1" t="str">
        <f t="shared" si="61"/>
        <v>16</v>
      </c>
      <c r="G1287" s="1" t="str">
        <f t="shared" si="62"/>
        <v>05</v>
      </c>
      <c r="H1287" s="1">
        <v>2019</v>
      </c>
      <c r="I1287" s="1" t="str">
        <f t="shared" si="60"/>
        <v>16-05-2019</v>
      </c>
    </row>
    <row r="1288" spans="1:16">
      <c r="A1288" s="2">
        <v>516</v>
      </c>
      <c r="B1288" s="2" t="s">
        <v>5</v>
      </c>
      <c r="C1288" s="3" t="s">
        <v>15</v>
      </c>
      <c r="D1288" s="2">
        <v>-116</v>
      </c>
      <c r="E1288" s="2">
        <v>10</v>
      </c>
      <c r="F1288" s="1" t="str">
        <f t="shared" si="61"/>
        <v>16</v>
      </c>
      <c r="G1288" s="1" t="str">
        <f t="shared" si="62"/>
        <v>05</v>
      </c>
      <c r="H1288" s="1">
        <v>2019</v>
      </c>
      <c r="I1288" s="1" t="str">
        <f t="shared" si="60"/>
        <v>16-05-2019</v>
      </c>
      <c r="J1288" s="6" t="str">
        <f>C1288</f>
        <v>TOR</v>
      </c>
      <c r="K1288" s="1" t="str">
        <f>C1289</f>
        <v>CWS</v>
      </c>
      <c r="L1288" s="8">
        <v>-170</v>
      </c>
      <c r="M1288" s="7">
        <f>D1289</f>
        <v>106</v>
      </c>
      <c r="N1288" s="1">
        <f>E1288</f>
        <v>10</v>
      </c>
      <c r="O1288" s="1" t="str">
        <f>VLOOKUP(J1288,Q:R,2,FALSE)</f>
        <v>Toronto Blue Jays</v>
      </c>
      <c r="P1288" s="1" t="str">
        <f>VLOOKUP(K1288,Q:R,2,FALSE)</f>
        <v>Chicago White Sox</v>
      </c>
    </row>
    <row r="1289" spans="1:16">
      <c r="A1289" s="2">
        <v>516</v>
      </c>
      <c r="B1289" s="2" t="s">
        <v>7</v>
      </c>
      <c r="C1289" s="2" t="s">
        <v>28</v>
      </c>
      <c r="D1289" s="2">
        <v>106</v>
      </c>
      <c r="E1289" s="2">
        <v>10</v>
      </c>
      <c r="F1289" s="1" t="str">
        <f t="shared" si="61"/>
        <v>16</v>
      </c>
      <c r="G1289" s="1" t="str">
        <f t="shared" si="62"/>
        <v>05</v>
      </c>
      <c r="H1289" s="1">
        <v>2019</v>
      </c>
      <c r="I1289" s="1" t="str">
        <f t="shared" si="60"/>
        <v>16-05-2019</v>
      </c>
    </row>
    <row r="1290" spans="1:16">
      <c r="A1290" s="2">
        <v>516</v>
      </c>
      <c r="B1290" s="2" t="s">
        <v>5</v>
      </c>
      <c r="C1290" s="3" t="s">
        <v>27</v>
      </c>
      <c r="D1290" s="2">
        <v>-107</v>
      </c>
      <c r="E1290" s="2">
        <v>10</v>
      </c>
      <c r="F1290" s="1" t="str">
        <f t="shared" si="61"/>
        <v>16</v>
      </c>
      <c r="G1290" s="1" t="str">
        <f t="shared" si="62"/>
        <v>05</v>
      </c>
      <c r="H1290" s="1">
        <v>2019</v>
      </c>
      <c r="I1290" s="1" t="str">
        <f t="shared" si="60"/>
        <v>16-05-2019</v>
      </c>
      <c r="J1290" s="6" t="str">
        <f>C1290</f>
        <v>MIN</v>
      </c>
      <c r="K1290" s="1" t="str">
        <f>C1291</f>
        <v>SEA</v>
      </c>
      <c r="L1290" s="8">
        <v>-170</v>
      </c>
      <c r="M1290" s="7">
        <f>D1291</f>
        <v>-103</v>
      </c>
      <c r="N1290" s="1">
        <f>E1290</f>
        <v>10</v>
      </c>
      <c r="O1290" s="1" t="str">
        <f>VLOOKUP(J1290,Q:R,2,FALSE)</f>
        <v>Minnesota Twins</v>
      </c>
      <c r="P1290" s="1" t="str">
        <f>VLOOKUP(K1290,Q:R,2,FALSE)</f>
        <v>Seattle Mariners</v>
      </c>
    </row>
    <row r="1291" spans="1:16">
      <c r="A1291" s="2">
        <v>516</v>
      </c>
      <c r="B1291" s="2" t="s">
        <v>7</v>
      </c>
      <c r="C1291" s="2" t="s">
        <v>31</v>
      </c>
      <c r="D1291" s="2">
        <v>-103</v>
      </c>
      <c r="E1291" s="2">
        <v>10</v>
      </c>
      <c r="F1291" s="1" t="str">
        <f t="shared" si="61"/>
        <v>16</v>
      </c>
      <c r="G1291" s="1" t="str">
        <f t="shared" si="62"/>
        <v>05</v>
      </c>
      <c r="H1291" s="1">
        <v>2019</v>
      </c>
      <c r="I1291" s="1" t="str">
        <f t="shared" si="60"/>
        <v>16-05-2019</v>
      </c>
    </row>
    <row r="1292" spans="1:16">
      <c r="A1292" s="2">
        <v>517</v>
      </c>
      <c r="B1292" s="2" t="s">
        <v>5</v>
      </c>
      <c r="C1292" s="3" t="s">
        <v>22</v>
      </c>
      <c r="D1292" s="2">
        <v>148</v>
      </c>
      <c r="E1292" s="2">
        <v>8</v>
      </c>
      <c r="F1292" s="1" t="str">
        <f t="shared" si="61"/>
        <v>17</v>
      </c>
      <c r="G1292" s="1" t="str">
        <f t="shared" si="62"/>
        <v>05</v>
      </c>
      <c r="H1292" s="1">
        <v>2019</v>
      </c>
      <c r="I1292" s="1" t="str">
        <f t="shared" si="60"/>
        <v>17-05-2019</v>
      </c>
      <c r="J1292" s="6" t="str">
        <f>C1292</f>
        <v>CUB</v>
      </c>
      <c r="K1292" s="1" t="str">
        <f>C1293</f>
        <v>WAS</v>
      </c>
      <c r="L1292" s="8">
        <v>-170</v>
      </c>
      <c r="M1292" s="7">
        <f>D1293</f>
        <v>-158</v>
      </c>
      <c r="N1292" s="1">
        <f>E1292</f>
        <v>8</v>
      </c>
      <c r="O1292" s="1" t="str">
        <f>VLOOKUP(J1292,Q:R,2,FALSE)</f>
        <v>Chicago Cubs</v>
      </c>
      <c r="P1292" s="1" t="str">
        <f>VLOOKUP(K1292,Q:R,2,FALSE)</f>
        <v>Washington Nationals</v>
      </c>
    </row>
    <row r="1293" spans="1:16">
      <c r="A1293" s="2">
        <v>517</v>
      </c>
      <c r="B1293" s="2" t="s">
        <v>7</v>
      </c>
      <c r="C1293" s="2" t="s">
        <v>8</v>
      </c>
      <c r="D1293" s="2">
        <v>-158</v>
      </c>
      <c r="E1293" s="2">
        <v>8</v>
      </c>
      <c r="F1293" s="1" t="str">
        <f t="shared" si="61"/>
        <v>17</v>
      </c>
      <c r="G1293" s="1" t="str">
        <f t="shared" si="62"/>
        <v>05</v>
      </c>
      <c r="H1293" s="1">
        <v>2019</v>
      </c>
      <c r="I1293" s="1" t="str">
        <f t="shared" si="60"/>
        <v>17-05-2019</v>
      </c>
    </row>
    <row r="1294" spans="1:16">
      <c r="A1294" s="2">
        <v>517</v>
      </c>
      <c r="B1294" s="2" t="s">
        <v>5</v>
      </c>
      <c r="C1294" s="3" t="s">
        <v>25</v>
      </c>
      <c r="D1294" s="2">
        <v>109</v>
      </c>
      <c r="E1294" s="2">
        <v>9.5</v>
      </c>
      <c r="F1294" s="1" t="str">
        <f t="shared" si="61"/>
        <v>17</v>
      </c>
      <c r="G1294" s="1" t="str">
        <f t="shared" si="62"/>
        <v>05</v>
      </c>
      <c r="H1294" s="1">
        <v>2019</v>
      </c>
      <c r="I1294" s="1" t="str">
        <f t="shared" si="60"/>
        <v>17-05-2019</v>
      </c>
      <c r="J1294" s="6" t="str">
        <f>C1294</f>
        <v>COL</v>
      </c>
      <c r="K1294" s="1" t="str">
        <f>C1295</f>
        <v>PHI</v>
      </c>
      <c r="L1294" s="8">
        <v>-170</v>
      </c>
      <c r="M1294" s="7">
        <f>D1295</f>
        <v>-119</v>
      </c>
      <c r="N1294" s="1">
        <f>E1294</f>
        <v>9.5</v>
      </c>
      <c r="O1294" s="1" t="str">
        <f>VLOOKUP(J1294,Q:R,2,FALSE)</f>
        <v>Colorado Rockies</v>
      </c>
      <c r="P1294" s="1" t="str">
        <f>VLOOKUP(K1294,Q:R,2,FALSE)</f>
        <v>Philadelphia Phillies</v>
      </c>
    </row>
    <row r="1295" spans="1:16">
      <c r="A1295" s="2">
        <v>517</v>
      </c>
      <c r="B1295" s="2" t="s">
        <v>7</v>
      </c>
      <c r="C1295" s="2" t="s">
        <v>18</v>
      </c>
      <c r="D1295" s="2">
        <v>-119</v>
      </c>
      <c r="E1295" s="2">
        <v>9.5</v>
      </c>
      <c r="F1295" s="1" t="str">
        <f t="shared" si="61"/>
        <v>17</v>
      </c>
      <c r="G1295" s="1" t="str">
        <f t="shared" si="62"/>
        <v>05</v>
      </c>
      <c r="H1295" s="1">
        <v>2019</v>
      </c>
      <c r="I1295" s="1" t="str">
        <f t="shared" si="60"/>
        <v>17-05-2019</v>
      </c>
    </row>
    <row r="1296" spans="1:16">
      <c r="A1296" s="2">
        <v>517</v>
      </c>
      <c r="B1296" s="2" t="s">
        <v>5</v>
      </c>
      <c r="C1296" s="3" t="s">
        <v>10</v>
      </c>
      <c r="D1296" s="2">
        <v>-137</v>
      </c>
      <c r="E1296" s="2">
        <v>10</v>
      </c>
      <c r="F1296" s="1" t="str">
        <f t="shared" si="61"/>
        <v>17</v>
      </c>
      <c r="G1296" s="1" t="str">
        <f t="shared" si="62"/>
        <v>05</v>
      </c>
      <c r="H1296" s="1">
        <v>2019</v>
      </c>
      <c r="I1296" s="1" t="str">
        <f t="shared" si="60"/>
        <v>17-05-2019</v>
      </c>
      <c r="J1296" s="6" t="str">
        <f>C1296</f>
        <v>LAD</v>
      </c>
      <c r="K1296" s="1" t="str">
        <f>C1297</f>
        <v>CIN</v>
      </c>
      <c r="L1296" s="8">
        <v>-170</v>
      </c>
      <c r="M1296" s="7">
        <f>D1297</f>
        <v>127</v>
      </c>
      <c r="N1296" s="1">
        <f>E1296</f>
        <v>10</v>
      </c>
      <c r="O1296" s="1" t="str">
        <f>VLOOKUP(J1296,Q:R,2,FALSE)</f>
        <v>Los Angeles Dodgers</v>
      </c>
      <c r="P1296" s="1" t="str">
        <f>VLOOKUP(K1296,Q:R,2,FALSE)</f>
        <v>Cincinnati Reds</v>
      </c>
    </row>
    <row r="1297" spans="1:16">
      <c r="A1297" s="2">
        <v>517</v>
      </c>
      <c r="B1297" s="2" t="s">
        <v>7</v>
      </c>
      <c r="C1297" s="2" t="s">
        <v>14</v>
      </c>
      <c r="D1297" s="2">
        <v>127</v>
      </c>
      <c r="E1297" s="2">
        <v>10</v>
      </c>
      <c r="F1297" s="1" t="str">
        <f t="shared" si="61"/>
        <v>17</v>
      </c>
      <c r="G1297" s="1" t="str">
        <f t="shared" si="62"/>
        <v>05</v>
      </c>
      <c r="H1297" s="1">
        <v>2019</v>
      </c>
      <c r="I1297" s="1" t="str">
        <f t="shared" si="60"/>
        <v>17-05-2019</v>
      </c>
    </row>
    <row r="1298" spans="1:16">
      <c r="A1298" s="2">
        <v>517</v>
      </c>
      <c r="B1298" s="2" t="s">
        <v>5</v>
      </c>
      <c r="C1298" s="3" t="s">
        <v>12</v>
      </c>
      <c r="D1298" s="2">
        <v>-230</v>
      </c>
      <c r="E1298" s="2">
        <v>6.5</v>
      </c>
      <c r="F1298" s="1" t="str">
        <f t="shared" si="61"/>
        <v>17</v>
      </c>
      <c r="G1298" s="1" t="str">
        <f t="shared" si="62"/>
        <v>05</v>
      </c>
      <c r="H1298" s="1">
        <v>2019</v>
      </c>
      <c r="I1298" s="1" t="str">
        <f t="shared" si="60"/>
        <v>17-05-2019</v>
      </c>
      <c r="J1298" s="6" t="str">
        <f>C1298</f>
        <v>NYM</v>
      </c>
      <c r="K1298" s="1" t="str">
        <f>C1299</f>
        <v>MIA</v>
      </c>
      <c r="L1298" s="8">
        <v>-170</v>
      </c>
      <c r="M1298" s="7">
        <f>D1299</f>
        <v>205</v>
      </c>
      <c r="N1298" s="1">
        <f>E1298</f>
        <v>6.5</v>
      </c>
      <c r="O1298" s="1" t="str">
        <f>VLOOKUP(J1298,Q:R,2,FALSE)</f>
        <v>New York Mets</v>
      </c>
      <c r="P1298" s="1" t="str">
        <f>VLOOKUP(K1298,Q:R,2,FALSE)</f>
        <v>Miami Marlins</v>
      </c>
    </row>
    <row r="1299" spans="1:16">
      <c r="A1299" s="2">
        <v>517</v>
      </c>
      <c r="B1299" s="2" t="s">
        <v>7</v>
      </c>
      <c r="C1299" s="2" t="s">
        <v>17</v>
      </c>
      <c r="D1299" s="2">
        <v>205</v>
      </c>
      <c r="E1299" s="2">
        <v>6.5</v>
      </c>
      <c r="F1299" s="1" t="str">
        <f t="shared" si="61"/>
        <v>17</v>
      </c>
      <c r="G1299" s="1" t="str">
        <f t="shared" si="62"/>
        <v>05</v>
      </c>
      <c r="H1299" s="1">
        <v>2019</v>
      </c>
      <c r="I1299" s="1" t="str">
        <f t="shared" si="60"/>
        <v>17-05-2019</v>
      </c>
    </row>
    <row r="1300" spans="1:16">
      <c r="A1300" s="2">
        <v>517</v>
      </c>
      <c r="B1300" s="2" t="s">
        <v>5</v>
      </c>
      <c r="C1300" s="3" t="s">
        <v>21</v>
      </c>
      <c r="D1300" s="2">
        <v>118</v>
      </c>
      <c r="E1300" s="2">
        <v>9</v>
      </c>
      <c r="F1300" s="1" t="str">
        <f t="shared" si="61"/>
        <v>17</v>
      </c>
      <c r="G1300" s="1" t="str">
        <f t="shared" si="62"/>
        <v>05</v>
      </c>
      <c r="H1300" s="1">
        <v>2019</v>
      </c>
      <c r="I1300" s="1" t="str">
        <f t="shared" si="60"/>
        <v>17-05-2019</v>
      </c>
      <c r="J1300" s="6" t="str">
        <f>C1300</f>
        <v>MIL</v>
      </c>
      <c r="K1300" s="1" t="str">
        <f>C1301</f>
        <v>ATL</v>
      </c>
      <c r="L1300" s="8">
        <v>-170</v>
      </c>
      <c r="M1300" s="7">
        <f>D1301</f>
        <v>-128</v>
      </c>
      <c r="N1300" s="1">
        <f>E1300</f>
        <v>9</v>
      </c>
      <c r="O1300" s="1" t="str">
        <f>VLOOKUP(J1300,Q:R,2,FALSE)</f>
        <v>Milwaukee Brewers</v>
      </c>
      <c r="P1300" s="1" t="str">
        <f>VLOOKUP(K1300,Q:R,2,FALSE)</f>
        <v>Atlanta Braves</v>
      </c>
    </row>
    <row r="1301" spans="1:16">
      <c r="A1301" s="2">
        <v>517</v>
      </c>
      <c r="B1301" s="2" t="s">
        <v>7</v>
      </c>
      <c r="C1301" s="2" t="s">
        <v>11</v>
      </c>
      <c r="D1301" s="2">
        <v>-128</v>
      </c>
      <c r="E1301" s="2">
        <v>9</v>
      </c>
      <c r="F1301" s="1" t="str">
        <f t="shared" si="61"/>
        <v>17</v>
      </c>
      <c r="G1301" s="1" t="str">
        <f t="shared" si="62"/>
        <v>05</v>
      </c>
      <c r="H1301" s="1">
        <v>2019</v>
      </c>
      <c r="I1301" s="1" t="str">
        <f t="shared" si="60"/>
        <v>17-05-2019</v>
      </c>
    </row>
    <row r="1302" spans="1:16">
      <c r="A1302" s="2">
        <v>517</v>
      </c>
      <c r="B1302" s="2" t="s">
        <v>5</v>
      </c>
      <c r="C1302" s="3" t="s">
        <v>9</v>
      </c>
      <c r="D1302" s="2">
        <v>131</v>
      </c>
      <c r="E1302" s="2">
        <v>9</v>
      </c>
      <c r="F1302" s="1" t="str">
        <f t="shared" si="61"/>
        <v>17</v>
      </c>
      <c r="G1302" s="1" t="str">
        <f t="shared" si="62"/>
        <v>05</v>
      </c>
      <c r="H1302" s="1">
        <v>2019</v>
      </c>
      <c r="I1302" s="1" t="str">
        <f t="shared" si="60"/>
        <v>17-05-2019</v>
      </c>
      <c r="J1302" s="6" t="str">
        <f>C1302</f>
        <v>SFO</v>
      </c>
      <c r="K1302" s="1" t="str">
        <f>C1303</f>
        <v>ARI</v>
      </c>
      <c r="L1302" s="8">
        <v>-170</v>
      </c>
      <c r="M1302" s="7">
        <f>D1303</f>
        <v>-141</v>
      </c>
      <c r="N1302" s="1">
        <f>E1302</f>
        <v>9</v>
      </c>
      <c r="O1302" s="1" t="str">
        <f>VLOOKUP(J1302,Q:R,2,FALSE)</f>
        <v>San Francisco Giants</v>
      </c>
      <c r="P1302" s="1" t="str">
        <f>VLOOKUP(K1302,Q:R,2,FALSE)</f>
        <v>Arizona Diamondbacks</v>
      </c>
    </row>
    <row r="1303" spans="1:16">
      <c r="A1303" s="2">
        <v>517</v>
      </c>
      <c r="B1303" s="2" t="s">
        <v>7</v>
      </c>
      <c r="C1303" s="2" t="s">
        <v>33</v>
      </c>
      <c r="D1303" s="2">
        <v>-141</v>
      </c>
      <c r="E1303" s="2">
        <v>9</v>
      </c>
      <c r="F1303" s="1" t="str">
        <f t="shared" si="61"/>
        <v>17</v>
      </c>
      <c r="G1303" s="1" t="str">
        <f t="shared" si="62"/>
        <v>05</v>
      </c>
      <c r="H1303" s="1">
        <v>2019</v>
      </c>
      <c r="I1303" s="1" t="str">
        <f t="shared" si="60"/>
        <v>17-05-2019</v>
      </c>
    </row>
    <row r="1304" spans="1:16">
      <c r="A1304" s="2">
        <v>517</v>
      </c>
      <c r="B1304" s="2" t="s">
        <v>5</v>
      </c>
      <c r="C1304" s="3" t="s">
        <v>29</v>
      </c>
      <c r="D1304" s="2">
        <v>158</v>
      </c>
      <c r="E1304" s="2">
        <v>7</v>
      </c>
      <c r="F1304" s="1" t="str">
        <f t="shared" si="61"/>
        <v>17</v>
      </c>
      <c r="G1304" s="1" t="str">
        <f t="shared" si="62"/>
        <v>05</v>
      </c>
      <c r="H1304" s="1">
        <v>2019</v>
      </c>
      <c r="I1304" s="1" t="str">
        <f t="shared" si="60"/>
        <v>17-05-2019</v>
      </c>
      <c r="J1304" s="6" t="str">
        <f>C1304</f>
        <v>PIT</v>
      </c>
      <c r="K1304" s="1" t="str">
        <f>C1305</f>
        <v>SDG</v>
      </c>
      <c r="L1304" s="8">
        <v>-170</v>
      </c>
      <c r="M1304" s="7">
        <f>D1305</f>
        <v>-168</v>
      </c>
      <c r="N1304" s="1">
        <f>E1304</f>
        <v>7</v>
      </c>
      <c r="O1304" s="1" t="str">
        <f>VLOOKUP(J1304,Q:R,2,FALSE)</f>
        <v>Pittsburgh Pirates</v>
      </c>
      <c r="P1304" s="1" t="str">
        <f>VLOOKUP(K1304,Q:R,2,FALSE)</f>
        <v>San Diego Padres</v>
      </c>
    </row>
    <row r="1305" spans="1:16">
      <c r="A1305" s="2">
        <v>517</v>
      </c>
      <c r="B1305" s="2" t="s">
        <v>7</v>
      </c>
      <c r="C1305" s="2" t="s">
        <v>34</v>
      </c>
      <c r="D1305" s="2">
        <v>-168</v>
      </c>
      <c r="E1305" s="2">
        <v>7</v>
      </c>
      <c r="F1305" s="1" t="str">
        <f t="shared" si="61"/>
        <v>17</v>
      </c>
      <c r="G1305" s="1" t="str">
        <f t="shared" si="62"/>
        <v>05</v>
      </c>
      <c r="H1305" s="1">
        <v>2019</v>
      </c>
      <c r="I1305" s="1" t="str">
        <f t="shared" si="60"/>
        <v>17-05-2019</v>
      </c>
    </row>
    <row r="1306" spans="1:16">
      <c r="A1306" s="2">
        <v>517</v>
      </c>
      <c r="B1306" s="2" t="s">
        <v>5</v>
      </c>
      <c r="C1306" s="3" t="s">
        <v>16</v>
      </c>
      <c r="D1306" s="2">
        <v>-103</v>
      </c>
      <c r="E1306" s="2">
        <v>9.5</v>
      </c>
      <c r="F1306" s="1" t="str">
        <f t="shared" si="61"/>
        <v>17</v>
      </c>
      <c r="G1306" s="1" t="str">
        <f t="shared" si="62"/>
        <v>05</v>
      </c>
      <c r="H1306" s="1">
        <v>2019</v>
      </c>
      <c r="I1306" s="1" t="str">
        <f t="shared" si="60"/>
        <v>17-05-2019</v>
      </c>
      <c r="J1306" s="6" t="str">
        <f>C1306</f>
        <v>TAM</v>
      </c>
      <c r="K1306" s="1" t="str">
        <f>C1307</f>
        <v>NYY</v>
      </c>
      <c r="L1306" s="8">
        <v>-170</v>
      </c>
      <c r="M1306" s="7">
        <f>D1307</f>
        <v>-107</v>
      </c>
      <c r="N1306" s="1">
        <f>E1306</f>
        <v>9.5</v>
      </c>
      <c r="O1306" s="1" t="str">
        <f>VLOOKUP(J1306,Q:R,2,FALSE)</f>
        <v>Tampa Bay Rays</v>
      </c>
      <c r="P1306" s="1" t="str">
        <f>VLOOKUP(K1306,Q:R,2,FALSE)</f>
        <v>New York Yankees</v>
      </c>
    </row>
    <row r="1307" spans="1:16">
      <c r="A1307" s="2">
        <v>517</v>
      </c>
      <c r="B1307" s="2" t="s">
        <v>7</v>
      </c>
      <c r="C1307" s="2" t="s">
        <v>6</v>
      </c>
      <c r="D1307" s="2">
        <v>-107</v>
      </c>
      <c r="E1307" s="2">
        <v>9.5</v>
      </c>
      <c r="F1307" s="1" t="str">
        <f t="shared" si="61"/>
        <v>17</v>
      </c>
      <c r="G1307" s="1" t="str">
        <f t="shared" si="62"/>
        <v>05</v>
      </c>
      <c r="H1307" s="1">
        <v>2019</v>
      </c>
      <c r="I1307" s="1" t="str">
        <f t="shared" si="60"/>
        <v>17-05-2019</v>
      </c>
    </row>
    <row r="1308" spans="1:16">
      <c r="A1308" s="2">
        <v>517</v>
      </c>
      <c r="B1308" s="2" t="s">
        <v>5</v>
      </c>
      <c r="C1308" s="3" t="s">
        <v>23</v>
      </c>
      <c r="D1308" s="2">
        <v>160</v>
      </c>
      <c r="E1308" s="2">
        <v>9</v>
      </c>
      <c r="F1308" s="1" t="str">
        <f t="shared" si="61"/>
        <v>17</v>
      </c>
      <c r="G1308" s="1" t="str">
        <f t="shared" si="62"/>
        <v>05</v>
      </c>
      <c r="H1308" s="1">
        <v>2019</v>
      </c>
      <c r="I1308" s="1" t="str">
        <f t="shared" si="60"/>
        <v>17-05-2019</v>
      </c>
      <c r="J1308" s="6" t="str">
        <f>C1308</f>
        <v>BAL</v>
      </c>
      <c r="K1308" s="1" t="str">
        <f>C1309</f>
        <v>CLE</v>
      </c>
      <c r="L1308" s="8">
        <v>-170</v>
      </c>
      <c r="M1308" s="7">
        <f>D1309</f>
        <v>-170</v>
      </c>
      <c r="N1308" s="1">
        <f>E1308</f>
        <v>9</v>
      </c>
      <c r="O1308" s="1" t="str">
        <f>VLOOKUP(J1308,Q:R,2,FALSE)</f>
        <v>Baltimore Orioles</v>
      </c>
      <c r="P1308" s="1" t="str">
        <f>VLOOKUP(K1308,Q:R,2,FALSE)</f>
        <v>Cleveland Indians</v>
      </c>
    </row>
    <row r="1309" spans="1:16">
      <c r="A1309" s="2">
        <v>517</v>
      </c>
      <c r="B1309" s="2" t="s">
        <v>7</v>
      </c>
      <c r="C1309" s="2" t="s">
        <v>20</v>
      </c>
      <c r="D1309" s="2">
        <v>-170</v>
      </c>
      <c r="E1309" s="2">
        <v>9</v>
      </c>
      <c r="F1309" s="1" t="str">
        <f t="shared" si="61"/>
        <v>17</v>
      </c>
      <c r="G1309" s="1" t="str">
        <f t="shared" si="62"/>
        <v>05</v>
      </c>
      <c r="H1309" s="1">
        <v>2019</v>
      </c>
      <c r="I1309" s="1" t="str">
        <f t="shared" si="60"/>
        <v>17-05-2019</v>
      </c>
    </row>
    <row r="1310" spans="1:16">
      <c r="A1310" s="2">
        <v>517</v>
      </c>
      <c r="B1310" s="2" t="s">
        <v>5</v>
      </c>
      <c r="C1310" s="3" t="s">
        <v>36</v>
      </c>
      <c r="D1310" s="2">
        <v>-192</v>
      </c>
      <c r="E1310" s="2">
        <v>9</v>
      </c>
      <c r="F1310" s="1" t="str">
        <f t="shared" si="61"/>
        <v>17</v>
      </c>
      <c r="G1310" s="1" t="str">
        <f t="shared" si="62"/>
        <v>05</v>
      </c>
      <c r="H1310" s="1">
        <v>2019</v>
      </c>
      <c r="I1310" s="1" t="str">
        <f t="shared" si="60"/>
        <v>17-05-2019</v>
      </c>
      <c r="J1310" s="6" t="str">
        <f>C1310</f>
        <v>OAK</v>
      </c>
      <c r="K1310" s="1" t="str">
        <f>C1311</f>
        <v>DET</v>
      </c>
      <c r="L1310" s="8">
        <v>-170</v>
      </c>
      <c r="M1310" s="7">
        <f>D1311</f>
        <v>176</v>
      </c>
      <c r="N1310" s="1">
        <f>E1310</f>
        <v>9</v>
      </c>
      <c r="O1310" s="1" t="str">
        <f>VLOOKUP(J1310,Q:R,2,FALSE)</f>
        <v>Oakland Athletics</v>
      </c>
      <c r="P1310" s="1" t="str">
        <f>VLOOKUP(K1310,Q:R,2,FALSE)</f>
        <v>Detroit Tigers</v>
      </c>
    </row>
    <row r="1311" spans="1:16">
      <c r="A1311" s="2">
        <v>517</v>
      </c>
      <c r="B1311" s="2" t="s">
        <v>7</v>
      </c>
      <c r="C1311" s="2" t="s">
        <v>13</v>
      </c>
      <c r="D1311" s="2">
        <v>176</v>
      </c>
      <c r="E1311" s="2">
        <v>9</v>
      </c>
      <c r="F1311" s="1" t="str">
        <f t="shared" si="61"/>
        <v>17</v>
      </c>
      <c r="G1311" s="1" t="str">
        <f t="shared" si="62"/>
        <v>05</v>
      </c>
      <c r="H1311" s="1">
        <v>2019</v>
      </c>
      <c r="I1311" s="1" t="str">
        <f t="shared" si="60"/>
        <v>17-05-2019</v>
      </c>
    </row>
    <row r="1312" spans="1:16">
      <c r="A1312" s="2">
        <v>517</v>
      </c>
      <c r="B1312" s="2" t="s">
        <v>5</v>
      </c>
      <c r="C1312" s="3" t="s">
        <v>32</v>
      </c>
      <c r="D1312" s="2">
        <v>-141</v>
      </c>
      <c r="E1312" s="2">
        <v>9.5</v>
      </c>
      <c r="F1312" s="1" t="str">
        <f t="shared" si="61"/>
        <v>17</v>
      </c>
      <c r="G1312" s="1" t="str">
        <f t="shared" si="62"/>
        <v>05</v>
      </c>
      <c r="H1312" s="1">
        <v>2019</v>
      </c>
      <c r="I1312" s="1" t="str">
        <f t="shared" si="60"/>
        <v>17-05-2019</v>
      </c>
      <c r="J1312" s="6" t="str">
        <f>C1312</f>
        <v>HOU</v>
      </c>
      <c r="K1312" s="1" t="str">
        <f>C1313</f>
        <v>BOS</v>
      </c>
      <c r="L1312" s="8">
        <v>-170</v>
      </c>
      <c r="M1312" s="7">
        <f>D1313</f>
        <v>131</v>
      </c>
      <c r="N1312" s="1">
        <f>E1312</f>
        <v>9.5</v>
      </c>
      <c r="O1312" s="1" t="str">
        <f>VLOOKUP(J1312,Q:R,2,FALSE)</f>
        <v>Houston Astros</v>
      </c>
      <c r="P1312" s="1" t="str">
        <f>VLOOKUP(K1312,Q:R,2,FALSE)</f>
        <v>Boston Red Sox</v>
      </c>
    </row>
    <row r="1313" spans="1:16">
      <c r="A1313" s="2">
        <v>517</v>
      </c>
      <c r="B1313" s="2" t="s">
        <v>7</v>
      </c>
      <c r="C1313" s="2" t="s">
        <v>24</v>
      </c>
      <c r="D1313" s="2">
        <v>131</v>
      </c>
      <c r="E1313" s="2">
        <v>9.5</v>
      </c>
      <c r="F1313" s="1" t="str">
        <f t="shared" si="61"/>
        <v>17</v>
      </c>
      <c r="G1313" s="1" t="str">
        <f t="shared" si="62"/>
        <v>05</v>
      </c>
      <c r="H1313" s="1">
        <v>2019</v>
      </c>
      <c r="I1313" s="1" t="str">
        <f t="shared" si="60"/>
        <v>17-05-2019</v>
      </c>
    </row>
    <row r="1314" spans="1:16">
      <c r="A1314" s="2">
        <v>517</v>
      </c>
      <c r="B1314" s="2" t="s">
        <v>5</v>
      </c>
      <c r="C1314" s="3" t="s">
        <v>15</v>
      </c>
      <c r="D1314" s="2">
        <v>106</v>
      </c>
      <c r="E1314" s="2">
        <v>9</v>
      </c>
      <c r="F1314" s="1" t="str">
        <f t="shared" si="61"/>
        <v>17</v>
      </c>
      <c r="G1314" s="1" t="str">
        <f t="shared" si="62"/>
        <v>05</v>
      </c>
      <c r="H1314" s="1">
        <v>2019</v>
      </c>
      <c r="I1314" s="1" t="str">
        <f t="shared" si="60"/>
        <v>17-05-2019</v>
      </c>
      <c r="J1314" s="6" t="str">
        <f>C1314</f>
        <v>TOR</v>
      </c>
      <c r="K1314" s="1" t="str">
        <f>C1315</f>
        <v>CWS</v>
      </c>
      <c r="L1314" s="8">
        <v>-170</v>
      </c>
      <c r="M1314" s="7">
        <f>D1315</f>
        <v>-116</v>
      </c>
      <c r="N1314" s="1">
        <f>E1314</f>
        <v>9</v>
      </c>
      <c r="O1314" s="1" t="str">
        <f>VLOOKUP(J1314,Q:R,2,FALSE)</f>
        <v>Toronto Blue Jays</v>
      </c>
      <c r="P1314" s="1" t="str">
        <f>VLOOKUP(K1314,Q:R,2,FALSE)</f>
        <v>Chicago White Sox</v>
      </c>
    </row>
    <row r="1315" spans="1:16">
      <c r="A1315" s="2">
        <v>517</v>
      </c>
      <c r="B1315" s="2" t="s">
        <v>7</v>
      </c>
      <c r="C1315" s="2" t="s">
        <v>28</v>
      </c>
      <c r="D1315" s="2">
        <v>-116</v>
      </c>
      <c r="E1315" s="2">
        <v>9</v>
      </c>
      <c r="F1315" s="1" t="str">
        <f t="shared" si="61"/>
        <v>17</v>
      </c>
      <c r="G1315" s="1" t="str">
        <f t="shared" si="62"/>
        <v>05</v>
      </c>
      <c r="H1315" s="1">
        <v>2019</v>
      </c>
      <c r="I1315" s="1" t="str">
        <f t="shared" si="60"/>
        <v>17-05-2019</v>
      </c>
    </row>
    <row r="1316" spans="1:16">
      <c r="A1316" s="2">
        <v>517</v>
      </c>
      <c r="B1316" s="2" t="s">
        <v>5</v>
      </c>
      <c r="C1316" s="3" t="s">
        <v>19</v>
      </c>
      <c r="D1316" s="2">
        <v>170</v>
      </c>
      <c r="E1316" s="2">
        <v>10</v>
      </c>
      <c r="F1316" s="1" t="str">
        <f t="shared" si="61"/>
        <v>17</v>
      </c>
      <c r="G1316" s="1" t="str">
        <f t="shared" si="62"/>
        <v>05</v>
      </c>
      <c r="H1316" s="1">
        <v>2019</v>
      </c>
      <c r="I1316" s="1" t="str">
        <f t="shared" si="60"/>
        <v>17-05-2019</v>
      </c>
      <c r="J1316" s="6" t="str">
        <f>C1316</f>
        <v>KAN</v>
      </c>
      <c r="K1316" s="1" t="str">
        <f>C1317</f>
        <v>LAA</v>
      </c>
      <c r="L1316" s="8">
        <v>-170</v>
      </c>
      <c r="M1316" s="7">
        <f>D1317</f>
        <v>-185</v>
      </c>
      <c r="N1316" s="1">
        <f>E1316</f>
        <v>10</v>
      </c>
      <c r="O1316" s="1" t="str">
        <f>VLOOKUP(J1316,Q:R,2,FALSE)</f>
        <v>Kansas City Royals</v>
      </c>
      <c r="P1316" s="1" t="str">
        <f>VLOOKUP(K1316,Q:R,2,FALSE)</f>
        <v>Los Angeles Angels</v>
      </c>
    </row>
    <row r="1317" spans="1:16">
      <c r="A1317" s="2">
        <v>517</v>
      </c>
      <c r="B1317" s="2" t="s">
        <v>7</v>
      </c>
      <c r="C1317" s="2" t="s">
        <v>35</v>
      </c>
      <c r="D1317" s="2">
        <v>-185</v>
      </c>
      <c r="E1317" s="2">
        <v>10</v>
      </c>
      <c r="F1317" s="1" t="str">
        <f t="shared" si="61"/>
        <v>17</v>
      </c>
      <c r="G1317" s="1" t="str">
        <f t="shared" si="62"/>
        <v>05</v>
      </c>
      <c r="H1317" s="1">
        <v>2019</v>
      </c>
      <c r="I1317" s="1" t="str">
        <f t="shared" si="60"/>
        <v>17-05-2019</v>
      </c>
    </row>
    <row r="1318" spans="1:16">
      <c r="A1318" s="2">
        <v>517</v>
      </c>
      <c r="B1318" s="2" t="s">
        <v>5</v>
      </c>
      <c r="C1318" s="3" t="s">
        <v>27</v>
      </c>
      <c r="D1318" s="2">
        <v>102</v>
      </c>
      <c r="E1318" s="2">
        <v>8.5</v>
      </c>
      <c r="F1318" s="1" t="str">
        <f t="shared" si="61"/>
        <v>17</v>
      </c>
      <c r="G1318" s="1" t="str">
        <f t="shared" si="62"/>
        <v>05</v>
      </c>
      <c r="H1318" s="1">
        <v>2019</v>
      </c>
      <c r="I1318" s="1" t="str">
        <f t="shared" si="60"/>
        <v>17-05-2019</v>
      </c>
      <c r="J1318" s="6" t="str">
        <f>C1318</f>
        <v>MIN</v>
      </c>
      <c r="K1318" s="1" t="str">
        <f>C1319</f>
        <v>SEA</v>
      </c>
      <c r="L1318" s="8">
        <v>-170</v>
      </c>
      <c r="M1318" s="7">
        <f>D1319</f>
        <v>-112</v>
      </c>
      <c r="N1318" s="1">
        <f>E1318</f>
        <v>8.5</v>
      </c>
      <c r="O1318" s="1" t="str">
        <f>VLOOKUP(J1318,Q:R,2,FALSE)</f>
        <v>Minnesota Twins</v>
      </c>
      <c r="P1318" s="1" t="str">
        <f>VLOOKUP(K1318,Q:R,2,FALSE)</f>
        <v>Seattle Mariners</v>
      </c>
    </row>
    <row r="1319" spans="1:16">
      <c r="A1319" s="2">
        <v>517</v>
      </c>
      <c r="B1319" s="2" t="s">
        <v>7</v>
      </c>
      <c r="C1319" s="2" t="s">
        <v>31</v>
      </c>
      <c r="D1319" s="2">
        <v>-112</v>
      </c>
      <c r="E1319" s="2">
        <v>8.5</v>
      </c>
      <c r="F1319" s="1" t="str">
        <f t="shared" si="61"/>
        <v>17</v>
      </c>
      <c r="G1319" s="1" t="str">
        <f t="shared" si="62"/>
        <v>05</v>
      </c>
      <c r="H1319" s="1">
        <v>2019</v>
      </c>
      <c r="I1319" s="1" t="str">
        <f t="shared" si="60"/>
        <v>17-05-2019</v>
      </c>
    </row>
    <row r="1320" spans="1:16">
      <c r="A1320" s="2">
        <v>517</v>
      </c>
      <c r="B1320" s="2" t="s">
        <v>5</v>
      </c>
      <c r="C1320" s="3" t="s">
        <v>30</v>
      </c>
      <c r="D1320" s="2">
        <v>-157</v>
      </c>
      <c r="E1320" s="2">
        <v>11.5</v>
      </c>
      <c r="F1320" s="1" t="str">
        <f t="shared" si="61"/>
        <v>17</v>
      </c>
      <c r="G1320" s="1" t="str">
        <f t="shared" si="62"/>
        <v>05</v>
      </c>
      <c r="H1320" s="1">
        <v>2019</v>
      </c>
      <c r="I1320" s="1" t="str">
        <f t="shared" si="60"/>
        <v>17-05-2019</v>
      </c>
      <c r="J1320" s="6" t="str">
        <f>C1320</f>
        <v>STL</v>
      </c>
      <c r="K1320" s="1" t="str">
        <f>C1321</f>
        <v>TEX</v>
      </c>
      <c r="L1320" s="8">
        <v>-170</v>
      </c>
      <c r="M1320" s="7">
        <f>D1321</f>
        <v>147</v>
      </c>
      <c r="N1320" s="1">
        <f>E1320</f>
        <v>11.5</v>
      </c>
      <c r="O1320" s="1" t="str">
        <f>VLOOKUP(J1320,Q:R,2,FALSE)</f>
        <v>St. Louis Cardinals</v>
      </c>
      <c r="P1320" s="1" t="str">
        <f>VLOOKUP(K1320,Q:R,2,FALSE)</f>
        <v>Texas Rangers</v>
      </c>
    </row>
    <row r="1321" spans="1:16">
      <c r="A1321" s="2">
        <v>517</v>
      </c>
      <c r="B1321" s="2" t="s">
        <v>7</v>
      </c>
      <c r="C1321" s="2" t="s">
        <v>26</v>
      </c>
      <c r="D1321" s="2">
        <v>147</v>
      </c>
      <c r="E1321" s="2">
        <v>11.5</v>
      </c>
      <c r="F1321" s="1" t="str">
        <f t="shared" si="61"/>
        <v>17</v>
      </c>
      <c r="G1321" s="1" t="str">
        <f t="shared" si="62"/>
        <v>05</v>
      </c>
      <c r="H1321" s="1">
        <v>2019</v>
      </c>
      <c r="I1321" s="1" t="str">
        <f t="shared" si="60"/>
        <v>17-05-2019</v>
      </c>
    </row>
    <row r="1322" spans="1:16">
      <c r="A1322" s="2">
        <v>518</v>
      </c>
      <c r="B1322" s="2" t="s">
        <v>5</v>
      </c>
      <c r="C1322" s="3" t="s">
        <v>25</v>
      </c>
      <c r="D1322" s="2">
        <v>163</v>
      </c>
      <c r="E1322" s="2">
        <v>9.5</v>
      </c>
      <c r="F1322" s="1" t="str">
        <f t="shared" si="61"/>
        <v>18</v>
      </c>
      <c r="G1322" s="1" t="str">
        <f t="shared" si="62"/>
        <v>05</v>
      </c>
      <c r="H1322" s="1">
        <v>2019</v>
      </c>
      <c r="I1322" s="1" t="str">
        <f t="shared" si="60"/>
        <v>18-05-2019</v>
      </c>
      <c r="J1322" s="6" t="str">
        <f>C1322</f>
        <v>COL</v>
      </c>
      <c r="K1322" s="1" t="str">
        <f>C1323</f>
        <v>PHI</v>
      </c>
      <c r="L1322" s="8">
        <v>-170</v>
      </c>
      <c r="M1322" s="7">
        <f>D1323</f>
        <v>-176</v>
      </c>
      <c r="N1322" s="1">
        <f>E1322</f>
        <v>9.5</v>
      </c>
      <c r="O1322" s="1" t="str">
        <f>VLOOKUP(J1322,Q:R,2,FALSE)</f>
        <v>Colorado Rockies</v>
      </c>
      <c r="P1322" s="1" t="str">
        <f>VLOOKUP(K1322,Q:R,2,FALSE)</f>
        <v>Philadelphia Phillies</v>
      </c>
    </row>
    <row r="1323" spans="1:16">
      <c r="A1323" s="2">
        <v>518</v>
      </c>
      <c r="B1323" s="2" t="s">
        <v>7</v>
      </c>
      <c r="C1323" s="2" t="s">
        <v>18</v>
      </c>
      <c r="D1323" s="2">
        <v>-176</v>
      </c>
      <c r="E1323" s="2">
        <v>9.5</v>
      </c>
      <c r="F1323" s="1" t="str">
        <f t="shared" si="61"/>
        <v>18</v>
      </c>
      <c r="G1323" s="1" t="str">
        <f t="shared" si="62"/>
        <v>05</v>
      </c>
      <c r="H1323" s="1">
        <v>2019</v>
      </c>
      <c r="I1323" s="1" t="str">
        <f t="shared" si="60"/>
        <v>18-05-2019</v>
      </c>
      <c r="L1323" s="8"/>
    </row>
    <row r="1324" spans="1:16">
      <c r="A1324" s="2">
        <v>518</v>
      </c>
      <c r="B1324" s="2" t="s">
        <v>5</v>
      </c>
      <c r="C1324" s="3" t="s">
        <v>10</v>
      </c>
      <c r="D1324" s="2">
        <v>-167</v>
      </c>
      <c r="E1324" s="2">
        <v>10</v>
      </c>
      <c r="F1324" s="1" t="str">
        <f t="shared" si="61"/>
        <v>18</v>
      </c>
      <c r="G1324" s="1" t="str">
        <f t="shared" si="62"/>
        <v>05</v>
      </c>
      <c r="H1324" s="1">
        <v>2019</v>
      </c>
      <c r="I1324" s="1" t="str">
        <f t="shared" si="60"/>
        <v>18-05-2019</v>
      </c>
      <c r="J1324" s="6" t="str">
        <f>C1324</f>
        <v>LAD</v>
      </c>
      <c r="K1324" s="1" t="str">
        <f>C1325</f>
        <v>CIN</v>
      </c>
      <c r="L1324" s="8">
        <v>-170</v>
      </c>
      <c r="M1324" s="7">
        <f>D1325</f>
        <v>157</v>
      </c>
      <c r="N1324" s="1">
        <f>E1324</f>
        <v>10</v>
      </c>
      <c r="O1324" s="1" t="str">
        <f>VLOOKUP(J1324,Q:R,2,FALSE)</f>
        <v>Los Angeles Dodgers</v>
      </c>
      <c r="P1324" s="1" t="str">
        <f>VLOOKUP(K1324,Q:R,2,FALSE)</f>
        <v>Cincinnati Reds</v>
      </c>
    </row>
    <row r="1325" spans="1:16">
      <c r="A1325" s="2">
        <v>518</v>
      </c>
      <c r="B1325" s="2" t="s">
        <v>7</v>
      </c>
      <c r="C1325" s="2" t="s">
        <v>14</v>
      </c>
      <c r="D1325" s="2">
        <v>157</v>
      </c>
      <c r="E1325" s="2">
        <v>10</v>
      </c>
      <c r="F1325" s="1" t="str">
        <f t="shared" si="61"/>
        <v>18</v>
      </c>
      <c r="G1325" s="1" t="str">
        <f t="shared" si="62"/>
        <v>05</v>
      </c>
      <c r="H1325" s="1">
        <v>2019</v>
      </c>
      <c r="I1325" s="1" t="str">
        <f t="shared" si="60"/>
        <v>18-05-2019</v>
      </c>
      <c r="L1325" s="8"/>
    </row>
    <row r="1326" spans="1:16">
      <c r="A1326" s="2">
        <v>518</v>
      </c>
      <c r="B1326" s="2" t="s">
        <v>5</v>
      </c>
      <c r="C1326" s="3" t="s">
        <v>12</v>
      </c>
      <c r="D1326" s="2">
        <v>-126</v>
      </c>
      <c r="E1326" s="2">
        <v>7.5</v>
      </c>
      <c r="F1326" s="1" t="str">
        <f t="shared" si="61"/>
        <v>18</v>
      </c>
      <c r="G1326" s="1" t="str">
        <f t="shared" si="62"/>
        <v>05</v>
      </c>
      <c r="H1326" s="1">
        <v>2019</v>
      </c>
      <c r="I1326" s="1" t="str">
        <f t="shared" si="60"/>
        <v>18-05-2019</v>
      </c>
      <c r="J1326" s="6" t="str">
        <f>C1326</f>
        <v>NYM</v>
      </c>
      <c r="K1326" s="1" t="str">
        <f>C1327</f>
        <v>MIA</v>
      </c>
      <c r="L1326" s="8">
        <v>-170</v>
      </c>
      <c r="M1326" s="7">
        <f>D1327</f>
        <v>116</v>
      </c>
      <c r="N1326" s="1">
        <f>E1326</f>
        <v>7.5</v>
      </c>
      <c r="O1326" s="1" t="str">
        <f>VLOOKUP(J1326,Q:R,2,FALSE)</f>
        <v>New York Mets</v>
      </c>
      <c r="P1326" s="1" t="str">
        <f>VLOOKUP(K1326,Q:R,2,FALSE)</f>
        <v>Miami Marlins</v>
      </c>
    </row>
    <row r="1327" spans="1:16">
      <c r="A1327" s="2">
        <v>518</v>
      </c>
      <c r="B1327" s="2" t="s">
        <v>7</v>
      </c>
      <c r="C1327" s="2" t="s">
        <v>17</v>
      </c>
      <c r="D1327" s="2">
        <v>116</v>
      </c>
      <c r="E1327" s="2">
        <v>7.5</v>
      </c>
      <c r="F1327" s="1" t="str">
        <f t="shared" si="61"/>
        <v>18</v>
      </c>
      <c r="G1327" s="1" t="str">
        <f t="shared" si="62"/>
        <v>05</v>
      </c>
      <c r="H1327" s="1">
        <v>2019</v>
      </c>
      <c r="I1327" s="1" t="str">
        <f t="shared" si="60"/>
        <v>18-05-2019</v>
      </c>
      <c r="L1327" s="8"/>
    </row>
    <row r="1328" spans="1:16">
      <c r="A1328" s="2">
        <v>518</v>
      </c>
      <c r="B1328" s="2" t="s">
        <v>5</v>
      </c>
      <c r="C1328" s="3" t="s">
        <v>22</v>
      </c>
      <c r="D1328" s="2">
        <v>125</v>
      </c>
      <c r="E1328" s="2">
        <v>8.5</v>
      </c>
      <c r="F1328" s="1" t="str">
        <f t="shared" si="61"/>
        <v>18</v>
      </c>
      <c r="G1328" s="1" t="str">
        <f t="shared" si="62"/>
        <v>05</v>
      </c>
      <c r="H1328" s="1">
        <v>2019</v>
      </c>
      <c r="I1328" s="1" t="str">
        <f t="shared" si="60"/>
        <v>18-05-2019</v>
      </c>
      <c r="J1328" s="6" t="str">
        <f>C1328</f>
        <v>CUB</v>
      </c>
      <c r="K1328" s="1" t="str">
        <f>C1329</f>
        <v>WAS</v>
      </c>
      <c r="L1328" s="8">
        <v>-170</v>
      </c>
      <c r="M1328" s="7">
        <f>D1329</f>
        <v>-135</v>
      </c>
      <c r="N1328" s="1">
        <f>E1328</f>
        <v>8.5</v>
      </c>
      <c r="O1328" s="1" t="str">
        <f>VLOOKUP(J1328,Q:R,2,FALSE)</f>
        <v>Chicago Cubs</v>
      </c>
      <c r="P1328" s="1" t="str">
        <f>VLOOKUP(K1328,Q:R,2,FALSE)</f>
        <v>Washington Nationals</v>
      </c>
    </row>
    <row r="1329" spans="1:16">
      <c r="A1329" s="2">
        <v>518</v>
      </c>
      <c r="B1329" s="2" t="s">
        <v>7</v>
      </c>
      <c r="C1329" s="2" t="s">
        <v>8</v>
      </c>
      <c r="D1329" s="2">
        <v>-135</v>
      </c>
      <c r="E1329" s="2">
        <v>8.5</v>
      </c>
      <c r="F1329" s="1" t="str">
        <f t="shared" si="61"/>
        <v>18</v>
      </c>
      <c r="G1329" s="1" t="str">
        <f t="shared" si="62"/>
        <v>05</v>
      </c>
      <c r="H1329" s="1">
        <v>2019</v>
      </c>
      <c r="I1329" s="1" t="str">
        <f t="shared" si="60"/>
        <v>18-05-2019</v>
      </c>
      <c r="L1329" s="8"/>
    </row>
    <row r="1330" spans="1:16">
      <c r="A1330" s="2">
        <v>518</v>
      </c>
      <c r="B1330" s="2" t="s">
        <v>5</v>
      </c>
      <c r="C1330" s="3" t="s">
        <v>21</v>
      </c>
      <c r="D1330" s="2">
        <v>110</v>
      </c>
      <c r="E1330" s="2">
        <v>9.5</v>
      </c>
      <c r="F1330" s="1" t="str">
        <f t="shared" si="61"/>
        <v>18</v>
      </c>
      <c r="G1330" s="1" t="str">
        <f t="shared" si="62"/>
        <v>05</v>
      </c>
      <c r="H1330" s="1">
        <v>2019</v>
      </c>
      <c r="I1330" s="1" t="str">
        <f t="shared" si="60"/>
        <v>18-05-2019</v>
      </c>
      <c r="J1330" s="6" t="str">
        <f>C1330</f>
        <v>MIL</v>
      </c>
      <c r="K1330" s="1" t="str">
        <f>C1331</f>
        <v>ATL</v>
      </c>
      <c r="L1330" s="8">
        <v>-170</v>
      </c>
      <c r="M1330" s="7">
        <f>D1331</f>
        <v>-120</v>
      </c>
      <c r="N1330" s="1">
        <f>E1330</f>
        <v>9.5</v>
      </c>
      <c r="O1330" s="1" t="str">
        <f>VLOOKUP(J1330,Q:R,2,FALSE)</f>
        <v>Milwaukee Brewers</v>
      </c>
      <c r="P1330" s="1" t="str">
        <f>VLOOKUP(K1330,Q:R,2,FALSE)</f>
        <v>Atlanta Braves</v>
      </c>
    </row>
    <row r="1331" spans="1:16">
      <c r="A1331" s="2">
        <v>518</v>
      </c>
      <c r="B1331" s="2" t="s">
        <v>7</v>
      </c>
      <c r="C1331" s="2" t="s">
        <v>11</v>
      </c>
      <c r="D1331" s="2">
        <v>-120</v>
      </c>
      <c r="E1331" s="2">
        <v>9.5</v>
      </c>
      <c r="F1331" s="1" t="str">
        <f t="shared" si="61"/>
        <v>18</v>
      </c>
      <c r="G1331" s="1" t="str">
        <f t="shared" si="62"/>
        <v>05</v>
      </c>
      <c r="H1331" s="1">
        <v>2019</v>
      </c>
      <c r="I1331" s="1" t="str">
        <f t="shared" si="60"/>
        <v>18-05-2019</v>
      </c>
      <c r="L1331" s="8"/>
    </row>
    <row r="1332" spans="1:16">
      <c r="A1332" s="2">
        <v>518</v>
      </c>
      <c r="B1332" s="2" t="s">
        <v>5</v>
      </c>
      <c r="C1332" s="3" t="s">
        <v>29</v>
      </c>
      <c r="D1332" s="2">
        <v>140</v>
      </c>
      <c r="E1332" s="2">
        <v>8</v>
      </c>
      <c r="F1332" s="1" t="str">
        <f t="shared" si="61"/>
        <v>18</v>
      </c>
      <c r="G1332" s="1" t="str">
        <f t="shared" si="62"/>
        <v>05</v>
      </c>
      <c r="H1332" s="1">
        <v>2019</v>
      </c>
      <c r="I1332" s="1" t="str">
        <f t="shared" si="60"/>
        <v>18-05-2019</v>
      </c>
      <c r="J1332" s="6" t="str">
        <f>C1332</f>
        <v>PIT</v>
      </c>
      <c r="K1332" s="1" t="str">
        <f>C1333</f>
        <v>SDG</v>
      </c>
      <c r="L1332" s="8">
        <v>-170</v>
      </c>
      <c r="M1332" s="7">
        <f>D1333</f>
        <v>-150</v>
      </c>
      <c r="N1332" s="1">
        <f>E1332</f>
        <v>8</v>
      </c>
      <c r="O1332" s="1" t="str">
        <f>VLOOKUP(J1332,Q:R,2,FALSE)</f>
        <v>Pittsburgh Pirates</v>
      </c>
      <c r="P1332" s="1" t="str">
        <f>VLOOKUP(K1332,Q:R,2,FALSE)</f>
        <v>San Diego Padres</v>
      </c>
    </row>
    <row r="1333" spans="1:16">
      <c r="A1333" s="2">
        <v>518</v>
      </c>
      <c r="B1333" s="2" t="s">
        <v>7</v>
      </c>
      <c r="C1333" s="2" t="s">
        <v>34</v>
      </c>
      <c r="D1333" s="2">
        <v>-150</v>
      </c>
      <c r="E1333" s="2">
        <v>8</v>
      </c>
      <c r="F1333" s="1" t="str">
        <f t="shared" si="61"/>
        <v>18</v>
      </c>
      <c r="G1333" s="1" t="str">
        <f t="shared" si="62"/>
        <v>05</v>
      </c>
      <c r="H1333" s="1">
        <v>2019</v>
      </c>
      <c r="I1333" s="1" t="str">
        <f t="shared" si="60"/>
        <v>18-05-2019</v>
      </c>
      <c r="L1333" s="8"/>
    </row>
    <row r="1334" spans="1:16">
      <c r="A1334" s="2">
        <v>518</v>
      </c>
      <c r="B1334" s="2" t="s">
        <v>5</v>
      </c>
      <c r="C1334" s="3" t="s">
        <v>9</v>
      </c>
      <c r="D1334" s="2">
        <v>-116</v>
      </c>
      <c r="E1334" s="2">
        <v>8.5</v>
      </c>
      <c r="F1334" s="1" t="str">
        <f t="shared" si="61"/>
        <v>18</v>
      </c>
      <c r="G1334" s="1" t="str">
        <f t="shared" si="62"/>
        <v>05</v>
      </c>
      <c r="H1334" s="1">
        <v>2019</v>
      </c>
      <c r="I1334" s="1" t="str">
        <f t="shared" si="60"/>
        <v>18-05-2019</v>
      </c>
      <c r="J1334" s="6" t="str">
        <f>C1334</f>
        <v>SFO</v>
      </c>
      <c r="K1334" s="1" t="str">
        <f>C1335</f>
        <v>ARI</v>
      </c>
      <c r="L1334" s="8">
        <v>-170</v>
      </c>
      <c r="M1334" s="7">
        <f>D1335</f>
        <v>106</v>
      </c>
      <c r="N1334" s="1">
        <f>E1334</f>
        <v>8.5</v>
      </c>
      <c r="O1334" s="1" t="str">
        <f>VLOOKUP(J1334,Q:R,2,FALSE)</f>
        <v>San Francisco Giants</v>
      </c>
      <c r="P1334" s="1" t="str">
        <f>VLOOKUP(K1334,Q:R,2,FALSE)</f>
        <v>Arizona Diamondbacks</v>
      </c>
    </row>
    <row r="1335" spans="1:16">
      <c r="A1335" s="2">
        <v>518</v>
      </c>
      <c r="B1335" s="2" t="s">
        <v>7</v>
      </c>
      <c r="C1335" s="2" t="s">
        <v>33</v>
      </c>
      <c r="D1335" s="2">
        <v>106</v>
      </c>
      <c r="E1335" s="2">
        <v>8.5</v>
      </c>
      <c r="F1335" s="1" t="str">
        <f t="shared" si="61"/>
        <v>18</v>
      </c>
      <c r="G1335" s="1" t="str">
        <f t="shared" si="62"/>
        <v>05</v>
      </c>
      <c r="H1335" s="1">
        <v>2019</v>
      </c>
      <c r="I1335" s="1" t="str">
        <f t="shared" si="60"/>
        <v>18-05-2019</v>
      </c>
      <c r="L1335" s="8"/>
    </row>
    <row r="1336" spans="1:16">
      <c r="A1336" s="2">
        <v>518</v>
      </c>
      <c r="B1336" s="2" t="s">
        <v>5</v>
      </c>
      <c r="C1336" s="3" t="s">
        <v>16</v>
      </c>
      <c r="D1336" s="2">
        <v>-117</v>
      </c>
      <c r="E1336" s="2">
        <v>8.5</v>
      </c>
      <c r="F1336" s="1" t="str">
        <f t="shared" si="61"/>
        <v>18</v>
      </c>
      <c r="G1336" s="1" t="str">
        <f t="shared" si="62"/>
        <v>05</v>
      </c>
      <c r="H1336" s="1">
        <v>2019</v>
      </c>
      <c r="I1336" s="1" t="str">
        <f t="shared" si="60"/>
        <v>18-05-2019</v>
      </c>
      <c r="J1336" s="6" t="str">
        <f>C1336</f>
        <v>TAM</v>
      </c>
      <c r="K1336" s="1" t="str">
        <f>C1337</f>
        <v>NYY</v>
      </c>
      <c r="L1336" s="8">
        <v>-170</v>
      </c>
      <c r="M1336" s="7">
        <f>D1337</f>
        <v>107</v>
      </c>
      <c r="N1336" s="1">
        <f>E1336</f>
        <v>8.5</v>
      </c>
      <c r="O1336" s="1" t="str">
        <f>VLOOKUP(J1336,Q:R,2,FALSE)</f>
        <v>Tampa Bay Rays</v>
      </c>
      <c r="P1336" s="1" t="str">
        <f>VLOOKUP(K1336,Q:R,2,FALSE)</f>
        <v>New York Yankees</v>
      </c>
    </row>
    <row r="1337" spans="1:16">
      <c r="A1337" s="2">
        <v>518</v>
      </c>
      <c r="B1337" s="2" t="s">
        <v>7</v>
      </c>
      <c r="C1337" s="2" t="s">
        <v>6</v>
      </c>
      <c r="D1337" s="2">
        <v>107</v>
      </c>
      <c r="E1337" s="2">
        <v>8.5</v>
      </c>
      <c r="F1337" s="1" t="str">
        <f t="shared" si="61"/>
        <v>18</v>
      </c>
      <c r="G1337" s="1" t="str">
        <f t="shared" si="62"/>
        <v>05</v>
      </c>
      <c r="H1337" s="1">
        <v>2019</v>
      </c>
      <c r="I1337" s="1" t="str">
        <f t="shared" si="60"/>
        <v>18-05-2019</v>
      </c>
      <c r="L1337" s="8"/>
    </row>
    <row r="1338" spans="1:16">
      <c r="A1338" s="2">
        <v>518</v>
      </c>
      <c r="B1338" s="2" t="s">
        <v>5</v>
      </c>
      <c r="C1338" s="3" t="s">
        <v>15</v>
      </c>
      <c r="D1338" s="2">
        <v>145</v>
      </c>
      <c r="E1338" s="2">
        <v>9.5</v>
      </c>
      <c r="F1338" s="1" t="str">
        <f t="shared" si="61"/>
        <v>18</v>
      </c>
      <c r="G1338" s="1" t="str">
        <f t="shared" si="62"/>
        <v>05</v>
      </c>
      <c r="H1338" s="1">
        <v>2019</v>
      </c>
      <c r="I1338" s="1" t="str">
        <f t="shared" si="60"/>
        <v>18-05-2019</v>
      </c>
      <c r="J1338" s="6" t="str">
        <f>C1338</f>
        <v>TOR</v>
      </c>
      <c r="K1338" s="1" t="str">
        <f>C1339</f>
        <v>CWS</v>
      </c>
      <c r="L1338" s="8">
        <v>-170</v>
      </c>
      <c r="M1338" s="7">
        <f>D1339</f>
        <v>-155</v>
      </c>
      <c r="N1338" s="1">
        <f>E1338</f>
        <v>9.5</v>
      </c>
      <c r="O1338" s="1" t="str">
        <f>VLOOKUP(J1338,Q:R,2,FALSE)</f>
        <v>Toronto Blue Jays</v>
      </c>
      <c r="P1338" s="1" t="str">
        <f>VLOOKUP(K1338,Q:R,2,FALSE)</f>
        <v>Chicago White Sox</v>
      </c>
    </row>
    <row r="1339" spans="1:16">
      <c r="A1339" s="2">
        <v>518</v>
      </c>
      <c r="B1339" s="2" t="s">
        <v>7</v>
      </c>
      <c r="C1339" s="2" t="s">
        <v>28</v>
      </c>
      <c r="D1339" s="2">
        <v>-155</v>
      </c>
      <c r="E1339" s="2">
        <v>9.5</v>
      </c>
      <c r="F1339" s="1" t="str">
        <f t="shared" si="61"/>
        <v>18</v>
      </c>
      <c r="G1339" s="1" t="str">
        <f t="shared" si="62"/>
        <v>05</v>
      </c>
      <c r="H1339" s="1">
        <v>2019</v>
      </c>
      <c r="I1339" s="1" t="str">
        <f t="shared" si="60"/>
        <v>18-05-2019</v>
      </c>
      <c r="L1339" s="8"/>
    </row>
    <row r="1340" spans="1:16">
      <c r="A1340" s="2">
        <v>518</v>
      </c>
      <c r="B1340" s="2" t="s">
        <v>5</v>
      </c>
      <c r="C1340" s="3" t="s">
        <v>36</v>
      </c>
      <c r="D1340" s="2">
        <v>-118</v>
      </c>
      <c r="E1340" s="2">
        <v>9</v>
      </c>
      <c r="F1340" s="1" t="str">
        <f t="shared" si="61"/>
        <v>18</v>
      </c>
      <c r="G1340" s="1" t="str">
        <f t="shared" si="62"/>
        <v>05</v>
      </c>
      <c r="H1340" s="1">
        <v>2019</v>
      </c>
      <c r="I1340" s="1" t="str">
        <f t="shared" si="60"/>
        <v>18-05-2019</v>
      </c>
      <c r="J1340" s="6" t="str">
        <f>C1340</f>
        <v>OAK</v>
      </c>
      <c r="K1340" s="1" t="str">
        <f>C1341</f>
        <v>DET</v>
      </c>
      <c r="L1340" s="8">
        <v>-170</v>
      </c>
      <c r="M1340" s="7">
        <f>D1341</f>
        <v>108</v>
      </c>
      <c r="N1340" s="1">
        <f>E1340</f>
        <v>9</v>
      </c>
      <c r="O1340" s="1" t="str">
        <f>VLOOKUP(J1340,Q:R,2,FALSE)</f>
        <v>Oakland Athletics</v>
      </c>
      <c r="P1340" s="1" t="str">
        <f>VLOOKUP(K1340,Q:R,2,FALSE)</f>
        <v>Detroit Tigers</v>
      </c>
    </row>
    <row r="1341" spans="1:16">
      <c r="A1341" s="2">
        <v>518</v>
      </c>
      <c r="B1341" s="2" t="s">
        <v>7</v>
      </c>
      <c r="C1341" s="2" t="s">
        <v>13</v>
      </c>
      <c r="D1341" s="2">
        <v>108</v>
      </c>
      <c r="E1341" s="2">
        <v>9</v>
      </c>
      <c r="F1341" s="1" t="str">
        <f t="shared" si="61"/>
        <v>18</v>
      </c>
      <c r="G1341" s="1" t="str">
        <f t="shared" si="62"/>
        <v>05</v>
      </c>
      <c r="H1341" s="1">
        <v>2019</v>
      </c>
      <c r="I1341" s="1" t="str">
        <f t="shared" si="60"/>
        <v>18-05-2019</v>
      </c>
      <c r="L1341" s="8"/>
    </row>
    <row r="1342" spans="1:16">
      <c r="A1342" s="2">
        <v>518</v>
      </c>
      <c r="B1342" s="2" t="s">
        <v>5</v>
      </c>
      <c r="C1342" s="3" t="s">
        <v>23</v>
      </c>
      <c r="D1342" s="2">
        <v>140</v>
      </c>
      <c r="E1342" s="2">
        <v>9</v>
      </c>
      <c r="F1342" s="1" t="str">
        <f t="shared" si="61"/>
        <v>18</v>
      </c>
      <c r="G1342" s="1" t="str">
        <f t="shared" si="62"/>
        <v>05</v>
      </c>
      <c r="H1342" s="1">
        <v>2019</v>
      </c>
      <c r="I1342" s="1" t="str">
        <f t="shared" si="60"/>
        <v>18-05-2019</v>
      </c>
      <c r="J1342" s="6" t="str">
        <f>C1342</f>
        <v>BAL</v>
      </c>
      <c r="K1342" s="1" t="str">
        <f>C1343</f>
        <v>CLE</v>
      </c>
      <c r="L1342" s="8">
        <v>-170</v>
      </c>
      <c r="M1342" s="7">
        <f>D1343</f>
        <v>-150</v>
      </c>
      <c r="N1342" s="1">
        <f>E1342</f>
        <v>9</v>
      </c>
      <c r="O1342" s="1" t="str">
        <f>VLOOKUP(J1342,Q:R,2,FALSE)</f>
        <v>Baltimore Orioles</v>
      </c>
      <c r="P1342" s="1" t="str">
        <f>VLOOKUP(K1342,Q:R,2,FALSE)</f>
        <v>Cleveland Indians</v>
      </c>
    </row>
    <row r="1343" spans="1:16">
      <c r="A1343" s="2">
        <v>518</v>
      </c>
      <c r="B1343" s="2" t="s">
        <v>7</v>
      </c>
      <c r="C1343" s="2" t="s">
        <v>20</v>
      </c>
      <c r="D1343" s="2">
        <v>-150</v>
      </c>
      <c r="E1343" s="2">
        <v>9</v>
      </c>
      <c r="F1343" s="1" t="str">
        <f t="shared" si="61"/>
        <v>18</v>
      </c>
      <c r="G1343" s="1" t="str">
        <f t="shared" si="62"/>
        <v>05</v>
      </c>
      <c r="H1343" s="1">
        <v>2019</v>
      </c>
      <c r="I1343" s="1" t="str">
        <f t="shared" si="60"/>
        <v>18-05-2019</v>
      </c>
    </row>
    <row r="1344" spans="1:16">
      <c r="A1344" s="2">
        <v>518</v>
      </c>
      <c r="B1344" s="2" t="s">
        <v>5</v>
      </c>
      <c r="C1344" s="3" t="s">
        <v>32</v>
      </c>
      <c r="D1344" s="2">
        <v>-110</v>
      </c>
      <c r="E1344" s="2">
        <v>10.5</v>
      </c>
      <c r="F1344" s="1" t="str">
        <f t="shared" si="61"/>
        <v>18</v>
      </c>
      <c r="G1344" s="1" t="str">
        <f t="shared" si="62"/>
        <v>05</v>
      </c>
      <c r="H1344" s="1">
        <v>2019</v>
      </c>
      <c r="I1344" s="1" t="str">
        <f t="shared" si="60"/>
        <v>18-05-2019</v>
      </c>
      <c r="J1344" s="6" t="str">
        <f>C1344</f>
        <v>HOU</v>
      </c>
      <c r="K1344" s="1" t="str">
        <f>C1345</f>
        <v>BOS</v>
      </c>
      <c r="L1344" s="8">
        <v>-170</v>
      </c>
      <c r="M1344" s="7">
        <f>D1345</f>
        <v>100</v>
      </c>
      <c r="N1344" s="1">
        <f>E1344</f>
        <v>10.5</v>
      </c>
      <c r="O1344" s="1" t="str">
        <f>VLOOKUP(J1344,Q:R,2,FALSE)</f>
        <v>Houston Astros</v>
      </c>
      <c r="P1344" s="1" t="str">
        <f>VLOOKUP(K1344,Q:R,2,FALSE)</f>
        <v>Boston Red Sox</v>
      </c>
    </row>
    <row r="1345" spans="1:16">
      <c r="A1345" s="2">
        <v>518</v>
      </c>
      <c r="B1345" s="2" t="s">
        <v>7</v>
      </c>
      <c r="C1345" s="2" t="s">
        <v>24</v>
      </c>
      <c r="D1345" s="2">
        <v>100</v>
      </c>
      <c r="E1345" s="2">
        <v>10.5</v>
      </c>
      <c r="F1345" s="1" t="str">
        <f t="shared" si="61"/>
        <v>18</v>
      </c>
      <c r="G1345" s="1" t="str">
        <f t="shared" si="62"/>
        <v>05</v>
      </c>
      <c r="H1345" s="1">
        <v>2019</v>
      </c>
      <c r="I1345" s="1" t="str">
        <f t="shared" si="60"/>
        <v>18-05-2019</v>
      </c>
    </row>
    <row r="1346" spans="1:16">
      <c r="A1346" s="2">
        <v>518</v>
      </c>
      <c r="B1346" s="2" t="s">
        <v>5</v>
      </c>
      <c r="C1346" s="3" t="s">
        <v>19</v>
      </c>
      <c r="D1346" s="2">
        <v>175</v>
      </c>
      <c r="E1346" s="2">
        <v>9</v>
      </c>
      <c r="F1346" s="1" t="str">
        <f t="shared" si="61"/>
        <v>18</v>
      </c>
      <c r="G1346" s="1" t="str">
        <f t="shared" si="62"/>
        <v>05</v>
      </c>
      <c r="H1346" s="1">
        <v>2019</v>
      </c>
      <c r="I1346" s="1" t="str">
        <f t="shared" ref="I1346:I1409" si="63">F1346&amp;"-"&amp;G1346&amp;"-"&amp;H1346</f>
        <v>18-05-2019</v>
      </c>
      <c r="J1346" s="6" t="str">
        <f>C1346</f>
        <v>KAN</v>
      </c>
      <c r="K1346" s="1" t="str">
        <f>C1347</f>
        <v>LAA</v>
      </c>
      <c r="L1346" s="8">
        <v>-170</v>
      </c>
      <c r="M1346" s="7">
        <f>D1347</f>
        <v>-190</v>
      </c>
      <c r="N1346" s="1">
        <f>E1346</f>
        <v>9</v>
      </c>
      <c r="O1346" s="1" t="str">
        <f>VLOOKUP(J1346,Q:R,2,FALSE)</f>
        <v>Kansas City Royals</v>
      </c>
      <c r="P1346" s="1" t="str">
        <f>VLOOKUP(K1346,Q:R,2,FALSE)</f>
        <v>Los Angeles Angels</v>
      </c>
    </row>
    <row r="1347" spans="1:16">
      <c r="A1347" s="2">
        <v>518</v>
      </c>
      <c r="B1347" s="2" t="s">
        <v>7</v>
      </c>
      <c r="C1347" s="2" t="s">
        <v>35</v>
      </c>
      <c r="D1347" s="2">
        <v>-190</v>
      </c>
      <c r="E1347" s="2">
        <v>9</v>
      </c>
      <c r="F1347" s="1" t="str">
        <f t="shared" ref="F1347:F1410" si="64">RIGHT(A1347,2)</f>
        <v>18</v>
      </c>
      <c r="G1347" s="1" t="str">
        <f t="shared" ref="G1347:G1410" si="65">"0"&amp;TEXT(LEFT(A1347,1),"0")</f>
        <v>05</v>
      </c>
      <c r="H1347" s="1">
        <v>2019</v>
      </c>
      <c r="I1347" s="1" t="str">
        <f t="shared" si="63"/>
        <v>18-05-2019</v>
      </c>
    </row>
    <row r="1348" spans="1:16">
      <c r="A1348" s="2">
        <v>518</v>
      </c>
      <c r="B1348" s="2" t="s">
        <v>5</v>
      </c>
      <c r="C1348" s="3" t="s">
        <v>27</v>
      </c>
      <c r="D1348" s="2">
        <v>-132</v>
      </c>
      <c r="E1348" s="2">
        <v>9</v>
      </c>
      <c r="F1348" s="1" t="str">
        <f t="shared" si="64"/>
        <v>18</v>
      </c>
      <c r="G1348" s="1" t="str">
        <f t="shared" si="65"/>
        <v>05</v>
      </c>
      <c r="H1348" s="1">
        <v>2019</v>
      </c>
      <c r="I1348" s="1" t="str">
        <f t="shared" si="63"/>
        <v>18-05-2019</v>
      </c>
      <c r="J1348" s="6" t="str">
        <f>C1348</f>
        <v>MIN</v>
      </c>
      <c r="K1348" s="1" t="str">
        <f>C1349</f>
        <v>SEA</v>
      </c>
      <c r="L1348" s="8">
        <v>-170</v>
      </c>
      <c r="M1348" s="7">
        <f>D1349</f>
        <v>122</v>
      </c>
      <c r="N1348" s="1">
        <f>E1348</f>
        <v>9</v>
      </c>
      <c r="O1348" s="1" t="str">
        <f>VLOOKUP(J1348,Q:R,2,FALSE)</f>
        <v>Minnesota Twins</v>
      </c>
      <c r="P1348" s="1" t="str">
        <f>VLOOKUP(K1348,Q:R,2,FALSE)</f>
        <v>Seattle Mariners</v>
      </c>
    </row>
    <row r="1349" spans="1:16">
      <c r="A1349" s="2">
        <v>518</v>
      </c>
      <c r="B1349" s="2" t="s">
        <v>7</v>
      </c>
      <c r="C1349" s="2" t="s">
        <v>31</v>
      </c>
      <c r="D1349" s="2">
        <v>122</v>
      </c>
      <c r="E1349" s="2">
        <v>9</v>
      </c>
      <c r="F1349" s="1" t="str">
        <f t="shared" si="64"/>
        <v>18</v>
      </c>
      <c r="G1349" s="1" t="str">
        <f t="shared" si="65"/>
        <v>05</v>
      </c>
      <c r="H1349" s="1">
        <v>2019</v>
      </c>
      <c r="I1349" s="1" t="str">
        <f t="shared" si="63"/>
        <v>18-05-2019</v>
      </c>
    </row>
    <row r="1350" spans="1:16">
      <c r="A1350" s="2">
        <v>518</v>
      </c>
      <c r="B1350" s="2" t="s">
        <v>5</v>
      </c>
      <c r="C1350" s="3" t="s">
        <v>30</v>
      </c>
      <c r="D1350" s="2">
        <v>-110</v>
      </c>
      <c r="E1350" s="2">
        <v>12</v>
      </c>
      <c r="F1350" s="1" t="str">
        <f t="shared" si="64"/>
        <v>18</v>
      </c>
      <c r="G1350" s="1" t="str">
        <f t="shared" si="65"/>
        <v>05</v>
      </c>
      <c r="H1350" s="1">
        <v>2019</v>
      </c>
      <c r="I1350" s="1" t="str">
        <f t="shared" si="63"/>
        <v>18-05-2019</v>
      </c>
      <c r="J1350" s="6" t="str">
        <f>C1350</f>
        <v>STL</v>
      </c>
      <c r="K1350" s="1" t="str">
        <f>C1351</f>
        <v>TEX</v>
      </c>
      <c r="L1350" s="8">
        <v>-170</v>
      </c>
      <c r="M1350" s="7">
        <f>D1351</f>
        <v>100</v>
      </c>
      <c r="N1350" s="1">
        <f>E1350</f>
        <v>12</v>
      </c>
      <c r="O1350" s="1" t="str">
        <f>VLOOKUP(J1350,Q:R,2,FALSE)</f>
        <v>St. Louis Cardinals</v>
      </c>
      <c r="P1350" s="1" t="str">
        <f>VLOOKUP(K1350,Q:R,2,FALSE)</f>
        <v>Texas Rangers</v>
      </c>
    </row>
    <row r="1351" spans="1:16">
      <c r="A1351" s="2">
        <v>518</v>
      </c>
      <c r="B1351" s="2" t="s">
        <v>7</v>
      </c>
      <c r="C1351" s="2" t="s">
        <v>26</v>
      </c>
      <c r="D1351" s="2">
        <v>100</v>
      </c>
      <c r="E1351" s="2">
        <v>12</v>
      </c>
      <c r="F1351" s="1" t="str">
        <f t="shared" si="64"/>
        <v>18</v>
      </c>
      <c r="G1351" s="1" t="str">
        <f t="shared" si="65"/>
        <v>05</v>
      </c>
      <c r="H1351" s="1">
        <v>2019</v>
      </c>
      <c r="I1351" s="1" t="str">
        <f t="shared" si="63"/>
        <v>18-05-2019</v>
      </c>
    </row>
    <row r="1352" spans="1:16">
      <c r="A1352" s="2">
        <v>519</v>
      </c>
      <c r="B1352" s="2" t="s">
        <v>5</v>
      </c>
      <c r="C1352" s="2" t="s">
        <v>25</v>
      </c>
      <c r="D1352" s="2">
        <v>103</v>
      </c>
      <c r="E1352" s="2">
        <v>10</v>
      </c>
      <c r="F1352" s="1" t="str">
        <f t="shared" si="64"/>
        <v>19</v>
      </c>
      <c r="G1352" s="1" t="str">
        <f t="shared" si="65"/>
        <v>05</v>
      </c>
      <c r="H1352" s="1">
        <v>2019</v>
      </c>
      <c r="I1352" s="1" t="str">
        <f t="shared" si="63"/>
        <v>19-05-2019</v>
      </c>
      <c r="J1352" s="6" t="str">
        <f>C1352</f>
        <v>COL</v>
      </c>
      <c r="K1352" s="1" t="str">
        <f>C1353</f>
        <v>PHI</v>
      </c>
      <c r="L1352" s="8">
        <v>-170</v>
      </c>
      <c r="M1352" s="7">
        <f>D1353</f>
        <v>-113</v>
      </c>
      <c r="N1352" s="1">
        <f>E1352</f>
        <v>10</v>
      </c>
      <c r="O1352" s="1" t="str">
        <f>VLOOKUP(J1352,Q:R,2,FALSE)</f>
        <v>Colorado Rockies</v>
      </c>
      <c r="P1352" s="1" t="str">
        <f>VLOOKUP(K1352,Q:R,2,FALSE)</f>
        <v>Philadelphia Phillies</v>
      </c>
    </row>
    <row r="1353" spans="1:16">
      <c r="A1353" s="2">
        <v>519</v>
      </c>
      <c r="B1353" s="2" t="s">
        <v>7</v>
      </c>
      <c r="C1353" s="2" t="s">
        <v>18</v>
      </c>
      <c r="D1353" s="2">
        <v>-113</v>
      </c>
      <c r="E1353" s="2">
        <v>10</v>
      </c>
      <c r="F1353" s="1" t="str">
        <f t="shared" si="64"/>
        <v>19</v>
      </c>
      <c r="G1353" s="1" t="str">
        <f t="shared" si="65"/>
        <v>05</v>
      </c>
      <c r="H1353" s="1">
        <v>2019</v>
      </c>
      <c r="I1353" s="1" t="str">
        <f t="shared" si="63"/>
        <v>19-05-2019</v>
      </c>
    </row>
    <row r="1354" spans="1:16">
      <c r="A1354" s="2">
        <v>519</v>
      </c>
      <c r="B1354" s="2" t="s">
        <v>5</v>
      </c>
      <c r="C1354" s="2" t="s">
        <v>12</v>
      </c>
      <c r="D1354" s="2">
        <v>-196</v>
      </c>
      <c r="E1354" s="2">
        <v>7</v>
      </c>
      <c r="F1354" s="1" t="str">
        <f t="shared" si="64"/>
        <v>19</v>
      </c>
      <c r="G1354" s="1" t="str">
        <f t="shared" si="65"/>
        <v>05</v>
      </c>
      <c r="H1354" s="1">
        <v>2019</v>
      </c>
      <c r="I1354" s="1" t="str">
        <f t="shared" si="63"/>
        <v>19-05-2019</v>
      </c>
      <c r="J1354" s="6" t="str">
        <f>C1354</f>
        <v>NYM</v>
      </c>
      <c r="K1354" s="1" t="str">
        <f>C1355</f>
        <v>MIA</v>
      </c>
      <c r="L1354" s="8">
        <v>-170</v>
      </c>
      <c r="M1354" s="7">
        <f>D1355</f>
        <v>178</v>
      </c>
      <c r="N1354" s="1">
        <f>E1354</f>
        <v>7</v>
      </c>
      <c r="O1354" s="1" t="str">
        <f>VLOOKUP(J1354,Q:R,2,FALSE)</f>
        <v>New York Mets</v>
      </c>
      <c r="P1354" s="1" t="str">
        <f>VLOOKUP(K1354,Q:R,2,FALSE)</f>
        <v>Miami Marlins</v>
      </c>
    </row>
    <row r="1355" spans="1:16">
      <c r="A1355" s="2">
        <v>519</v>
      </c>
      <c r="B1355" s="2" t="s">
        <v>7</v>
      </c>
      <c r="C1355" s="2" t="s">
        <v>17</v>
      </c>
      <c r="D1355" s="2">
        <v>178</v>
      </c>
      <c r="E1355" s="2">
        <v>7</v>
      </c>
      <c r="F1355" s="1" t="str">
        <f t="shared" si="64"/>
        <v>19</v>
      </c>
      <c r="G1355" s="1" t="str">
        <f t="shared" si="65"/>
        <v>05</v>
      </c>
      <c r="H1355" s="1">
        <v>2019</v>
      </c>
      <c r="I1355" s="1" t="str">
        <f t="shared" si="63"/>
        <v>19-05-2019</v>
      </c>
    </row>
    <row r="1356" spans="1:16">
      <c r="A1356" s="2">
        <v>519</v>
      </c>
      <c r="B1356" s="2" t="s">
        <v>5</v>
      </c>
      <c r="C1356" s="2" t="s">
        <v>10</v>
      </c>
      <c r="D1356" s="2">
        <v>-170</v>
      </c>
      <c r="E1356" s="2">
        <v>9</v>
      </c>
      <c r="F1356" s="1" t="str">
        <f t="shared" si="64"/>
        <v>19</v>
      </c>
      <c r="G1356" s="1" t="str">
        <f t="shared" si="65"/>
        <v>05</v>
      </c>
      <c r="H1356" s="1">
        <v>2019</v>
      </c>
      <c r="I1356" s="1" t="str">
        <f t="shared" si="63"/>
        <v>19-05-2019</v>
      </c>
      <c r="J1356" s="6" t="str">
        <f>C1356</f>
        <v>LAD</v>
      </c>
      <c r="K1356" s="1" t="str">
        <f>C1357</f>
        <v>CIN</v>
      </c>
      <c r="L1356" s="8">
        <v>-170</v>
      </c>
      <c r="M1356" s="7">
        <f>D1357</f>
        <v>160</v>
      </c>
      <c r="N1356" s="1">
        <f>E1356</f>
        <v>9</v>
      </c>
      <c r="O1356" s="1" t="str">
        <f>VLOOKUP(J1356,Q:R,2,FALSE)</f>
        <v>Los Angeles Dodgers</v>
      </c>
      <c r="P1356" s="1" t="str">
        <f>VLOOKUP(K1356,Q:R,2,FALSE)</f>
        <v>Cincinnati Reds</v>
      </c>
    </row>
    <row r="1357" spans="1:16">
      <c r="A1357" s="2">
        <v>519</v>
      </c>
      <c r="B1357" s="2" t="s">
        <v>7</v>
      </c>
      <c r="C1357" s="2" t="s">
        <v>14</v>
      </c>
      <c r="D1357" s="2">
        <v>160</v>
      </c>
      <c r="E1357" s="2">
        <v>9</v>
      </c>
      <c r="F1357" s="1" t="str">
        <f t="shared" si="64"/>
        <v>19</v>
      </c>
      <c r="G1357" s="1" t="str">
        <f t="shared" si="65"/>
        <v>05</v>
      </c>
      <c r="H1357" s="1">
        <v>2019</v>
      </c>
      <c r="I1357" s="1" t="str">
        <f t="shared" si="63"/>
        <v>19-05-2019</v>
      </c>
    </row>
    <row r="1358" spans="1:16">
      <c r="A1358" s="2">
        <v>519</v>
      </c>
      <c r="B1358" s="2" t="s">
        <v>5</v>
      </c>
      <c r="C1358" s="2" t="s">
        <v>21</v>
      </c>
      <c r="D1358" s="2">
        <v>-140</v>
      </c>
      <c r="E1358" s="2">
        <v>9</v>
      </c>
      <c r="F1358" s="1" t="str">
        <f t="shared" si="64"/>
        <v>19</v>
      </c>
      <c r="G1358" s="1" t="str">
        <f t="shared" si="65"/>
        <v>05</v>
      </c>
      <c r="H1358" s="1">
        <v>2019</v>
      </c>
      <c r="I1358" s="1" t="str">
        <f t="shared" si="63"/>
        <v>19-05-2019</v>
      </c>
      <c r="J1358" s="6" t="str">
        <f>C1358</f>
        <v>MIL</v>
      </c>
      <c r="K1358" s="1" t="str">
        <f>C1359</f>
        <v>ATL</v>
      </c>
      <c r="L1358" s="8">
        <v>-170</v>
      </c>
      <c r="M1358" s="7">
        <f>D1359</f>
        <v>130</v>
      </c>
      <c r="N1358" s="1">
        <f>E1358</f>
        <v>9</v>
      </c>
      <c r="O1358" s="1" t="str">
        <f>VLOOKUP(J1358,Q:R,2,FALSE)</f>
        <v>Milwaukee Brewers</v>
      </c>
      <c r="P1358" s="1" t="str">
        <f>VLOOKUP(K1358,Q:R,2,FALSE)</f>
        <v>Atlanta Braves</v>
      </c>
    </row>
    <row r="1359" spans="1:16">
      <c r="A1359" s="2">
        <v>519</v>
      </c>
      <c r="B1359" s="2" t="s">
        <v>7</v>
      </c>
      <c r="C1359" s="2" t="s">
        <v>11</v>
      </c>
      <c r="D1359" s="2">
        <v>130</v>
      </c>
      <c r="E1359" s="2">
        <v>9</v>
      </c>
      <c r="F1359" s="1" t="str">
        <f t="shared" si="64"/>
        <v>19</v>
      </c>
      <c r="G1359" s="1" t="str">
        <f t="shared" si="65"/>
        <v>05</v>
      </c>
      <c r="H1359" s="1">
        <v>2019</v>
      </c>
      <c r="I1359" s="1" t="str">
        <f t="shared" si="63"/>
        <v>19-05-2019</v>
      </c>
    </row>
    <row r="1360" spans="1:16">
      <c r="A1360" s="2">
        <v>519</v>
      </c>
      <c r="B1360" s="2" t="s">
        <v>5</v>
      </c>
      <c r="C1360" s="2" t="s">
        <v>9</v>
      </c>
      <c r="D1360" s="2">
        <v>180</v>
      </c>
      <c r="E1360" s="2">
        <v>8</v>
      </c>
      <c r="F1360" s="1" t="str">
        <f t="shared" si="64"/>
        <v>19</v>
      </c>
      <c r="G1360" s="1" t="str">
        <f t="shared" si="65"/>
        <v>05</v>
      </c>
      <c r="H1360" s="1">
        <v>2019</v>
      </c>
      <c r="I1360" s="1" t="str">
        <f t="shared" si="63"/>
        <v>19-05-2019</v>
      </c>
      <c r="J1360" s="6" t="str">
        <f>C1360</f>
        <v>SFO</v>
      </c>
      <c r="K1360" s="1" t="str">
        <f>C1361</f>
        <v>ARI</v>
      </c>
      <c r="L1360" s="8">
        <v>-170</v>
      </c>
      <c r="M1360" s="7">
        <f>D1361</f>
        <v>-200</v>
      </c>
      <c r="N1360" s="1">
        <f>E1360</f>
        <v>8</v>
      </c>
      <c r="O1360" s="1" t="str">
        <f>VLOOKUP(J1360,Q:R,2,FALSE)</f>
        <v>San Francisco Giants</v>
      </c>
      <c r="P1360" s="1" t="str">
        <f>VLOOKUP(K1360,Q:R,2,FALSE)</f>
        <v>Arizona Diamondbacks</v>
      </c>
    </row>
    <row r="1361" spans="1:16">
      <c r="A1361" s="2">
        <v>519</v>
      </c>
      <c r="B1361" s="2" t="s">
        <v>7</v>
      </c>
      <c r="C1361" s="2" t="s">
        <v>33</v>
      </c>
      <c r="D1361" s="2">
        <v>-200</v>
      </c>
      <c r="E1361" s="2">
        <v>8</v>
      </c>
      <c r="F1361" s="1" t="str">
        <f t="shared" si="64"/>
        <v>19</v>
      </c>
      <c r="G1361" s="1" t="str">
        <f t="shared" si="65"/>
        <v>05</v>
      </c>
      <c r="H1361" s="1">
        <v>2019</v>
      </c>
      <c r="I1361" s="1" t="str">
        <f t="shared" si="63"/>
        <v>19-05-2019</v>
      </c>
    </row>
    <row r="1362" spans="1:16">
      <c r="A1362" s="2">
        <v>519</v>
      </c>
      <c r="B1362" s="2" t="s">
        <v>5</v>
      </c>
      <c r="C1362" s="2" t="s">
        <v>29</v>
      </c>
      <c r="D1362" s="2">
        <v>102</v>
      </c>
      <c r="E1362" s="2">
        <v>8</v>
      </c>
      <c r="F1362" s="1" t="str">
        <f t="shared" si="64"/>
        <v>19</v>
      </c>
      <c r="G1362" s="1" t="str">
        <f t="shared" si="65"/>
        <v>05</v>
      </c>
      <c r="H1362" s="1">
        <v>2019</v>
      </c>
      <c r="I1362" s="1" t="str">
        <f t="shared" si="63"/>
        <v>19-05-2019</v>
      </c>
      <c r="J1362" s="6" t="str">
        <f>C1362</f>
        <v>PIT</v>
      </c>
      <c r="K1362" s="1" t="str">
        <f>C1363</f>
        <v>SDG</v>
      </c>
      <c r="L1362" s="8">
        <v>-170</v>
      </c>
      <c r="M1362" s="7">
        <f>D1363</f>
        <v>-112</v>
      </c>
      <c r="N1362" s="1">
        <f>E1362</f>
        <v>8</v>
      </c>
      <c r="O1362" s="1" t="str">
        <f>VLOOKUP(J1362,Q:R,2,FALSE)</f>
        <v>Pittsburgh Pirates</v>
      </c>
      <c r="P1362" s="1" t="str">
        <f>VLOOKUP(K1362,Q:R,2,FALSE)</f>
        <v>San Diego Padres</v>
      </c>
    </row>
    <row r="1363" spans="1:16">
      <c r="A1363" s="2">
        <v>519</v>
      </c>
      <c r="B1363" s="2" t="s">
        <v>7</v>
      </c>
      <c r="C1363" s="2" t="s">
        <v>34</v>
      </c>
      <c r="D1363" s="2">
        <v>-112</v>
      </c>
      <c r="E1363" s="2">
        <v>8</v>
      </c>
      <c r="F1363" s="1" t="str">
        <f t="shared" si="64"/>
        <v>19</v>
      </c>
      <c r="G1363" s="1" t="str">
        <f t="shared" si="65"/>
        <v>05</v>
      </c>
      <c r="H1363" s="1">
        <v>2019</v>
      </c>
      <c r="I1363" s="1" t="str">
        <f t="shared" si="63"/>
        <v>19-05-2019</v>
      </c>
    </row>
    <row r="1364" spans="1:16">
      <c r="A1364" s="2">
        <v>519</v>
      </c>
      <c r="B1364" s="2" t="s">
        <v>5</v>
      </c>
      <c r="C1364" s="2" t="s">
        <v>22</v>
      </c>
      <c r="D1364" s="2">
        <v>-150</v>
      </c>
      <c r="E1364" s="2">
        <v>10</v>
      </c>
      <c r="F1364" s="1" t="str">
        <f t="shared" si="64"/>
        <v>19</v>
      </c>
      <c r="G1364" s="1" t="str">
        <f t="shared" si="65"/>
        <v>05</v>
      </c>
      <c r="H1364" s="1">
        <v>2019</v>
      </c>
      <c r="I1364" s="1" t="str">
        <f t="shared" si="63"/>
        <v>19-05-2019</v>
      </c>
      <c r="J1364" s="6" t="str">
        <f>C1364</f>
        <v>CUB</v>
      </c>
      <c r="K1364" s="1" t="str">
        <f>C1365</f>
        <v>WAS</v>
      </c>
      <c r="L1364" s="8">
        <v>-170</v>
      </c>
      <c r="M1364" s="7">
        <f>D1365</f>
        <v>140</v>
      </c>
      <c r="N1364" s="1">
        <f>E1364</f>
        <v>10</v>
      </c>
      <c r="O1364" s="1" t="str">
        <f>VLOOKUP(J1364,Q:R,2,FALSE)</f>
        <v>Chicago Cubs</v>
      </c>
      <c r="P1364" s="1" t="str">
        <f>VLOOKUP(K1364,Q:R,2,FALSE)</f>
        <v>Washington Nationals</v>
      </c>
    </row>
    <row r="1365" spans="1:16">
      <c r="A1365" s="2">
        <v>519</v>
      </c>
      <c r="B1365" s="2" t="s">
        <v>7</v>
      </c>
      <c r="C1365" s="2" t="s">
        <v>8</v>
      </c>
      <c r="D1365" s="2">
        <v>140</v>
      </c>
      <c r="E1365" s="2">
        <v>10</v>
      </c>
      <c r="F1365" s="1" t="str">
        <f t="shared" si="64"/>
        <v>19</v>
      </c>
      <c r="G1365" s="1" t="str">
        <f t="shared" si="65"/>
        <v>05</v>
      </c>
      <c r="H1365" s="1">
        <v>2019</v>
      </c>
      <c r="I1365" s="1" t="str">
        <f t="shared" si="63"/>
        <v>19-05-2019</v>
      </c>
    </row>
    <row r="1366" spans="1:16">
      <c r="A1366" s="2">
        <v>519</v>
      </c>
      <c r="B1366" s="2" t="s">
        <v>5</v>
      </c>
      <c r="C1366" s="2" t="s">
        <v>32</v>
      </c>
      <c r="D1366" s="2">
        <v>176</v>
      </c>
      <c r="E1366" s="2">
        <v>9.5</v>
      </c>
      <c r="F1366" s="1" t="str">
        <f t="shared" si="64"/>
        <v>19</v>
      </c>
      <c r="G1366" s="1" t="str">
        <f t="shared" si="65"/>
        <v>05</v>
      </c>
      <c r="H1366" s="1">
        <v>2019</v>
      </c>
      <c r="I1366" s="1" t="str">
        <f t="shared" si="63"/>
        <v>19-05-2019</v>
      </c>
      <c r="J1366" s="6" t="str">
        <f>C1366</f>
        <v>HOU</v>
      </c>
      <c r="K1366" s="1" t="str">
        <f>C1367</f>
        <v>BOS</v>
      </c>
      <c r="L1366" s="8">
        <v>-170</v>
      </c>
      <c r="M1366" s="7">
        <f>D1367</f>
        <v>-192</v>
      </c>
      <c r="N1366" s="1">
        <f>E1366</f>
        <v>9.5</v>
      </c>
      <c r="O1366" s="1" t="str">
        <f>VLOOKUP(J1366,Q:R,2,FALSE)</f>
        <v>Houston Astros</v>
      </c>
      <c r="P1366" s="1" t="str">
        <f>VLOOKUP(K1366,Q:R,2,FALSE)</f>
        <v>Boston Red Sox</v>
      </c>
    </row>
    <row r="1367" spans="1:16">
      <c r="A1367" s="2">
        <v>519</v>
      </c>
      <c r="B1367" s="2" t="s">
        <v>7</v>
      </c>
      <c r="C1367" s="2" t="s">
        <v>24</v>
      </c>
      <c r="D1367" s="2">
        <v>-192</v>
      </c>
      <c r="E1367" s="2">
        <v>9.5</v>
      </c>
      <c r="F1367" s="1" t="str">
        <f t="shared" si="64"/>
        <v>19</v>
      </c>
      <c r="G1367" s="1" t="str">
        <f t="shared" si="65"/>
        <v>05</v>
      </c>
      <c r="H1367" s="1">
        <v>2019</v>
      </c>
      <c r="I1367" s="1" t="str">
        <f t="shared" si="63"/>
        <v>19-05-2019</v>
      </c>
    </row>
    <row r="1368" spans="1:16">
      <c r="A1368" s="2">
        <v>519</v>
      </c>
      <c r="B1368" s="2" t="s">
        <v>5</v>
      </c>
      <c r="C1368" s="2" t="s">
        <v>16</v>
      </c>
      <c r="D1368" s="2">
        <v>-101</v>
      </c>
      <c r="E1368" s="2">
        <v>9</v>
      </c>
      <c r="F1368" s="1" t="str">
        <f t="shared" si="64"/>
        <v>19</v>
      </c>
      <c r="G1368" s="1" t="str">
        <f t="shared" si="65"/>
        <v>05</v>
      </c>
      <c r="H1368" s="1">
        <v>2019</v>
      </c>
      <c r="I1368" s="1" t="str">
        <f t="shared" si="63"/>
        <v>19-05-2019</v>
      </c>
      <c r="J1368" s="6" t="str">
        <f>C1368</f>
        <v>TAM</v>
      </c>
      <c r="K1368" s="1" t="str">
        <f>C1369</f>
        <v>NYY</v>
      </c>
      <c r="L1368" s="8">
        <v>-170</v>
      </c>
      <c r="M1368" s="7">
        <f>D1369</f>
        <v>-109</v>
      </c>
      <c r="N1368" s="1">
        <f>E1368</f>
        <v>9</v>
      </c>
      <c r="O1368" s="1" t="str">
        <f>VLOOKUP(J1368,Q:R,2,FALSE)</f>
        <v>Tampa Bay Rays</v>
      </c>
      <c r="P1368" s="1" t="str">
        <f>VLOOKUP(K1368,Q:R,2,FALSE)</f>
        <v>New York Yankees</v>
      </c>
    </row>
    <row r="1369" spans="1:16">
      <c r="A1369" s="2">
        <v>519</v>
      </c>
      <c r="B1369" s="2" t="s">
        <v>7</v>
      </c>
      <c r="C1369" s="2" t="s">
        <v>6</v>
      </c>
      <c r="D1369" s="2">
        <v>-109</v>
      </c>
      <c r="E1369" s="2">
        <v>9</v>
      </c>
      <c r="F1369" s="1" t="str">
        <f t="shared" si="64"/>
        <v>19</v>
      </c>
      <c r="G1369" s="1" t="str">
        <f t="shared" si="65"/>
        <v>05</v>
      </c>
      <c r="H1369" s="1">
        <v>2019</v>
      </c>
      <c r="I1369" s="1" t="str">
        <f t="shared" si="63"/>
        <v>19-05-2019</v>
      </c>
    </row>
    <row r="1370" spans="1:16">
      <c r="A1370" s="2">
        <v>519</v>
      </c>
      <c r="B1370" s="2" t="s">
        <v>5</v>
      </c>
      <c r="C1370" s="2" t="s">
        <v>23</v>
      </c>
      <c r="D1370" s="2">
        <v>210</v>
      </c>
      <c r="E1370" s="2">
        <v>10</v>
      </c>
      <c r="F1370" s="1" t="str">
        <f t="shared" si="64"/>
        <v>19</v>
      </c>
      <c r="G1370" s="1" t="str">
        <f t="shared" si="65"/>
        <v>05</v>
      </c>
      <c r="H1370" s="1">
        <v>2019</v>
      </c>
      <c r="I1370" s="1" t="str">
        <f t="shared" si="63"/>
        <v>19-05-2019</v>
      </c>
      <c r="J1370" s="6" t="str">
        <f>C1370</f>
        <v>BAL</v>
      </c>
      <c r="K1370" s="1" t="str">
        <f>C1371</f>
        <v>CLE</v>
      </c>
      <c r="L1370" s="8">
        <v>-170</v>
      </c>
      <c r="M1370" s="7">
        <f>D1371</f>
        <v>-240</v>
      </c>
      <c r="N1370" s="1">
        <f>E1370</f>
        <v>10</v>
      </c>
      <c r="O1370" s="1" t="str">
        <f>VLOOKUP(J1370,Q:R,2,FALSE)</f>
        <v>Baltimore Orioles</v>
      </c>
      <c r="P1370" s="1" t="str">
        <f>VLOOKUP(K1370,Q:R,2,FALSE)</f>
        <v>Cleveland Indians</v>
      </c>
    </row>
    <row r="1371" spans="1:16">
      <c r="A1371" s="2">
        <v>519</v>
      </c>
      <c r="B1371" s="2" t="s">
        <v>7</v>
      </c>
      <c r="C1371" s="2" t="s">
        <v>20</v>
      </c>
      <c r="D1371" s="2">
        <v>-240</v>
      </c>
      <c r="E1371" s="2">
        <v>10</v>
      </c>
      <c r="F1371" s="1" t="str">
        <f t="shared" si="64"/>
        <v>19</v>
      </c>
      <c r="G1371" s="1" t="str">
        <f t="shared" si="65"/>
        <v>05</v>
      </c>
      <c r="H1371" s="1">
        <v>2019</v>
      </c>
      <c r="I1371" s="1" t="str">
        <f t="shared" si="63"/>
        <v>19-05-2019</v>
      </c>
    </row>
    <row r="1372" spans="1:16">
      <c r="A1372" s="2">
        <v>519</v>
      </c>
      <c r="B1372" s="2" t="s">
        <v>5</v>
      </c>
      <c r="C1372" s="2" t="s">
        <v>36</v>
      </c>
      <c r="D1372" s="2">
        <v>-200</v>
      </c>
      <c r="E1372" s="2">
        <v>10.5</v>
      </c>
      <c r="F1372" s="1" t="str">
        <f t="shared" si="64"/>
        <v>19</v>
      </c>
      <c r="G1372" s="1" t="str">
        <f t="shared" si="65"/>
        <v>05</v>
      </c>
      <c r="H1372" s="1">
        <v>2019</v>
      </c>
      <c r="I1372" s="1" t="str">
        <f t="shared" si="63"/>
        <v>19-05-2019</v>
      </c>
      <c r="J1372" s="6" t="str">
        <f>C1372</f>
        <v>OAK</v>
      </c>
      <c r="K1372" s="1" t="str">
        <f>C1373</f>
        <v>DET</v>
      </c>
      <c r="L1372" s="8">
        <v>-170</v>
      </c>
      <c r="M1372" s="7">
        <f>D1373</f>
        <v>180</v>
      </c>
      <c r="N1372" s="1">
        <f>E1372</f>
        <v>10.5</v>
      </c>
      <c r="O1372" s="1" t="str">
        <f>VLOOKUP(J1372,Q:R,2,FALSE)</f>
        <v>Oakland Athletics</v>
      </c>
      <c r="P1372" s="1" t="str">
        <f>VLOOKUP(K1372,Q:R,2,FALSE)</f>
        <v>Detroit Tigers</v>
      </c>
    </row>
    <row r="1373" spans="1:16">
      <c r="A1373" s="2">
        <v>519</v>
      </c>
      <c r="B1373" s="2" t="s">
        <v>7</v>
      </c>
      <c r="C1373" s="2" t="s">
        <v>13</v>
      </c>
      <c r="D1373" s="2">
        <v>180</v>
      </c>
      <c r="E1373" s="2">
        <v>10.5</v>
      </c>
      <c r="F1373" s="1" t="str">
        <f t="shared" si="64"/>
        <v>19</v>
      </c>
      <c r="G1373" s="1" t="str">
        <f t="shared" si="65"/>
        <v>05</v>
      </c>
      <c r="H1373" s="1">
        <v>2019</v>
      </c>
      <c r="I1373" s="1" t="str">
        <f t="shared" si="63"/>
        <v>19-05-2019</v>
      </c>
    </row>
    <row r="1374" spans="1:16">
      <c r="A1374" s="2">
        <v>519</v>
      </c>
      <c r="B1374" s="2" t="s">
        <v>5</v>
      </c>
      <c r="C1374" s="2" t="s">
        <v>15</v>
      </c>
      <c r="D1374" s="2">
        <v>100</v>
      </c>
      <c r="E1374" s="2">
        <v>9.5</v>
      </c>
      <c r="F1374" s="1" t="str">
        <f t="shared" si="64"/>
        <v>19</v>
      </c>
      <c r="G1374" s="1" t="str">
        <f t="shared" si="65"/>
        <v>05</v>
      </c>
      <c r="H1374" s="1">
        <v>2019</v>
      </c>
      <c r="I1374" s="1" t="str">
        <f t="shared" si="63"/>
        <v>19-05-2019</v>
      </c>
      <c r="J1374" s="6" t="str">
        <f>C1374</f>
        <v>TOR</v>
      </c>
      <c r="K1374" s="1" t="str">
        <f>C1375</f>
        <v>CWS</v>
      </c>
      <c r="L1374" s="8">
        <v>-170</v>
      </c>
      <c r="M1374" s="7">
        <f>D1375</f>
        <v>-110</v>
      </c>
      <c r="N1374" s="1">
        <f>E1374</f>
        <v>9.5</v>
      </c>
      <c r="O1374" s="1" t="str">
        <f>VLOOKUP(J1374,Q:R,2,FALSE)</f>
        <v>Toronto Blue Jays</v>
      </c>
      <c r="P1374" s="1" t="str">
        <f>VLOOKUP(K1374,Q:R,2,FALSE)</f>
        <v>Chicago White Sox</v>
      </c>
    </row>
    <row r="1375" spans="1:16">
      <c r="A1375" s="2">
        <v>519</v>
      </c>
      <c r="B1375" s="2" t="s">
        <v>7</v>
      </c>
      <c r="C1375" s="2" t="s">
        <v>28</v>
      </c>
      <c r="D1375" s="2">
        <v>-110</v>
      </c>
      <c r="E1375" s="2">
        <v>9.5</v>
      </c>
      <c r="F1375" s="1" t="str">
        <f t="shared" si="64"/>
        <v>19</v>
      </c>
      <c r="G1375" s="1" t="str">
        <f t="shared" si="65"/>
        <v>05</v>
      </c>
      <c r="H1375" s="1">
        <v>2019</v>
      </c>
      <c r="I1375" s="1" t="str">
        <f t="shared" si="63"/>
        <v>19-05-2019</v>
      </c>
    </row>
    <row r="1376" spans="1:16">
      <c r="A1376" s="2">
        <v>519</v>
      </c>
      <c r="B1376" s="2" t="s">
        <v>5</v>
      </c>
      <c r="C1376" s="2" t="s">
        <v>19</v>
      </c>
      <c r="D1376" s="2">
        <v>157</v>
      </c>
      <c r="E1376" s="2">
        <v>8.5</v>
      </c>
      <c r="F1376" s="1" t="str">
        <f t="shared" si="64"/>
        <v>19</v>
      </c>
      <c r="G1376" s="1" t="str">
        <f t="shared" si="65"/>
        <v>05</v>
      </c>
      <c r="H1376" s="1">
        <v>2019</v>
      </c>
      <c r="I1376" s="1" t="str">
        <f t="shared" si="63"/>
        <v>19-05-2019</v>
      </c>
      <c r="J1376" s="6" t="str">
        <f>C1376</f>
        <v>KAN</v>
      </c>
      <c r="K1376" s="1" t="str">
        <f>C1377</f>
        <v>LAA</v>
      </c>
      <c r="L1376" s="8">
        <v>-170</v>
      </c>
      <c r="M1376" s="7">
        <f>D1377</f>
        <v>-167</v>
      </c>
      <c r="N1376" s="1">
        <f>E1376</f>
        <v>8.5</v>
      </c>
      <c r="O1376" s="1" t="str">
        <f>VLOOKUP(J1376,Q:R,2,FALSE)</f>
        <v>Kansas City Royals</v>
      </c>
      <c r="P1376" s="1" t="str">
        <f>VLOOKUP(K1376,Q:R,2,FALSE)</f>
        <v>Los Angeles Angels</v>
      </c>
    </row>
    <row r="1377" spans="1:16">
      <c r="A1377" s="2">
        <v>519</v>
      </c>
      <c r="B1377" s="2" t="s">
        <v>7</v>
      </c>
      <c r="C1377" s="2" t="s">
        <v>35</v>
      </c>
      <c r="D1377" s="2">
        <v>-167</v>
      </c>
      <c r="E1377" s="2">
        <v>8.5</v>
      </c>
      <c r="F1377" s="1" t="str">
        <f t="shared" si="64"/>
        <v>19</v>
      </c>
      <c r="G1377" s="1" t="str">
        <f t="shared" si="65"/>
        <v>05</v>
      </c>
      <c r="H1377" s="1">
        <v>2019</v>
      </c>
      <c r="I1377" s="1" t="str">
        <f t="shared" si="63"/>
        <v>19-05-2019</v>
      </c>
    </row>
    <row r="1378" spans="1:16">
      <c r="A1378" s="2">
        <v>519</v>
      </c>
      <c r="B1378" s="2" t="s">
        <v>5</v>
      </c>
      <c r="C1378" s="2" t="s">
        <v>27</v>
      </c>
      <c r="D1378" s="2">
        <v>110</v>
      </c>
      <c r="E1378" s="2">
        <v>8.5</v>
      </c>
      <c r="F1378" s="1" t="str">
        <f t="shared" si="64"/>
        <v>19</v>
      </c>
      <c r="G1378" s="1" t="str">
        <f t="shared" si="65"/>
        <v>05</v>
      </c>
      <c r="H1378" s="1">
        <v>2019</v>
      </c>
      <c r="I1378" s="1" t="str">
        <f t="shared" si="63"/>
        <v>19-05-2019</v>
      </c>
      <c r="J1378" s="6" t="str">
        <f>C1378</f>
        <v>MIN</v>
      </c>
      <c r="K1378" s="1" t="str">
        <f>C1379</f>
        <v>SEA</v>
      </c>
      <c r="L1378" s="8">
        <v>-170</v>
      </c>
      <c r="M1378" s="7">
        <f>D1379</f>
        <v>-120</v>
      </c>
      <c r="N1378" s="1">
        <f>E1378</f>
        <v>8.5</v>
      </c>
      <c r="O1378" s="1" t="str">
        <f>VLOOKUP(J1378,Q:R,2,FALSE)</f>
        <v>Minnesota Twins</v>
      </c>
      <c r="P1378" s="1" t="str">
        <f>VLOOKUP(K1378,Q:R,2,FALSE)</f>
        <v>Seattle Mariners</v>
      </c>
    </row>
    <row r="1379" spans="1:16">
      <c r="A1379" s="2">
        <v>519</v>
      </c>
      <c r="B1379" s="2" t="s">
        <v>7</v>
      </c>
      <c r="C1379" s="2" t="s">
        <v>31</v>
      </c>
      <c r="D1379" s="2">
        <v>-120</v>
      </c>
      <c r="E1379" s="2">
        <v>8.5</v>
      </c>
      <c r="F1379" s="1" t="str">
        <f t="shared" si="64"/>
        <v>19</v>
      </c>
      <c r="G1379" s="1" t="str">
        <f t="shared" si="65"/>
        <v>05</v>
      </c>
      <c r="H1379" s="1">
        <v>2019</v>
      </c>
      <c r="I1379" s="1" t="str">
        <f t="shared" si="63"/>
        <v>19-05-2019</v>
      </c>
    </row>
    <row r="1380" spans="1:16">
      <c r="A1380" s="2">
        <v>519</v>
      </c>
      <c r="B1380" s="2" t="s">
        <v>5</v>
      </c>
      <c r="C1380" s="2" t="s">
        <v>30</v>
      </c>
      <c r="D1380" s="2">
        <v>-158</v>
      </c>
      <c r="E1380" s="2">
        <v>11</v>
      </c>
      <c r="F1380" s="1" t="str">
        <f t="shared" si="64"/>
        <v>19</v>
      </c>
      <c r="G1380" s="1" t="str">
        <f t="shared" si="65"/>
        <v>05</v>
      </c>
      <c r="H1380" s="1">
        <v>2019</v>
      </c>
      <c r="I1380" s="1" t="str">
        <f t="shared" si="63"/>
        <v>19-05-2019</v>
      </c>
      <c r="J1380" s="6" t="str">
        <f>C1380</f>
        <v>STL</v>
      </c>
      <c r="K1380" s="1" t="str">
        <f>C1381</f>
        <v>TEX</v>
      </c>
      <c r="L1380" s="8">
        <v>-170</v>
      </c>
      <c r="M1380" s="7">
        <f>D1381</f>
        <v>148</v>
      </c>
      <c r="N1380" s="1">
        <f>E1380</f>
        <v>11</v>
      </c>
      <c r="O1380" s="1" t="str">
        <f>VLOOKUP(J1380,Q:R,2,FALSE)</f>
        <v>St. Louis Cardinals</v>
      </c>
      <c r="P1380" s="1" t="str">
        <f>VLOOKUP(K1380,Q:R,2,FALSE)</f>
        <v>Texas Rangers</v>
      </c>
    </row>
    <row r="1381" spans="1:16">
      <c r="A1381" s="2">
        <v>519</v>
      </c>
      <c r="B1381" s="2" t="s">
        <v>7</v>
      </c>
      <c r="C1381" s="2" t="s">
        <v>26</v>
      </c>
      <c r="D1381" s="2">
        <v>148</v>
      </c>
      <c r="E1381" s="2">
        <v>11</v>
      </c>
      <c r="F1381" s="1" t="str">
        <f t="shared" si="64"/>
        <v>19</v>
      </c>
      <c r="G1381" s="1" t="str">
        <f t="shared" si="65"/>
        <v>05</v>
      </c>
      <c r="H1381" s="1">
        <v>2019</v>
      </c>
      <c r="I1381" s="1" t="str">
        <f t="shared" si="63"/>
        <v>19-05-2019</v>
      </c>
    </row>
    <row r="1382" spans="1:16">
      <c r="A1382" s="2">
        <v>520</v>
      </c>
      <c r="B1382" s="2" t="s">
        <v>5</v>
      </c>
      <c r="C1382" s="2" t="s">
        <v>8</v>
      </c>
      <c r="D1382" s="2">
        <v>-155</v>
      </c>
      <c r="E1382" s="2">
        <v>8.5</v>
      </c>
      <c r="F1382" s="1" t="str">
        <f t="shared" si="64"/>
        <v>20</v>
      </c>
      <c r="G1382" s="1" t="str">
        <f t="shared" si="65"/>
        <v>05</v>
      </c>
      <c r="H1382" s="1">
        <v>2019</v>
      </c>
      <c r="I1382" s="1" t="str">
        <f t="shared" si="63"/>
        <v>20-05-2019</v>
      </c>
      <c r="J1382" s="6" t="str">
        <f>C1382</f>
        <v>WAS</v>
      </c>
      <c r="K1382" s="1" t="str">
        <f>C1383</f>
        <v>NYM</v>
      </c>
      <c r="L1382" s="8">
        <v>-170</v>
      </c>
      <c r="M1382" s="7">
        <f>D1383</f>
        <v>145</v>
      </c>
      <c r="N1382" s="1">
        <f>E1382</f>
        <v>8.5</v>
      </c>
      <c r="O1382" s="1" t="str">
        <f>VLOOKUP(J1382,Q:R,2,FALSE)</f>
        <v>Washington Nationals</v>
      </c>
      <c r="P1382" s="1" t="str">
        <f>VLOOKUP(K1382,Q:R,2,FALSE)</f>
        <v>New York Mets</v>
      </c>
    </row>
    <row r="1383" spans="1:16">
      <c r="A1383" s="2">
        <v>520</v>
      </c>
      <c r="B1383" s="2" t="s">
        <v>7</v>
      </c>
      <c r="C1383" s="2" t="s">
        <v>12</v>
      </c>
      <c r="D1383" s="2">
        <v>145</v>
      </c>
      <c r="E1383" s="2">
        <v>8.5</v>
      </c>
      <c r="F1383" s="1" t="str">
        <f t="shared" si="64"/>
        <v>20</v>
      </c>
      <c r="G1383" s="1" t="str">
        <f t="shared" si="65"/>
        <v>05</v>
      </c>
      <c r="H1383" s="1">
        <v>2019</v>
      </c>
      <c r="I1383" s="1" t="str">
        <f t="shared" si="63"/>
        <v>20-05-2019</v>
      </c>
      <c r="L1383" s="8"/>
    </row>
    <row r="1384" spans="1:16">
      <c r="A1384" s="2">
        <v>520</v>
      </c>
      <c r="B1384" s="2" t="s">
        <v>5</v>
      </c>
      <c r="C1384" s="2" t="s">
        <v>18</v>
      </c>
      <c r="D1384" s="2">
        <v>108</v>
      </c>
      <c r="E1384" s="2">
        <v>8.5</v>
      </c>
      <c r="F1384" s="1" t="str">
        <f t="shared" si="64"/>
        <v>20</v>
      </c>
      <c r="G1384" s="1" t="str">
        <f t="shared" si="65"/>
        <v>05</v>
      </c>
      <c r="H1384" s="1">
        <v>2019</v>
      </c>
      <c r="I1384" s="1" t="str">
        <f t="shared" si="63"/>
        <v>20-05-2019</v>
      </c>
      <c r="J1384" s="6" t="str">
        <f>C1384</f>
        <v>PHI</v>
      </c>
      <c r="K1384" s="1" t="str">
        <f>C1385</f>
        <v>CUB</v>
      </c>
      <c r="L1384" s="8">
        <v>-170</v>
      </c>
      <c r="M1384" s="7">
        <f>D1385</f>
        <v>-118</v>
      </c>
      <c r="N1384" s="1">
        <f>E1384</f>
        <v>8.5</v>
      </c>
      <c r="O1384" s="1" t="str">
        <f>VLOOKUP(J1384,Q:R,2,FALSE)</f>
        <v>Philadelphia Phillies</v>
      </c>
      <c r="P1384" s="1" t="str">
        <f>VLOOKUP(K1384,Q:R,2,FALSE)</f>
        <v>Chicago Cubs</v>
      </c>
    </row>
    <row r="1385" spans="1:16">
      <c r="A1385" s="2">
        <v>520</v>
      </c>
      <c r="B1385" s="2" t="s">
        <v>7</v>
      </c>
      <c r="C1385" s="2" t="s">
        <v>22</v>
      </c>
      <c r="D1385" s="2">
        <v>-118</v>
      </c>
      <c r="E1385" s="2">
        <v>8.5</v>
      </c>
      <c r="F1385" s="1" t="str">
        <f t="shared" si="64"/>
        <v>20</v>
      </c>
      <c r="G1385" s="1" t="str">
        <f t="shared" si="65"/>
        <v>05</v>
      </c>
      <c r="H1385" s="1">
        <v>2019</v>
      </c>
      <c r="I1385" s="1" t="str">
        <f t="shared" si="63"/>
        <v>20-05-2019</v>
      </c>
      <c r="L1385" s="8"/>
    </row>
    <row r="1386" spans="1:16">
      <c r="A1386" s="2">
        <v>520</v>
      </c>
      <c r="B1386" s="2" t="s">
        <v>5</v>
      </c>
      <c r="C1386" s="2" t="s">
        <v>11</v>
      </c>
      <c r="D1386" s="2">
        <v>-150</v>
      </c>
      <c r="E1386" s="2">
        <v>7.5</v>
      </c>
      <c r="F1386" s="1" t="str">
        <f t="shared" si="64"/>
        <v>20</v>
      </c>
      <c r="G1386" s="1" t="str">
        <f t="shared" si="65"/>
        <v>05</v>
      </c>
      <c r="H1386" s="1">
        <v>2019</v>
      </c>
      <c r="I1386" s="1" t="str">
        <f t="shared" si="63"/>
        <v>20-05-2019</v>
      </c>
      <c r="J1386" s="6" t="str">
        <f>C1386</f>
        <v>ATL</v>
      </c>
      <c r="K1386" s="1" t="str">
        <f>C1387</f>
        <v>SFO</v>
      </c>
      <c r="L1386" s="8">
        <v>-170</v>
      </c>
      <c r="M1386" s="7">
        <f>D1387</f>
        <v>140</v>
      </c>
      <c r="N1386" s="1">
        <f>E1386</f>
        <v>7.5</v>
      </c>
      <c r="O1386" s="1" t="str">
        <f>VLOOKUP(J1386,Q:R,2,FALSE)</f>
        <v>Atlanta Braves</v>
      </c>
      <c r="P1386" s="1" t="str">
        <f>VLOOKUP(K1386,Q:R,2,FALSE)</f>
        <v>San Francisco Giants</v>
      </c>
    </row>
    <row r="1387" spans="1:16">
      <c r="A1387" s="2">
        <v>520</v>
      </c>
      <c r="B1387" s="2" t="s">
        <v>7</v>
      </c>
      <c r="C1387" s="2" t="s">
        <v>9</v>
      </c>
      <c r="D1387" s="2">
        <v>140</v>
      </c>
      <c r="E1387" s="2">
        <v>7.5</v>
      </c>
      <c r="F1387" s="1" t="str">
        <f t="shared" si="64"/>
        <v>20</v>
      </c>
      <c r="G1387" s="1" t="str">
        <f t="shared" si="65"/>
        <v>05</v>
      </c>
      <c r="H1387" s="1">
        <v>2019</v>
      </c>
      <c r="I1387" s="1" t="str">
        <f t="shared" si="63"/>
        <v>20-05-2019</v>
      </c>
      <c r="L1387" s="8"/>
    </row>
    <row r="1388" spans="1:16">
      <c r="A1388" s="2">
        <v>520</v>
      </c>
      <c r="B1388" s="2" t="s">
        <v>5</v>
      </c>
      <c r="C1388" s="2" t="s">
        <v>33</v>
      </c>
      <c r="D1388" s="2">
        <v>135</v>
      </c>
      <c r="E1388" s="2">
        <v>6.5</v>
      </c>
      <c r="F1388" s="1" t="str">
        <f t="shared" si="64"/>
        <v>20</v>
      </c>
      <c r="G1388" s="1" t="str">
        <f t="shared" si="65"/>
        <v>05</v>
      </c>
      <c r="H1388" s="1">
        <v>2019</v>
      </c>
      <c r="I1388" s="1" t="str">
        <f t="shared" si="63"/>
        <v>20-05-2019</v>
      </c>
      <c r="J1388" s="6" t="str">
        <f>C1388</f>
        <v>ARI</v>
      </c>
      <c r="K1388" s="1" t="str">
        <f>C1389</f>
        <v>SDG</v>
      </c>
      <c r="L1388" s="8">
        <v>-170</v>
      </c>
      <c r="M1388" s="7">
        <f>D1389</f>
        <v>-145</v>
      </c>
      <c r="N1388" s="1">
        <f>E1388</f>
        <v>6.5</v>
      </c>
      <c r="O1388" s="1" t="str">
        <f>VLOOKUP(J1388,Q:R,2,FALSE)</f>
        <v>Arizona Diamondbacks</v>
      </c>
      <c r="P1388" s="1" t="str">
        <f>VLOOKUP(K1388,Q:R,2,FALSE)</f>
        <v>San Diego Padres</v>
      </c>
    </row>
    <row r="1389" spans="1:16">
      <c r="A1389" s="2">
        <v>520</v>
      </c>
      <c r="B1389" s="2" t="s">
        <v>7</v>
      </c>
      <c r="C1389" s="2" t="s">
        <v>34</v>
      </c>
      <c r="D1389" s="2">
        <v>-145</v>
      </c>
      <c r="E1389" s="2">
        <v>6.5</v>
      </c>
      <c r="F1389" s="1" t="str">
        <f t="shared" si="64"/>
        <v>20</v>
      </c>
      <c r="G1389" s="1" t="str">
        <f t="shared" si="65"/>
        <v>05</v>
      </c>
      <c r="H1389" s="1">
        <v>2019</v>
      </c>
      <c r="I1389" s="1" t="str">
        <f t="shared" si="63"/>
        <v>20-05-2019</v>
      </c>
      <c r="L1389" s="8"/>
    </row>
    <row r="1390" spans="1:16">
      <c r="A1390" s="2">
        <v>520</v>
      </c>
      <c r="B1390" s="2" t="s">
        <v>5</v>
      </c>
      <c r="C1390" s="2" t="s">
        <v>24</v>
      </c>
      <c r="D1390" s="2">
        <v>-220</v>
      </c>
      <c r="E1390" s="2">
        <v>9</v>
      </c>
      <c r="F1390" s="1" t="str">
        <f t="shared" si="64"/>
        <v>20</v>
      </c>
      <c r="G1390" s="1" t="str">
        <f t="shared" si="65"/>
        <v>05</v>
      </c>
      <c r="H1390" s="1">
        <v>2019</v>
      </c>
      <c r="I1390" s="1" t="str">
        <f t="shared" si="63"/>
        <v>20-05-2019</v>
      </c>
      <c r="J1390" s="6" t="str">
        <f>C1390</f>
        <v>BOS</v>
      </c>
      <c r="K1390" s="1" t="str">
        <f>C1391</f>
        <v>TOR</v>
      </c>
      <c r="L1390" s="8">
        <v>-170</v>
      </c>
      <c r="M1390" s="7">
        <f>D1391</f>
        <v>200</v>
      </c>
      <c r="N1390" s="1">
        <f>E1390</f>
        <v>9</v>
      </c>
      <c r="O1390" s="1" t="str">
        <f>VLOOKUP(J1390,Q:R,2,FALSE)</f>
        <v>Boston Red Sox</v>
      </c>
      <c r="P1390" s="1" t="str">
        <f>VLOOKUP(K1390,Q:R,2,FALSE)</f>
        <v>Toronto Blue Jays</v>
      </c>
    </row>
    <row r="1391" spans="1:16">
      <c r="A1391" s="2">
        <v>520</v>
      </c>
      <c r="B1391" s="2" t="s">
        <v>7</v>
      </c>
      <c r="C1391" s="2" t="s">
        <v>15</v>
      </c>
      <c r="D1391" s="2">
        <v>200</v>
      </c>
      <c r="E1391" s="2">
        <v>9</v>
      </c>
      <c r="F1391" s="1" t="str">
        <f t="shared" si="64"/>
        <v>20</v>
      </c>
      <c r="G1391" s="1" t="str">
        <f t="shared" si="65"/>
        <v>05</v>
      </c>
      <c r="H1391" s="1">
        <v>2019</v>
      </c>
      <c r="I1391" s="1" t="str">
        <f t="shared" si="63"/>
        <v>20-05-2019</v>
      </c>
      <c r="L1391" s="8"/>
    </row>
    <row r="1392" spans="1:16">
      <c r="A1392" s="2">
        <v>520</v>
      </c>
      <c r="B1392" s="2" t="s">
        <v>5</v>
      </c>
      <c r="C1392" s="2" t="s">
        <v>36</v>
      </c>
      <c r="D1392" s="2">
        <v>165</v>
      </c>
      <c r="E1392" s="2">
        <v>8</v>
      </c>
      <c r="F1392" s="1" t="str">
        <f t="shared" si="64"/>
        <v>20</v>
      </c>
      <c r="G1392" s="1" t="str">
        <f t="shared" si="65"/>
        <v>05</v>
      </c>
      <c r="H1392" s="1">
        <v>2019</v>
      </c>
      <c r="I1392" s="1" t="str">
        <f t="shared" si="63"/>
        <v>20-05-2019</v>
      </c>
      <c r="J1392" s="6" t="str">
        <f>C1392</f>
        <v>OAK</v>
      </c>
      <c r="K1392" s="1" t="str">
        <f>C1393</f>
        <v>CLE</v>
      </c>
      <c r="L1392" s="8">
        <v>-170</v>
      </c>
      <c r="M1392" s="7">
        <f>D1393</f>
        <v>-180</v>
      </c>
      <c r="N1392" s="1">
        <f>E1392</f>
        <v>8</v>
      </c>
      <c r="O1392" s="1" t="str">
        <f>VLOOKUP(J1392,Q:R,2,FALSE)</f>
        <v>Oakland Athletics</v>
      </c>
      <c r="P1392" s="1" t="str">
        <f>VLOOKUP(K1392,Q:R,2,FALSE)</f>
        <v>Cleveland Indians</v>
      </c>
    </row>
    <row r="1393" spans="1:16">
      <c r="A1393" s="2">
        <v>520</v>
      </c>
      <c r="B1393" s="2" t="s">
        <v>7</v>
      </c>
      <c r="C1393" s="2" t="s">
        <v>20</v>
      </c>
      <c r="D1393" s="2">
        <v>-180</v>
      </c>
      <c r="E1393" s="2">
        <v>8</v>
      </c>
      <c r="F1393" s="1" t="str">
        <f t="shared" si="64"/>
        <v>20</v>
      </c>
      <c r="G1393" s="1" t="str">
        <f t="shared" si="65"/>
        <v>05</v>
      </c>
      <c r="H1393" s="1">
        <v>2019</v>
      </c>
      <c r="I1393" s="1" t="str">
        <f t="shared" si="63"/>
        <v>20-05-2019</v>
      </c>
      <c r="L1393" s="8"/>
    </row>
    <row r="1394" spans="1:16">
      <c r="A1394" s="2">
        <v>520</v>
      </c>
      <c r="B1394" s="2" t="s">
        <v>5</v>
      </c>
      <c r="C1394" s="2" t="s">
        <v>6</v>
      </c>
      <c r="D1394" s="2">
        <v>-180</v>
      </c>
      <c r="E1394" s="2">
        <v>9</v>
      </c>
      <c r="F1394" s="1" t="str">
        <f t="shared" si="64"/>
        <v>20</v>
      </c>
      <c r="G1394" s="1" t="str">
        <f t="shared" si="65"/>
        <v>05</v>
      </c>
      <c r="H1394" s="1">
        <v>2019</v>
      </c>
      <c r="I1394" s="1" t="str">
        <f t="shared" si="63"/>
        <v>20-05-2019</v>
      </c>
      <c r="J1394" s="6" t="str">
        <f>C1394</f>
        <v>NYY</v>
      </c>
      <c r="K1394" s="1" t="str">
        <f>C1395</f>
        <v>BAL</v>
      </c>
      <c r="L1394" s="8">
        <v>-170</v>
      </c>
      <c r="M1394" s="7">
        <f>D1395</f>
        <v>165</v>
      </c>
      <c r="N1394" s="1">
        <f>E1394</f>
        <v>9</v>
      </c>
      <c r="O1394" s="1" t="str">
        <f>VLOOKUP(J1394,Q:R,2,FALSE)</f>
        <v>New York Yankees</v>
      </c>
      <c r="P1394" s="1" t="str">
        <f>VLOOKUP(K1394,Q:R,2,FALSE)</f>
        <v>Baltimore Orioles</v>
      </c>
    </row>
    <row r="1395" spans="1:16">
      <c r="A1395" s="2">
        <v>520</v>
      </c>
      <c r="B1395" s="2" t="s">
        <v>7</v>
      </c>
      <c r="C1395" s="2" t="s">
        <v>23</v>
      </c>
      <c r="D1395" s="2">
        <v>165</v>
      </c>
      <c r="E1395" s="2">
        <v>9</v>
      </c>
      <c r="F1395" s="1" t="str">
        <f t="shared" si="64"/>
        <v>20</v>
      </c>
      <c r="G1395" s="1" t="str">
        <f t="shared" si="65"/>
        <v>05</v>
      </c>
      <c r="H1395" s="1">
        <v>2019</v>
      </c>
      <c r="I1395" s="1" t="str">
        <f t="shared" si="63"/>
        <v>20-05-2019</v>
      </c>
      <c r="L1395" s="8"/>
    </row>
    <row r="1396" spans="1:16">
      <c r="A1396" s="2">
        <v>520</v>
      </c>
      <c r="B1396" s="2" t="s">
        <v>5</v>
      </c>
      <c r="C1396" s="2" t="s">
        <v>31</v>
      </c>
      <c r="D1396" s="2">
        <v>132</v>
      </c>
      <c r="E1396" s="2">
        <v>11</v>
      </c>
      <c r="F1396" s="1" t="str">
        <f t="shared" si="64"/>
        <v>20</v>
      </c>
      <c r="G1396" s="1" t="str">
        <f t="shared" si="65"/>
        <v>05</v>
      </c>
      <c r="H1396" s="1">
        <v>2019</v>
      </c>
      <c r="I1396" s="1" t="str">
        <f t="shared" si="63"/>
        <v>20-05-2019</v>
      </c>
      <c r="J1396" s="6" t="str">
        <f>C1396</f>
        <v>SEA</v>
      </c>
      <c r="K1396" s="1" t="str">
        <f>C1397</f>
        <v>TEX</v>
      </c>
      <c r="L1396" s="8">
        <v>-170</v>
      </c>
      <c r="M1396" s="7">
        <f>D1397</f>
        <v>-142</v>
      </c>
      <c r="N1396" s="1">
        <f>E1396</f>
        <v>11</v>
      </c>
      <c r="O1396" s="1" t="str">
        <f>VLOOKUP(J1396,Q:R,2,FALSE)</f>
        <v>Seattle Mariners</v>
      </c>
      <c r="P1396" s="1" t="str">
        <f>VLOOKUP(K1396,Q:R,2,FALSE)</f>
        <v>Texas Rangers</v>
      </c>
    </row>
    <row r="1397" spans="1:16">
      <c r="A1397" s="2">
        <v>520</v>
      </c>
      <c r="B1397" s="2" t="s">
        <v>7</v>
      </c>
      <c r="C1397" s="2" t="s">
        <v>26</v>
      </c>
      <c r="D1397" s="2">
        <v>-142</v>
      </c>
      <c r="E1397" s="2">
        <v>11</v>
      </c>
      <c r="F1397" s="1" t="str">
        <f t="shared" si="64"/>
        <v>20</v>
      </c>
      <c r="G1397" s="1" t="str">
        <f t="shared" si="65"/>
        <v>05</v>
      </c>
      <c r="H1397" s="1">
        <v>2019</v>
      </c>
      <c r="I1397" s="1" t="str">
        <f t="shared" si="63"/>
        <v>20-05-2019</v>
      </c>
      <c r="L1397" s="8"/>
    </row>
    <row r="1398" spans="1:16">
      <c r="A1398" s="2">
        <v>520</v>
      </c>
      <c r="B1398" s="2" t="s">
        <v>5</v>
      </c>
      <c r="C1398" s="2" t="s">
        <v>28</v>
      </c>
      <c r="D1398" s="2">
        <v>205</v>
      </c>
      <c r="E1398" s="2">
        <v>9</v>
      </c>
      <c r="F1398" s="1" t="str">
        <f t="shared" si="64"/>
        <v>20</v>
      </c>
      <c r="G1398" s="1" t="str">
        <f t="shared" si="65"/>
        <v>05</v>
      </c>
      <c r="H1398" s="1">
        <v>2019</v>
      </c>
      <c r="I1398" s="1" t="str">
        <f t="shared" si="63"/>
        <v>20-05-2019</v>
      </c>
      <c r="J1398" s="6" t="str">
        <f>C1398</f>
        <v>CWS</v>
      </c>
      <c r="K1398" s="1" t="str">
        <f>C1399</f>
        <v>HOU</v>
      </c>
      <c r="L1398" s="8">
        <v>-170</v>
      </c>
      <c r="M1398" s="7">
        <f>D1399</f>
        <v>-230</v>
      </c>
      <c r="N1398" s="1">
        <f>E1398</f>
        <v>9</v>
      </c>
      <c r="O1398" s="1" t="str">
        <f>VLOOKUP(J1398,Q:R,2,FALSE)</f>
        <v>Chicago White Sox</v>
      </c>
      <c r="P1398" s="1" t="str">
        <f>VLOOKUP(K1398,Q:R,2,FALSE)</f>
        <v>Houston Astros</v>
      </c>
    </row>
    <row r="1399" spans="1:16">
      <c r="A1399" s="2">
        <v>520</v>
      </c>
      <c r="B1399" s="2" t="s">
        <v>7</v>
      </c>
      <c r="C1399" s="2" t="s">
        <v>32</v>
      </c>
      <c r="D1399" s="2">
        <v>-230</v>
      </c>
      <c r="E1399" s="2">
        <v>9</v>
      </c>
      <c r="F1399" s="1" t="str">
        <f t="shared" si="64"/>
        <v>20</v>
      </c>
      <c r="G1399" s="1" t="str">
        <f t="shared" si="65"/>
        <v>05</v>
      </c>
      <c r="H1399" s="1">
        <v>2019</v>
      </c>
      <c r="I1399" s="1" t="str">
        <f t="shared" si="63"/>
        <v>20-05-2019</v>
      </c>
      <c r="L1399" s="8"/>
    </row>
    <row r="1400" spans="1:16">
      <c r="A1400" s="2">
        <v>520</v>
      </c>
      <c r="B1400" s="2" t="s">
        <v>5</v>
      </c>
      <c r="C1400" s="2" t="s">
        <v>27</v>
      </c>
      <c r="D1400" s="2">
        <v>130</v>
      </c>
      <c r="E1400" s="2">
        <v>8.5</v>
      </c>
      <c r="F1400" s="1" t="str">
        <f t="shared" si="64"/>
        <v>20</v>
      </c>
      <c r="G1400" s="1" t="str">
        <f t="shared" si="65"/>
        <v>05</v>
      </c>
      <c r="H1400" s="1">
        <v>2019</v>
      </c>
      <c r="I1400" s="1" t="str">
        <f t="shared" si="63"/>
        <v>20-05-2019</v>
      </c>
      <c r="J1400" s="6" t="str">
        <f>C1400</f>
        <v>MIN</v>
      </c>
      <c r="K1400" s="1" t="str">
        <f>C1401</f>
        <v>LAA</v>
      </c>
      <c r="L1400" s="8">
        <v>-170</v>
      </c>
      <c r="M1400" s="7">
        <f>D1401</f>
        <v>-140</v>
      </c>
      <c r="N1400" s="1">
        <f>E1400</f>
        <v>8.5</v>
      </c>
      <c r="O1400" s="1" t="str">
        <f>VLOOKUP(J1400,Q:R,2,FALSE)</f>
        <v>Minnesota Twins</v>
      </c>
      <c r="P1400" s="1" t="str">
        <f>VLOOKUP(K1400,Q:R,2,FALSE)</f>
        <v>Los Angeles Angels</v>
      </c>
    </row>
    <row r="1401" spans="1:16">
      <c r="A1401" s="2">
        <v>520</v>
      </c>
      <c r="B1401" s="2" t="s">
        <v>7</v>
      </c>
      <c r="C1401" s="2" t="s">
        <v>35</v>
      </c>
      <c r="D1401" s="2">
        <v>-140</v>
      </c>
      <c r="E1401" s="2">
        <v>8.5</v>
      </c>
      <c r="F1401" s="1" t="str">
        <f t="shared" si="64"/>
        <v>20</v>
      </c>
      <c r="G1401" s="1" t="str">
        <f t="shared" si="65"/>
        <v>05</v>
      </c>
      <c r="H1401" s="1">
        <v>2019</v>
      </c>
      <c r="I1401" s="1" t="str">
        <f t="shared" si="63"/>
        <v>20-05-2019</v>
      </c>
      <c r="L1401" s="8"/>
    </row>
    <row r="1402" spans="1:16">
      <c r="A1402" s="2">
        <v>521</v>
      </c>
      <c r="B1402" s="2" t="s">
        <v>5</v>
      </c>
      <c r="C1402" s="2" t="s">
        <v>18</v>
      </c>
      <c r="D1402" s="2">
        <v>115</v>
      </c>
      <c r="E1402" s="2">
        <v>7.5</v>
      </c>
      <c r="F1402" s="1" t="str">
        <f t="shared" si="64"/>
        <v>21</v>
      </c>
      <c r="G1402" s="1" t="str">
        <f t="shared" si="65"/>
        <v>05</v>
      </c>
      <c r="H1402" s="1">
        <v>2019</v>
      </c>
      <c r="I1402" s="1" t="str">
        <f t="shared" si="63"/>
        <v>21-05-2019</v>
      </c>
      <c r="J1402" s="6" t="str">
        <f>C1402</f>
        <v>PHI</v>
      </c>
      <c r="K1402" s="1" t="str">
        <f>C1403</f>
        <v>CUB</v>
      </c>
      <c r="L1402" s="8">
        <v>-170</v>
      </c>
      <c r="M1402" s="7">
        <f>D1403</f>
        <v>-125</v>
      </c>
      <c r="N1402" s="1">
        <f>E1402</f>
        <v>7.5</v>
      </c>
      <c r="O1402" s="1" t="str">
        <f>VLOOKUP(J1402,Q:R,2,FALSE)</f>
        <v>Philadelphia Phillies</v>
      </c>
      <c r="P1402" s="1" t="str">
        <f>VLOOKUP(K1402,Q:R,2,FALSE)</f>
        <v>Chicago Cubs</v>
      </c>
    </row>
    <row r="1403" spans="1:16">
      <c r="A1403" s="2">
        <v>521</v>
      </c>
      <c r="B1403" s="2" t="s">
        <v>7</v>
      </c>
      <c r="C1403" s="2" t="s">
        <v>22</v>
      </c>
      <c r="D1403" s="2">
        <v>-125</v>
      </c>
      <c r="E1403" s="2">
        <v>7.5</v>
      </c>
      <c r="F1403" s="1" t="str">
        <f t="shared" si="64"/>
        <v>21</v>
      </c>
      <c r="G1403" s="1" t="str">
        <f t="shared" si="65"/>
        <v>05</v>
      </c>
      <c r="H1403" s="1">
        <v>2019</v>
      </c>
      <c r="I1403" s="1" t="str">
        <f t="shared" si="63"/>
        <v>21-05-2019</v>
      </c>
    </row>
    <row r="1404" spans="1:16">
      <c r="A1404" s="2">
        <v>521</v>
      </c>
      <c r="B1404" s="2" t="s">
        <v>5</v>
      </c>
      <c r="C1404" s="2" t="s">
        <v>25</v>
      </c>
      <c r="D1404" s="2">
        <v>-120</v>
      </c>
      <c r="E1404" s="2">
        <v>7.5</v>
      </c>
      <c r="F1404" s="1" t="str">
        <f t="shared" si="64"/>
        <v>21</v>
      </c>
      <c r="G1404" s="1" t="str">
        <f t="shared" si="65"/>
        <v>05</v>
      </c>
      <c r="H1404" s="1">
        <v>2019</v>
      </c>
      <c r="I1404" s="1" t="str">
        <f t="shared" si="63"/>
        <v>21-05-2019</v>
      </c>
      <c r="J1404" s="6" t="str">
        <f>C1404</f>
        <v>COL</v>
      </c>
      <c r="K1404" s="1" t="str">
        <f>C1405</f>
        <v>PIT</v>
      </c>
      <c r="L1404" s="8">
        <v>-170</v>
      </c>
      <c r="M1404" s="7">
        <f>D1405</f>
        <v>110</v>
      </c>
      <c r="N1404" s="1">
        <f>E1404</f>
        <v>7.5</v>
      </c>
      <c r="O1404" s="1" t="str">
        <f>VLOOKUP(J1404,Q:R,2,FALSE)</f>
        <v>Colorado Rockies</v>
      </c>
      <c r="P1404" s="1" t="str">
        <f>VLOOKUP(K1404,Q:R,2,FALSE)</f>
        <v>Pittsburgh Pirates</v>
      </c>
    </row>
    <row r="1405" spans="1:16">
      <c r="A1405" s="2">
        <v>521</v>
      </c>
      <c r="B1405" s="2" t="s">
        <v>7</v>
      </c>
      <c r="C1405" s="2" t="s">
        <v>29</v>
      </c>
      <c r="D1405" s="2">
        <v>110</v>
      </c>
      <c r="E1405" s="2">
        <v>7.5</v>
      </c>
      <c r="F1405" s="1" t="str">
        <f t="shared" si="64"/>
        <v>21</v>
      </c>
      <c r="G1405" s="1" t="str">
        <f t="shared" si="65"/>
        <v>05</v>
      </c>
      <c r="H1405" s="1">
        <v>2019</v>
      </c>
      <c r="I1405" s="1" t="str">
        <f t="shared" si="63"/>
        <v>21-05-2019</v>
      </c>
    </row>
    <row r="1406" spans="1:16">
      <c r="A1406" s="2">
        <v>521</v>
      </c>
      <c r="B1406" s="2" t="s">
        <v>5</v>
      </c>
      <c r="C1406" s="2" t="s">
        <v>8</v>
      </c>
      <c r="D1406" s="2">
        <v>125</v>
      </c>
      <c r="E1406" s="2">
        <v>7.5</v>
      </c>
      <c r="F1406" s="1" t="str">
        <f t="shared" si="64"/>
        <v>21</v>
      </c>
      <c r="G1406" s="1" t="str">
        <f t="shared" si="65"/>
        <v>05</v>
      </c>
      <c r="H1406" s="1">
        <v>2019</v>
      </c>
      <c r="I1406" s="1" t="str">
        <f t="shared" si="63"/>
        <v>21-05-2019</v>
      </c>
      <c r="J1406" s="6" t="str">
        <f>C1406</f>
        <v>WAS</v>
      </c>
      <c r="K1406" s="1" t="str">
        <f>C1407</f>
        <v>NYM</v>
      </c>
      <c r="L1406" s="8">
        <v>-170</v>
      </c>
      <c r="M1406" s="7">
        <f>D1407</f>
        <v>-135</v>
      </c>
      <c r="N1406" s="1">
        <f>E1406</f>
        <v>7.5</v>
      </c>
      <c r="O1406" s="1" t="str">
        <f>VLOOKUP(J1406,Q:R,2,FALSE)</f>
        <v>Washington Nationals</v>
      </c>
      <c r="P1406" s="1" t="str">
        <f>VLOOKUP(K1406,Q:R,2,FALSE)</f>
        <v>New York Mets</v>
      </c>
    </row>
    <row r="1407" spans="1:16">
      <c r="A1407" s="2">
        <v>521</v>
      </c>
      <c r="B1407" s="2" t="s">
        <v>7</v>
      </c>
      <c r="C1407" s="2" t="s">
        <v>12</v>
      </c>
      <c r="D1407" s="2">
        <v>-135</v>
      </c>
      <c r="E1407" s="2">
        <v>7.5</v>
      </c>
      <c r="F1407" s="1" t="str">
        <f t="shared" si="64"/>
        <v>21</v>
      </c>
      <c r="G1407" s="1" t="str">
        <f t="shared" si="65"/>
        <v>05</v>
      </c>
      <c r="H1407" s="1">
        <v>2019</v>
      </c>
      <c r="I1407" s="1" t="str">
        <f t="shared" si="63"/>
        <v>21-05-2019</v>
      </c>
    </row>
    <row r="1408" spans="1:16">
      <c r="A1408" s="2">
        <v>521</v>
      </c>
      <c r="B1408" s="2" t="s">
        <v>5</v>
      </c>
      <c r="C1408" s="2" t="s">
        <v>14</v>
      </c>
      <c r="D1408" s="2">
        <v>122</v>
      </c>
      <c r="E1408" s="2">
        <v>8.5</v>
      </c>
      <c r="F1408" s="1" t="str">
        <f t="shared" si="64"/>
        <v>21</v>
      </c>
      <c r="G1408" s="1" t="str">
        <f t="shared" si="65"/>
        <v>05</v>
      </c>
      <c r="H1408" s="1">
        <v>2019</v>
      </c>
      <c r="I1408" s="1" t="str">
        <f t="shared" si="63"/>
        <v>21-05-2019</v>
      </c>
      <c r="J1408" s="6" t="str">
        <f>C1408</f>
        <v>CIN</v>
      </c>
      <c r="K1408" s="1" t="str">
        <f>C1409</f>
        <v>MIL</v>
      </c>
      <c r="L1408" s="8">
        <v>-170</v>
      </c>
      <c r="M1408" s="7">
        <f>D1409</f>
        <v>-132</v>
      </c>
      <c r="N1408" s="1">
        <f>E1408</f>
        <v>8.5</v>
      </c>
      <c r="O1408" s="1" t="str">
        <f>VLOOKUP(J1408,Q:R,2,FALSE)</f>
        <v>Cincinnati Reds</v>
      </c>
      <c r="P1408" s="1" t="str">
        <f>VLOOKUP(K1408,Q:R,2,FALSE)</f>
        <v>Milwaukee Brewers</v>
      </c>
    </row>
    <row r="1409" spans="1:16">
      <c r="A1409" s="2">
        <v>521</v>
      </c>
      <c r="B1409" s="2" t="s">
        <v>7</v>
      </c>
      <c r="C1409" s="2" t="s">
        <v>21</v>
      </c>
      <c r="D1409" s="2">
        <v>-132</v>
      </c>
      <c r="E1409" s="2">
        <v>8.5</v>
      </c>
      <c r="F1409" s="1" t="str">
        <f t="shared" si="64"/>
        <v>21</v>
      </c>
      <c r="G1409" s="1" t="str">
        <f t="shared" si="65"/>
        <v>05</v>
      </c>
      <c r="H1409" s="1">
        <v>2019</v>
      </c>
      <c r="I1409" s="1" t="str">
        <f t="shared" si="63"/>
        <v>21-05-2019</v>
      </c>
    </row>
    <row r="1410" spans="1:16">
      <c r="A1410" s="2">
        <v>521</v>
      </c>
      <c r="B1410" s="2" t="s">
        <v>5</v>
      </c>
      <c r="C1410" s="2" t="s">
        <v>11</v>
      </c>
      <c r="D1410" s="2">
        <v>-115</v>
      </c>
      <c r="E1410" s="2">
        <v>8</v>
      </c>
      <c r="F1410" s="1" t="str">
        <f t="shared" si="64"/>
        <v>21</v>
      </c>
      <c r="G1410" s="1" t="str">
        <f t="shared" si="65"/>
        <v>05</v>
      </c>
      <c r="H1410" s="1">
        <v>2019</v>
      </c>
      <c r="I1410" s="1" t="str">
        <f t="shared" ref="I1410:I1473" si="66">F1410&amp;"-"&amp;G1410&amp;"-"&amp;H1410</f>
        <v>21-05-2019</v>
      </c>
      <c r="J1410" s="6" t="str">
        <f>C1410</f>
        <v>ATL</v>
      </c>
      <c r="K1410" s="1" t="str">
        <f>C1411</f>
        <v>SFO</v>
      </c>
      <c r="L1410" s="8">
        <v>-170</v>
      </c>
      <c r="M1410" s="7">
        <f>D1411</f>
        <v>105</v>
      </c>
      <c r="N1410" s="1">
        <f>E1410</f>
        <v>8</v>
      </c>
      <c r="O1410" s="1" t="str">
        <f>VLOOKUP(J1410,Q:R,2,FALSE)</f>
        <v>Atlanta Braves</v>
      </c>
      <c r="P1410" s="1" t="str">
        <f>VLOOKUP(K1410,Q:R,2,FALSE)</f>
        <v>San Francisco Giants</v>
      </c>
    </row>
    <row r="1411" spans="1:16">
      <c r="A1411" s="2">
        <v>521</v>
      </c>
      <c r="B1411" s="2" t="s">
        <v>7</v>
      </c>
      <c r="C1411" s="2" t="s">
        <v>9</v>
      </c>
      <c r="D1411" s="2">
        <v>105</v>
      </c>
      <c r="E1411" s="2">
        <v>8</v>
      </c>
      <c r="F1411" s="1" t="str">
        <f t="shared" ref="F1411:F1474" si="67">RIGHT(A1411,2)</f>
        <v>21</v>
      </c>
      <c r="G1411" s="1" t="str">
        <f t="shared" ref="G1411:G1474" si="68">"0"&amp;TEXT(LEFT(A1411,1),"0")</f>
        <v>05</v>
      </c>
      <c r="H1411" s="1">
        <v>2019</v>
      </c>
      <c r="I1411" s="1" t="str">
        <f t="shared" si="66"/>
        <v>21-05-2019</v>
      </c>
    </row>
    <row r="1412" spans="1:16">
      <c r="A1412" s="2">
        <v>521</v>
      </c>
      <c r="B1412" s="2" t="s">
        <v>5</v>
      </c>
      <c r="C1412" s="2" t="s">
        <v>33</v>
      </c>
      <c r="D1412" s="2">
        <v>-105</v>
      </c>
      <c r="E1412" s="2">
        <v>7</v>
      </c>
      <c r="F1412" s="1" t="str">
        <f t="shared" si="67"/>
        <v>21</v>
      </c>
      <c r="G1412" s="1" t="str">
        <f t="shared" si="68"/>
        <v>05</v>
      </c>
      <c r="H1412" s="1">
        <v>2019</v>
      </c>
      <c r="I1412" s="1" t="str">
        <f t="shared" si="66"/>
        <v>21-05-2019</v>
      </c>
      <c r="J1412" s="6" t="str">
        <f>C1412</f>
        <v>ARI</v>
      </c>
      <c r="K1412" s="1" t="str">
        <f>C1413</f>
        <v>SDG</v>
      </c>
      <c r="L1412" s="8">
        <v>-170</v>
      </c>
      <c r="M1412" s="7">
        <f>D1413</f>
        <v>-105</v>
      </c>
      <c r="N1412" s="1">
        <f>E1412</f>
        <v>7</v>
      </c>
      <c r="O1412" s="1" t="str">
        <f>VLOOKUP(J1412,Q:R,2,FALSE)</f>
        <v>Arizona Diamondbacks</v>
      </c>
      <c r="P1412" s="1" t="str">
        <f>VLOOKUP(K1412,Q:R,2,FALSE)</f>
        <v>San Diego Padres</v>
      </c>
    </row>
    <row r="1413" spans="1:16">
      <c r="A1413" s="2">
        <v>521</v>
      </c>
      <c r="B1413" s="2" t="s">
        <v>7</v>
      </c>
      <c r="C1413" s="2" t="s">
        <v>34</v>
      </c>
      <c r="D1413" s="2">
        <v>-105</v>
      </c>
      <c r="E1413" s="2">
        <v>7</v>
      </c>
      <c r="F1413" s="1" t="str">
        <f t="shared" si="67"/>
        <v>21</v>
      </c>
      <c r="G1413" s="1" t="str">
        <f t="shared" si="68"/>
        <v>05</v>
      </c>
      <c r="H1413" s="1">
        <v>2019</v>
      </c>
      <c r="I1413" s="1" t="str">
        <f t="shared" si="66"/>
        <v>21-05-2019</v>
      </c>
    </row>
    <row r="1414" spans="1:16">
      <c r="A1414" s="2">
        <v>521</v>
      </c>
      <c r="B1414" s="2" t="s">
        <v>5</v>
      </c>
      <c r="C1414" s="2" t="s">
        <v>36</v>
      </c>
      <c r="D1414" s="2">
        <v>110</v>
      </c>
      <c r="E1414" s="2">
        <v>8.5</v>
      </c>
      <c r="F1414" s="1" t="str">
        <f t="shared" si="67"/>
        <v>21</v>
      </c>
      <c r="G1414" s="1" t="str">
        <f t="shared" si="68"/>
        <v>05</v>
      </c>
      <c r="H1414" s="1">
        <v>2019</v>
      </c>
      <c r="I1414" s="1" t="str">
        <f t="shared" si="66"/>
        <v>21-05-2019</v>
      </c>
      <c r="J1414" s="6" t="str">
        <f>C1414</f>
        <v>OAK</v>
      </c>
      <c r="K1414" s="1" t="str">
        <f>C1415</f>
        <v>CLE</v>
      </c>
      <c r="L1414" s="8">
        <v>-170</v>
      </c>
      <c r="M1414" s="7">
        <f>D1415</f>
        <v>-120</v>
      </c>
      <c r="N1414" s="1">
        <f>E1414</f>
        <v>8.5</v>
      </c>
      <c r="O1414" s="1" t="str">
        <f>VLOOKUP(J1414,Q:R,2,FALSE)</f>
        <v>Oakland Athletics</v>
      </c>
      <c r="P1414" s="1" t="str">
        <f>VLOOKUP(K1414,Q:R,2,FALSE)</f>
        <v>Cleveland Indians</v>
      </c>
    </row>
    <row r="1415" spans="1:16">
      <c r="A1415" s="2">
        <v>521</v>
      </c>
      <c r="B1415" s="2" t="s">
        <v>7</v>
      </c>
      <c r="C1415" s="2" t="s">
        <v>20</v>
      </c>
      <c r="D1415" s="2">
        <v>-120</v>
      </c>
      <c r="E1415" s="2">
        <v>8.5</v>
      </c>
      <c r="F1415" s="1" t="str">
        <f t="shared" si="67"/>
        <v>21</v>
      </c>
      <c r="G1415" s="1" t="str">
        <f t="shared" si="68"/>
        <v>05</v>
      </c>
      <c r="H1415" s="1">
        <v>2019</v>
      </c>
      <c r="I1415" s="1" t="str">
        <f t="shared" si="66"/>
        <v>21-05-2019</v>
      </c>
    </row>
    <row r="1416" spans="1:16">
      <c r="A1416" s="2">
        <v>521</v>
      </c>
      <c r="B1416" s="2" t="s">
        <v>5</v>
      </c>
      <c r="C1416" s="2" t="s">
        <v>6</v>
      </c>
      <c r="D1416" s="2">
        <v>-260</v>
      </c>
      <c r="E1416" s="2">
        <v>9.5</v>
      </c>
      <c r="F1416" s="1" t="str">
        <f t="shared" si="67"/>
        <v>21</v>
      </c>
      <c r="G1416" s="1" t="str">
        <f t="shared" si="68"/>
        <v>05</v>
      </c>
      <c r="H1416" s="1">
        <v>2019</v>
      </c>
      <c r="I1416" s="1" t="str">
        <f t="shared" si="66"/>
        <v>21-05-2019</v>
      </c>
      <c r="J1416" s="6" t="str">
        <f>C1416</f>
        <v>NYY</v>
      </c>
      <c r="K1416" s="1" t="str">
        <f>C1417</f>
        <v>BAL</v>
      </c>
      <c r="L1416" s="8">
        <v>-170</v>
      </c>
      <c r="M1416" s="7">
        <f>D1417</f>
        <v>230</v>
      </c>
      <c r="N1416" s="1">
        <f>E1416</f>
        <v>9.5</v>
      </c>
      <c r="O1416" s="1" t="str">
        <f>VLOOKUP(J1416,Q:R,2,FALSE)</f>
        <v>New York Yankees</v>
      </c>
      <c r="P1416" s="1" t="str">
        <f>VLOOKUP(K1416,Q:R,2,FALSE)</f>
        <v>Baltimore Orioles</v>
      </c>
    </row>
    <row r="1417" spans="1:16">
      <c r="A1417" s="2">
        <v>521</v>
      </c>
      <c r="B1417" s="2" t="s">
        <v>7</v>
      </c>
      <c r="C1417" s="2" t="s">
        <v>23</v>
      </c>
      <c r="D1417" s="2">
        <v>230</v>
      </c>
      <c r="E1417" s="2">
        <v>9.5</v>
      </c>
      <c r="F1417" s="1" t="str">
        <f t="shared" si="67"/>
        <v>21</v>
      </c>
      <c r="G1417" s="1" t="str">
        <f t="shared" si="68"/>
        <v>05</v>
      </c>
      <c r="H1417" s="1">
        <v>2019</v>
      </c>
      <c r="I1417" s="1" t="str">
        <f t="shared" si="66"/>
        <v>21-05-2019</v>
      </c>
    </row>
    <row r="1418" spans="1:16">
      <c r="A1418" s="2">
        <v>521</v>
      </c>
      <c r="B1418" s="2" t="s">
        <v>5</v>
      </c>
      <c r="C1418" s="2" t="s">
        <v>24</v>
      </c>
      <c r="D1418" s="2">
        <v>-140</v>
      </c>
      <c r="E1418" s="2">
        <v>8.5</v>
      </c>
      <c r="F1418" s="1" t="str">
        <f t="shared" si="67"/>
        <v>21</v>
      </c>
      <c r="G1418" s="1" t="str">
        <f t="shared" si="68"/>
        <v>05</v>
      </c>
      <c r="H1418" s="1">
        <v>2019</v>
      </c>
      <c r="I1418" s="1" t="str">
        <f t="shared" si="66"/>
        <v>21-05-2019</v>
      </c>
      <c r="J1418" s="6" t="str">
        <f>C1418</f>
        <v>BOS</v>
      </c>
      <c r="K1418" s="1" t="str">
        <f>C1419</f>
        <v>TOR</v>
      </c>
      <c r="L1418" s="8">
        <v>-170</v>
      </c>
      <c r="M1418" s="7">
        <f>D1419</f>
        <v>130</v>
      </c>
      <c r="N1418" s="1">
        <f>E1418</f>
        <v>8.5</v>
      </c>
      <c r="O1418" s="1" t="str">
        <f>VLOOKUP(J1418,Q:R,2,FALSE)</f>
        <v>Boston Red Sox</v>
      </c>
      <c r="P1418" s="1" t="str">
        <f>VLOOKUP(K1418,Q:R,2,FALSE)</f>
        <v>Toronto Blue Jays</v>
      </c>
    </row>
    <row r="1419" spans="1:16">
      <c r="A1419" s="2">
        <v>521</v>
      </c>
      <c r="B1419" s="2" t="s">
        <v>7</v>
      </c>
      <c r="C1419" s="2" t="s">
        <v>15</v>
      </c>
      <c r="D1419" s="2">
        <v>130</v>
      </c>
      <c r="E1419" s="2">
        <v>8.5</v>
      </c>
      <c r="F1419" s="1" t="str">
        <f t="shared" si="67"/>
        <v>21</v>
      </c>
      <c r="G1419" s="1" t="str">
        <f t="shared" si="68"/>
        <v>05</v>
      </c>
      <c r="H1419" s="1">
        <v>2019</v>
      </c>
      <c r="I1419" s="1" t="str">
        <f t="shared" si="66"/>
        <v>21-05-2019</v>
      </c>
    </row>
    <row r="1420" spans="1:16">
      <c r="A1420" s="2">
        <v>521</v>
      </c>
      <c r="B1420" s="2" t="s">
        <v>5</v>
      </c>
      <c r="C1420" s="2" t="s">
        <v>31</v>
      </c>
      <c r="D1420" s="2">
        <v>110</v>
      </c>
      <c r="E1420" s="2">
        <v>11.5</v>
      </c>
      <c r="F1420" s="1" t="str">
        <f t="shared" si="67"/>
        <v>21</v>
      </c>
      <c r="G1420" s="1" t="str">
        <f t="shared" si="68"/>
        <v>05</v>
      </c>
      <c r="H1420" s="1">
        <v>2019</v>
      </c>
      <c r="I1420" s="1" t="str">
        <f t="shared" si="66"/>
        <v>21-05-2019</v>
      </c>
      <c r="J1420" s="6" t="str">
        <f>C1420</f>
        <v>SEA</v>
      </c>
      <c r="K1420" s="1" t="str">
        <f>C1421</f>
        <v>TEX</v>
      </c>
      <c r="L1420" s="8">
        <v>-170</v>
      </c>
      <c r="M1420" s="7">
        <f>D1421</f>
        <v>-120</v>
      </c>
      <c r="N1420" s="1">
        <f>E1420</f>
        <v>11.5</v>
      </c>
      <c r="O1420" s="1" t="str">
        <f>VLOOKUP(J1420,Q:R,2,FALSE)</f>
        <v>Seattle Mariners</v>
      </c>
      <c r="P1420" s="1" t="str">
        <f>VLOOKUP(K1420,Q:R,2,FALSE)</f>
        <v>Texas Rangers</v>
      </c>
    </row>
    <row r="1421" spans="1:16">
      <c r="A1421" s="2">
        <v>521</v>
      </c>
      <c r="B1421" s="2" t="s">
        <v>7</v>
      </c>
      <c r="C1421" s="2" t="s">
        <v>26</v>
      </c>
      <c r="D1421" s="2">
        <v>-120</v>
      </c>
      <c r="E1421" s="2">
        <v>11.5</v>
      </c>
      <c r="F1421" s="1" t="str">
        <f t="shared" si="67"/>
        <v>21</v>
      </c>
      <c r="G1421" s="1" t="str">
        <f t="shared" si="68"/>
        <v>05</v>
      </c>
      <c r="H1421" s="1">
        <v>2019</v>
      </c>
      <c r="I1421" s="1" t="str">
        <f t="shared" si="66"/>
        <v>21-05-2019</v>
      </c>
    </row>
    <row r="1422" spans="1:16">
      <c r="A1422" s="2">
        <v>521</v>
      </c>
      <c r="B1422" s="2" t="s">
        <v>5</v>
      </c>
      <c r="C1422" s="2" t="s">
        <v>28</v>
      </c>
      <c r="D1422" s="2">
        <v>300</v>
      </c>
      <c r="E1422" s="2">
        <v>8.5</v>
      </c>
      <c r="F1422" s="1" t="str">
        <f t="shared" si="67"/>
        <v>21</v>
      </c>
      <c r="G1422" s="1" t="str">
        <f t="shared" si="68"/>
        <v>05</v>
      </c>
      <c r="H1422" s="1">
        <v>2019</v>
      </c>
      <c r="I1422" s="1" t="str">
        <f t="shared" si="66"/>
        <v>21-05-2019</v>
      </c>
      <c r="J1422" s="6" t="str">
        <f>C1422</f>
        <v>CWS</v>
      </c>
      <c r="K1422" s="1" t="str">
        <f>C1423</f>
        <v>HOU</v>
      </c>
      <c r="L1422" s="8">
        <v>-170</v>
      </c>
      <c r="M1422" s="7">
        <f>D1423</f>
        <v>-350</v>
      </c>
      <c r="N1422" s="1">
        <f>E1422</f>
        <v>8.5</v>
      </c>
      <c r="O1422" s="1" t="str">
        <f>VLOOKUP(J1422,Q:R,2,FALSE)</f>
        <v>Chicago White Sox</v>
      </c>
      <c r="P1422" s="1" t="str">
        <f>VLOOKUP(K1422,Q:R,2,FALSE)</f>
        <v>Houston Astros</v>
      </c>
    </row>
    <row r="1423" spans="1:16">
      <c r="A1423" s="2">
        <v>521</v>
      </c>
      <c r="B1423" s="2" t="s">
        <v>7</v>
      </c>
      <c r="C1423" s="2" t="s">
        <v>32</v>
      </c>
      <c r="D1423" s="2">
        <v>-350</v>
      </c>
      <c r="E1423" s="2">
        <v>8.5</v>
      </c>
      <c r="F1423" s="1" t="str">
        <f t="shared" si="67"/>
        <v>21</v>
      </c>
      <c r="G1423" s="1" t="str">
        <f t="shared" si="68"/>
        <v>05</v>
      </c>
      <c r="H1423" s="1">
        <v>2019</v>
      </c>
      <c r="I1423" s="1" t="str">
        <f t="shared" si="66"/>
        <v>21-05-2019</v>
      </c>
    </row>
    <row r="1424" spans="1:16">
      <c r="A1424" s="2">
        <v>521</v>
      </c>
      <c r="B1424" s="2" t="s">
        <v>5</v>
      </c>
      <c r="C1424" s="2" t="s">
        <v>27</v>
      </c>
      <c r="D1424" s="2">
        <v>104</v>
      </c>
      <c r="E1424" s="2">
        <v>9</v>
      </c>
      <c r="F1424" s="1" t="str">
        <f t="shared" si="67"/>
        <v>21</v>
      </c>
      <c r="G1424" s="1" t="str">
        <f t="shared" si="68"/>
        <v>05</v>
      </c>
      <c r="H1424" s="1">
        <v>2019</v>
      </c>
      <c r="I1424" s="1" t="str">
        <f t="shared" si="66"/>
        <v>21-05-2019</v>
      </c>
      <c r="J1424" s="6" t="str">
        <f>C1424</f>
        <v>MIN</v>
      </c>
      <c r="K1424" s="1" t="str">
        <f>C1425</f>
        <v>LAA</v>
      </c>
      <c r="L1424" s="8">
        <v>-170</v>
      </c>
      <c r="M1424" s="7">
        <f>D1425</f>
        <v>-114</v>
      </c>
      <c r="N1424" s="1">
        <f>E1424</f>
        <v>9</v>
      </c>
      <c r="O1424" s="1" t="str">
        <f>VLOOKUP(J1424,Q:R,2,FALSE)</f>
        <v>Minnesota Twins</v>
      </c>
      <c r="P1424" s="1" t="str">
        <f>VLOOKUP(K1424,Q:R,2,FALSE)</f>
        <v>Los Angeles Angels</v>
      </c>
    </row>
    <row r="1425" spans="1:16">
      <c r="A1425" s="2">
        <v>521</v>
      </c>
      <c r="B1425" s="2" t="s">
        <v>7</v>
      </c>
      <c r="C1425" s="2" t="s">
        <v>35</v>
      </c>
      <c r="D1425" s="2">
        <v>-114</v>
      </c>
      <c r="E1425" s="2">
        <v>9</v>
      </c>
      <c r="F1425" s="1" t="str">
        <f t="shared" si="67"/>
        <v>21</v>
      </c>
      <c r="G1425" s="1" t="str">
        <f t="shared" si="68"/>
        <v>05</v>
      </c>
      <c r="H1425" s="1">
        <v>2019</v>
      </c>
      <c r="I1425" s="1" t="str">
        <f t="shared" si="66"/>
        <v>21-05-2019</v>
      </c>
    </row>
    <row r="1426" spans="1:16">
      <c r="A1426" s="2">
        <v>521</v>
      </c>
      <c r="B1426" s="2" t="s">
        <v>5</v>
      </c>
      <c r="C1426" s="2" t="s">
        <v>17</v>
      </c>
      <c r="D1426" s="2">
        <v>102</v>
      </c>
      <c r="E1426" s="2">
        <v>7.5</v>
      </c>
      <c r="F1426" s="1" t="str">
        <f t="shared" si="67"/>
        <v>21</v>
      </c>
      <c r="G1426" s="1" t="str">
        <f t="shared" si="68"/>
        <v>05</v>
      </c>
      <c r="H1426" s="1">
        <v>2019</v>
      </c>
      <c r="I1426" s="1" t="str">
        <f t="shared" si="66"/>
        <v>21-05-2019</v>
      </c>
      <c r="J1426" s="6" t="str">
        <f>C1426</f>
        <v>MIA</v>
      </c>
      <c r="K1426" s="1" t="str">
        <f>C1427</f>
        <v>DET</v>
      </c>
      <c r="L1426" s="8">
        <v>-170</v>
      </c>
      <c r="M1426" s="7">
        <f>D1427</f>
        <v>-112</v>
      </c>
      <c r="N1426" s="1">
        <f>E1426</f>
        <v>7.5</v>
      </c>
      <c r="O1426" s="1" t="str">
        <f>VLOOKUP(J1426,Q:R,2,FALSE)</f>
        <v>Miami Marlins</v>
      </c>
      <c r="P1426" s="1" t="str">
        <f>VLOOKUP(K1426,Q:R,2,FALSE)</f>
        <v>Detroit Tigers</v>
      </c>
    </row>
    <row r="1427" spans="1:16">
      <c r="A1427" s="2">
        <v>521</v>
      </c>
      <c r="B1427" s="2" t="s">
        <v>7</v>
      </c>
      <c r="C1427" s="2" t="s">
        <v>13</v>
      </c>
      <c r="D1427" s="2">
        <v>-112</v>
      </c>
      <c r="E1427" s="2">
        <v>7.5</v>
      </c>
      <c r="F1427" s="1" t="str">
        <f t="shared" si="67"/>
        <v>21</v>
      </c>
      <c r="G1427" s="1" t="str">
        <f t="shared" si="68"/>
        <v>05</v>
      </c>
      <c r="H1427" s="1">
        <v>2019</v>
      </c>
      <c r="I1427" s="1" t="str">
        <f t="shared" si="66"/>
        <v>21-05-2019</v>
      </c>
    </row>
    <row r="1428" spans="1:16">
      <c r="A1428" s="2">
        <v>521</v>
      </c>
      <c r="B1428" s="2" t="s">
        <v>5</v>
      </c>
      <c r="C1428" s="2" t="s">
        <v>10</v>
      </c>
      <c r="D1428" s="2">
        <v>-140</v>
      </c>
      <c r="E1428" s="2">
        <v>8</v>
      </c>
      <c r="F1428" s="1" t="str">
        <f t="shared" si="67"/>
        <v>21</v>
      </c>
      <c r="G1428" s="1" t="str">
        <f t="shared" si="68"/>
        <v>05</v>
      </c>
      <c r="H1428" s="1">
        <v>2019</v>
      </c>
      <c r="I1428" s="1" t="str">
        <f t="shared" si="66"/>
        <v>21-05-2019</v>
      </c>
      <c r="J1428" s="6" t="str">
        <f>C1428</f>
        <v>LAD</v>
      </c>
      <c r="K1428" s="1" t="str">
        <f>C1429</f>
        <v>TAM</v>
      </c>
      <c r="L1428" s="8">
        <v>-170</v>
      </c>
      <c r="M1428" s="7">
        <f>D1429</f>
        <v>130</v>
      </c>
      <c r="N1428" s="1">
        <f>E1428</f>
        <v>8</v>
      </c>
      <c r="O1428" s="1" t="str">
        <f>VLOOKUP(J1428,Q:R,2,FALSE)</f>
        <v>Los Angeles Dodgers</v>
      </c>
      <c r="P1428" s="1" t="str">
        <f>VLOOKUP(K1428,Q:R,2,FALSE)</f>
        <v>Tampa Bay Rays</v>
      </c>
    </row>
    <row r="1429" spans="1:16">
      <c r="A1429" s="2">
        <v>521</v>
      </c>
      <c r="B1429" s="2" t="s">
        <v>7</v>
      </c>
      <c r="C1429" s="2" t="s">
        <v>16</v>
      </c>
      <c r="D1429" s="2">
        <v>130</v>
      </c>
      <c r="E1429" s="2">
        <v>8</v>
      </c>
      <c r="F1429" s="1" t="str">
        <f t="shared" si="67"/>
        <v>21</v>
      </c>
      <c r="G1429" s="1" t="str">
        <f t="shared" si="68"/>
        <v>05</v>
      </c>
      <c r="H1429" s="1">
        <v>2019</v>
      </c>
      <c r="I1429" s="1" t="str">
        <f t="shared" si="66"/>
        <v>21-05-2019</v>
      </c>
    </row>
    <row r="1430" spans="1:16">
      <c r="A1430" s="2">
        <v>522</v>
      </c>
      <c r="B1430" s="2" t="s">
        <v>5</v>
      </c>
      <c r="C1430" s="2" t="s">
        <v>14</v>
      </c>
      <c r="D1430" s="2">
        <v>-109</v>
      </c>
      <c r="E1430" s="2">
        <v>7.5</v>
      </c>
      <c r="F1430" s="1" t="str">
        <f t="shared" si="67"/>
        <v>22</v>
      </c>
      <c r="G1430" s="1" t="str">
        <f t="shared" si="68"/>
        <v>05</v>
      </c>
      <c r="H1430" s="1">
        <v>2019</v>
      </c>
      <c r="I1430" s="1" t="str">
        <f t="shared" si="66"/>
        <v>22-05-2019</v>
      </c>
      <c r="J1430" s="6" t="str">
        <f>C1430</f>
        <v>CIN</v>
      </c>
      <c r="K1430" s="1" t="str">
        <f>C1431</f>
        <v>MIL</v>
      </c>
      <c r="L1430" s="8">
        <v>-170</v>
      </c>
      <c r="M1430" s="7">
        <f>D1431</f>
        <v>-101</v>
      </c>
      <c r="N1430" s="1">
        <f>E1430</f>
        <v>7.5</v>
      </c>
      <c r="O1430" s="1" t="str">
        <f>VLOOKUP(J1430,Q:R,2,FALSE)</f>
        <v>Cincinnati Reds</v>
      </c>
      <c r="P1430" s="1" t="str">
        <f>VLOOKUP(K1430,Q:R,2,FALSE)</f>
        <v>Milwaukee Brewers</v>
      </c>
    </row>
    <row r="1431" spans="1:16">
      <c r="A1431" s="2">
        <v>522</v>
      </c>
      <c r="B1431" s="2" t="s">
        <v>7</v>
      </c>
      <c r="C1431" s="2" t="s">
        <v>21</v>
      </c>
      <c r="D1431" s="2">
        <v>-101</v>
      </c>
      <c r="E1431" s="2">
        <v>7.5</v>
      </c>
      <c r="F1431" s="1" t="str">
        <f t="shared" si="67"/>
        <v>22</v>
      </c>
      <c r="G1431" s="1" t="str">
        <f t="shared" si="68"/>
        <v>05</v>
      </c>
      <c r="H1431" s="1">
        <v>2019</v>
      </c>
      <c r="I1431" s="1" t="str">
        <f t="shared" si="66"/>
        <v>22-05-2019</v>
      </c>
    </row>
    <row r="1432" spans="1:16">
      <c r="A1432" s="2">
        <v>522</v>
      </c>
      <c r="B1432" s="2" t="s">
        <v>5</v>
      </c>
      <c r="C1432" s="2" t="s">
        <v>33</v>
      </c>
      <c r="D1432" s="2">
        <v>124</v>
      </c>
      <c r="E1432" s="2">
        <v>8</v>
      </c>
      <c r="F1432" s="1" t="str">
        <f t="shared" si="67"/>
        <v>22</v>
      </c>
      <c r="G1432" s="1" t="str">
        <f t="shared" si="68"/>
        <v>05</v>
      </c>
      <c r="H1432" s="1">
        <v>2019</v>
      </c>
      <c r="I1432" s="1" t="str">
        <f t="shared" si="66"/>
        <v>22-05-2019</v>
      </c>
      <c r="J1432" s="6" t="str">
        <f>C1432</f>
        <v>ARI</v>
      </c>
      <c r="K1432" s="1" t="str">
        <f>C1433</f>
        <v>SDG</v>
      </c>
      <c r="L1432" s="8">
        <v>-170</v>
      </c>
      <c r="M1432" s="7">
        <f>D1433</f>
        <v>-134</v>
      </c>
      <c r="N1432" s="1">
        <f>E1432</f>
        <v>8</v>
      </c>
      <c r="O1432" s="1" t="str">
        <f>VLOOKUP(J1432,Q:R,2,FALSE)</f>
        <v>Arizona Diamondbacks</v>
      </c>
      <c r="P1432" s="1" t="str">
        <f>VLOOKUP(K1432,Q:R,2,FALSE)</f>
        <v>San Diego Padres</v>
      </c>
    </row>
    <row r="1433" spans="1:16">
      <c r="A1433" s="2">
        <v>522</v>
      </c>
      <c r="B1433" s="2" t="s">
        <v>7</v>
      </c>
      <c r="C1433" s="2" t="s">
        <v>34</v>
      </c>
      <c r="D1433" s="2">
        <v>-134</v>
      </c>
      <c r="E1433" s="2">
        <v>8</v>
      </c>
      <c r="F1433" s="1" t="str">
        <f t="shared" si="67"/>
        <v>22</v>
      </c>
      <c r="G1433" s="1" t="str">
        <f t="shared" si="68"/>
        <v>05</v>
      </c>
      <c r="H1433" s="1">
        <v>2019</v>
      </c>
      <c r="I1433" s="1" t="str">
        <f t="shared" si="66"/>
        <v>22-05-2019</v>
      </c>
    </row>
    <row r="1434" spans="1:16">
      <c r="A1434" s="2">
        <v>522</v>
      </c>
      <c r="B1434" s="2" t="s">
        <v>5</v>
      </c>
      <c r="C1434" s="2" t="s">
        <v>25</v>
      </c>
      <c r="D1434" s="2">
        <v>-112</v>
      </c>
      <c r="E1434" s="2">
        <v>8.5</v>
      </c>
      <c r="F1434" s="1" t="str">
        <f t="shared" si="67"/>
        <v>22</v>
      </c>
      <c r="G1434" s="1" t="str">
        <f t="shared" si="68"/>
        <v>05</v>
      </c>
      <c r="H1434" s="1">
        <v>2019</v>
      </c>
      <c r="I1434" s="1" t="str">
        <f t="shared" si="66"/>
        <v>22-05-2019</v>
      </c>
      <c r="J1434" s="6" t="str">
        <f>C1434</f>
        <v>COL</v>
      </c>
      <c r="K1434" s="1" t="str">
        <f>C1435</f>
        <v>PIT</v>
      </c>
      <c r="L1434" s="8">
        <v>-170</v>
      </c>
      <c r="M1434" s="7">
        <f>D1435</f>
        <v>102</v>
      </c>
      <c r="N1434" s="1">
        <f>E1434</f>
        <v>8.5</v>
      </c>
      <c r="O1434" s="1" t="str">
        <f>VLOOKUP(J1434,Q:R,2,FALSE)</f>
        <v>Colorado Rockies</v>
      </c>
      <c r="P1434" s="1" t="str">
        <f>VLOOKUP(K1434,Q:R,2,FALSE)</f>
        <v>Pittsburgh Pirates</v>
      </c>
    </row>
    <row r="1435" spans="1:16">
      <c r="A1435" s="2">
        <v>522</v>
      </c>
      <c r="B1435" s="2" t="s">
        <v>7</v>
      </c>
      <c r="C1435" s="2" t="s">
        <v>29</v>
      </c>
      <c r="D1435" s="2">
        <v>102</v>
      </c>
      <c r="E1435" s="2">
        <v>8.5</v>
      </c>
      <c r="F1435" s="1" t="str">
        <f t="shared" si="67"/>
        <v>22</v>
      </c>
      <c r="G1435" s="1" t="str">
        <f t="shared" si="68"/>
        <v>05</v>
      </c>
      <c r="H1435" s="1">
        <v>2019</v>
      </c>
      <c r="I1435" s="1" t="str">
        <f t="shared" si="66"/>
        <v>22-05-2019</v>
      </c>
    </row>
    <row r="1436" spans="1:16">
      <c r="A1436" s="2">
        <v>522</v>
      </c>
      <c r="B1436" s="2" t="s">
        <v>5</v>
      </c>
      <c r="C1436" s="2" t="s">
        <v>8</v>
      </c>
      <c r="D1436" s="2">
        <v>-123</v>
      </c>
      <c r="E1436" s="2">
        <v>6.5</v>
      </c>
      <c r="F1436" s="1" t="str">
        <f t="shared" si="67"/>
        <v>22</v>
      </c>
      <c r="G1436" s="1" t="str">
        <f t="shared" si="68"/>
        <v>05</v>
      </c>
      <c r="H1436" s="1">
        <v>2019</v>
      </c>
      <c r="I1436" s="1" t="str">
        <f t="shared" si="66"/>
        <v>22-05-2019</v>
      </c>
      <c r="J1436" s="6" t="str">
        <f>C1436</f>
        <v>WAS</v>
      </c>
      <c r="K1436" s="1" t="str">
        <f>C1437</f>
        <v>NYM</v>
      </c>
      <c r="L1436" s="8">
        <v>-170</v>
      </c>
      <c r="M1436" s="7">
        <f>D1437</f>
        <v>113</v>
      </c>
      <c r="N1436" s="1">
        <f>E1436</f>
        <v>6.5</v>
      </c>
      <c r="O1436" s="1" t="str">
        <f>VLOOKUP(J1436,Q:R,2,FALSE)</f>
        <v>Washington Nationals</v>
      </c>
      <c r="P1436" s="1" t="str">
        <f>VLOOKUP(K1436,Q:R,2,FALSE)</f>
        <v>New York Mets</v>
      </c>
    </row>
    <row r="1437" spans="1:16">
      <c r="A1437" s="2">
        <v>522</v>
      </c>
      <c r="B1437" s="2" t="s">
        <v>7</v>
      </c>
      <c r="C1437" s="2" t="s">
        <v>12</v>
      </c>
      <c r="D1437" s="2">
        <v>113</v>
      </c>
      <c r="E1437" s="2">
        <v>6.5</v>
      </c>
      <c r="F1437" s="1" t="str">
        <f t="shared" si="67"/>
        <v>22</v>
      </c>
      <c r="G1437" s="1" t="str">
        <f t="shared" si="68"/>
        <v>05</v>
      </c>
      <c r="H1437" s="1">
        <v>2019</v>
      </c>
      <c r="I1437" s="1" t="str">
        <f t="shared" si="66"/>
        <v>22-05-2019</v>
      </c>
    </row>
    <row r="1438" spans="1:16">
      <c r="A1438" s="2">
        <v>522</v>
      </c>
      <c r="B1438" s="2" t="s">
        <v>5</v>
      </c>
      <c r="C1438" s="2" t="s">
        <v>18</v>
      </c>
      <c r="D1438" s="2">
        <v>152</v>
      </c>
      <c r="E1438" s="2">
        <v>10.5</v>
      </c>
      <c r="F1438" s="1" t="str">
        <f t="shared" si="67"/>
        <v>22</v>
      </c>
      <c r="G1438" s="1" t="str">
        <f t="shared" si="68"/>
        <v>05</v>
      </c>
      <c r="H1438" s="1">
        <v>2019</v>
      </c>
      <c r="I1438" s="1" t="str">
        <f t="shared" si="66"/>
        <v>22-05-2019</v>
      </c>
      <c r="J1438" s="6" t="str">
        <f>C1438</f>
        <v>PHI</v>
      </c>
      <c r="K1438" s="1" t="str">
        <f>C1439</f>
        <v>CUB</v>
      </c>
      <c r="L1438" s="8">
        <v>-170</v>
      </c>
      <c r="M1438" s="7">
        <f>D1439</f>
        <v>-162</v>
      </c>
      <c r="N1438" s="1">
        <f>E1438</f>
        <v>10.5</v>
      </c>
      <c r="O1438" s="1" t="str">
        <f>VLOOKUP(J1438,Q:R,2,FALSE)</f>
        <v>Philadelphia Phillies</v>
      </c>
      <c r="P1438" s="1" t="str">
        <f>VLOOKUP(K1438,Q:R,2,FALSE)</f>
        <v>Chicago Cubs</v>
      </c>
    </row>
    <row r="1439" spans="1:16">
      <c r="A1439" s="2">
        <v>522</v>
      </c>
      <c r="B1439" s="2" t="s">
        <v>7</v>
      </c>
      <c r="C1439" s="2" t="s">
        <v>22</v>
      </c>
      <c r="D1439" s="2">
        <v>-162</v>
      </c>
      <c r="E1439" s="2">
        <v>10.5</v>
      </c>
      <c r="F1439" s="1" t="str">
        <f t="shared" si="67"/>
        <v>22</v>
      </c>
      <c r="G1439" s="1" t="str">
        <f t="shared" si="68"/>
        <v>05</v>
      </c>
      <c r="H1439" s="1">
        <v>2019</v>
      </c>
      <c r="I1439" s="1" t="str">
        <f t="shared" si="66"/>
        <v>22-05-2019</v>
      </c>
    </row>
    <row r="1440" spans="1:16">
      <c r="A1440" s="2">
        <v>522</v>
      </c>
      <c r="B1440" s="2" t="s">
        <v>5</v>
      </c>
      <c r="C1440" s="2" t="s">
        <v>11</v>
      </c>
      <c r="D1440" s="2">
        <v>-157</v>
      </c>
      <c r="E1440" s="2">
        <v>7.5</v>
      </c>
      <c r="F1440" s="1" t="str">
        <f t="shared" si="67"/>
        <v>22</v>
      </c>
      <c r="G1440" s="1" t="str">
        <f t="shared" si="68"/>
        <v>05</v>
      </c>
      <c r="H1440" s="1">
        <v>2019</v>
      </c>
      <c r="I1440" s="1" t="str">
        <f t="shared" si="66"/>
        <v>22-05-2019</v>
      </c>
      <c r="J1440" s="6" t="str">
        <f>C1440</f>
        <v>ATL</v>
      </c>
      <c r="K1440" s="1" t="str">
        <f>C1441</f>
        <v>SFO</v>
      </c>
      <c r="L1440" s="8">
        <v>-170</v>
      </c>
      <c r="M1440" s="7">
        <f>D1441</f>
        <v>147</v>
      </c>
      <c r="N1440" s="1">
        <f>E1440</f>
        <v>7.5</v>
      </c>
      <c r="O1440" s="1" t="str">
        <f>VLOOKUP(J1440,Q:R,2,FALSE)</f>
        <v>Atlanta Braves</v>
      </c>
      <c r="P1440" s="1" t="str">
        <f>VLOOKUP(K1440,Q:R,2,FALSE)</f>
        <v>San Francisco Giants</v>
      </c>
    </row>
    <row r="1441" spans="1:16">
      <c r="A1441" s="2">
        <v>522</v>
      </c>
      <c r="B1441" s="2" t="s">
        <v>7</v>
      </c>
      <c r="C1441" s="2" t="s">
        <v>9</v>
      </c>
      <c r="D1441" s="2">
        <v>147</v>
      </c>
      <c r="E1441" s="2">
        <v>7.5</v>
      </c>
      <c r="F1441" s="1" t="str">
        <f t="shared" si="67"/>
        <v>22</v>
      </c>
      <c r="G1441" s="1" t="str">
        <f t="shared" si="68"/>
        <v>05</v>
      </c>
      <c r="H1441" s="1">
        <v>2019</v>
      </c>
      <c r="I1441" s="1" t="str">
        <f t="shared" si="66"/>
        <v>22-05-2019</v>
      </c>
    </row>
    <row r="1442" spans="1:16">
      <c r="A1442" s="2">
        <v>522</v>
      </c>
      <c r="B1442" s="2" t="s">
        <v>5</v>
      </c>
      <c r="C1442" s="2" t="s">
        <v>36</v>
      </c>
      <c r="D1442" s="2">
        <v>-120</v>
      </c>
      <c r="E1442" s="2">
        <v>9.5</v>
      </c>
      <c r="F1442" s="1" t="str">
        <f t="shared" si="67"/>
        <v>22</v>
      </c>
      <c r="G1442" s="1" t="str">
        <f t="shared" si="68"/>
        <v>05</v>
      </c>
      <c r="H1442" s="1">
        <v>2019</v>
      </c>
      <c r="I1442" s="1" t="str">
        <f t="shared" si="66"/>
        <v>22-05-2019</v>
      </c>
      <c r="J1442" s="6" t="str">
        <f>C1442</f>
        <v>OAK</v>
      </c>
      <c r="K1442" s="1" t="str">
        <f>C1443</f>
        <v>CLE</v>
      </c>
      <c r="L1442" s="8">
        <v>-170</v>
      </c>
      <c r="M1442" s="7">
        <f>D1443</f>
        <v>110</v>
      </c>
      <c r="N1442" s="1">
        <f>E1442</f>
        <v>9.5</v>
      </c>
      <c r="O1442" s="1" t="str">
        <f>VLOOKUP(J1442,Q:R,2,FALSE)</f>
        <v>Oakland Athletics</v>
      </c>
      <c r="P1442" s="1" t="str">
        <f>VLOOKUP(K1442,Q:R,2,FALSE)</f>
        <v>Cleveland Indians</v>
      </c>
    </row>
    <row r="1443" spans="1:16">
      <c r="A1443" s="2">
        <v>522</v>
      </c>
      <c r="B1443" s="2" t="s">
        <v>7</v>
      </c>
      <c r="C1443" s="2" t="s">
        <v>20</v>
      </c>
      <c r="D1443" s="2">
        <v>110</v>
      </c>
      <c r="E1443" s="2">
        <v>9.5</v>
      </c>
      <c r="F1443" s="1" t="str">
        <f t="shared" si="67"/>
        <v>22</v>
      </c>
      <c r="G1443" s="1" t="str">
        <f t="shared" si="68"/>
        <v>05</v>
      </c>
      <c r="H1443" s="1">
        <v>2019</v>
      </c>
      <c r="I1443" s="1" t="str">
        <f t="shared" si="66"/>
        <v>22-05-2019</v>
      </c>
      <c r="L1443" s="8"/>
    </row>
    <row r="1444" spans="1:16">
      <c r="A1444" s="2">
        <v>522</v>
      </c>
      <c r="B1444" s="2" t="s">
        <v>5</v>
      </c>
      <c r="C1444" s="2" t="s">
        <v>31</v>
      </c>
      <c r="D1444" s="2">
        <v>-122</v>
      </c>
      <c r="E1444" s="2">
        <v>12</v>
      </c>
      <c r="F1444" s="1" t="str">
        <f t="shared" si="67"/>
        <v>22</v>
      </c>
      <c r="G1444" s="1" t="str">
        <f t="shared" si="68"/>
        <v>05</v>
      </c>
      <c r="H1444" s="1">
        <v>2019</v>
      </c>
      <c r="I1444" s="1" t="str">
        <f t="shared" si="66"/>
        <v>22-05-2019</v>
      </c>
      <c r="J1444" s="6" t="str">
        <f>C1444</f>
        <v>SEA</v>
      </c>
      <c r="K1444" s="1" t="str">
        <f>C1445</f>
        <v>TEX</v>
      </c>
      <c r="L1444" s="8">
        <v>-170</v>
      </c>
      <c r="M1444" s="7">
        <f>D1445</f>
        <v>112</v>
      </c>
      <c r="N1444" s="1">
        <f>E1444</f>
        <v>12</v>
      </c>
      <c r="O1444" s="1" t="str">
        <f>VLOOKUP(J1444,Q:R,2,FALSE)</f>
        <v>Seattle Mariners</v>
      </c>
      <c r="P1444" s="1" t="str">
        <f>VLOOKUP(K1444,Q:R,2,FALSE)</f>
        <v>Texas Rangers</v>
      </c>
    </row>
    <row r="1445" spans="1:16">
      <c r="A1445" s="2">
        <v>522</v>
      </c>
      <c r="B1445" s="2" t="s">
        <v>7</v>
      </c>
      <c r="C1445" s="2" t="s">
        <v>26</v>
      </c>
      <c r="D1445" s="2">
        <v>112</v>
      </c>
      <c r="E1445" s="2">
        <v>12</v>
      </c>
      <c r="F1445" s="1" t="str">
        <f t="shared" si="67"/>
        <v>22</v>
      </c>
      <c r="G1445" s="1" t="str">
        <f t="shared" si="68"/>
        <v>05</v>
      </c>
      <c r="H1445" s="1">
        <v>2019</v>
      </c>
      <c r="I1445" s="1" t="str">
        <f t="shared" si="66"/>
        <v>22-05-2019</v>
      </c>
      <c r="L1445" s="8"/>
    </row>
    <row r="1446" spans="1:16">
      <c r="A1446" s="2">
        <v>522</v>
      </c>
      <c r="B1446" s="2" t="s">
        <v>5</v>
      </c>
      <c r="C1446" s="2" t="s">
        <v>6</v>
      </c>
      <c r="D1446" s="2">
        <v>-250</v>
      </c>
      <c r="E1446" s="2">
        <v>10.5</v>
      </c>
      <c r="F1446" s="1" t="str">
        <f t="shared" si="67"/>
        <v>22</v>
      </c>
      <c r="G1446" s="1" t="str">
        <f t="shared" si="68"/>
        <v>05</v>
      </c>
      <c r="H1446" s="1">
        <v>2019</v>
      </c>
      <c r="I1446" s="1" t="str">
        <f t="shared" si="66"/>
        <v>22-05-2019</v>
      </c>
      <c r="J1446" s="6" t="str">
        <f>C1446</f>
        <v>NYY</v>
      </c>
      <c r="K1446" s="1" t="str">
        <f>C1447</f>
        <v>BAL</v>
      </c>
      <c r="L1446" s="8">
        <v>-170</v>
      </c>
      <c r="M1446" s="7">
        <f>D1447</f>
        <v>220</v>
      </c>
      <c r="N1446" s="1">
        <f>E1446</f>
        <v>10.5</v>
      </c>
      <c r="O1446" s="1" t="str">
        <f>VLOOKUP(J1446,Q:R,2,FALSE)</f>
        <v>New York Yankees</v>
      </c>
      <c r="P1446" s="1" t="str">
        <f>VLOOKUP(K1446,Q:R,2,FALSE)</f>
        <v>Baltimore Orioles</v>
      </c>
    </row>
    <row r="1447" spans="1:16">
      <c r="A1447" s="2">
        <v>522</v>
      </c>
      <c r="B1447" s="2" t="s">
        <v>7</v>
      </c>
      <c r="C1447" s="2" t="s">
        <v>23</v>
      </c>
      <c r="D1447" s="2">
        <v>220</v>
      </c>
      <c r="E1447" s="2">
        <v>10.5</v>
      </c>
      <c r="F1447" s="1" t="str">
        <f t="shared" si="67"/>
        <v>22</v>
      </c>
      <c r="G1447" s="1" t="str">
        <f t="shared" si="68"/>
        <v>05</v>
      </c>
      <c r="H1447" s="1">
        <v>2019</v>
      </c>
      <c r="I1447" s="1" t="str">
        <f t="shared" si="66"/>
        <v>22-05-2019</v>
      </c>
      <c r="L1447" s="8"/>
    </row>
    <row r="1448" spans="1:16">
      <c r="A1448" s="2">
        <v>522</v>
      </c>
      <c r="B1448" s="2" t="s">
        <v>5</v>
      </c>
      <c r="C1448" s="2" t="s">
        <v>24</v>
      </c>
      <c r="D1448" s="2">
        <v>-144</v>
      </c>
      <c r="E1448" s="2">
        <v>9</v>
      </c>
      <c r="F1448" s="1" t="str">
        <f t="shared" si="67"/>
        <v>22</v>
      </c>
      <c r="G1448" s="1" t="str">
        <f t="shared" si="68"/>
        <v>05</v>
      </c>
      <c r="H1448" s="1">
        <v>2019</v>
      </c>
      <c r="I1448" s="1" t="str">
        <f t="shared" si="66"/>
        <v>22-05-2019</v>
      </c>
      <c r="J1448" s="6" t="str">
        <f>C1448</f>
        <v>BOS</v>
      </c>
      <c r="K1448" s="1" t="str">
        <f>C1449</f>
        <v>TOR</v>
      </c>
      <c r="L1448" s="8">
        <v>-170</v>
      </c>
      <c r="M1448" s="7">
        <f>D1449</f>
        <v>134</v>
      </c>
      <c r="N1448" s="1">
        <f>E1448</f>
        <v>9</v>
      </c>
      <c r="O1448" s="1" t="str">
        <f>VLOOKUP(J1448,Q:R,2,FALSE)</f>
        <v>Boston Red Sox</v>
      </c>
      <c r="P1448" s="1" t="str">
        <f>VLOOKUP(K1448,Q:R,2,FALSE)</f>
        <v>Toronto Blue Jays</v>
      </c>
    </row>
    <row r="1449" spans="1:16">
      <c r="A1449" s="2">
        <v>522</v>
      </c>
      <c r="B1449" s="2" t="s">
        <v>7</v>
      </c>
      <c r="C1449" s="2" t="s">
        <v>15</v>
      </c>
      <c r="D1449" s="2">
        <v>134</v>
      </c>
      <c r="E1449" s="2">
        <v>9</v>
      </c>
      <c r="F1449" s="1" t="str">
        <f t="shared" si="67"/>
        <v>22</v>
      </c>
      <c r="G1449" s="1" t="str">
        <f t="shared" si="68"/>
        <v>05</v>
      </c>
      <c r="H1449" s="1">
        <v>2019</v>
      </c>
      <c r="I1449" s="1" t="str">
        <f t="shared" si="66"/>
        <v>22-05-2019</v>
      </c>
      <c r="L1449" s="8"/>
    </row>
    <row r="1450" spans="1:16">
      <c r="A1450" s="2">
        <v>522</v>
      </c>
      <c r="B1450" s="2" t="s">
        <v>5</v>
      </c>
      <c r="C1450" s="2" t="s">
        <v>28</v>
      </c>
      <c r="D1450" s="2">
        <v>310</v>
      </c>
      <c r="E1450" s="2">
        <v>8.5</v>
      </c>
      <c r="F1450" s="1" t="str">
        <f t="shared" si="67"/>
        <v>22</v>
      </c>
      <c r="G1450" s="1" t="str">
        <f t="shared" si="68"/>
        <v>05</v>
      </c>
      <c r="H1450" s="1">
        <v>2019</v>
      </c>
      <c r="I1450" s="1" t="str">
        <f t="shared" si="66"/>
        <v>22-05-2019</v>
      </c>
      <c r="J1450" s="6" t="str">
        <f>C1450</f>
        <v>CWS</v>
      </c>
      <c r="K1450" s="1" t="str">
        <f>C1451</f>
        <v>HOU</v>
      </c>
      <c r="L1450" s="8">
        <v>-170</v>
      </c>
      <c r="M1450" s="7">
        <f>D1451</f>
        <v>-360</v>
      </c>
      <c r="N1450" s="1">
        <f>E1450</f>
        <v>8.5</v>
      </c>
      <c r="O1450" s="1" t="str">
        <f>VLOOKUP(J1450,Q:R,2,FALSE)</f>
        <v>Chicago White Sox</v>
      </c>
      <c r="P1450" s="1" t="str">
        <f>VLOOKUP(K1450,Q:R,2,FALSE)</f>
        <v>Houston Astros</v>
      </c>
    </row>
    <row r="1451" spans="1:16">
      <c r="A1451" s="2">
        <v>522</v>
      </c>
      <c r="B1451" s="2" t="s">
        <v>7</v>
      </c>
      <c r="C1451" s="2" t="s">
        <v>32</v>
      </c>
      <c r="D1451" s="2">
        <v>-360</v>
      </c>
      <c r="E1451" s="2">
        <v>8.5</v>
      </c>
      <c r="F1451" s="1" t="str">
        <f t="shared" si="67"/>
        <v>22</v>
      </c>
      <c r="G1451" s="1" t="str">
        <f t="shared" si="68"/>
        <v>05</v>
      </c>
      <c r="H1451" s="1">
        <v>2019</v>
      </c>
      <c r="I1451" s="1" t="str">
        <f t="shared" si="66"/>
        <v>22-05-2019</v>
      </c>
      <c r="L1451" s="8"/>
    </row>
    <row r="1452" spans="1:16">
      <c r="A1452" s="2">
        <v>522</v>
      </c>
      <c r="B1452" s="2" t="s">
        <v>5</v>
      </c>
      <c r="C1452" s="2" t="s">
        <v>19</v>
      </c>
      <c r="D1452" s="2">
        <v>165</v>
      </c>
      <c r="E1452" s="2">
        <v>9.5</v>
      </c>
      <c r="F1452" s="1" t="str">
        <f t="shared" si="67"/>
        <v>22</v>
      </c>
      <c r="G1452" s="1" t="str">
        <f t="shared" si="68"/>
        <v>05</v>
      </c>
      <c r="H1452" s="1">
        <v>2019</v>
      </c>
      <c r="I1452" s="1" t="str">
        <f t="shared" si="66"/>
        <v>22-05-2019</v>
      </c>
      <c r="J1452" s="6" t="str">
        <f>C1452</f>
        <v>KAN</v>
      </c>
      <c r="K1452" s="1" t="str">
        <f>C1453</f>
        <v>STL</v>
      </c>
      <c r="L1452" s="8">
        <v>-170</v>
      </c>
      <c r="M1452" s="7">
        <f>D1453</f>
        <v>-180</v>
      </c>
      <c r="N1452" s="1">
        <f>E1452</f>
        <v>9.5</v>
      </c>
      <c r="O1452" s="1" t="str">
        <f>VLOOKUP(J1452,Q:R,2,FALSE)</f>
        <v>Kansas City Royals</v>
      </c>
      <c r="P1452" s="1" t="str">
        <f>VLOOKUP(K1452,Q:R,2,FALSE)</f>
        <v>St. Louis Cardinals</v>
      </c>
    </row>
    <row r="1453" spans="1:16">
      <c r="A1453" s="2">
        <v>522</v>
      </c>
      <c r="B1453" s="2" t="s">
        <v>7</v>
      </c>
      <c r="C1453" s="2" t="s">
        <v>30</v>
      </c>
      <c r="D1453" s="2">
        <v>-180</v>
      </c>
      <c r="E1453" s="2">
        <v>9.5</v>
      </c>
      <c r="F1453" s="1" t="str">
        <f t="shared" si="67"/>
        <v>22</v>
      </c>
      <c r="G1453" s="1" t="str">
        <f t="shared" si="68"/>
        <v>05</v>
      </c>
      <c r="H1453" s="1">
        <v>2019</v>
      </c>
      <c r="I1453" s="1" t="str">
        <f t="shared" si="66"/>
        <v>22-05-2019</v>
      </c>
      <c r="L1453" s="8"/>
    </row>
    <row r="1454" spans="1:16">
      <c r="A1454" s="2">
        <v>522</v>
      </c>
      <c r="B1454" s="2" t="s">
        <v>5</v>
      </c>
      <c r="C1454" s="2" t="s">
        <v>17</v>
      </c>
      <c r="D1454" s="2">
        <v>105</v>
      </c>
      <c r="E1454" s="2">
        <v>9</v>
      </c>
      <c r="F1454" s="1" t="str">
        <f t="shared" si="67"/>
        <v>22</v>
      </c>
      <c r="G1454" s="1" t="str">
        <f t="shared" si="68"/>
        <v>05</v>
      </c>
      <c r="H1454" s="1">
        <v>2019</v>
      </c>
      <c r="I1454" s="1" t="str">
        <f t="shared" si="66"/>
        <v>22-05-2019</v>
      </c>
      <c r="J1454" s="6" t="str">
        <f>C1454</f>
        <v>MIA</v>
      </c>
      <c r="K1454" s="1" t="str">
        <f>C1455</f>
        <v>DET</v>
      </c>
      <c r="L1454" s="8">
        <v>-170</v>
      </c>
      <c r="M1454" s="7">
        <f>D1455</f>
        <v>-115</v>
      </c>
      <c r="N1454" s="1">
        <f>E1454</f>
        <v>9</v>
      </c>
      <c r="O1454" s="1" t="str">
        <f>VLOOKUP(J1454,Q:R,2,FALSE)</f>
        <v>Miami Marlins</v>
      </c>
      <c r="P1454" s="1" t="str">
        <f>VLOOKUP(K1454,Q:R,2,FALSE)</f>
        <v>Detroit Tigers</v>
      </c>
    </row>
    <row r="1455" spans="1:16">
      <c r="A1455" s="2">
        <v>522</v>
      </c>
      <c r="B1455" s="2" t="s">
        <v>7</v>
      </c>
      <c r="C1455" s="2" t="s">
        <v>13</v>
      </c>
      <c r="D1455" s="2">
        <v>-115</v>
      </c>
      <c r="E1455" s="2">
        <v>9</v>
      </c>
      <c r="F1455" s="1" t="str">
        <f t="shared" si="67"/>
        <v>22</v>
      </c>
      <c r="G1455" s="1" t="str">
        <f t="shared" si="68"/>
        <v>05</v>
      </c>
      <c r="H1455" s="1">
        <v>2019</v>
      </c>
      <c r="I1455" s="1" t="str">
        <f t="shared" si="66"/>
        <v>22-05-2019</v>
      </c>
      <c r="L1455" s="8"/>
    </row>
    <row r="1456" spans="1:16">
      <c r="A1456" s="2">
        <v>522</v>
      </c>
      <c r="B1456" s="2" t="s">
        <v>5</v>
      </c>
      <c r="C1456" s="2" t="s">
        <v>10</v>
      </c>
      <c r="D1456" s="2">
        <v>-123</v>
      </c>
      <c r="E1456" s="2">
        <v>8</v>
      </c>
      <c r="F1456" s="1" t="str">
        <f t="shared" si="67"/>
        <v>22</v>
      </c>
      <c r="G1456" s="1" t="str">
        <f t="shared" si="68"/>
        <v>05</v>
      </c>
      <c r="H1456" s="1">
        <v>2019</v>
      </c>
      <c r="I1456" s="1" t="str">
        <f t="shared" si="66"/>
        <v>22-05-2019</v>
      </c>
      <c r="J1456" s="6" t="str">
        <f>C1456</f>
        <v>LAD</v>
      </c>
      <c r="K1456" s="1" t="str">
        <f>C1457</f>
        <v>TAM</v>
      </c>
      <c r="L1456" s="8">
        <v>-170</v>
      </c>
      <c r="M1456" s="7">
        <f>D1457</f>
        <v>113</v>
      </c>
      <c r="N1456" s="1">
        <f>E1456</f>
        <v>8</v>
      </c>
      <c r="O1456" s="1" t="str">
        <f>VLOOKUP(J1456,Q:R,2,FALSE)</f>
        <v>Los Angeles Dodgers</v>
      </c>
      <c r="P1456" s="1" t="str">
        <f>VLOOKUP(K1456,Q:R,2,FALSE)</f>
        <v>Tampa Bay Rays</v>
      </c>
    </row>
    <row r="1457" spans="1:16">
      <c r="A1457" s="2">
        <v>522</v>
      </c>
      <c r="B1457" s="2" t="s">
        <v>7</v>
      </c>
      <c r="C1457" s="2" t="s">
        <v>16</v>
      </c>
      <c r="D1457" s="2">
        <v>113</v>
      </c>
      <c r="E1457" s="2">
        <v>8</v>
      </c>
      <c r="F1457" s="1" t="str">
        <f t="shared" si="67"/>
        <v>22</v>
      </c>
      <c r="G1457" s="1" t="str">
        <f t="shared" si="68"/>
        <v>05</v>
      </c>
      <c r="H1457" s="1">
        <v>2019</v>
      </c>
      <c r="I1457" s="1" t="str">
        <f t="shared" si="66"/>
        <v>22-05-2019</v>
      </c>
      <c r="L1457" s="8"/>
    </row>
    <row r="1458" spans="1:16">
      <c r="A1458" s="2">
        <v>522</v>
      </c>
      <c r="B1458" s="2" t="s">
        <v>5</v>
      </c>
      <c r="C1458" s="2" t="s">
        <v>19</v>
      </c>
      <c r="D1458" s="2">
        <v>180</v>
      </c>
      <c r="E1458" s="2">
        <v>9.5</v>
      </c>
      <c r="F1458" s="1" t="str">
        <f t="shared" si="67"/>
        <v>22</v>
      </c>
      <c r="G1458" s="1" t="str">
        <f t="shared" si="68"/>
        <v>05</v>
      </c>
      <c r="H1458" s="1">
        <v>2019</v>
      </c>
      <c r="I1458" s="1" t="str">
        <f t="shared" si="66"/>
        <v>22-05-2019</v>
      </c>
      <c r="J1458" s="6" t="str">
        <f>C1458</f>
        <v>KAN</v>
      </c>
      <c r="K1458" s="1" t="str">
        <f>C1459</f>
        <v>STL</v>
      </c>
      <c r="L1458" s="8">
        <v>-170</v>
      </c>
      <c r="M1458" s="7">
        <f>D1459</f>
        <v>-200</v>
      </c>
      <c r="N1458" s="1">
        <f>E1458</f>
        <v>9.5</v>
      </c>
      <c r="O1458" s="1" t="str">
        <f>VLOOKUP(J1458,Q:R,2,FALSE)</f>
        <v>Kansas City Royals</v>
      </c>
      <c r="P1458" s="1" t="str">
        <f>VLOOKUP(K1458,Q:R,2,FALSE)</f>
        <v>St. Louis Cardinals</v>
      </c>
    </row>
    <row r="1459" spans="1:16">
      <c r="A1459" s="2">
        <v>522</v>
      </c>
      <c r="B1459" s="2" t="s">
        <v>7</v>
      </c>
      <c r="C1459" s="2" t="s">
        <v>30</v>
      </c>
      <c r="D1459" s="2">
        <v>-200</v>
      </c>
      <c r="E1459" s="2">
        <v>9.5</v>
      </c>
      <c r="F1459" s="1" t="str">
        <f t="shared" si="67"/>
        <v>22</v>
      </c>
      <c r="G1459" s="1" t="str">
        <f t="shared" si="68"/>
        <v>05</v>
      </c>
      <c r="H1459" s="1">
        <v>2019</v>
      </c>
      <c r="I1459" s="1" t="str">
        <f t="shared" si="66"/>
        <v>22-05-2019</v>
      </c>
      <c r="L1459" s="8"/>
    </row>
    <row r="1460" spans="1:16">
      <c r="A1460" s="2">
        <v>523</v>
      </c>
      <c r="B1460" s="2" t="s">
        <v>5</v>
      </c>
      <c r="C1460" s="2" t="s">
        <v>8</v>
      </c>
      <c r="D1460" s="2">
        <v>-163</v>
      </c>
      <c r="E1460" s="2">
        <v>7.5</v>
      </c>
      <c r="F1460" s="1" t="str">
        <f t="shared" si="67"/>
        <v>23</v>
      </c>
      <c r="G1460" s="1" t="str">
        <f t="shared" si="68"/>
        <v>05</v>
      </c>
      <c r="H1460" s="1">
        <v>2019</v>
      </c>
      <c r="I1460" s="1" t="str">
        <f t="shared" si="66"/>
        <v>23-05-2019</v>
      </c>
      <c r="J1460" s="6" t="str">
        <f>C1460</f>
        <v>WAS</v>
      </c>
      <c r="K1460" s="1" t="str">
        <f>C1461</f>
        <v>NYM</v>
      </c>
      <c r="L1460" s="8">
        <v>-170</v>
      </c>
      <c r="M1460" s="7">
        <f>D1461</f>
        <v>153</v>
      </c>
      <c r="N1460" s="1">
        <f>E1460</f>
        <v>7.5</v>
      </c>
      <c r="O1460" s="1" t="str">
        <f>VLOOKUP(J1460,Q:R,2,FALSE)</f>
        <v>Washington Nationals</v>
      </c>
      <c r="P1460" s="1" t="str">
        <f>VLOOKUP(K1460,Q:R,2,FALSE)</f>
        <v>New York Mets</v>
      </c>
    </row>
    <row r="1461" spans="1:16">
      <c r="A1461" s="2">
        <v>523</v>
      </c>
      <c r="B1461" s="2" t="s">
        <v>7</v>
      </c>
      <c r="C1461" s="2" t="s">
        <v>12</v>
      </c>
      <c r="D1461" s="2">
        <v>153</v>
      </c>
      <c r="E1461" s="2">
        <v>7.5</v>
      </c>
      <c r="F1461" s="1" t="str">
        <f t="shared" si="67"/>
        <v>23</v>
      </c>
      <c r="G1461" s="1" t="str">
        <f t="shared" si="68"/>
        <v>05</v>
      </c>
      <c r="H1461" s="1">
        <v>2019</v>
      </c>
      <c r="I1461" s="1" t="str">
        <f t="shared" si="66"/>
        <v>23-05-2019</v>
      </c>
      <c r="L1461" s="8"/>
    </row>
    <row r="1462" spans="1:16">
      <c r="A1462" s="2">
        <v>523</v>
      </c>
      <c r="B1462" s="2" t="s">
        <v>5</v>
      </c>
      <c r="C1462" s="2" t="s">
        <v>25</v>
      </c>
      <c r="D1462" s="2">
        <v>122</v>
      </c>
      <c r="E1462" s="2">
        <v>9</v>
      </c>
      <c r="F1462" s="1" t="str">
        <f t="shared" si="67"/>
        <v>23</v>
      </c>
      <c r="G1462" s="1" t="str">
        <f t="shared" si="68"/>
        <v>05</v>
      </c>
      <c r="H1462" s="1">
        <v>2019</v>
      </c>
      <c r="I1462" s="1" t="str">
        <f t="shared" si="66"/>
        <v>23-05-2019</v>
      </c>
      <c r="J1462" s="6" t="str">
        <f>C1462</f>
        <v>COL</v>
      </c>
      <c r="K1462" s="1" t="str">
        <f>C1463</f>
        <v>PIT</v>
      </c>
      <c r="L1462" s="8">
        <v>-170</v>
      </c>
      <c r="M1462" s="7">
        <f>D1463</f>
        <v>-132</v>
      </c>
      <c r="N1462" s="1">
        <f>E1462</f>
        <v>9</v>
      </c>
      <c r="O1462" s="1" t="str">
        <f>VLOOKUP(J1462,Q:R,2,FALSE)</f>
        <v>Colorado Rockies</v>
      </c>
      <c r="P1462" s="1" t="str">
        <f>VLOOKUP(K1462,Q:R,2,FALSE)</f>
        <v>Pittsburgh Pirates</v>
      </c>
    </row>
    <row r="1463" spans="1:16">
      <c r="A1463" s="2">
        <v>523</v>
      </c>
      <c r="B1463" s="2" t="s">
        <v>7</v>
      </c>
      <c r="C1463" s="2" t="s">
        <v>29</v>
      </c>
      <c r="D1463" s="2">
        <v>-132</v>
      </c>
      <c r="E1463" s="2">
        <v>9</v>
      </c>
      <c r="F1463" s="1" t="str">
        <f t="shared" si="67"/>
        <v>23</v>
      </c>
      <c r="G1463" s="1" t="str">
        <f t="shared" si="68"/>
        <v>05</v>
      </c>
      <c r="H1463" s="1">
        <v>2019</v>
      </c>
      <c r="I1463" s="1" t="str">
        <f t="shared" si="66"/>
        <v>23-05-2019</v>
      </c>
    </row>
    <row r="1464" spans="1:16">
      <c r="A1464" s="2">
        <v>523</v>
      </c>
      <c r="B1464" s="2" t="s">
        <v>5</v>
      </c>
      <c r="C1464" s="2" t="s">
        <v>18</v>
      </c>
      <c r="D1464" s="2">
        <v>-125</v>
      </c>
      <c r="E1464" s="2">
        <v>9.5</v>
      </c>
      <c r="F1464" s="1" t="str">
        <f t="shared" si="67"/>
        <v>23</v>
      </c>
      <c r="G1464" s="1" t="str">
        <f t="shared" si="68"/>
        <v>05</v>
      </c>
      <c r="H1464" s="1">
        <v>2019</v>
      </c>
      <c r="I1464" s="1" t="str">
        <f t="shared" si="66"/>
        <v>23-05-2019</v>
      </c>
      <c r="J1464" s="6" t="str">
        <f>C1464</f>
        <v>PHI</v>
      </c>
      <c r="K1464" s="1" t="str">
        <f>C1465</f>
        <v>CUB</v>
      </c>
      <c r="L1464" s="8">
        <v>-170</v>
      </c>
      <c r="M1464" s="7">
        <f>D1465</f>
        <v>115</v>
      </c>
      <c r="N1464" s="1">
        <f>E1464</f>
        <v>9.5</v>
      </c>
      <c r="O1464" s="1" t="str">
        <f>VLOOKUP(J1464,Q:R,2,FALSE)</f>
        <v>Philadelphia Phillies</v>
      </c>
      <c r="P1464" s="1" t="str">
        <f>VLOOKUP(K1464,Q:R,2,FALSE)</f>
        <v>Chicago Cubs</v>
      </c>
    </row>
    <row r="1465" spans="1:16">
      <c r="A1465" s="2">
        <v>523</v>
      </c>
      <c r="B1465" s="2" t="s">
        <v>7</v>
      </c>
      <c r="C1465" s="2" t="s">
        <v>22</v>
      </c>
      <c r="D1465" s="2">
        <v>115</v>
      </c>
      <c r="E1465" s="2">
        <v>9.5</v>
      </c>
      <c r="F1465" s="1" t="str">
        <f t="shared" si="67"/>
        <v>23</v>
      </c>
      <c r="G1465" s="1" t="str">
        <f t="shared" si="68"/>
        <v>05</v>
      </c>
      <c r="H1465" s="1">
        <v>2019</v>
      </c>
      <c r="I1465" s="1" t="str">
        <f t="shared" si="66"/>
        <v>23-05-2019</v>
      </c>
    </row>
    <row r="1466" spans="1:16">
      <c r="A1466" s="2">
        <v>523</v>
      </c>
      <c r="B1466" s="2" t="s">
        <v>5</v>
      </c>
      <c r="C1466" s="2" t="s">
        <v>11</v>
      </c>
      <c r="D1466" s="2">
        <v>-114</v>
      </c>
      <c r="E1466" s="2">
        <v>7.5</v>
      </c>
      <c r="F1466" s="1" t="str">
        <f t="shared" si="67"/>
        <v>23</v>
      </c>
      <c r="G1466" s="1" t="str">
        <f t="shared" si="68"/>
        <v>05</v>
      </c>
      <c r="H1466" s="1">
        <v>2019</v>
      </c>
      <c r="I1466" s="1" t="str">
        <f t="shared" si="66"/>
        <v>23-05-2019</v>
      </c>
      <c r="J1466" s="6" t="str">
        <f>C1466</f>
        <v>ATL</v>
      </c>
      <c r="K1466" s="1" t="str">
        <f>C1467</f>
        <v>SFO</v>
      </c>
      <c r="L1466" s="8">
        <v>-170</v>
      </c>
      <c r="M1466" s="7">
        <f>D1467</f>
        <v>104</v>
      </c>
      <c r="N1466" s="1">
        <f>E1466</f>
        <v>7.5</v>
      </c>
      <c r="O1466" s="1" t="str">
        <f>VLOOKUP(J1466,Q:R,2,FALSE)</f>
        <v>Atlanta Braves</v>
      </c>
      <c r="P1466" s="1" t="str">
        <f>VLOOKUP(K1466,Q:R,2,FALSE)</f>
        <v>San Francisco Giants</v>
      </c>
    </row>
    <row r="1467" spans="1:16">
      <c r="A1467" s="2">
        <v>523</v>
      </c>
      <c r="B1467" s="2" t="s">
        <v>7</v>
      </c>
      <c r="C1467" s="2" t="s">
        <v>9</v>
      </c>
      <c r="D1467" s="2">
        <v>104</v>
      </c>
      <c r="E1467" s="2">
        <v>7.5</v>
      </c>
      <c r="F1467" s="1" t="str">
        <f t="shared" si="67"/>
        <v>23</v>
      </c>
      <c r="G1467" s="1" t="str">
        <f t="shared" si="68"/>
        <v>05</v>
      </c>
      <c r="H1467" s="1">
        <v>2019</v>
      </c>
      <c r="I1467" s="1" t="str">
        <f t="shared" si="66"/>
        <v>23-05-2019</v>
      </c>
    </row>
    <row r="1468" spans="1:16">
      <c r="A1468" s="2">
        <v>523</v>
      </c>
      <c r="B1468" s="2" t="s">
        <v>5</v>
      </c>
      <c r="C1468" s="2" t="s">
        <v>6</v>
      </c>
      <c r="D1468" s="2">
        <v>-200</v>
      </c>
      <c r="E1468" s="2">
        <v>9</v>
      </c>
      <c r="F1468" s="1" t="str">
        <f t="shared" si="67"/>
        <v>23</v>
      </c>
      <c r="G1468" s="1" t="str">
        <f t="shared" si="68"/>
        <v>05</v>
      </c>
      <c r="H1468" s="1">
        <v>2019</v>
      </c>
      <c r="I1468" s="1" t="str">
        <f t="shared" si="66"/>
        <v>23-05-2019</v>
      </c>
      <c r="J1468" s="6" t="str">
        <f>C1468</f>
        <v>NYY</v>
      </c>
      <c r="K1468" s="1" t="str">
        <f>C1469</f>
        <v>BAL</v>
      </c>
      <c r="L1468" s="8">
        <v>-170</v>
      </c>
      <c r="M1468" s="7">
        <f>D1469</f>
        <v>180</v>
      </c>
      <c r="N1468" s="1">
        <f>E1468</f>
        <v>9</v>
      </c>
      <c r="O1468" s="1" t="str">
        <f>VLOOKUP(J1468,Q:R,2,FALSE)</f>
        <v>New York Yankees</v>
      </c>
      <c r="P1468" s="1" t="str">
        <f>VLOOKUP(K1468,Q:R,2,FALSE)</f>
        <v>Baltimore Orioles</v>
      </c>
    </row>
    <row r="1469" spans="1:16">
      <c r="A1469" s="2">
        <v>523</v>
      </c>
      <c r="B1469" s="2" t="s">
        <v>7</v>
      </c>
      <c r="C1469" s="2" t="s">
        <v>23</v>
      </c>
      <c r="D1469" s="2">
        <v>180</v>
      </c>
      <c r="E1469" s="2">
        <v>9</v>
      </c>
      <c r="F1469" s="1" t="str">
        <f t="shared" si="67"/>
        <v>23</v>
      </c>
      <c r="G1469" s="1" t="str">
        <f t="shared" si="68"/>
        <v>05</v>
      </c>
      <c r="H1469" s="1">
        <v>2019</v>
      </c>
      <c r="I1469" s="1" t="str">
        <f t="shared" si="66"/>
        <v>23-05-2019</v>
      </c>
    </row>
    <row r="1470" spans="1:16">
      <c r="A1470" s="2">
        <v>523</v>
      </c>
      <c r="B1470" s="2" t="s">
        <v>5</v>
      </c>
      <c r="C1470" s="2" t="s">
        <v>24</v>
      </c>
      <c r="D1470" s="2">
        <v>-132</v>
      </c>
      <c r="E1470" s="2">
        <v>10</v>
      </c>
      <c r="F1470" s="1" t="str">
        <f t="shared" si="67"/>
        <v>23</v>
      </c>
      <c r="G1470" s="1" t="str">
        <f t="shared" si="68"/>
        <v>05</v>
      </c>
      <c r="H1470" s="1">
        <v>2019</v>
      </c>
      <c r="I1470" s="1" t="str">
        <f t="shared" si="66"/>
        <v>23-05-2019</v>
      </c>
      <c r="J1470" s="6" t="str">
        <f>C1470</f>
        <v>BOS</v>
      </c>
      <c r="K1470" s="1" t="str">
        <f>C1471</f>
        <v>TOR</v>
      </c>
      <c r="L1470" s="8">
        <v>-170</v>
      </c>
      <c r="M1470" s="7">
        <f>D1471</f>
        <v>122</v>
      </c>
      <c r="N1470" s="1">
        <f>E1470</f>
        <v>10</v>
      </c>
      <c r="O1470" s="1" t="str">
        <f>VLOOKUP(J1470,Q:R,2,FALSE)</f>
        <v>Boston Red Sox</v>
      </c>
      <c r="P1470" s="1" t="str">
        <f>VLOOKUP(K1470,Q:R,2,FALSE)</f>
        <v>Toronto Blue Jays</v>
      </c>
    </row>
    <row r="1471" spans="1:16">
      <c r="A1471" s="2">
        <v>523</v>
      </c>
      <c r="B1471" s="2" t="s">
        <v>7</v>
      </c>
      <c r="C1471" s="2" t="s">
        <v>15</v>
      </c>
      <c r="D1471" s="2">
        <v>122</v>
      </c>
      <c r="E1471" s="2">
        <v>10</v>
      </c>
      <c r="F1471" s="1" t="str">
        <f t="shared" si="67"/>
        <v>23</v>
      </c>
      <c r="G1471" s="1" t="str">
        <f t="shared" si="68"/>
        <v>05</v>
      </c>
      <c r="H1471" s="1">
        <v>2019</v>
      </c>
      <c r="I1471" s="1" t="str">
        <f t="shared" si="66"/>
        <v>23-05-2019</v>
      </c>
    </row>
    <row r="1472" spans="1:16">
      <c r="A1472" s="2">
        <v>523</v>
      </c>
      <c r="B1472" s="2" t="s">
        <v>5</v>
      </c>
      <c r="C1472" s="2" t="s">
        <v>16</v>
      </c>
      <c r="D1472" s="2">
        <v>-124</v>
      </c>
      <c r="E1472" s="2">
        <v>9.5</v>
      </c>
      <c r="F1472" s="1" t="str">
        <f t="shared" si="67"/>
        <v>23</v>
      </c>
      <c r="G1472" s="1" t="str">
        <f t="shared" si="68"/>
        <v>05</v>
      </c>
      <c r="H1472" s="1">
        <v>2019</v>
      </c>
      <c r="I1472" s="1" t="str">
        <f t="shared" si="66"/>
        <v>23-05-2019</v>
      </c>
      <c r="J1472" s="6" t="str">
        <f>C1472</f>
        <v>TAM</v>
      </c>
      <c r="K1472" s="1" t="str">
        <f>C1473</f>
        <v>CLE</v>
      </c>
      <c r="L1472" s="8">
        <v>-170</v>
      </c>
      <c r="M1472" s="7">
        <f>D1473</f>
        <v>114</v>
      </c>
      <c r="N1472" s="1">
        <f>E1472</f>
        <v>9.5</v>
      </c>
      <c r="O1472" s="1" t="str">
        <f>VLOOKUP(J1472,Q:R,2,FALSE)</f>
        <v>Tampa Bay Rays</v>
      </c>
      <c r="P1472" s="1" t="str">
        <f>VLOOKUP(K1472,Q:R,2,FALSE)</f>
        <v>Cleveland Indians</v>
      </c>
    </row>
    <row r="1473" spans="1:16">
      <c r="A1473" s="2">
        <v>523</v>
      </c>
      <c r="B1473" s="2" t="s">
        <v>7</v>
      </c>
      <c r="C1473" s="2" t="s">
        <v>20</v>
      </c>
      <c r="D1473" s="2">
        <v>114</v>
      </c>
      <c r="E1473" s="2">
        <v>9.5</v>
      </c>
      <c r="F1473" s="1" t="str">
        <f t="shared" si="67"/>
        <v>23</v>
      </c>
      <c r="G1473" s="1" t="str">
        <f t="shared" si="68"/>
        <v>05</v>
      </c>
      <c r="H1473" s="1">
        <v>2019</v>
      </c>
      <c r="I1473" s="1" t="str">
        <f t="shared" si="66"/>
        <v>23-05-2019</v>
      </c>
    </row>
    <row r="1474" spans="1:16">
      <c r="A1474" s="2">
        <v>523</v>
      </c>
      <c r="B1474" s="2" t="s">
        <v>5</v>
      </c>
      <c r="C1474" s="2" t="s">
        <v>28</v>
      </c>
      <c r="D1474" s="2">
        <v>170</v>
      </c>
      <c r="E1474" s="2">
        <v>9</v>
      </c>
      <c r="F1474" s="1" t="str">
        <f t="shared" si="67"/>
        <v>23</v>
      </c>
      <c r="G1474" s="1" t="str">
        <f t="shared" si="68"/>
        <v>05</v>
      </c>
      <c r="H1474" s="1">
        <v>2019</v>
      </c>
      <c r="I1474" s="1" t="str">
        <f t="shared" ref="I1474:I1537" si="69">F1474&amp;"-"&amp;G1474&amp;"-"&amp;H1474</f>
        <v>23-05-2019</v>
      </c>
      <c r="J1474" s="6" t="str">
        <f>C1474</f>
        <v>CWS</v>
      </c>
      <c r="K1474" s="1" t="str">
        <f>C1475</f>
        <v>HOU</v>
      </c>
      <c r="L1474" s="8">
        <v>-170</v>
      </c>
      <c r="M1474" s="7">
        <f>D1475</f>
        <v>-185</v>
      </c>
      <c r="N1474" s="1">
        <f>E1474</f>
        <v>9</v>
      </c>
      <c r="O1474" s="1" t="str">
        <f>VLOOKUP(J1474,Q:R,2,FALSE)</f>
        <v>Chicago White Sox</v>
      </c>
      <c r="P1474" s="1" t="str">
        <f>VLOOKUP(K1474,Q:R,2,FALSE)</f>
        <v>Houston Astros</v>
      </c>
    </row>
    <row r="1475" spans="1:16">
      <c r="A1475" s="2">
        <v>523</v>
      </c>
      <c r="B1475" s="2" t="s">
        <v>7</v>
      </c>
      <c r="C1475" s="2" t="s">
        <v>32</v>
      </c>
      <c r="D1475" s="2">
        <v>-185</v>
      </c>
      <c r="E1475" s="2">
        <v>9</v>
      </c>
      <c r="F1475" s="1" t="str">
        <f t="shared" ref="F1475:F1538" si="70">RIGHT(A1475,2)</f>
        <v>23</v>
      </c>
      <c r="G1475" s="1" t="str">
        <f t="shared" ref="G1475:G1538" si="71">"0"&amp;TEXT(LEFT(A1475,1),"0")</f>
        <v>05</v>
      </c>
      <c r="H1475" s="1">
        <v>2019</v>
      </c>
      <c r="I1475" s="1" t="str">
        <f t="shared" si="69"/>
        <v>23-05-2019</v>
      </c>
    </row>
    <row r="1476" spans="1:16">
      <c r="A1476" s="2">
        <v>523</v>
      </c>
      <c r="B1476" s="2" t="s">
        <v>5</v>
      </c>
      <c r="C1476" s="2" t="s">
        <v>17</v>
      </c>
      <c r="D1476" s="2">
        <v>135</v>
      </c>
      <c r="E1476" s="2">
        <v>9</v>
      </c>
      <c r="F1476" s="1" t="str">
        <f t="shared" si="70"/>
        <v>23</v>
      </c>
      <c r="G1476" s="1" t="str">
        <f t="shared" si="71"/>
        <v>05</v>
      </c>
      <c r="H1476" s="1">
        <v>2019</v>
      </c>
      <c r="I1476" s="1" t="str">
        <f t="shared" si="69"/>
        <v>23-05-2019</v>
      </c>
      <c r="J1476" s="6" t="str">
        <f>C1476</f>
        <v>MIA</v>
      </c>
      <c r="K1476" s="1" t="str">
        <f>C1477</f>
        <v>DET</v>
      </c>
      <c r="L1476" s="8">
        <v>-170</v>
      </c>
      <c r="M1476" s="7">
        <f>D1477</f>
        <v>-145</v>
      </c>
      <c r="N1476" s="1">
        <f>E1476</f>
        <v>9</v>
      </c>
      <c r="O1476" s="1" t="str">
        <f>VLOOKUP(J1476,Q:R,2,FALSE)</f>
        <v>Miami Marlins</v>
      </c>
      <c r="P1476" s="1" t="str">
        <f>VLOOKUP(K1476,Q:R,2,FALSE)</f>
        <v>Detroit Tigers</v>
      </c>
    </row>
    <row r="1477" spans="1:16">
      <c r="A1477" s="2">
        <v>523</v>
      </c>
      <c r="B1477" s="2" t="s">
        <v>7</v>
      </c>
      <c r="C1477" s="2" t="s">
        <v>13</v>
      </c>
      <c r="D1477" s="2">
        <v>-145</v>
      </c>
      <c r="E1477" s="2">
        <v>9</v>
      </c>
      <c r="F1477" s="1" t="str">
        <f t="shared" si="70"/>
        <v>23</v>
      </c>
      <c r="G1477" s="1" t="str">
        <f t="shared" si="71"/>
        <v>05</v>
      </c>
      <c r="H1477" s="1">
        <v>2019</v>
      </c>
      <c r="I1477" s="1" t="str">
        <f t="shared" si="69"/>
        <v>23-05-2019</v>
      </c>
    </row>
    <row r="1478" spans="1:16">
      <c r="A1478" s="2">
        <v>523</v>
      </c>
      <c r="B1478" s="2" t="s">
        <v>5</v>
      </c>
      <c r="C1478" s="2" t="s">
        <v>27</v>
      </c>
      <c r="D1478" s="2">
        <v>-134</v>
      </c>
      <c r="E1478" s="2">
        <v>9</v>
      </c>
      <c r="F1478" s="1" t="str">
        <f t="shared" si="70"/>
        <v>23</v>
      </c>
      <c r="G1478" s="1" t="str">
        <f t="shared" si="71"/>
        <v>05</v>
      </c>
      <c r="H1478" s="1">
        <v>2019</v>
      </c>
      <c r="I1478" s="1" t="str">
        <f t="shared" si="69"/>
        <v>23-05-2019</v>
      </c>
      <c r="J1478" s="6" t="str">
        <f>C1478</f>
        <v>MIN</v>
      </c>
      <c r="K1478" s="1" t="str">
        <f>C1479</f>
        <v>LAA</v>
      </c>
      <c r="L1478" s="8">
        <v>-170</v>
      </c>
      <c r="M1478" s="7">
        <f>D1479</f>
        <v>124</v>
      </c>
      <c r="N1478" s="1">
        <f>E1478</f>
        <v>9</v>
      </c>
      <c r="O1478" s="1" t="str">
        <f>VLOOKUP(J1478,Q:R,2,FALSE)</f>
        <v>Minnesota Twins</v>
      </c>
      <c r="P1478" s="1" t="str">
        <f>VLOOKUP(K1478,Q:R,2,FALSE)</f>
        <v>Los Angeles Angels</v>
      </c>
    </row>
    <row r="1479" spans="1:16">
      <c r="A1479" s="2">
        <v>523</v>
      </c>
      <c r="B1479" s="2" t="s">
        <v>7</v>
      </c>
      <c r="C1479" s="2" t="s">
        <v>35</v>
      </c>
      <c r="D1479" s="2">
        <v>124</v>
      </c>
      <c r="E1479" s="2">
        <v>9</v>
      </c>
      <c r="F1479" s="1" t="str">
        <f t="shared" si="70"/>
        <v>23</v>
      </c>
      <c r="G1479" s="1" t="str">
        <f t="shared" si="71"/>
        <v>05</v>
      </c>
      <c r="H1479" s="1">
        <v>2019</v>
      </c>
      <c r="I1479" s="1" t="str">
        <f t="shared" si="69"/>
        <v>23-05-2019</v>
      </c>
    </row>
    <row r="1480" spans="1:16">
      <c r="A1480" s="2">
        <v>524</v>
      </c>
      <c r="B1480" s="2" t="s">
        <v>5</v>
      </c>
      <c r="C1480" s="2" t="s">
        <v>14</v>
      </c>
      <c r="D1480" s="2">
        <v>165</v>
      </c>
      <c r="E1480" s="2">
        <v>8</v>
      </c>
      <c r="F1480" s="1" t="str">
        <f t="shared" si="70"/>
        <v>24</v>
      </c>
      <c r="G1480" s="1" t="str">
        <f t="shared" si="71"/>
        <v>05</v>
      </c>
      <c r="H1480" s="1">
        <v>2019</v>
      </c>
      <c r="I1480" s="1" t="str">
        <f t="shared" si="69"/>
        <v>24-05-2019</v>
      </c>
      <c r="J1480" s="6" t="str">
        <f>C1480</f>
        <v>CIN</v>
      </c>
      <c r="K1480" s="1" t="str">
        <f>C1481</f>
        <v>CUB</v>
      </c>
      <c r="L1480" s="8">
        <v>-170</v>
      </c>
      <c r="M1480" s="7">
        <f>D1481</f>
        <v>-180</v>
      </c>
      <c r="N1480" s="1">
        <f>E1480</f>
        <v>8</v>
      </c>
      <c r="O1480" s="1" t="str">
        <f>VLOOKUP(J1480,Q:R,2,FALSE)</f>
        <v>Cincinnati Reds</v>
      </c>
      <c r="P1480" s="1" t="str">
        <f>VLOOKUP(K1480,Q:R,2,FALSE)</f>
        <v>Chicago Cubs</v>
      </c>
    </row>
    <row r="1481" spans="1:16">
      <c r="A1481" s="2">
        <v>524</v>
      </c>
      <c r="B1481" s="2" t="s">
        <v>7</v>
      </c>
      <c r="C1481" s="2" t="s">
        <v>22</v>
      </c>
      <c r="D1481" s="2">
        <v>-180</v>
      </c>
      <c r="E1481" s="2">
        <v>8</v>
      </c>
      <c r="F1481" s="1" t="str">
        <f t="shared" si="70"/>
        <v>24</v>
      </c>
      <c r="G1481" s="1" t="str">
        <f t="shared" si="71"/>
        <v>05</v>
      </c>
      <c r="H1481" s="1">
        <v>2019</v>
      </c>
      <c r="I1481" s="1" t="str">
        <f t="shared" si="69"/>
        <v>24-05-2019</v>
      </c>
    </row>
    <row r="1482" spans="1:16">
      <c r="A1482" s="2">
        <v>524</v>
      </c>
      <c r="B1482" s="2" t="s">
        <v>5</v>
      </c>
      <c r="C1482" s="2" t="s">
        <v>17</v>
      </c>
      <c r="D1482" s="2">
        <v>138</v>
      </c>
      <c r="E1482" s="2">
        <v>9</v>
      </c>
      <c r="F1482" s="1" t="str">
        <f t="shared" si="70"/>
        <v>24</v>
      </c>
      <c r="G1482" s="1" t="str">
        <f t="shared" si="71"/>
        <v>05</v>
      </c>
      <c r="H1482" s="1">
        <v>2019</v>
      </c>
      <c r="I1482" s="1" t="str">
        <f t="shared" si="69"/>
        <v>24-05-2019</v>
      </c>
      <c r="J1482" s="6" t="str">
        <f>C1482</f>
        <v>MIA</v>
      </c>
      <c r="K1482" s="1" t="str">
        <f>C1483</f>
        <v>WAS</v>
      </c>
      <c r="L1482" s="8">
        <v>-170</v>
      </c>
      <c r="M1482" s="7">
        <f>D1483</f>
        <v>-148</v>
      </c>
      <c r="N1482" s="1">
        <f>E1482</f>
        <v>9</v>
      </c>
      <c r="O1482" s="1" t="str">
        <f>VLOOKUP(J1482,Q:R,2,FALSE)</f>
        <v>Miami Marlins</v>
      </c>
      <c r="P1482" s="1" t="str">
        <f>VLOOKUP(K1482,Q:R,2,FALSE)</f>
        <v>Washington Nationals</v>
      </c>
    </row>
    <row r="1483" spans="1:16">
      <c r="A1483" s="2">
        <v>524</v>
      </c>
      <c r="B1483" s="2" t="s">
        <v>7</v>
      </c>
      <c r="C1483" s="2" t="s">
        <v>8</v>
      </c>
      <c r="D1483" s="2">
        <v>-148</v>
      </c>
      <c r="E1483" s="2">
        <v>9</v>
      </c>
      <c r="F1483" s="1" t="str">
        <f t="shared" si="70"/>
        <v>24</v>
      </c>
      <c r="G1483" s="1" t="str">
        <f t="shared" si="71"/>
        <v>05</v>
      </c>
      <c r="H1483" s="1">
        <v>2019</v>
      </c>
      <c r="I1483" s="1" t="str">
        <f t="shared" si="69"/>
        <v>24-05-2019</v>
      </c>
    </row>
    <row r="1484" spans="1:16">
      <c r="A1484" s="2">
        <v>524</v>
      </c>
      <c r="B1484" s="2" t="s">
        <v>5</v>
      </c>
      <c r="C1484" s="2" t="s">
        <v>10</v>
      </c>
      <c r="D1484" s="2">
        <v>-190</v>
      </c>
      <c r="E1484" s="2">
        <v>9</v>
      </c>
      <c r="F1484" s="1" t="str">
        <f t="shared" si="70"/>
        <v>24</v>
      </c>
      <c r="G1484" s="1" t="str">
        <f t="shared" si="71"/>
        <v>05</v>
      </c>
      <c r="H1484" s="1">
        <v>2019</v>
      </c>
      <c r="I1484" s="1" t="str">
        <f t="shared" si="69"/>
        <v>24-05-2019</v>
      </c>
      <c r="J1484" s="6" t="str">
        <f>C1484</f>
        <v>LAD</v>
      </c>
      <c r="K1484" s="1" t="str">
        <f>C1485</f>
        <v>PIT</v>
      </c>
      <c r="L1484" s="8">
        <v>-170</v>
      </c>
      <c r="M1484" s="7">
        <f>D1485</f>
        <v>175</v>
      </c>
      <c r="N1484" s="1">
        <f>E1484</f>
        <v>9</v>
      </c>
      <c r="O1484" s="1" t="str">
        <f>VLOOKUP(J1484,Q:R,2,FALSE)</f>
        <v>Los Angeles Dodgers</v>
      </c>
      <c r="P1484" s="1" t="str">
        <f>VLOOKUP(K1484,Q:R,2,FALSE)</f>
        <v>Pittsburgh Pirates</v>
      </c>
    </row>
    <row r="1485" spans="1:16">
      <c r="A1485" s="2">
        <v>524</v>
      </c>
      <c r="B1485" s="2" t="s">
        <v>7</v>
      </c>
      <c r="C1485" s="2" t="s">
        <v>29</v>
      </c>
      <c r="D1485" s="2">
        <v>175</v>
      </c>
      <c r="E1485" s="2">
        <v>9</v>
      </c>
      <c r="F1485" s="1" t="str">
        <f t="shared" si="70"/>
        <v>24</v>
      </c>
      <c r="G1485" s="1" t="str">
        <f t="shared" si="71"/>
        <v>05</v>
      </c>
      <c r="H1485" s="1">
        <v>2019</v>
      </c>
      <c r="I1485" s="1" t="str">
        <f t="shared" si="69"/>
        <v>24-05-2019</v>
      </c>
    </row>
    <row r="1486" spans="1:16">
      <c r="A1486" s="2">
        <v>524</v>
      </c>
      <c r="B1486" s="2" t="s">
        <v>5</v>
      </c>
      <c r="C1486" s="2" t="s">
        <v>18</v>
      </c>
      <c r="D1486" s="2">
        <v>132</v>
      </c>
      <c r="E1486" s="2">
        <v>9.5</v>
      </c>
      <c r="F1486" s="1" t="str">
        <f t="shared" si="70"/>
        <v>24</v>
      </c>
      <c r="G1486" s="1" t="str">
        <f t="shared" si="71"/>
        <v>05</v>
      </c>
      <c r="H1486" s="1">
        <v>2019</v>
      </c>
      <c r="I1486" s="1" t="str">
        <f t="shared" si="69"/>
        <v>24-05-2019</v>
      </c>
      <c r="J1486" s="6" t="str">
        <f>C1486</f>
        <v>PHI</v>
      </c>
      <c r="K1486" s="1" t="str">
        <f>C1487</f>
        <v>MIL</v>
      </c>
      <c r="L1486" s="8">
        <v>-170</v>
      </c>
      <c r="M1486" s="7">
        <f>D1487</f>
        <v>-142</v>
      </c>
      <c r="N1486" s="1">
        <f>E1486</f>
        <v>9.5</v>
      </c>
      <c r="O1486" s="1" t="str">
        <f>VLOOKUP(J1486,Q:R,2,FALSE)</f>
        <v>Philadelphia Phillies</v>
      </c>
      <c r="P1486" s="1" t="str">
        <f>VLOOKUP(K1486,Q:R,2,FALSE)</f>
        <v>Milwaukee Brewers</v>
      </c>
    </row>
    <row r="1487" spans="1:16">
      <c r="A1487" s="2">
        <v>524</v>
      </c>
      <c r="B1487" s="2" t="s">
        <v>7</v>
      </c>
      <c r="C1487" s="2" t="s">
        <v>21</v>
      </c>
      <c r="D1487" s="2">
        <v>-142</v>
      </c>
      <c r="E1487" s="2">
        <v>9.5</v>
      </c>
      <c r="F1487" s="1" t="str">
        <f t="shared" si="70"/>
        <v>24</v>
      </c>
      <c r="G1487" s="1" t="str">
        <f t="shared" si="71"/>
        <v>05</v>
      </c>
      <c r="H1487" s="1">
        <v>2019</v>
      </c>
      <c r="I1487" s="1" t="str">
        <f t="shared" si="69"/>
        <v>24-05-2019</v>
      </c>
    </row>
    <row r="1488" spans="1:16">
      <c r="A1488" s="2">
        <v>524</v>
      </c>
      <c r="B1488" s="2" t="s">
        <v>5</v>
      </c>
      <c r="C1488" s="2" t="s">
        <v>11</v>
      </c>
      <c r="D1488" s="2">
        <v>138</v>
      </c>
      <c r="E1488" s="2">
        <v>10</v>
      </c>
      <c r="F1488" s="1" t="str">
        <f t="shared" si="70"/>
        <v>24</v>
      </c>
      <c r="G1488" s="1" t="str">
        <f t="shared" si="71"/>
        <v>05</v>
      </c>
      <c r="H1488" s="1">
        <v>2019</v>
      </c>
      <c r="I1488" s="1" t="str">
        <f t="shared" si="69"/>
        <v>24-05-2019</v>
      </c>
      <c r="J1488" s="6" t="str">
        <f>C1488</f>
        <v>ATL</v>
      </c>
      <c r="K1488" s="1" t="str">
        <f>C1489</f>
        <v>STL</v>
      </c>
      <c r="L1488" s="8">
        <v>-170</v>
      </c>
      <c r="M1488" s="7">
        <f>D1489</f>
        <v>-148</v>
      </c>
      <c r="N1488" s="1">
        <f>E1488</f>
        <v>10</v>
      </c>
      <c r="O1488" s="1" t="str">
        <f>VLOOKUP(J1488,Q:R,2,FALSE)</f>
        <v>Atlanta Braves</v>
      </c>
      <c r="P1488" s="1" t="str">
        <f>VLOOKUP(K1488,Q:R,2,FALSE)</f>
        <v>St. Louis Cardinals</v>
      </c>
    </row>
    <row r="1489" spans="1:16">
      <c r="A1489" s="2">
        <v>524</v>
      </c>
      <c r="B1489" s="2" t="s">
        <v>7</v>
      </c>
      <c r="C1489" s="2" t="s">
        <v>30</v>
      </c>
      <c r="D1489" s="2">
        <v>-148</v>
      </c>
      <c r="E1489" s="2">
        <v>10</v>
      </c>
      <c r="F1489" s="1" t="str">
        <f t="shared" si="70"/>
        <v>24</v>
      </c>
      <c r="G1489" s="1" t="str">
        <f t="shared" si="71"/>
        <v>05</v>
      </c>
      <c r="H1489" s="1">
        <v>2019</v>
      </c>
      <c r="I1489" s="1" t="str">
        <f t="shared" si="69"/>
        <v>24-05-2019</v>
      </c>
    </row>
    <row r="1490" spans="1:16">
      <c r="A1490" s="2">
        <v>524</v>
      </c>
      <c r="B1490" s="2" t="s">
        <v>5</v>
      </c>
      <c r="C1490" s="2" t="s">
        <v>33</v>
      </c>
      <c r="D1490" s="2">
        <v>-138</v>
      </c>
      <c r="E1490" s="2">
        <v>6.5</v>
      </c>
      <c r="F1490" s="1" t="str">
        <f t="shared" si="70"/>
        <v>24</v>
      </c>
      <c r="G1490" s="1" t="str">
        <f t="shared" si="71"/>
        <v>05</v>
      </c>
      <c r="H1490" s="1">
        <v>2019</v>
      </c>
      <c r="I1490" s="1" t="str">
        <f t="shared" si="69"/>
        <v>24-05-2019</v>
      </c>
      <c r="J1490" s="6" t="str">
        <f>C1490</f>
        <v>ARI</v>
      </c>
      <c r="K1490" s="1" t="str">
        <f>C1491</f>
        <v>SFO</v>
      </c>
      <c r="L1490" s="8">
        <v>-170</v>
      </c>
      <c r="M1490" s="7">
        <f>D1491</f>
        <v>128</v>
      </c>
      <c r="N1490" s="1">
        <f>E1490</f>
        <v>6.5</v>
      </c>
      <c r="O1490" s="1" t="str">
        <f>VLOOKUP(J1490,Q:R,2,FALSE)</f>
        <v>Arizona Diamondbacks</v>
      </c>
      <c r="P1490" s="1" t="str">
        <f>VLOOKUP(K1490,Q:R,2,FALSE)</f>
        <v>San Francisco Giants</v>
      </c>
    </row>
    <row r="1491" spans="1:16">
      <c r="A1491" s="2">
        <v>524</v>
      </c>
      <c r="B1491" s="2" t="s">
        <v>7</v>
      </c>
      <c r="C1491" s="2" t="s">
        <v>9</v>
      </c>
      <c r="D1491" s="2">
        <v>128</v>
      </c>
      <c r="E1491" s="2">
        <v>6.5</v>
      </c>
      <c r="F1491" s="1" t="str">
        <f t="shared" si="70"/>
        <v>24</v>
      </c>
      <c r="G1491" s="1" t="str">
        <f t="shared" si="71"/>
        <v>05</v>
      </c>
      <c r="H1491" s="1">
        <v>2019</v>
      </c>
      <c r="I1491" s="1" t="str">
        <f t="shared" si="69"/>
        <v>24-05-2019</v>
      </c>
    </row>
    <row r="1492" spans="1:16">
      <c r="A1492" s="2">
        <v>524</v>
      </c>
      <c r="B1492" s="2" t="s">
        <v>5</v>
      </c>
      <c r="C1492" s="2" t="s">
        <v>16</v>
      </c>
      <c r="D1492" s="2">
        <v>-130</v>
      </c>
      <c r="E1492" s="2">
        <v>7.5</v>
      </c>
      <c r="F1492" s="1" t="str">
        <f t="shared" si="70"/>
        <v>24</v>
      </c>
      <c r="G1492" s="1" t="str">
        <f t="shared" si="71"/>
        <v>05</v>
      </c>
      <c r="H1492" s="1">
        <v>2019</v>
      </c>
      <c r="I1492" s="1" t="str">
        <f t="shared" si="69"/>
        <v>24-05-2019</v>
      </c>
      <c r="J1492" s="6" t="str">
        <f>C1492</f>
        <v>TAM</v>
      </c>
      <c r="K1492" s="1" t="str">
        <f>C1493</f>
        <v>CLE</v>
      </c>
      <c r="L1492" s="8">
        <v>-170</v>
      </c>
      <c r="M1492" s="7">
        <f>D1493</f>
        <v>120</v>
      </c>
      <c r="N1492" s="1">
        <f>E1492</f>
        <v>7.5</v>
      </c>
      <c r="O1492" s="1" t="str">
        <f>VLOOKUP(J1492,Q:R,2,FALSE)</f>
        <v>Tampa Bay Rays</v>
      </c>
      <c r="P1492" s="1" t="str">
        <f>VLOOKUP(K1492,Q:R,2,FALSE)</f>
        <v>Cleveland Indians</v>
      </c>
    </row>
    <row r="1493" spans="1:16">
      <c r="A1493" s="2">
        <v>524</v>
      </c>
      <c r="B1493" s="2" t="s">
        <v>7</v>
      </c>
      <c r="C1493" s="2" t="s">
        <v>20</v>
      </c>
      <c r="D1493" s="2">
        <v>120</v>
      </c>
      <c r="E1493" s="2">
        <v>7.5</v>
      </c>
      <c r="F1493" s="1" t="str">
        <f t="shared" si="70"/>
        <v>24</v>
      </c>
      <c r="G1493" s="1" t="str">
        <f t="shared" si="71"/>
        <v>05</v>
      </c>
      <c r="H1493" s="1">
        <v>2019</v>
      </c>
      <c r="I1493" s="1" t="str">
        <f t="shared" si="69"/>
        <v>24-05-2019</v>
      </c>
    </row>
    <row r="1494" spans="1:16">
      <c r="A1494" s="2">
        <v>524</v>
      </c>
      <c r="B1494" s="2" t="s">
        <v>5</v>
      </c>
      <c r="C1494" s="2" t="s">
        <v>28</v>
      </c>
      <c r="D1494" s="2">
        <v>185</v>
      </c>
      <c r="E1494" s="2">
        <v>9</v>
      </c>
      <c r="F1494" s="1" t="str">
        <f t="shared" si="70"/>
        <v>24</v>
      </c>
      <c r="G1494" s="1" t="str">
        <f t="shared" si="71"/>
        <v>05</v>
      </c>
      <c r="H1494" s="1">
        <v>2019</v>
      </c>
      <c r="I1494" s="1" t="str">
        <f t="shared" si="69"/>
        <v>24-05-2019</v>
      </c>
      <c r="J1494" s="6" t="str">
        <f>C1494</f>
        <v>CWS</v>
      </c>
      <c r="K1494" s="1" t="str">
        <f>C1495</f>
        <v>MIN</v>
      </c>
      <c r="L1494" s="8">
        <v>-170</v>
      </c>
      <c r="M1494" s="7">
        <f>D1495</f>
        <v>-205</v>
      </c>
      <c r="N1494" s="1">
        <f>E1494</f>
        <v>9</v>
      </c>
      <c r="O1494" s="1" t="str">
        <f>VLOOKUP(J1494,Q:R,2,FALSE)</f>
        <v>Chicago White Sox</v>
      </c>
      <c r="P1494" s="1" t="str">
        <f>VLOOKUP(K1494,Q:R,2,FALSE)</f>
        <v>Minnesota Twins</v>
      </c>
    </row>
    <row r="1495" spans="1:16">
      <c r="A1495" s="2">
        <v>524</v>
      </c>
      <c r="B1495" s="2" t="s">
        <v>7</v>
      </c>
      <c r="C1495" s="2" t="s">
        <v>27</v>
      </c>
      <c r="D1495" s="2">
        <v>-205</v>
      </c>
      <c r="E1495" s="2">
        <v>9</v>
      </c>
      <c r="F1495" s="1" t="str">
        <f t="shared" si="70"/>
        <v>24</v>
      </c>
      <c r="G1495" s="1" t="str">
        <f t="shared" si="71"/>
        <v>05</v>
      </c>
      <c r="H1495" s="1">
        <v>2019</v>
      </c>
      <c r="I1495" s="1" t="str">
        <f t="shared" si="69"/>
        <v>24-05-2019</v>
      </c>
    </row>
    <row r="1496" spans="1:16">
      <c r="A1496" s="2">
        <v>524</v>
      </c>
      <c r="B1496" s="2" t="s">
        <v>5</v>
      </c>
      <c r="C1496" s="2" t="s">
        <v>24</v>
      </c>
      <c r="D1496" s="2">
        <v>-150</v>
      </c>
      <c r="E1496" s="2">
        <v>8.5</v>
      </c>
      <c r="F1496" s="1" t="str">
        <f t="shared" si="70"/>
        <v>24</v>
      </c>
      <c r="G1496" s="1" t="str">
        <f t="shared" si="71"/>
        <v>05</v>
      </c>
      <c r="H1496" s="1">
        <v>2019</v>
      </c>
      <c r="I1496" s="1" t="str">
        <f t="shared" si="69"/>
        <v>24-05-2019</v>
      </c>
      <c r="J1496" s="6" t="str">
        <f>C1496</f>
        <v>BOS</v>
      </c>
      <c r="K1496" s="1" t="str">
        <f>C1497</f>
        <v>HOU</v>
      </c>
      <c r="L1496" s="8">
        <v>-170</v>
      </c>
      <c r="M1496" s="7">
        <f>D1497</f>
        <v>140</v>
      </c>
      <c r="N1496" s="1">
        <f>E1496</f>
        <v>8.5</v>
      </c>
      <c r="O1496" s="1" t="str">
        <f>VLOOKUP(J1496,Q:R,2,FALSE)</f>
        <v>Boston Red Sox</v>
      </c>
      <c r="P1496" s="1" t="str">
        <f>VLOOKUP(K1496,Q:R,2,FALSE)</f>
        <v>Houston Astros</v>
      </c>
    </row>
    <row r="1497" spans="1:16">
      <c r="A1497" s="2">
        <v>524</v>
      </c>
      <c r="B1497" s="2" t="s">
        <v>7</v>
      </c>
      <c r="C1497" s="2" t="s">
        <v>32</v>
      </c>
      <c r="D1497" s="2">
        <v>140</v>
      </c>
      <c r="E1497" s="2">
        <v>8.5</v>
      </c>
      <c r="F1497" s="1" t="str">
        <f t="shared" si="70"/>
        <v>24</v>
      </c>
      <c r="G1497" s="1" t="str">
        <f t="shared" si="71"/>
        <v>05</v>
      </c>
      <c r="H1497" s="1">
        <v>2019</v>
      </c>
      <c r="I1497" s="1" t="str">
        <f t="shared" si="69"/>
        <v>24-05-2019</v>
      </c>
    </row>
    <row r="1498" spans="1:16">
      <c r="A1498" s="2">
        <v>524</v>
      </c>
      <c r="B1498" s="2" t="s">
        <v>5</v>
      </c>
      <c r="C1498" s="2" t="s">
        <v>31</v>
      </c>
      <c r="D1498" s="2">
        <v>148</v>
      </c>
      <c r="E1498" s="2">
        <v>9.5</v>
      </c>
      <c r="F1498" s="1" t="str">
        <f t="shared" si="70"/>
        <v>24</v>
      </c>
      <c r="G1498" s="1" t="str">
        <f t="shared" si="71"/>
        <v>05</v>
      </c>
      <c r="H1498" s="1">
        <v>2019</v>
      </c>
      <c r="I1498" s="1" t="str">
        <f t="shared" si="69"/>
        <v>24-05-2019</v>
      </c>
      <c r="J1498" s="6" t="str">
        <f>C1498</f>
        <v>SEA</v>
      </c>
      <c r="K1498" s="1" t="str">
        <f>C1499</f>
        <v>OAK</v>
      </c>
      <c r="L1498" s="8">
        <v>-170</v>
      </c>
      <c r="M1498" s="7">
        <f>D1499</f>
        <v>-158</v>
      </c>
      <c r="N1498" s="1">
        <f>E1498</f>
        <v>9.5</v>
      </c>
      <c r="O1498" s="1" t="str">
        <f>VLOOKUP(J1498,Q:R,2,FALSE)</f>
        <v>Seattle Mariners</v>
      </c>
      <c r="P1498" s="1" t="str">
        <f>VLOOKUP(K1498,Q:R,2,FALSE)</f>
        <v>Oakland Athletics</v>
      </c>
    </row>
    <row r="1499" spans="1:16">
      <c r="A1499" s="2">
        <v>524</v>
      </c>
      <c r="B1499" s="2" t="s">
        <v>7</v>
      </c>
      <c r="C1499" s="2" t="s">
        <v>36</v>
      </c>
      <c r="D1499" s="2">
        <v>-158</v>
      </c>
      <c r="E1499" s="2">
        <v>9.5</v>
      </c>
      <c r="F1499" s="1" t="str">
        <f t="shared" si="70"/>
        <v>24</v>
      </c>
      <c r="G1499" s="1" t="str">
        <f t="shared" si="71"/>
        <v>05</v>
      </c>
      <c r="H1499" s="1">
        <v>2019</v>
      </c>
      <c r="I1499" s="1" t="str">
        <f t="shared" si="69"/>
        <v>24-05-2019</v>
      </c>
    </row>
    <row r="1500" spans="1:16">
      <c r="A1500" s="2">
        <v>524</v>
      </c>
      <c r="B1500" s="2" t="s">
        <v>5</v>
      </c>
      <c r="C1500" s="2" t="s">
        <v>26</v>
      </c>
      <c r="D1500" s="2">
        <v>152</v>
      </c>
      <c r="E1500" s="2">
        <v>9.5</v>
      </c>
      <c r="F1500" s="1" t="str">
        <f t="shared" si="70"/>
        <v>24</v>
      </c>
      <c r="G1500" s="1" t="str">
        <f t="shared" si="71"/>
        <v>05</v>
      </c>
      <c r="H1500" s="1">
        <v>2019</v>
      </c>
      <c r="I1500" s="1" t="str">
        <f t="shared" si="69"/>
        <v>24-05-2019</v>
      </c>
      <c r="J1500" s="6" t="str">
        <f>C1500</f>
        <v>TEX</v>
      </c>
      <c r="K1500" s="1" t="str">
        <f>C1501</f>
        <v>LAA</v>
      </c>
      <c r="L1500" s="8">
        <v>-170</v>
      </c>
      <c r="M1500" s="7">
        <f>D1501</f>
        <v>-162</v>
      </c>
      <c r="N1500" s="1">
        <f>E1500</f>
        <v>9.5</v>
      </c>
      <c r="O1500" s="1" t="str">
        <f>VLOOKUP(J1500,Q:R,2,FALSE)</f>
        <v>Texas Rangers</v>
      </c>
      <c r="P1500" s="1" t="str">
        <f>VLOOKUP(K1500,Q:R,2,FALSE)</f>
        <v>Los Angeles Angels</v>
      </c>
    </row>
    <row r="1501" spans="1:16">
      <c r="A1501" s="2">
        <v>524</v>
      </c>
      <c r="B1501" s="2" t="s">
        <v>7</v>
      </c>
      <c r="C1501" s="2" t="s">
        <v>35</v>
      </c>
      <c r="D1501" s="2">
        <v>-162</v>
      </c>
      <c r="E1501" s="2">
        <v>9.5</v>
      </c>
      <c r="F1501" s="1" t="str">
        <f t="shared" si="70"/>
        <v>24</v>
      </c>
      <c r="G1501" s="1" t="str">
        <f t="shared" si="71"/>
        <v>05</v>
      </c>
      <c r="H1501" s="1">
        <v>2019</v>
      </c>
      <c r="I1501" s="1" t="str">
        <f t="shared" si="69"/>
        <v>24-05-2019</v>
      </c>
    </row>
    <row r="1502" spans="1:16">
      <c r="A1502" s="2">
        <v>524</v>
      </c>
      <c r="B1502" s="2" t="s">
        <v>5</v>
      </c>
      <c r="C1502" s="2" t="s">
        <v>34</v>
      </c>
      <c r="D1502" s="2">
        <v>-120</v>
      </c>
      <c r="E1502" s="2">
        <v>8.5</v>
      </c>
      <c r="F1502" s="1" t="str">
        <f t="shared" si="70"/>
        <v>24</v>
      </c>
      <c r="G1502" s="1" t="str">
        <f t="shared" si="71"/>
        <v>05</v>
      </c>
      <c r="H1502" s="1">
        <v>2019</v>
      </c>
      <c r="I1502" s="1" t="str">
        <f t="shared" si="69"/>
        <v>24-05-2019</v>
      </c>
      <c r="J1502" s="6" t="str">
        <f>C1502</f>
        <v>SDG</v>
      </c>
      <c r="K1502" s="1" t="str">
        <f>C1503</f>
        <v>TOR</v>
      </c>
      <c r="L1502" s="8">
        <v>-170</v>
      </c>
      <c r="M1502" s="7">
        <f>D1503</f>
        <v>110</v>
      </c>
      <c r="N1502" s="1">
        <f>E1502</f>
        <v>8.5</v>
      </c>
      <c r="O1502" s="1" t="str">
        <f>VLOOKUP(J1502,Q:R,2,FALSE)</f>
        <v>San Diego Padres</v>
      </c>
      <c r="P1502" s="1" t="str">
        <f>VLOOKUP(K1502,Q:R,2,FALSE)</f>
        <v>Toronto Blue Jays</v>
      </c>
    </row>
    <row r="1503" spans="1:16">
      <c r="A1503" s="2">
        <v>524</v>
      </c>
      <c r="B1503" s="2" t="s">
        <v>7</v>
      </c>
      <c r="C1503" s="2" t="s">
        <v>15</v>
      </c>
      <c r="D1503" s="2">
        <v>110</v>
      </c>
      <c r="E1503" s="2">
        <v>8.5</v>
      </c>
      <c r="F1503" s="1" t="str">
        <f t="shared" si="70"/>
        <v>24</v>
      </c>
      <c r="G1503" s="1" t="str">
        <f t="shared" si="71"/>
        <v>05</v>
      </c>
      <c r="H1503" s="1">
        <v>2019</v>
      </c>
      <c r="I1503" s="1" t="str">
        <f t="shared" si="69"/>
        <v>24-05-2019</v>
      </c>
      <c r="L1503" s="8"/>
    </row>
    <row r="1504" spans="1:16">
      <c r="A1504" s="2">
        <v>524</v>
      </c>
      <c r="B1504" s="2" t="s">
        <v>5</v>
      </c>
      <c r="C1504" s="2" t="s">
        <v>13</v>
      </c>
      <c r="D1504" s="2">
        <v>250</v>
      </c>
      <c r="E1504" s="2">
        <v>8</v>
      </c>
      <c r="F1504" s="1" t="str">
        <f t="shared" si="70"/>
        <v>24</v>
      </c>
      <c r="G1504" s="1" t="str">
        <f t="shared" si="71"/>
        <v>05</v>
      </c>
      <c r="H1504" s="1">
        <v>2019</v>
      </c>
      <c r="I1504" s="1" t="str">
        <f t="shared" si="69"/>
        <v>24-05-2019</v>
      </c>
      <c r="J1504" s="6" t="str">
        <f>C1504</f>
        <v>DET</v>
      </c>
      <c r="K1504" s="1" t="str">
        <f>C1505</f>
        <v>NYM</v>
      </c>
      <c r="L1504" s="8">
        <v>-170</v>
      </c>
      <c r="M1504" s="7">
        <f>D1505</f>
        <v>-290</v>
      </c>
      <c r="N1504" s="1">
        <f>E1504</f>
        <v>8</v>
      </c>
      <c r="O1504" s="1" t="str">
        <f>VLOOKUP(J1504,Q:R,2,FALSE)</f>
        <v>Detroit Tigers</v>
      </c>
      <c r="P1504" s="1" t="str">
        <f>VLOOKUP(K1504,Q:R,2,FALSE)</f>
        <v>New York Mets</v>
      </c>
    </row>
    <row r="1505" spans="1:16">
      <c r="A1505" s="2">
        <v>524</v>
      </c>
      <c r="B1505" s="2" t="s">
        <v>7</v>
      </c>
      <c r="C1505" s="2" t="s">
        <v>12</v>
      </c>
      <c r="D1505" s="2">
        <v>-290</v>
      </c>
      <c r="E1505" s="2">
        <v>8</v>
      </c>
      <c r="F1505" s="1" t="str">
        <f t="shared" si="70"/>
        <v>24</v>
      </c>
      <c r="G1505" s="1" t="str">
        <f t="shared" si="71"/>
        <v>05</v>
      </c>
      <c r="H1505" s="1">
        <v>2019</v>
      </c>
      <c r="I1505" s="1" t="str">
        <f t="shared" si="69"/>
        <v>24-05-2019</v>
      </c>
      <c r="L1505" s="8"/>
    </row>
    <row r="1506" spans="1:16">
      <c r="A1506" s="2">
        <v>524</v>
      </c>
      <c r="B1506" s="2" t="s">
        <v>5</v>
      </c>
      <c r="C1506" s="2" t="s">
        <v>23</v>
      </c>
      <c r="D1506" s="2">
        <v>135</v>
      </c>
      <c r="E1506" s="2">
        <v>12</v>
      </c>
      <c r="F1506" s="1" t="str">
        <f t="shared" si="70"/>
        <v>24</v>
      </c>
      <c r="G1506" s="1" t="str">
        <f t="shared" si="71"/>
        <v>05</v>
      </c>
      <c r="H1506" s="1">
        <v>2019</v>
      </c>
      <c r="I1506" s="1" t="str">
        <f t="shared" si="69"/>
        <v>24-05-2019</v>
      </c>
      <c r="J1506" s="6" t="str">
        <f>C1506</f>
        <v>BAL</v>
      </c>
      <c r="K1506" s="1" t="str">
        <f>C1507</f>
        <v>COL</v>
      </c>
      <c r="L1506" s="8">
        <v>-170</v>
      </c>
      <c r="M1506" s="7">
        <f>D1507</f>
        <v>-145</v>
      </c>
      <c r="N1506" s="1">
        <f>E1506</f>
        <v>12</v>
      </c>
      <c r="O1506" s="1" t="str">
        <f>VLOOKUP(J1506,Q:R,2,FALSE)</f>
        <v>Baltimore Orioles</v>
      </c>
      <c r="P1506" s="1" t="str">
        <f>VLOOKUP(K1506,Q:R,2,FALSE)</f>
        <v>Colorado Rockies</v>
      </c>
    </row>
    <row r="1507" spans="1:16">
      <c r="A1507" s="2">
        <v>524</v>
      </c>
      <c r="B1507" s="2" t="s">
        <v>7</v>
      </c>
      <c r="C1507" s="2" t="s">
        <v>25</v>
      </c>
      <c r="D1507" s="2">
        <v>-145</v>
      </c>
      <c r="E1507" s="2">
        <v>12</v>
      </c>
      <c r="F1507" s="1" t="str">
        <f t="shared" si="70"/>
        <v>24</v>
      </c>
      <c r="G1507" s="1" t="str">
        <f t="shared" si="71"/>
        <v>05</v>
      </c>
      <c r="H1507" s="1">
        <v>2019</v>
      </c>
      <c r="I1507" s="1" t="str">
        <f t="shared" si="69"/>
        <v>24-05-2019</v>
      </c>
      <c r="L1507" s="8"/>
    </row>
    <row r="1508" spans="1:16">
      <c r="A1508" s="2">
        <v>525</v>
      </c>
      <c r="B1508" s="2" t="s">
        <v>5</v>
      </c>
      <c r="C1508" s="2" t="s">
        <v>14</v>
      </c>
      <c r="D1508" s="2">
        <v>131</v>
      </c>
      <c r="E1508" s="2">
        <v>11</v>
      </c>
      <c r="F1508" s="1" t="str">
        <f t="shared" si="70"/>
        <v>25</v>
      </c>
      <c r="G1508" s="1" t="str">
        <f t="shared" si="71"/>
        <v>05</v>
      </c>
      <c r="H1508" s="1">
        <v>2019</v>
      </c>
      <c r="I1508" s="1" t="str">
        <f t="shared" si="69"/>
        <v>25-05-2019</v>
      </c>
      <c r="J1508" s="6" t="str">
        <f>C1508</f>
        <v>CIN</v>
      </c>
      <c r="K1508" s="1" t="str">
        <f>C1509</f>
        <v>CUB</v>
      </c>
      <c r="L1508" s="8">
        <v>-170</v>
      </c>
      <c r="M1508" s="7">
        <f>D1509</f>
        <v>-141</v>
      </c>
      <c r="N1508" s="1">
        <f>E1508</f>
        <v>11</v>
      </c>
      <c r="O1508" s="1" t="str">
        <f>VLOOKUP(J1508,Q:R,2,FALSE)</f>
        <v>Cincinnati Reds</v>
      </c>
      <c r="P1508" s="1" t="str">
        <f>VLOOKUP(K1508,Q:R,2,FALSE)</f>
        <v>Chicago Cubs</v>
      </c>
    </row>
    <row r="1509" spans="1:16">
      <c r="A1509" s="2">
        <v>525</v>
      </c>
      <c r="B1509" s="2" t="s">
        <v>7</v>
      </c>
      <c r="C1509" s="2" t="s">
        <v>22</v>
      </c>
      <c r="D1509" s="2">
        <v>-141</v>
      </c>
      <c r="E1509" s="2">
        <v>11</v>
      </c>
      <c r="F1509" s="1" t="str">
        <f t="shared" si="70"/>
        <v>25</v>
      </c>
      <c r="G1509" s="1" t="str">
        <f t="shared" si="71"/>
        <v>05</v>
      </c>
      <c r="H1509" s="1">
        <v>2019</v>
      </c>
      <c r="I1509" s="1" t="str">
        <f t="shared" si="69"/>
        <v>25-05-2019</v>
      </c>
      <c r="L1509" s="8"/>
    </row>
    <row r="1510" spans="1:16">
      <c r="A1510" s="2">
        <v>525</v>
      </c>
      <c r="B1510" s="2" t="s">
        <v>5</v>
      </c>
      <c r="C1510" s="2" t="s">
        <v>17</v>
      </c>
      <c r="D1510" s="2">
        <v>205</v>
      </c>
      <c r="E1510" s="2">
        <v>9</v>
      </c>
      <c r="F1510" s="1" t="str">
        <f t="shared" si="70"/>
        <v>25</v>
      </c>
      <c r="G1510" s="1" t="str">
        <f t="shared" si="71"/>
        <v>05</v>
      </c>
      <c r="H1510" s="1">
        <v>2019</v>
      </c>
      <c r="I1510" s="1" t="str">
        <f t="shared" si="69"/>
        <v>25-05-2019</v>
      </c>
      <c r="J1510" s="6" t="str">
        <f>C1510</f>
        <v>MIA</v>
      </c>
      <c r="K1510" s="1" t="str">
        <f>C1511</f>
        <v>WAS</v>
      </c>
      <c r="L1510" s="8">
        <v>-170</v>
      </c>
      <c r="M1510" s="7">
        <f>D1511</f>
        <v>-230</v>
      </c>
      <c r="N1510" s="1">
        <f>E1510</f>
        <v>9</v>
      </c>
      <c r="O1510" s="1" t="str">
        <f>VLOOKUP(J1510,Q:R,2,FALSE)</f>
        <v>Miami Marlins</v>
      </c>
      <c r="P1510" s="1" t="str">
        <f>VLOOKUP(K1510,Q:R,2,FALSE)</f>
        <v>Washington Nationals</v>
      </c>
    </row>
    <row r="1511" spans="1:16">
      <c r="A1511" s="2">
        <v>525</v>
      </c>
      <c r="B1511" s="2" t="s">
        <v>7</v>
      </c>
      <c r="C1511" s="2" t="s">
        <v>8</v>
      </c>
      <c r="D1511" s="2">
        <v>-230</v>
      </c>
      <c r="E1511" s="2">
        <v>9</v>
      </c>
      <c r="F1511" s="1" t="str">
        <f t="shared" si="70"/>
        <v>25</v>
      </c>
      <c r="G1511" s="1" t="str">
        <f t="shared" si="71"/>
        <v>05</v>
      </c>
      <c r="H1511" s="1">
        <v>2019</v>
      </c>
      <c r="I1511" s="1" t="str">
        <f t="shared" si="69"/>
        <v>25-05-2019</v>
      </c>
      <c r="L1511" s="8"/>
    </row>
    <row r="1512" spans="1:16">
      <c r="A1512" s="2">
        <v>525</v>
      </c>
      <c r="B1512" s="2" t="s">
        <v>5</v>
      </c>
      <c r="C1512" s="2" t="s">
        <v>33</v>
      </c>
      <c r="D1512" s="2">
        <v>105</v>
      </c>
      <c r="E1512" s="2">
        <v>8</v>
      </c>
      <c r="F1512" s="1" t="str">
        <f t="shared" si="70"/>
        <v>25</v>
      </c>
      <c r="G1512" s="1" t="str">
        <f t="shared" si="71"/>
        <v>05</v>
      </c>
      <c r="H1512" s="1">
        <v>2019</v>
      </c>
      <c r="I1512" s="1" t="str">
        <f t="shared" si="69"/>
        <v>25-05-2019</v>
      </c>
      <c r="J1512" s="6" t="str">
        <f>C1512</f>
        <v>ARI</v>
      </c>
      <c r="K1512" s="1" t="str">
        <f>C1513</f>
        <v>SFO</v>
      </c>
      <c r="L1512" s="8">
        <v>-170</v>
      </c>
      <c r="M1512" s="7">
        <f>D1513</f>
        <v>-115</v>
      </c>
      <c r="N1512" s="1">
        <f>E1512</f>
        <v>8</v>
      </c>
      <c r="O1512" s="1" t="str">
        <f>VLOOKUP(J1512,Q:R,2,FALSE)</f>
        <v>Arizona Diamondbacks</v>
      </c>
      <c r="P1512" s="1" t="str">
        <f>VLOOKUP(K1512,Q:R,2,FALSE)</f>
        <v>San Francisco Giants</v>
      </c>
    </row>
    <row r="1513" spans="1:16">
      <c r="A1513" s="2">
        <v>525</v>
      </c>
      <c r="B1513" s="2" t="s">
        <v>7</v>
      </c>
      <c r="C1513" s="2" t="s">
        <v>9</v>
      </c>
      <c r="D1513" s="2">
        <v>-115</v>
      </c>
      <c r="E1513" s="2">
        <v>8</v>
      </c>
      <c r="F1513" s="1" t="str">
        <f t="shared" si="70"/>
        <v>25</v>
      </c>
      <c r="G1513" s="1" t="str">
        <f t="shared" si="71"/>
        <v>05</v>
      </c>
      <c r="H1513" s="1">
        <v>2019</v>
      </c>
      <c r="I1513" s="1" t="str">
        <f t="shared" si="69"/>
        <v>25-05-2019</v>
      </c>
      <c r="L1513" s="8"/>
    </row>
    <row r="1514" spans="1:16">
      <c r="A1514" s="2">
        <v>525</v>
      </c>
      <c r="B1514" s="2" t="s">
        <v>5</v>
      </c>
      <c r="C1514" s="2" t="s">
        <v>18</v>
      </c>
      <c r="D1514" s="2">
        <v>123</v>
      </c>
      <c r="E1514" s="2">
        <v>10</v>
      </c>
      <c r="F1514" s="1" t="str">
        <f t="shared" si="70"/>
        <v>25</v>
      </c>
      <c r="G1514" s="1" t="str">
        <f t="shared" si="71"/>
        <v>05</v>
      </c>
      <c r="H1514" s="1">
        <v>2019</v>
      </c>
      <c r="I1514" s="1" t="str">
        <f t="shared" si="69"/>
        <v>25-05-2019</v>
      </c>
      <c r="J1514" s="6" t="str">
        <f>C1514</f>
        <v>PHI</v>
      </c>
      <c r="K1514" s="1" t="str">
        <f>C1515</f>
        <v>MIL</v>
      </c>
      <c r="L1514" s="8">
        <v>-170</v>
      </c>
      <c r="M1514" s="7">
        <f>D1515</f>
        <v>-133</v>
      </c>
      <c r="N1514" s="1">
        <f>E1514</f>
        <v>10</v>
      </c>
      <c r="O1514" s="1" t="str">
        <f>VLOOKUP(J1514,Q:R,2,FALSE)</f>
        <v>Philadelphia Phillies</v>
      </c>
      <c r="P1514" s="1" t="str">
        <f>VLOOKUP(K1514,Q:R,2,FALSE)</f>
        <v>Milwaukee Brewers</v>
      </c>
    </row>
    <row r="1515" spans="1:16">
      <c r="A1515" s="2">
        <v>525</v>
      </c>
      <c r="B1515" s="2" t="s">
        <v>7</v>
      </c>
      <c r="C1515" s="2" t="s">
        <v>21</v>
      </c>
      <c r="D1515" s="2">
        <v>-133</v>
      </c>
      <c r="E1515" s="2">
        <v>10</v>
      </c>
      <c r="F1515" s="1" t="str">
        <f t="shared" si="70"/>
        <v>25</v>
      </c>
      <c r="G1515" s="1" t="str">
        <f t="shared" si="71"/>
        <v>05</v>
      </c>
      <c r="H1515" s="1">
        <v>2019</v>
      </c>
      <c r="I1515" s="1" t="str">
        <f t="shared" si="69"/>
        <v>25-05-2019</v>
      </c>
      <c r="L1515" s="8"/>
    </row>
    <row r="1516" spans="1:16">
      <c r="A1516" s="2">
        <v>525</v>
      </c>
      <c r="B1516" s="2" t="s">
        <v>5</v>
      </c>
      <c r="C1516" s="2" t="s">
        <v>11</v>
      </c>
      <c r="D1516" s="2">
        <v>-118</v>
      </c>
      <c r="E1516" s="2">
        <v>9.5</v>
      </c>
      <c r="F1516" s="1" t="str">
        <f t="shared" si="70"/>
        <v>25</v>
      </c>
      <c r="G1516" s="1" t="str">
        <f t="shared" si="71"/>
        <v>05</v>
      </c>
      <c r="H1516" s="1">
        <v>2019</v>
      </c>
      <c r="I1516" s="1" t="str">
        <f t="shared" si="69"/>
        <v>25-05-2019</v>
      </c>
      <c r="J1516" s="6" t="str">
        <f>C1516</f>
        <v>ATL</v>
      </c>
      <c r="K1516" s="1" t="str">
        <f>C1517</f>
        <v>STL</v>
      </c>
      <c r="L1516" s="8">
        <v>-170</v>
      </c>
      <c r="M1516" s="7">
        <f>D1517</f>
        <v>108</v>
      </c>
      <c r="N1516" s="1">
        <f>E1516</f>
        <v>9.5</v>
      </c>
      <c r="O1516" s="1" t="str">
        <f>VLOOKUP(J1516,Q:R,2,FALSE)</f>
        <v>Atlanta Braves</v>
      </c>
      <c r="P1516" s="1" t="str">
        <f>VLOOKUP(K1516,Q:R,2,FALSE)</f>
        <v>St. Louis Cardinals</v>
      </c>
    </row>
    <row r="1517" spans="1:16">
      <c r="A1517" s="2">
        <v>525</v>
      </c>
      <c r="B1517" s="2" t="s">
        <v>7</v>
      </c>
      <c r="C1517" s="2" t="s">
        <v>30</v>
      </c>
      <c r="D1517" s="2">
        <v>108</v>
      </c>
      <c r="E1517" s="2">
        <v>9.5</v>
      </c>
      <c r="F1517" s="1" t="str">
        <f t="shared" si="70"/>
        <v>25</v>
      </c>
      <c r="G1517" s="1" t="str">
        <f t="shared" si="71"/>
        <v>05</v>
      </c>
      <c r="H1517" s="1">
        <v>2019</v>
      </c>
      <c r="I1517" s="1" t="str">
        <f t="shared" si="69"/>
        <v>25-05-2019</v>
      </c>
      <c r="L1517" s="8"/>
    </row>
    <row r="1518" spans="1:16">
      <c r="A1518" s="2">
        <v>525</v>
      </c>
      <c r="B1518" s="2" t="s">
        <v>5</v>
      </c>
      <c r="C1518" s="2" t="s">
        <v>10</v>
      </c>
      <c r="D1518" s="2">
        <v>-185</v>
      </c>
      <c r="E1518" s="2">
        <v>8</v>
      </c>
      <c r="F1518" s="1" t="str">
        <f t="shared" si="70"/>
        <v>25</v>
      </c>
      <c r="G1518" s="1" t="str">
        <f t="shared" si="71"/>
        <v>05</v>
      </c>
      <c r="H1518" s="1">
        <v>2019</v>
      </c>
      <c r="I1518" s="1" t="str">
        <f t="shared" si="69"/>
        <v>25-05-2019</v>
      </c>
      <c r="J1518" s="6" t="str">
        <f>C1518</f>
        <v>LAD</v>
      </c>
      <c r="K1518" s="1" t="str">
        <f>C1519</f>
        <v>PIT</v>
      </c>
      <c r="L1518" s="8">
        <v>-170</v>
      </c>
      <c r="M1518" s="7">
        <f>D1519</f>
        <v>170</v>
      </c>
      <c r="N1518" s="1">
        <f>E1518</f>
        <v>8</v>
      </c>
      <c r="O1518" s="1" t="str">
        <f>VLOOKUP(J1518,Q:R,2,FALSE)</f>
        <v>Los Angeles Dodgers</v>
      </c>
      <c r="P1518" s="1" t="str">
        <f>VLOOKUP(K1518,Q:R,2,FALSE)</f>
        <v>Pittsburgh Pirates</v>
      </c>
    </row>
    <row r="1519" spans="1:16">
      <c r="A1519" s="2">
        <v>525</v>
      </c>
      <c r="B1519" s="2" t="s">
        <v>7</v>
      </c>
      <c r="C1519" s="2" t="s">
        <v>29</v>
      </c>
      <c r="D1519" s="2">
        <v>170</v>
      </c>
      <c r="E1519" s="2">
        <v>8</v>
      </c>
      <c r="F1519" s="1" t="str">
        <f t="shared" si="70"/>
        <v>25</v>
      </c>
      <c r="G1519" s="1" t="str">
        <f t="shared" si="71"/>
        <v>05</v>
      </c>
      <c r="H1519" s="1">
        <v>2019</v>
      </c>
      <c r="I1519" s="1" t="str">
        <f t="shared" si="69"/>
        <v>25-05-2019</v>
      </c>
      <c r="L1519" s="8"/>
    </row>
    <row r="1520" spans="1:16">
      <c r="A1520" s="2">
        <v>525</v>
      </c>
      <c r="B1520" s="2" t="s">
        <v>5</v>
      </c>
      <c r="C1520" s="2" t="s">
        <v>28</v>
      </c>
      <c r="D1520" s="2">
        <v>195</v>
      </c>
      <c r="E1520" s="2">
        <v>10.5</v>
      </c>
      <c r="F1520" s="1" t="str">
        <f t="shared" si="70"/>
        <v>25</v>
      </c>
      <c r="G1520" s="1" t="str">
        <f t="shared" si="71"/>
        <v>05</v>
      </c>
      <c r="H1520" s="1">
        <v>2019</v>
      </c>
      <c r="I1520" s="1" t="str">
        <f t="shared" si="69"/>
        <v>25-05-2019</v>
      </c>
      <c r="J1520" s="6" t="str">
        <f>C1520</f>
        <v>CWS</v>
      </c>
      <c r="K1520" s="1" t="str">
        <f>C1521</f>
        <v>MIN</v>
      </c>
      <c r="L1520" s="8">
        <v>-170</v>
      </c>
      <c r="M1520" s="7">
        <f>D1521</f>
        <v>-215</v>
      </c>
      <c r="N1520" s="1">
        <f>E1520</f>
        <v>10.5</v>
      </c>
      <c r="O1520" s="1" t="str">
        <f>VLOOKUP(J1520,Q:R,2,FALSE)</f>
        <v>Chicago White Sox</v>
      </c>
      <c r="P1520" s="1" t="str">
        <f>VLOOKUP(K1520,Q:R,2,FALSE)</f>
        <v>Minnesota Twins</v>
      </c>
    </row>
    <row r="1521" spans="1:16">
      <c r="A1521" s="2">
        <v>525</v>
      </c>
      <c r="B1521" s="2" t="s">
        <v>7</v>
      </c>
      <c r="C1521" s="2" t="s">
        <v>27</v>
      </c>
      <c r="D1521" s="2">
        <v>-215</v>
      </c>
      <c r="E1521" s="2">
        <v>10.5</v>
      </c>
      <c r="F1521" s="1" t="str">
        <f t="shared" si="70"/>
        <v>25</v>
      </c>
      <c r="G1521" s="1" t="str">
        <f t="shared" si="71"/>
        <v>05</v>
      </c>
      <c r="H1521" s="1">
        <v>2019</v>
      </c>
      <c r="I1521" s="1" t="str">
        <f t="shared" si="69"/>
        <v>25-05-2019</v>
      </c>
      <c r="L1521" s="8"/>
    </row>
    <row r="1522" spans="1:16">
      <c r="A1522" s="2">
        <v>525</v>
      </c>
      <c r="B1522" s="2" t="s">
        <v>5</v>
      </c>
      <c r="C1522" s="2" t="s">
        <v>6</v>
      </c>
      <c r="D1522" s="2">
        <v>-132</v>
      </c>
      <c r="E1522" s="2">
        <v>9.5</v>
      </c>
      <c r="F1522" s="1" t="str">
        <f t="shared" si="70"/>
        <v>25</v>
      </c>
      <c r="G1522" s="1" t="str">
        <f t="shared" si="71"/>
        <v>05</v>
      </c>
      <c r="H1522" s="1">
        <v>2019</v>
      </c>
      <c r="I1522" s="1" t="str">
        <f t="shared" si="69"/>
        <v>25-05-2019</v>
      </c>
      <c r="J1522" s="6" t="str">
        <f>C1522</f>
        <v>NYY</v>
      </c>
      <c r="K1522" s="1" t="str">
        <f>C1523</f>
        <v>KAN</v>
      </c>
      <c r="L1522" s="8">
        <v>-170</v>
      </c>
      <c r="M1522" s="7">
        <f>D1523</f>
        <v>122</v>
      </c>
      <c r="N1522" s="1">
        <f>E1522</f>
        <v>9.5</v>
      </c>
      <c r="O1522" s="1" t="str">
        <f>VLOOKUP(J1522,Q:R,2,FALSE)</f>
        <v>New York Yankees</v>
      </c>
      <c r="P1522" s="1" t="str">
        <f>VLOOKUP(K1522,Q:R,2,FALSE)</f>
        <v>Kansas City Royals</v>
      </c>
    </row>
    <row r="1523" spans="1:16">
      <c r="A1523" s="2">
        <v>525</v>
      </c>
      <c r="B1523" s="2" t="s">
        <v>7</v>
      </c>
      <c r="C1523" s="2" t="s">
        <v>19</v>
      </c>
      <c r="D1523" s="2">
        <v>122</v>
      </c>
      <c r="E1523" s="2">
        <v>9.5</v>
      </c>
      <c r="F1523" s="1" t="str">
        <f t="shared" si="70"/>
        <v>25</v>
      </c>
      <c r="G1523" s="1" t="str">
        <f t="shared" si="71"/>
        <v>05</v>
      </c>
      <c r="H1523" s="1">
        <v>2019</v>
      </c>
      <c r="I1523" s="1" t="str">
        <f t="shared" si="69"/>
        <v>25-05-2019</v>
      </c>
    </row>
    <row r="1524" spans="1:16">
      <c r="A1524" s="2">
        <v>525</v>
      </c>
      <c r="B1524" s="2" t="s">
        <v>5</v>
      </c>
      <c r="C1524" s="2" t="s">
        <v>31</v>
      </c>
      <c r="D1524" s="2">
        <v>109</v>
      </c>
      <c r="E1524" s="2">
        <v>9.5</v>
      </c>
      <c r="F1524" s="1" t="str">
        <f t="shared" si="70"/>
        <v>25</v>
      </c>
      <c r="G1524" s="1" t="str">
        <f t="shared" si="71"/>
        <v>05</v>
      </c>
      <c r="H1524" s="1">
        <v>2019</v>
      </c>
      <c r="I1524" s="1" t="str">
        <f t="shared" si="69"/>
        <v>25-05-2019</v>
      </c>
      <c r="J1524" s="6" t="str">
        <f>C1524</f>
        <v>SEA</v>
      </c>
      <c r="K1524" s="1" t="str">
        <f>C1525</f>
        <v>OAK</v>
      </c>
      <c r="L1524" s="8">
        <v>-170</v>
      </c>
      <c r="M1524" s="7">
        <f>D1525</f>
        <v>-119</v>
      </c>
      <c r="N1524" s="1">
        <f>E1524</f>
        <v>9.5</v>
      </c>
      <c r="O1524" s="1" t="str">
        <f>VLOOKUP(J1524,Q:R,2,FALSE)</f>
        <v>Seattle Mariners</v>
      </c>
      <c r="P1524" s="1" t="str">
        <f>VLOOKUP(K1524,Q:R,2,FALSE)</f>
        <v>Oakland Athletics</v>
      </c>
    </row>
    <row r="1525" spans="1:16">
      <c r="A1525" s="2">
        <v>525</v>
      </c>
      <c r="B1525" s="2" t="s">
        <v>7</v>
      </c>
      <c r="C1525" s="2" t="s">
        <v>36</v>
      </c>
      <c r="D1525" s="2">
        <v>-119</v>
      </c>
      <c r="E1525" s="2">
        <v>9.5</v>
      </c>
      <c r="F1525" s="1" t="str">
        <f t="shared" si="70"/>
        <v>25</v>
      </c>
      <c r="G1525" s="1" t="str">
        <f t="shared" si="71"/>
        <v>05</v>
      </c>
      <c r="H1525" s="1">
        <v>2019</v>
      </c>
      <c r="I1525" s="1" t="str">
        <f t="shared" si="69"/>
        <v>25-05-2019</v>
      </c>
    </row>
    <row r="1526" spans="1:16">
      <c r="A1526" s="2">
        <v>525</v>
      </c>
      <c r="B1526" s="2" t="s">
        <v>5</v>
      </c>
      <c r="C1526" s="2" t="s">
        <v>16</v>
      </c>
      <c r="D1526" s="2">
        <v>110</v>
      </c>
      <c r="E1526" s="2">
        <v>8.5</v>
      </c>
      <c r="F1526" s="1" t="str">
        <f t="shared" si="70"/>
        <v>25</v>
      </c>
      <c r="G1526" s="1" t="str">
        <f t="shared" si="71"/>
        <v>05</v>
      </c>
      <c r="H1526" s="1">
        <v>2019</v>
      </c>
      <c r="I1526" s="1" t="str">
        <f t="shared" si="69"/>
        <v>25-05-2019</v>
      </c>
      <c r="J1526" s="6" t="str">
        <f>C1526</f>
        <v>TAM</v>
      </c>
      <c r="K1526" s="1" t="str">
        <f>C1527</f>
        <v>CLE</v>
      </c>
      <c r="L1526" s="8">
        <v>-170</v>
      </c>
      <c r="M1526" s="7">
        <f>D1527</f>
        <v>-120</v>
      </c>
      <c r="N1526" s="1">
        <f>E1526</f>
        <v>8.5</v>
      </c>
      <c r="O1526" s="1" t="str">
        <f>VLOOKUP(J1526,Q:R,2,FALSE)</f>
        <v>Tampa Bay Rays</v>
      </c>
      <c r="P1526" s="1" t="str">
        <f>VLOOKUP(K1526,Q:R,2,FALSE)</f>
        <v>Cleveland Indians</v>
      </c>
    </row>
    <row r="1527" spans="1:16">
      <c r="A1527" s="2">
        <v>525</v>
      </c>
      <c r="B1527" s="2" t="s">
        <v>7</v>
      </c>
      <c r="C1527" s="2" t="s">
        <v>20</v>
      </c>
      <c r="D1527" s="2">
        <v>-120</v>
      </c>
      <c r="E1527" s="2">
        <v>8.5</v>
      </c>
      <c r="F1527" s="1" t="str">
        <f t="shared" si="70"/>
        <v>25</v>
      </c>
      <c r="G1527" s="1" t="str">
        <f t="shared" si="71"/>
        <v>05</v>
      </c>
      <c r="H1527" s="1">
        <v>2019</v>
      </c>
      <c r="I1527" s="1" t="str">
        <f t="shared" si="69"/>
        <v>25-05-2019</v>
      </c>
    </row>
    <row r="1528" spans="1:16">
      <c r="A1528" s="2">
        <v>525</v>
      </c>
      <c r="B1528" s="2" t="s">
        <v>5</v>
      </c>
      <c r="C1528" s="2" t="s">
        <v>24</v>
      </c>
      <c r="D1528" s="2">
        <v>120</v>
      </c>
      <c r="E1528" s="2">
        <v>8.5</v>
      </c>
      <c r="F1528" s="1" t="str">
        <f t="shared" si="70"/>
        <v>25</v>
      </c>
      <c r="G1528" s="1" t="str">
        <f t="shared" si="71"/>
        <v>05</v>
      </c>
      <c r="H1528" s="1">
        <v>2019</v>
      </c>
      <c r="I1528" s="1" t="str">
        <f t="shared" si="69"/>
        <v>25-05-2019</v>
      </c>
      <c r="J1528" s="6" t="str">
        <f>C1528</f>
        <v>BOS</v>
      </c>
      <c r="K1528" s="1" t="str">
        <f>C1529</f>
        <v>HOU</v>
      </c>
      <c r="L1528" s="8">
        <v>-170</v>
      </c>
      <c r="M1528" s="7">
        <f>D1529</f>
        <v>-130</v>
      </c>
      <c r="N1528" s="1">
        <f>E1528</f>
        <v>8.5</v>
      </c>
      <c r="O1528" s="1" t="str">
        <f>VLOOKUP(J1528,Q:R,2,FALSE)</f>
        <v>Boston Red Sox</v>
      </c>
      <c r="P1528" s="1" t="str">
        <f>VLOOKUP(K1528,Q:R,2,FALSE)</f>
        <v>Houston Astros</v>
      </c>
    </row>
    <row r="1529" spans="1:16">
      <c r="A1529" s="2">
        <v>525</v>
      </c>
      <c r="B1529" s="2" t="s">
        <v>7</v>
      </c>
      <c r="C1529" s="2" t="s">
        <v>32</v>
      </c>
      <c r="D1529" s="2">
        <v>-130</v>
      </c>
      <c r="E1529" s="2">
        <v>8.5</v>
      </c>
      <c r="F1529" s="1" t="str">
        <f t="shared" si="70"/>
        <v>25</v>
      </c>
      <c r="G1529" s="1" t="str">
        <f t="shared" si="71"/>
        <v>05</v>
      </c>
      <c r="H1529" s="1">
        <v>2019</v>
      </c>
      <c r="I1529" s="1" t="str">
        <f t="shared" si="69"/>
        <v>25-05-2019</v>
      </c>
    </row>
    <row r="1530" spans="1:16">
      <c r="A1530" s="2">
        <v>525</v>
      </c>
      <c r="B1530" s="2" t="s">
        <v>5</v>
      </c>
      <c r="C1530" s="2" t="s">
        <v>26</v>
      </c>
      <c r="D1530" s="2">
        <v>-105</v>
      </c>
      <c r="E1530" s="2">
        <v>8.5</v>
      </c>
      <c r="F1530" s="1" t="str">
        <f t="shared" si="70"/>
        <v>25</v>
      </c>
      <c r="G1530" s="1" t="str">
        <f t="shared" si="71"/>
        <v>05</v>
      </c>
      <c r="H1530" s="1">
        <v>2019</v>
      </c>
      <c r="I1530" s="1" t="str">
        <f t="shared" si="69"/>
        <v>25-05-2019</v>
      </c>
      <c r="J1530" s="6" t="str">
        <f>C1530</f>
        <v>TEX</v>
      </c>
      <c r="K1530" s="1" t="str">
        <f>C1531</f>
        <v>LAA</v>
      </c>
      <c r="L1530" s="8">
        <v>-170</v>
      </c>
      <c r="M1530" s="7">
        <f>D1531</f>
        <v>-105</v>
      </c>
      <c r="N1530" s="1">
        <f>E1530</f>
        <v>8.5</v>
      </c>
      <c r="O1530" s="1" t="str">
        <f>VLOOKUP(J1530,Q:R,2,FALSE)</f>
        <v>Texas Rangers</v>
      </c>
      <c r="P1530" s="1" t="str">
        <f>VLOOKUP(K1530,Q:R,2,FALSE)</f>
        <v>Los Angeles Angels</v>
      </c>
    </row>
    <row r="1531" spans="1:16">
      <c r="A1531" s="2">
        <v>525</v>
      </c>
      <c r="B1531" s="2" t="s">
        <v>7</v>
      </c>
      <c r="C1531" s="2" t="s">
        <v>35</v>
      </c>
      <c r="D1531" s="2">
        <v>-105</v>
      </c>
      <c r="E1531" s="2">
        <v>8.5</v>
      </c>
      <c r="F1531" s="1" t="str">
        <f t="shared" si="70"/>
        <v>25</v>
      </c>
      <c r="G1531" s="1" t="str">
        <f t="shared" si="71"/>
        <v>05</v>
      </c>
      <c r="H1531" s="1">
        <v>2019</v>
      </c>
      <c r="I1531" s="1" t="str">
        <f t="shared" si="69"/>
        <v>25-05-2019</v>
      </c>
    </row>
    <row r="1532" spans="1:16">
      <c r="A1532" s="2">
        <v>525</v>
      </c>
      <c r="B1532" s="2" t="s">
        <v>5</v>
      </c>
      <c r="C1532" s="2" t="s">
        <v>34</v>
      </c>
      <c r="D1532" s="2">
        <v>-109</v>
      </c>
      <c r="E1532" s="2">
        <v>10</v>
      </c>
      <c r="F1532" s="1" t="str">
        <f t="shared" si="70"/>
        <v>25</v>
      </c>
      <c r="G1532" s="1" t="str">
        <f t="shared" si="71"/>
        <v>05</v>
      </c>
      <c r="H1532" s="1">
        <v>2019</v>
      </c>
      <c r="I1532" s="1" t="str">
        <f t="shared" si="69"/>
        <v>25-05-2019</v>
      </c>
      <c r="J1532" s="6" t="str">
        <f>C1532</f>
        <v>SDG</v>
      </c>
      <c r="K1532" s="1" t="str">
        <f>C1533</f>
        <v>TOR</v>
      </c>
      <c r="L1532" s="8">
        <v>-170</v>
      </c>
      <c r="M1532" s="7">
        <f>D1533</f>
        <v>-101</v>
      </c>
      <c r="N1532" s="1">
        <f>E1532</f>
        <v>10</v>
      </c>
      <c r="O1532" s="1" t="str">
        <f>VLOOKUP(J1532,Q:R,2,FALSE)</f>
        <v>San Diego Padres</v>
      </c>
      <c r="P1532" s="1" t="str">
        <f>VLOOKUP(K1532,Q:R,2,FALSE)</f>
        <v>Toronto Blue Jays</v>
      </c>
    </row>
    <row r="1533" spans="1:16">
      <c r="A1533" s="2">
        <v>525</v>
      </c>
      <c r="B1533" s="2" t="s">
        <v>7</v>
      </c>
      <c r="C1533" s="2" t="s">
        <v>15</v>
      </c>
      <c r="D1533" s="2">
        <v>-101</v>
      </c>
      <c r="E1533" s="2">
        <v>10</v>
      </c>
      <c r="F1533" s="1" t="str">
        <f t="shared" si="70"/>
        <v>25</v>
      </c>
      <c r="G1533" s="1" t="str">
        <f t="shared" si="71"/>
        <v>05</v>
      </c>
      <c r="H1533" s="1">
        <v>2019</v>
      </c>
      <c r="I1533" s="1" t="str">
        <f t="shared" si="69"/>
        <v>25-05-2019</v>
      </c>
    </row>
    <row r="1534" spans="1:16">
      <c r="A1534" s="2">
        <v>525</v>
      </c>
      <c r="B1534" s="2" t="s">
        <v>5</v>
      </c>
      <c r="C1534" s="2" t="s">
        <v>13</v>
      </c>
      <c r="D1534" s="2">
        <v>165</v>
      </c>
      <c r="E1534" s="2">
        <v>9</v>
      </c>
      <c r="F1534" s="1" t="str">
        <f t="shared" si="70"/>
        <v>25</v>
      </c>
      <c r="G1534" s="1" t="str">
        <f t="shared" si="71"/>
        <v>05</v>
      </c>
      <c r="H1534" s="1">
        <v>2019</v>
      </c>
      <c r="I1534" s="1" t="str">
        <f t="shared" si="69"/>
        <v>25-05-2019</v>
      </c>
      <c r="J1534" s="6" t="str">
        <f>C1534</f>
        <v>DET</v>
      </c>
      <c r="K1534" s="1" t="str">
        <f>C1535</f>
        <v>NYM</v>
      </c>
      <c r="L1534" s="8">
        <v>-170</v>
      </c>
      <c r="M1534" s="7">
        <f>D1535</f>
        <v>-180</v>
      </c>
      <c r="N1534" s="1">
        <f>E1534</f>
        <v>9</v>
      </c>
      <c r="O1534" s="1" t="str">
        <f>VLOOKUP(J1534,Q:R,2,FALSE)</f>
        <v>Detroit Tigers</v>
      </c>
      <c r="P1534" s="1" t="str">
        <f>VLOOKUP(K1534,Q:R,2,FALSE)</f>
        <v>New York Mets</v>
      </c>
    </row>
    <row r="1535" spans="1:16">
      <c r="A1535" s="2">
        <v>525</v>
      </c>
      <c r="B1535" s="2" t="s">
        <v>7</v>
      </c>
      <c r="C1535" s="2" t="s">
        <v>12</v>
      </c>
      <c r="D1535" s="2">
        <v>-180</v>
      </c>
      <c r="E1535" s="2">
        <v>9</v>
      </c>
      <c r="F1535" s="1" t="str">
        <f t="shared" si="70"/>
        <v>25</v>
      </c>
      <c r="G1535" s="1" t="str">
        <f t="shared" si="71"/>
        <v>05</v>
      </c>
      <c r="H1535" s="1">
        <v>2019</v>
      </c>
      <c r="I1535" s="1" t="str">
        <f t="shared" si="69"/>
        <v>25-05-2019</v>
      </c>
    </row>
    <row r="1536" spans="1:16">
      <c r="A1536" s="2">
        <v>525</v>
      </c>
      <c r="B1536" s="2" t="s">
        <v>5</v>
      </c>
      <c r="C1536" s="2" t="s">
        <v>23</v>
      </c>
      <c r="D1536" s="2">
        <v>158</v>
      </c>
      <c r="E1536" s="2">
        <v>12</v>
      </c>
      <c r="F1536" s="1" t="str">
        <f t="shared" si="70"/>
        <v>25</v>
      </c>
      <c r="G1536" s="1" t="str">
        <f t="shared" si="71"/>
        <v>05</v>
      </c>
      <c r="H1536" s="1">
        <v>2019</v>
      </c>
      <c r="I1536" s="1" t="str">
        <f t="shared" si="69"/>
        <v>25-05-2019</v>
      </c>
      <c r="J1536" s="6" t="str">
        <f>C1536</f>
        <v>BAL</v>
      </c>
      <c r="K1536" s="1" t="str">
        <f>C1537</f>
        <v>COL</v>
      </c>
      <c r="L1536" s="8">
        <v>-170</v>
      </c>
      <c r="M1536" s="7">
        <f>D1537</f>
        <v>-168</v>
      </c>
      <c r="N1536" s="1">
        <f>E1536</f>
        <v>12</v>
      </c>
      <c r="O1536" s="1" t="str">
        <f>VLOOKUP(J1536,Q:R,2,FALSE)</f>
        <v>Baltimore Orioles</v>
      </c>
      <c r="P1536" s="1" t="str">
        <f>VLOOKUP(K1536,Q:R,2,FALSE)</f>
        <v>Colorado Rockies</v>
      </c>
    </row>
    <row r="1537" spans="1:16">
      <c r="A1537" s="2">
        <v>525</v>
      </c>
      <c r="B1537" s="2" t="s">
        <v>7</v>
      </c>
      <c r="C1537" s="2" t="s">
        <v>25</v>
      </c>
      <c r="D1537" s="2">
        <v>-168</v>
      </c>
      <c r="E1537" s="2">
        <v>12</v>
      </c>
      <c r="F1537" s="1" t="str">
        <f t="shared" si="70"/>
        <v>25</v>
      </c>
      <c r="G1537" s="1" t="str">
        <f t="shared" si="71"/>
        <v>05</v>
      </c>
      <c r="H1537" s="1">
        <v>2019</v>
      </c>
      <c r="I1537" s="1" t="str">
        <f t="shared" si="69"/>
        <v>25-05-2019</v>
      </c>
    </row>
    <row r="1538" spans="1:16">
      <c r="A1538" s="2">
        <v>525</v>
      </c>
      <c r="B1538" s="2" t="s">
        <v>5</v>
      </c>
      <c r="C1538" s="2" t="s">
        <v>6</v>
      </c>
      <c r="D1538" s="2">
        <v>-155</v>
      </c>
      <c r="E1538" s="2">
        <v>9.5</v>
      </c>
      <c r="F1538" s="1" t="str">
        <f t="shared" si="70"/>
        <v>25</v>
      </c>
      <c r="G1538" s="1" t="str">
        <f t="shared" si="71"/>
        <v>05</v>
      </c>
      <c r="H1538" s="1">
        <v>2019</v>
      </c>
      <c r="I1538" s="1" t="str">
        <f t="shared" ref="I1538:I1601" si="72">F1538&amp;"-"&amp;G1538&amp;"-"&amp;H1538</f>
        <v>25-05-2019</v>
      </c>
      <c r="J1538" s="6" t="str">
        <f>C1538</f>
        <v>NYY</v>
      </c>
      <c r="K1538" s="1" t="str">
        <f>C1539</f>
        <v>KAN</v>
      </c>
      <c r="L1538" s="8">
        <v>-170</v>
      </c>
      <c r="M1538" s="7">
        <f>D1539</f>
        <v>145</v>
      </c>
      <c r="N1538" s="1">
        <f>E1538</f>
        <v>9.5</v>
      </c>
      <c r="O1538" s="1" t="str">
        <f>VLOOKUP(J1538,Q:R,2,FALSE)</f>
        <v>New York Yankees</v>
      </c>
      <c r="P1538" s="1" t="str">
        <f>VLOOKUP(K1538,Q:R,2,FALSE)</f>
        <v>Kansas City Royals</v>
      </c>
    </row>
    <row r="1539" spans="1:16">
      <c r="A1539" s="2">
        <v>525</v>
      </c>
      <c r="B1539" s="2" t="s">
        <v>7</v>
      </c>
      <c r="C1539" s="2" t="s">
        <v>19</v>
      </c>
      <c r="D1539" s="2">
        <v>145</v>
      </c>
      <c r="E1539" s="2">
        <v>9.5</v>
      </c>
      <c r="F1539" s="1" t="str">
        <f t="shared" ref="F1539:F1602" si="73">RIGHT(A1539,2)</f>
        <v>25</v>
      </c>
      <c r="G1539" s="1" t="str">
        <f t="shared" ref="G1539:G1602" si="74">"0"&amp;TEXT(LEFT(A1539,1),"0")</f>
        <v>05</v>
      </c>
      <c r="H1539" s="1">
        <v>2019</v>
      </c>
      <c r="I1539" s="1" t="str">
        <f t="shared" si="72"/>
        <v>25-05-2019</v>
      </c>
    </row>
    <row r="1540" spans="1:16">
      <c r="A1540" s="2">
        <v>526</v>
      </c>
      <c r="B1540" s="2" t="s">
        <v>5</v>
      </c>
      <c r="C1540" s="2" t="s">
        <v>17</v>
      </c>
      <c r="D1540" s="2">
        <v>120</v>
      </c>
      <c r="E1540" s="2">
        <v>8.5</v>
      </c>
      <c r="F1540" s="1" t="str">
        <f t="shared" si="73"/>
        <v>26</v>
      </c>
      <c r="G1540" s="1" t="str">
        <f t="shared" si="74"/>
        <v>05</v>
      </c>
      <c r="H1540" s="1">
        <v>2019</v>
      </c>
      <c r="I1540" s="1" t="str">
        <f t="shared" si="72"/>
        <v>26-05-2019</v>
      </c>
      <c r="J1540" s="6" t="str">
        <f>C1540</f>
        <v>MIA</v>
      </c>
      <c r="K1540" s="1" t="str">
        <f>C1541</f>
        <v>WAS</v>
      </c>
      <c r="L1540" s="8">
        <v>-170</v>
      </c>
      <c r="M1540" s="7">
        <f>D1541</f>
        <v>-130</v>
      </c>
      <c r="N1540" s="1">
        <f>E1540</f>
        <v>8.5</v>
      </c>
      <c r="O1540" s="1" t="str">
        <f>VLOOKUP(J1540,Q:R,2,FALSE)</f>
        <v>Miami Marlins</v>
      </c>
      <c r="P1540" s="1" t="str">
        <f>VLOOKUP(K1540,Q:R,2,FALSE)</f>
        <v>Washington Nationals</v>
      </c>
    </row>
    <row r="1541" spans="1:16">
      <c r="A1541" s="2">
        <v>526</v>
      </c>
      <c r="B1541" s="2" t="s">
        <v>7</v>
      </c>
      <c r="C1541" s="2" t="s">
        <v>8</v>
      </c>
      <c r="D1541" s="2">
        <v>-130</v>
      </c>
      <c r="E1541" s="2">
        <v>8.5</v>
      </c>
      <c r="F1541" s="1" t="str">
        <f t="shared" si="73"/>
        <v>26</v>
      </c>
      <c r="G1541" s="1" t="str">
        <f t="shared" si="74"/>
        <v>05</v>
      </c>
      <c r="H1541" s="1">
        <v>2019</v>
      </c>
      <c r="I1541" s="1" t="str">
        <f t="shared" si="72"/>
        <v>26-05-2019</v>
      </c>
    </row>
    <row r="1542" spans="1:16">
      <c r="A1542" s="2">
        <v>526</v>
      </c>
      <c r="B1542" s="2" t="s">
        <v>5</v>
      </c>
      <c r="C1542" s="2" t="s">
        <v>10</v>
      </c>
      <c r="D1542" s="2">
        <v>-159</v>
      </c>
      <c r="E1542" s="2">
        <v>9</v>
      </c>
      <c r="F1542" s="1" t="str">
        <f t="shared" si="73"/>
        <v>26</v>
      </c>
      <c r="G1542" s="1" t="str">
        <f t="shared" si="74"/>
        <v>05</v>
      </c>
      <c r="H1542" s="1">
        <v>2019</v>
      </c>
      <c r="I1542" s="1" t="str">
        <f t="shared" si="72"/>
        <v>26-05-2019</v>
      </c>
      <c r="J1542" s="6" t="str">
        <f>C1542</f>
        <v>LAD</v>
      </c>
      <c r="K1542" s="1" t="str">
        <f>C1543</f>
        <v>PIT</v>
      </c>
      <c r="L1542" s="8">
        <v>-170</v>
      </c>
      <c r="M1542" s="7">
        <f>D1543</f>
        <v>149</v>
      </c>
      <c r="N1542" s="1">
        <f>E1542</f>
        <v>9</v>
      </c>
      <c r="O1542" s="1" t="str">
        <f>VLOOKUP(J1542,Q:R,2,FALSE)</f>
        <v>Los Angeles Dodgers</v>
      </c>
      <c r="P1542" s="1" t="str">
        <f>VLOOKUP(K1542,Q:R,2,FALSE)</f>
        <v>Pittsburgh Pirates</v>
      </c>
    </row>
    <row r="1543" spans="1:16">
      <c r="A1543" s="2">
        <v>526</v>
      </c>
      <c r="B1543" s="2" t="s">
        <v>7</v>
      </c>
      <c r="C1543" s="2" t="s">
        <v>29</v>
      </c>
      <c r="D1543" s="2">
        <v>149</v>
      </c>
      <c r="E1543" s="2">
        <v>9</v>
      </c>
      <c r="F1543" s="1" t="str">
        <f t="shared" si="73"/>
        <v>26</v>
      </c>
      <c r="G1543" s="1" t="str">
        <f t="shared" si="74"/>
        <v>05</v>
      </c>
      <c r="H1543" s="1">
        <v>2019</v>
      </c>
      <c r="I1543" s="1" t="str">
        <f t="shared" si="72"/>
        <v>26-05-2019</v>
      </c>
    </row>
    <row r="1544" spans="1:16">
      <c r="A1544" s="2">
        <v>526</v>
      </c>
      <c r="B1544" s="2" t="s">
        <v>5</v>
      </c>
      <c r="C1544" s="2" t="s">
        <v>18</v>
      </c>
      <c r="D1544" s="2">
        <v>145</v>
      </c>
      <c r="E1544" s="2">
        <v>9</v>
      </c>
      <c r="F1544" s="1" t="str">
        <f t="shared" si="73"/>
        <v>26</v>
      </c>
      <c r="G1544" s="1" t="str">
        <f t="shared" si="74"/>
        <v>05</v>
      </c>
      <c r="H1544" s="1">
        <v>2019</v>
      </c>
      <c r="I1544" s="1" t="str">
        <f t="shared" si="72"/>
        <v>26-05-2019</v>
      </c>
      <c r="J1544" s="6" t="str">
        <f>C1544</f>
        <v>PHI</v>
      </c>
      <c r="K1544" s="1" t="str">
        <f>C1545</f>
        <v>MIL</v>
      </c>
      <c r="L1544" s="8">
        <v>-170</v>
      </c>
      <c r="M1544" s="7">
        <f>D1545</f>
        <v>-155</v>
      </c>
      <c r="N1544" s="1">
        <f>E1544</f>
        <v>9</v>
      </c>
      <c r="O1544" s="1" t="str">
        <f>VLOOKUP(J1544,Q:R,2,FALSE)</f>
        <v>Philadelphia Phillies</v>
      </c>
      <c r="P1544" s="1" t="str">
        <f>VLOOKUP(K1544,Q:R,2,FALSE)</f>
        <v>Milwaukee Brewers</v>
      </c>
    </row>
    <row r="1545" spans="1:16">
      <c r="A1545" s="2">
        <v>526</v>
      </c>
      <c r="B1545" s="2" t="s">
        <v>7</v>
      </c>
      <c r="C1545" s="2" t="s">
        <v>21</v>
      </c>
      <c r="D1545" s="2">
        <v>-155</v>
      </c>
      <c r="E1545" s="2">
        <v>9</v>
      </c>
      <c r="F1545" s="1" t="str">
        <f t="shared" si="73"/>
        <v>26</v>
      </c>
      <c r="G1545" s="1" t="str">
        <f t="shared" si="74"/>
        <v>05</v>
      </c>
      <c r="H1545" s="1">
        <v>2019</v>
      </c>
      <c r="I1545" s="1" t="str">
        <f t="shared" si="72"/>
        <v>26-05-2019</v>
      </c>
    </row>
    <row r="1546" spans="1:16">
      <c r="A1546" s="2">
        <v>526</v>
      </c>
      <c r="B1546" s="2" t="s">
        <v>5</v>
      </c>
      <c r="C1546" s="2" t="s">
        <v>14</v>
      </c>
      <c r="D1546" s="2">
        <v>150</v>
      </c>
      <c r="E1546" s="2">
        <v>7.5</v>
      </c>
      <c r="F1546" s="1" t="str">
        <f t="shared" si="73"/>
        <v>26</v>
      </c>
      <c r="G1546" s="1" t="str">
        <f t="shared" si="74"/>
        <v>05</v>
      </c>
      <c r="H1546" s="1">
        <v>2019</v>
      </c>
      <c r="I1546" s="1" t="str">
        <f t="shared" si="72"/>
        <v>26-05-2019</v>
      </c>
      <c r="J1546" s="6" t="str">
        <f>C1546</f>
        <v>CIN</v>
      </c>
      <c r="K1546" s="1" t="str">
        <f>C1547</f>
        <v>CUB</v>
      </c>
      <c r="L1546" s="8">
        <v>-170</v>
      </c>
      <c r="M1546" s="7">
        <f>D1547</f>
        <v>-160</v>
      </c>
      <c r="N1546" s="1">
        <f>E1546</f>
        <v>7.5</v>
      </c>
      <c r="O1546" s="1" t="str">
        <f>VLOOKUP(J1546,Q:R,2,FALSE)</f>
        <v>Cincinnati Reds</v>
      </c>
      <c r="P1546" s="1" t="str">
        <f>VLOOKUP(K1546,Q:R,2,FALSE)</f>
        <v>Chicago Cubs</v>
      </c>
    </row>
    <row r="1547" spans="1:16">
      <c r="A1547" s="2">
        <v>526</v>
      </c>
      <c r="B1547" s="2" t="s">
        <v>7</v>
      </c>
      <c r="C1547" s="2" t="s">
        <v>22</v>
      </c>
      <c r="D1547" s="2">
        <v>-160</v>
      </c>
      <c r="E1547" s="2">
        <v>7.5</v>
      </c>
      <c r="F1547" s="1" t="str">
        <f t="shared" si="73"/>
        <v>26</v>
      </c>
      <c r="G1547" s="1" t="str">
        <f t="shared" si="74"/>
        <v>05</v>
      </c>
      <c r="H1547" s="1">
        <v>2019</v>
      </c>
      <c r="I1547" s="1" t="str">
        <f t="shared" si="72"/>
        <v>26-05-2019</v>
      </c>
    </row>
    <row r="1548" spans="1:16">
      <c r="A1548" s="2">
        <v>526</v>
      </c>
      <c r="B1548" s="2" t="s">
        <v>5</v>
      </c>
      <c r="C1548" s="2" t="s">
        <v>33</v>
      </c>
      <c r="D1548" s="2">
        <v>-105</v>
      </c>
      <c r="E1548" s="2">
        <v>7</v>
      </c>
      <c r="F1548" s="1" t="str">
        <f t="shared" si="73"/>
        <v>26</v>
      </c>
      <c r="G1548" s="1" t="str">
        <f t="shared" si="74"/>
        <v>05</v>
      </c>
      <c r="H1548" s="1">
        <v>2019</v>
      </c>
      <c r="I1548" s="1" t="str">
        <f t="shared" si="72"/>
        <v>26-05-2019</v>
      </c>
      <c r="J1548" s="6" t="str">
        <f>C1548</f>
        <v>ARI</v>
      </c>
      <c r="K1548" s="1" t="str">
        <f>C1549</f>
        <v>SFO</v>
      </c>
      <c r="L1548" s="8">
        <v>-170</v>
      </c>
      <c r="M1548" s="7">
        <f>D1549</f>
        <v>-105</v>
      </c>
      <c r="N1548" s="1">
        <f>E1548</f>
        <v>7</v>
      </c>
      <c r="O1548" s="1" t="str">
        <f>VLOOKUP(J1548,Q:R,2,FALSE)</f>
        <v>Arizona Diamondbacks</v>
      </c>
      <c r="P1548" s="1" t="str">
        <f>VLOOKUP(K1548,Q:R,2,FALSE)</f>
        <v>San Francisco Giants</v>
      </c>
    </row>
    <row r="1549" spans="1:16">
      <c r="A1549" s="2">
        <v>526</v>
      </c>
      <c r="B1549" s="2" t="s">
        <v>7</v>
      </c>
      <c r="C1549" s="2" t="s">
        <v>9</v>
      </c>
      <c r="D1549" s="2">
        <v>-105</v>
      </c>
      <c r="E1549" s="2">
        <v>7</v>
      </c>
      <c r="F1549" s="1" t="str">
        <f t="shared" si="73"/>
        <v>26</v>
      </c>
      <c r="G1549" s="1" t="str">
        <f t="shared" si="74"/>
        <v>05</v>
      </c>
      <c r="H1549" s="1">
        <v>2019</v>
      </c>
      <c r="I1549" s="1" t="str">
        <f t="shared" si="72"/>
        <v>26-05-2019</v>
      </c>
    </row>
    <row r="1550" spans="1:16">
      <c r="A1550" s="2">
        <v>526</v>
      </c>
      <c r="B1550" s="2" t="s">
        <v>5</v>
      </c>
      <c r="C1550" s="2" t="s">
        <v>11</v>
      </c>
      <c r="D1550" s="2">
        <v>128</v>
      </c>
      <c r="E1550" s="2">
        <v>9</v>
      </c>
      <c r="F1550" s="1" t="str">
        <f t="shared" si="73"/>
        <v>26</v>
      </c>
      <c r="G1550" s="1" t="str">
        <f t="shared" si="74"/>
        <v>05</v>
      </c>
      <c r="H1550" s="1">
        <v>2019</v>
      </c>
      <c r="I1550" s="1" t="str">
        <f t="shared" si="72"/>
        <v>26-05-2019</v>
      </c>
      <c r="J1550" s="6" t="str">
        <f>C1550</f>
        <v>ATL</v>
      </c>
      <c r="K1550" s="1" t="str">
        <f>C1551</f>
        <v>STL</v>
      </c>
      <c r="L1550" s="8">
        <v>-170</v>
      </c>
      <c r="M1550" s="7">
        <f>D1551</f>
        <v>-138</v>
      </c>
      <c r="N1550" s="1">
        <f>E1550</f>
        <v>9</v>
      </c>
      <c r="O1550" s="1" t="str">
        <f>VLOOKUP(J1550,Q:R,2,FALSE)</f>
        <v>Atlanta Braves</v>
      </c>
      <c r="P1550" s="1" t="str">
        <f>VLOOKUP(K1550,Q:R,2,FALSE)</f>
        <v>St. Louis Cardinals</v>
      </c>
    </row>
    <row r="1551" spans="1:16">
      <c r="A1551" s="2">
        <v>526</v>
      </c>
      <c r="B1551" s="2" t="s">
        <v>7</v>
      </c>
      <c r="C1551" s="2" t="s">
        <v>30</v>
      </c>
      <c r="D1551" s="2">
        <v>-138</v>
      </c>
      <c r="E1551" s="2">
        <v>9</v>
      </c>
      <c r="F1551" s="1" t="str">
        <f t="shared" si="73"/>
        <v>26</v>
      </c>
      <c r="G1551" s="1" t="str">
        <f t="shared" si="74"/>
        <v>05</v>
      </c>
      <c r="H1551" s="1">
        <v>2019</v>
      </c>
      <c r="I1551" s="1" t="str">
        <f t="shared" si="72"/>
        <v>26-05-2019</v>
      </c>
    </row>
    <row r="1552" spans="1:16">
      <c r="A1552" s="2">
        <v>526</v>
      </c>
      <c r="B1552" s="2" t="s">
        <v>5</v>
      </c>
      <c r="C1552" s="2" t="s">
        <v>16</v>
      </c>
      <c r="D1552" s="2">
        <v>-104</v>
      </c>
      <c r="E1552" s="2">
        <v>8.5</v>
      </c>
      <c r="F1552" s="1" t="str">
        <f t="shared" si="73"/>
        <v>26</v>
      </c>
      <c r="G1552" s="1" t="str">
        <f t="shared" si="74"/>
        <v>05</v>
      </c>
      <c r="H1552" s="1">
        <v>2019</v>
      </c>
      <c r="I1552" s="1" t="str">
        <f t="shared" si="72"/>
        <v>26-05-2019</v>
      </c>
      <c r="J1552" s="6" t="str">
        <f>C1552</f>
        <v>TAM</v>
      </c>
      <c r="K1552" s="1" t="str">
        <f>C1553</f>
        <v>CLE</v>
      </c>
      <c r="L1552" s="8">
        <v>-170</v>
      </c>
      <c r="M1552" s="7">
        <f>D1553</f>
        <v>-106</v>
      </c>
      <c r="N1552" s="1">
        <f>E1552</f>
        <v>8.5</v>
      </c>
      <c r="O1552" s="1" t="str">
        <f>VLOOKUP(J1552,Q:R,2,FALSE)</f>
        <v>Tampa Bay Rays</v>
      </c>
      <c r="P1552" s="1" t="str">
        <f>VLOOKUP(K1552,Q:R,2,FALSE)</f>
        <v>Cleveland Indians</v>
      </c>
    </row>
    <row r="1553" spans="1:16">
      <c r="A1553" s="2">
        <v>526</v>
      </c>
      <c r="B1553" s="2" t="s">
        <v>7</v>
      </c>
      <c r="C1553" s="2" t="s">
        <v>20</v>
      </c>
      <c r="D1553" s="2">
        <v>-106</v>
      </c>
      <c r="E1553" s="2">
        <v>8.5</v>
      </c>
      <c r="F1553" s="1" t="str">
        <f t="shared" si="73"/>
        <v>26</v>
      </c>
      <c r="G1553" s="1" t="str">
        <f t="shared" si="74"/>
        <v>05</v>
      </c>
      <c r="H1553" s="1">
        <v>2019</v>
      </c>
      <c r="I1553" s="1" t="str">
        <f t="shared" si="72"/>
        <v>26-05-2019</v>
      </c>
    </row>
    <row r="1554" spans="1:16">
      <c r="A1554" s="2">
        <v>526</v>
      </c>
      <c r="B1554" s="2" t="s">
        <v>5</v>
      </c>
      <c r="C1554" s="2" t="s">
        <v>28</v>
      </c>
      <c r="D1554" s="2">
        <v>220</v>
      </c>
      <c r="E1554" s="2">
        <v>10</v>
      </c>
      <c r="F1554" s="1" t="str">
        <f t="shared" si="73"/>
        <v>26</v>
      </c>
      <c r="G1554" s="1" t="str">
        <f t="shared" si="74"/>
        <v>05</v>
      </c>
      <c r="H1554" s="1">
        <v>2019</v>
      </c>
      <c r="I1554" s="1" t="str">
        <f t="shared" si="72"/>
        <v>26-05-2019</v>
      </c>
      <c r="J1554" s="6" t="str">
        <f>C1554</f>
        <v>CWS</v>
      </c>
      <c r="K1554" s="1" t="str">
        <f>C1555</f>
        <v>MIN</v>
      </c>
      <c r="L1554" s="8">
        <v>-170</v>
      </c>
      <c r="M1554" s="7">
        <f>D1555</f>
        <v>-250</v>
      </c>
      <c r="N1554" s="1">
        <f>E1554</f>
        <v>10</v>
      </c>
      <c r="O1554" s="1" t="str">
        <f>VLOOKUP(J1554,Q:R,2,FALSE)</f>
        <v>Chicago White Sox</v>
      </c>
      <c r="P1554" s="1" t="str">
        <f>VLOOKUP(K1554,Q:R,2,FALSE)</f>
        <v>Minnesota Twins</v>
      </c>
    </row>
    <row r="1555" spans="1:16">
      <c r="A1555" s="2">
        <v>526</v>
      </c>
      <c r="B1555" s="2" t="s">
        <v>7</v>
      </c>
      <c r="C1555" s="2" t="s">
        <v>27</v>
      </c>
      <c r="D1555" s="2">
        <v>-250</v>
      </c>
      <c r="E1555" s="2">
        <v>10</v>
      </c>
      <c r="F1555" s="1" t="str">
        <f t="shared" si="73"/>
        <v>26</v>
      </c>
      <c r="G1555" s="1" t="str">
        <f t="shared" si="74"/>
        <v>05</v>
      </c>
      <c r="H1555" s="1">
        <v>2019</v>
      </c>
      <c r="I1555" s="1" t="str">
        <f t="shared" si="72"/>
        <v>26-05-2019</v>
      </c>
    </row>
    <row r="1556" spans="1:16">
      <c r="A1556" s="2">
        <v>526</v>
      </c>
      <c r="B1556" s="2" t="s">
        <v>5</v>
      </c>
      <c r="C1556" s="2" t="s">
        <v>24</v>
      </c>
      <c r="D1556" s="2">
        <v>150</v>
      </c>
      <c r="E1556" s="2">
        <v>8</v>
      </c>
      <c r="F1556" s="1" t="str">
        <f t="shared" si="73"/>
        <v>26</v>
      </c>
      <c r="G1556" s="1" t="str">
        <f t="shared" si="74"/>
        <v>05</v>
      </c>
      <c r="H1556" s="1">
        <v>2019</v>
      </c>
      <c r="I1556" s="1" t="str">
        <f t="shared" si="72"/>
        <v>26-05-2019</v>
      </c>
      <c r="J1556" s="6" t="str">
        <f>C1556</f>
        <v>BOS</v>
      </c>
      <c r="K1556" s="1" t="str">
        <f>C1557</f>
        <v>HOU</v>
      </c>
      <c r="L1556" s="8">
        <v>-170</v>
      </c>
      <c r="M1556" s="7">
        <f>D1557</f>
        <v>-160</v>
      </c>
      <c r="N1556" s="1">
        <f>E1556</f>
        <v>8</v>
      </c>
      <c r="O1556" s="1" t="str">
        <f>VLOOKUP(J1556,Q:R,2,FALSE)</f>
        <v>Boston Red Sox</v>
      </c>
      <c r="P1556" s="1" t="str">
        <f>VLOOKUP(K1556,Q:R,2,FALSE)</f>
        <v>Houston Astros</v>
      </c>
    </row>
    <row r="1557" spans="1:16">
      <c r="A1557" s="2">
        <v>526</v>
      </c>
      <c r="B1557" s="2" t="s">
        <v>7</v>
      </c>
      <c r="C1557" s="2" t="s">
        <v>32</v>
      </c>
      <c r="D1557" s="2">
        <v>-160</v>
      </c>
      <c r="E1557" s="2">
        <v>8</v>
      </c>
      <c r="F1557" s="1" t="str">
        <f t="shared" si="73"/>
        <v>26</v>
      </c>
      <c r="G1557" s="1" t="str">
        <f t="shared" si="74"/>
        <v>05</v>
      </c>
      <c r="H1557" s="1">
        <v>2019</v>
      </c>
      <c r="I1557" s="1" t="str">
        <f t="shared" si="72"/>
        <v>26-05-2019</v>
      </c>
    </row>
    <row r="1558" spans="1:16">
      <c r="A1558" s="2">
        <v>526</v>
      </c>
      <c r="B1558" s="2" t="s">
        <v>5</v>
      </c>
      <c r="C1558" s="2" t="s">
        <v>6</v>
      </c>
      <c r="D1558" s="2">
        <v>-160</v>
      </c>
      <c r="E1558" s="2">
        <v>9.5</v>
      </c>
      <c r="F1558" s="1" t="str">
        <f t="shared" si="73"/>
        <v>26</v>
      </c>
      <c r="G1558" s="1" t="str">
        <f t="shared" si="74"/>
        <v>05</v>
      </c>
      <c r="H1558" s="1">
        <v>2019</v>
      </c>
      <c r="I1558" s="1" t="str">
        <f t="shared" si="72"/>
        <v>26-05-2019</v>
      </c>
      <c r="J1558" s="6" t="str">
        <f>C1558</f>
        <v>NYY</v>
      </c>
      <c r="K1558" s="1" t="str">
        <f>C1559</f>
        <v>KAN</v>
      </c>
      <c r="L1558" s="8">
        <v>-170</v>
      </c>
      <c r="M1558" s="7">
        <f>D1559</f>
        <v>150</v>
      </c>
      <c r="N1558" s="1">
        <f>E1558</f>
        <v>9.5</v>
      </c>
      <c r="O1558" s="1" t="str">
        <f>VLOOKUP(J1558,Q:R,2,FALSE)</f>
        <v>New York Yankees</v>
      </c>
      <c r="P1558" s="1" t="str">
        <f>VLOOKUP(K1558,Q:R,2,FALSE)</f>
        <v>Kansas City Royals</v>
      </c>
    </row>
    <row r="1559" spans="1:16">
      <c r="A1559" s="2">
        <v>526</v>
      </c>
      <c r="B1559" s="2" t="s">
        <v>7</v>
      </c>
      <c r="C1559" s="2" t="s">
        <v>19</v>
      </c>
      <c r="D1559" s="2">
        <v>150</v>
      </c>
      <c r="E1559" s="2">
        <v>9.5</v>
      </c>
      <c r="F1559" s="1" t="str">
        <f t="shared" si="73"/>
        <v>26</v>
      </c>
      <c r="G1559" s="1" t="str">
        <f t="shared" si="74"/>
        <v>05</v>
      </c>
      <c r="H1559" s="1">
        <v>2019</v>
      </c>
      <c r="I1559" s="1" t="str">
        <f t="shared" si="72"/>
        <v>26-05-2019</v>
      </c>
    </row>
    <row r="1560" spans="1:16">
      <c r="A1560" s="2">
        <v>526</v>
      </c>
      <c r="B1560" s="2" t="s">
        <v>5</v>
      </c>
      <c r="C1560" s="2" t="s">
        <v>26</v>
      </c>
      <c r="D1560" s="2">
        <v>150</v>
      </c>
      <c r="E1560" s="2">
        <v>9</v>
      </c>
      <c r="F1560" s="1" t="str">
        <f t="shared" si="73"/>
        <v>26</v>
      </c>
      <c r="G1560" s="1" t="str">
        <f t="shared" si="74"/>
        <v>05</v>
      </c>
      <c r="H1560" s="1">
        <v>2019</v>
      </c>
      <c r="I1560" s="1" t="str">
        <f t="shared" si="72"/>
        <v>26-05-2019</v>
      </c>
      <c r="J1560" s="6" t="str">
        <f>C1560</f>
        <v>TEX</v>
      </c>
      <c r="K1560" s="1" t="str">
        <f>C1561</f>
        <v>LAA</v>
      </c>
      <c r="L1560" s="8">
        <v>-170</v>
      </c>
      <c r="M1560" s="7">
        <f>D1561</f>
        <v>-160</v>
      </c>
      <c r="N1560" s="1">
        <f>E1560</f>
        <v>9</v>
      </c>
      <c r="O1560" s="1" t="str">
        <f>VLOOKUP(J1560,Q:R,2,FALSE)</f>
        <v>Texas Rangers</v>
      </c>
      <c r="P1560" s="1" t="str">
        <f>VLOOKUP(K1560,Q:R,2,FALSE)</f>
        <v>Los Angeles Angels</v>
      </c>
    </row>
    <row r="1561" spans="1:16">
      <c r="A1561" s="2">
        <v>526</v>
      </c>
      <c r="B1561" s="2" t="s">
        <v>7</v>
      </c>
      <c r="C1561" s="2" t="s">
        <v>35</v>
      </c>
      <c r="D1561" s="2">
        <v>-160</v>
      </c>
      <c r="E1561" s="2">
        <v>9</v>
      </c>
      <c r="F1561" s="1" t="str">
        <f t="shared" si="73"/>
        <v>26</v>
      </c>
      <c r="G1561" s="1" t="str">
        <f t="shared" si="74"/>
        <v>05</v>
      </c>
      <c r="H1561" s="1">
        <v>2019</v>
      </c>
      <c r="I1561" s="1" t="str">
        <f t="shared" si="72"/>
        <v>26-05-2019</v>
      </c>
    </row>
    <row r="1562" spans="1:16">
      <c r="A1562" s="2">
        <v>526</v>
      </c>
      <c r="B1562" s="2" t="s">
        <v>5</v>
      </c>
      <c r="C1562" s="2" t="s">
        <v>31</v>
      </c>
      <c r="D1562" s="2">
        <v>125</v>
      </c>
      <c r="E1562" s="2">
        <v>9.5</v>
      </c>
      <c r="F1562" s="1" t="str">
        <f t="shared" si="73"/>
        <v>26</v>
      </c>
      <c r="G1562" s="1" t="str">
        <f t="shared" si="74"/>
        <v>05</v>
      </c>
      <c r="H1562" s="1">
        <v>2019</v>
      </c>
      <c r="I1562" s="1" t="str">
        <f t="shared" si="72"/>
        <v>26-05-2019</v>
      </c>
      <c r="J1562" s="6" t="str">
        <f>C1562</f>
        <v>SEA</v>
      </c>
      <c r="K1562" s="1" t="str">
        <f>C1563</f>
        <v>OAK</v>
      </c>
      <c r="L1562" s="8">
        <v>-170</v>
      </c>
      <c r="M1562" s="7">
        <f>D1563</f>
        <v>-135</v>
      </c>
      <c r="N1562" s="1">
        <f>E1562</f>
        <v>9.5</v>
      </c>
      <c r="O1562" s="1" t="str">
        <f>VLOOKUP(J1562,Q:R,2,FALSE)</f>
        <v>Seattle Mariners</v>
      </c>
      <c r="P1562" s="1" t="str">
        <f>VLOOKUP(K1562,Q:R,2,FALSE)</f>
        <v>Oakland Athletics</v>
      </c>
    </row>
    <row r="1563" spans="1:16">
      <c r="A1563" s="2">
        <v>526</v>
      </c>
      <c r="B1563" s="2" t="s">
        <v>7</v>
      </c>
      <c r="C1563" s="2" t="s">
        <v>36</v>
      </c>
      <c r="D1563" s="2">
        <v>-135</v>
      </c>
      <c r="E1563" s="2">
        <v>9.5</v>
      </c>
      <c r="F1563" s="1" t="str">
        <f t="shared" si="73"/>
        <v>26</v>
      </c>
      <c r="G1563" s="1" t="str">
        <f t="shared" si="74"/>
        <v>05</v>
      </c>
      <c r="H1563" s="1">
        <v>2019</v>
      </c>
      <c r="I1563" s="1" t="str">
        <f t="shared" si="72"/>
        <v>26-05-2019</v>
      </c>
      <c r="L1563" s="8"/>
    </row>
    <row r="1564" spans="1:16">
      <c r="A1564" s="2">
        <v>526</v>
      </c>
      <c r="B1564" s="2" t="s">
        <v>5</v>
      </c>
      <c r="C1564" s="2" t="s">
        <v>34</v>
      </c>
      <c r="D1564" s="2">
        <v>105</v>
      </c>
      <c r="E1564" s="2">
        <v>8.5</v>
      </c>
      <c r="F1564" s="1" t="str">
        <f t="shared" si="73"/>
        <v>26</v>
      </c>
      <c r="G1564" s="1" t="str">
        <f t="shared" si="74"/>
        <v>05</v>
      </c>
      <c r="H1564" s="1">
        <v>2019</v>
      </c>
      <c r="I1564" s="1" t="str">
        <f t="shared" si="72"/>
        <v>26-05-2019</v>
      </c>
      <c r="J1564" s="6" t="str">
        <f>C1564</f>
        <v>SDG</v>
      </c>
      <c r="K1564" s="1" t="str">
        <f>C1565</f>
        <v>TOR</v>
      </c>
      <c r="L1564" s="8">
        <v>-170</v>
      </c>
      <c r="M1564" s="7">
        <f>D1565</f>
        <v>-115</v>
      </c>
      <c r="N1564" s="1">
        <f>E1564</f>
        <v>8.5</v>
      </c>
      <c r="O1564" s="1" t="str">
        <f>VLOOKUP(J1564,Q:R,2,FALSE)</f>
        <v>San Diego Padres</v>
      </c>
      <c r="P1564" s="1" t="str">
        <f>VLOOKUP(K1564,Q:R,2,FALSE)</f>
        <v>Toronto Blue Jays</v>
      </c>
    </row>
    <row r="1565" spans="1:16">
      <c r="A1565" s="2">
        <v>526</v>
      </c>
      <c r="B1565" s="2" t="s">
        <v>7</v>
      </c>
      <c r="C1565" s="2" t="s">
        <v>15</v>
      </c>
      <c r="D1565" s="2">
        <v>-115</v>
      </c>
      <c r="E1565" s="2">
        <v>8.5</v>
      </c>
      <c r="F1565" s="1" t="str">
        <f t="shared" si="73"/>
        <v>26</v>
      </c>
      <c r="G1565" s="1" t="str">
        <f t="shared" si="74"/>
        <v>05</v>
      </c>
      <c r="H1565" s="1">
        <v>2019</v>
      </c>
      <c r="I1565" s="1" t="str">
        <f t="shared" si="72"/>
        <v>26-05-2019</v>
      </c>
      <c r="L1565" s="8"/>
    </row>
    <row r="1566" spans="1:16">
      <c r="A1566" s="2">
        <v>526</v>
      </c>
      <c r="B1566" s="2" t="s">
        <v>5</v>
      </c>
      <c r="C1566" s="2" t="s">
        <v>13</v>
      </c>
      <c r="D1566" s="2">
        <v>155</v>
      </c>
      <c r="E1566" s="2">
        <v>7.5</v>
      </c>
      <c r="F1566" s="1" t="str">
        <f t="shared" si="73"/>
        <v>26</v>
      </c>
      <c r="G1566" s="1" t="str">
        <f t="shared" si="74"/>
        <v>05</v>
      </c>
      <c r="H1566" s="1">
        <v>2019</v>
      </c>
      <c r="I1566" s="1" t="str">
        <f t="shared" si="72"/>
        <v>26-05-2019</v>
      </c>
      <c r="J1566" s="6" t="str">
        <f>C1566</f>
        <v>DET</v>
      </c>
      <c r="K1566" s="1" t="str">
        <f>C1567</f>
        <v>NYM</v>
      </c>
      <c r="L1566" s="8">
        <v>-170</v>
      </c>
      <c r="M1566" s="7">
        <f>D1567</f>
        <v>-165</v>
      </c>
      <c r="N1566" s="1">
        <f>E1566</f>
        <v>7.5</v>
      </c>
      <c r="O1566" s="1" t="str">
        <f>VLOOKUP(J1566,Q:R,2,FALSE)</f>
        <v>Detroit Tigers</v>
      </c>
      <c r="P1566" s="1" t="str">
        <f>VLOOKUP(K1566,Q:R,2,FALSE)</f>
        <v>New York Mets</v>
      </c>
    </row>
    <row r="1567" spans="1:16">
      <c r="A1567" s="2">
        <v>526</v>
      </c>
      <c r="B1567" s="2" t="s">
        <v>7</v>
      </c>
      <c r="C1567" s="2" t="s">
        <v>12</v>
      </c>
      <c r="D1567" s="2">
        <v>-165</v>
      </c>
      <c r="E1567" s="2">
        <v>7.5</v>
      </c>
      <c r="F1567" s="1" t="str">
        <f t="shared" si="73"/>
        <v>26</v>
      </c>
      <c r="G1567" s="1" t="str">
        <f t="shared" si="74"/>
        <v>05</v>
      </c>
      <c r="H1567" s="1">
        <v>2019</v>
      </c>
      <c r="I1567" s="1" t="str">
        <f t="shared" si="72"/>
        <v>26-05-2019</v>
      </c>
      <c r="L1567" s="8"/>
    </row>
    <row r="1568" spans="1:16">
      <c r="A1568" s="2">
        <v>526</v>
      </c>
      <c r="B1568" s="2" t="s">
        <v>5</v>
      </c>
      <c r="C1568" s="2" t="s">
        <v>23</v>
      </c>
      <c r="D1568" s="2">
        <v>290</v>
      </c>
      <c r="E1568" s="2">
        <v>12</v>
      </c>
      <c r="F1568" s="1" t="str">
        <f t="shared" si="73"/>
        <v>26</v>
      </c>
      <c r="G1568" s="1" t="str">
        <f t="shared" si="74"/>
        <v>05</v>
      </c>
      <c r="H1568" s="1">
        <v>2019</v>
      </c>
      <c r="I1568" s="1" t="str">
        <f t="shared" si="72"/>
        <v>26-05-2019</v>
      </c>
      <c r="J1568" s="6" t="str">
        <f>C1568</f>
        <v>BAL</v>
      </c>
      <c r="K1568" s="1" t="str">
        <f>C1569</f>
        <v>COL</v>
      </c>
      <c r="L1568" s="8">
        <v>-170</v>
      </c>
      <c r="M1568" s="7">
        <f>D1569</f>
        <v>-340</v>
      </c>
      <c r="N1568" s="1">
        <f>E1568</f>
        <v>12</v>
      </c>
      <c r="O1568" s="1" t="str">
        <f>VLOOKUP(J1568,Q:R,2,FALSE)</f>
        <v>Baltimore Orioles</v>
      </c>
      <c r="P1568" s="1" t="str">
        <f>VLOOKUP(K1568,Q:R,2,FALSE)</f>
        <v>Colorado Rockies</v>
      </c>
    </row>
    <row r="1569" spans="1:16">
      <c r="A1569" s="2">
        <v>526</v>
      </c>
      <c r="B1569" s="2" t="s">
        <v>7</v>
      </c>
      <c r="C1569" s="2" t="s">
        <v>25</v>
      </c>
      <c r="D1569" s="2">
        <v>-340</v>
      </c>
      <c r="E1569" s="2">
        <v>12</v>
      </c>
      <c r="F1569" s="1" t="str">
        <f t="shared" si="73"/>
        <v>26</v>
      </c>
      <c r="G1569" s="1" t="str">
        <f t="shared" si="74"/>
        <v>05</v>
      </c>
      <c r="H1569" s="1">
        <v>2019</v>
      </c>
      <c r="I1569" s="1" t="str">
        <f t="shared" si="72"/>
        <v>26-05-2019</v>
      </c>
      <c r="L1569" s="8"/>
    </row>
    <row r="1570" spans="1:16">
      <c r="A1570" s="2">
        <v>527</v>
      </c>
      <c r="B1570" s="2" t="s">
        <v>5</v>
      </c>
      <c r="C1570" s="2" t="s">
        <v>17</v>
      </c>
      <c r="D1570" s="2">
        <v>270</v>
      </c>
      <c r="E1570" s="2">
        <v>8</v>
      </c>
      <c r="F1570" s="1" t="str">
        <f t="shared" si="73"/>
        <v>27</v>
      </c>
      <c r="G1570" s="1" t="str">
        <f t="shared" si="74"/>
        <v>05</v>
      </c>
      <c r="H1570" s="1">
        <v>2019</v>
      </c>
      <c r="I1570" s="1" t="str">
        <f t="shared" si="72"/>
        <v>27-05-2019</v>
      </c>
      <c r="J1570" s="6" t="str">
        <f>C1570</f>
        <v>MIA</v>
      </c>
      <c r="K1570" s="1" t="str">
        <f>C1571</f>
        <v>WAS</v>
      </c>
      <c r="L1570" s="8">
        <v>-170</v>
      </c>
      <c r="M1570" s="7">
        <f>D1571</f>
        <v>-310</v>
      </c>
      <c r="N1570" s="1">
        <f>E1570</f>
        <v>8</v>
      </c>
      <c r="O1570" s="1" t="str">
        <f>VLOOKUP(J1570,Q:R,2,FALSE)</f>
        <v>Miami Marlins</v>
      </c>
      <c r="P1570" s="1" t="str">
        <f>VLOOKUP(K1570,Q:R,2,FALSE)</f>
        <v>Washington Nationals</v>
      </c>
    </row>
    <row r="1571" spans="1:16">
      <c r="A1571" s="2">
        <v>527</v>
      </c>
      <c r="B1571" s="2" t="s">
        <v>7</v>
      </c>
      <c r="C1571" s="2" t="s">
        <v>8</v>
      </c>
      <c r="D1571" s="2">
        <v>-310</v>
      </c>
      <c r="E1571" s="2">
        <v>8</v>
      </c>
      <c r="F1571" s="1" t="str">
        <f t="shared" si="73"/>
        <v>27</v>
      </c>
      <c r="G1571" s="1" t="str">
        <f t="shared" si="74"/>
        <v>05</v>
      </c>
      <c r="H1571" s="1">
        <v>2019</v>
      </c>
      <c r="I1571" s="1" t="str">
        <f t="shared" si="72"/>
        <v>27-05-2019</v>
      </c>
      <c r="L1571" s="8"/>
    </row>
    <row r="1572" spans="1:16">
      <c r="A1572" s="2">
        <v>527</v>
      </c>
      <c r="B1572" s="2" t="s">
        <v>5</v>
      </c>
      <c r="C1572" s="2" t="s">
        <v>29</v>
      </c>
      <c r="D1572" s="2">
        <v>185</v>
      </c>
      <c r="E1572" s="2">
        <v>9.5</v>
      </c>
      <c r="F1572" s="1" t="str">
        <f t="shared" si="73"/>
        <v>27</v>
      </c>
      <c r="G1572" s="1" t="str">
        <f t="shared" si="74"/>
        <v>05</v>
      </c>
      <c r="H1572" s="1">
        <v>2019</v>
      </c>
      <c r="I1572" s="1" t="str">
        <f t="shared" si="72"/>
        <v>27-05-2019</v>
      </c>
      <c r="J1572" s="6" t="str">
        <f>C1572</f>
        <v>PIT</v>
      </c>
      <c r="K1572" s="1" t="str">
        <f>C1573</f>
        <v>CIN</v>
      </c>
      <c r="L1572" s="8">
        <v>-170</v>
      </c>
      <c r="M1572" s="7">
        <f>D1573</f>
        <v>-205</v>
      </c>
      <c r="N1572" s="1">
        <f>E1572</f>
        <v>9.5</v>
      </c>
      <c r="O1572" s="1" t="str">
        <f>VLOOKUP(J1572,Q:R,2,FALSE)</f>
        <v>Pittsburgh Pirates</v>
      </c>
      <c r="P1572" s="1" t="str">
        <f>VLOOKUP(K1572,Q:R,2,FALSE)</f>
        <v>Cincinnati Reds</v>
      </c>
    </row>
    <row r="1573" spans="1:16">
      <c r="A1573" s="2">
        <v>527</v>
      </c>
      <c r="B1573" s="2" t="s">
        <v>7</v>
      </c>
      <c r="C1573" s="2" t="s">
        <v>14</v>
      </c>
      <c r="D1573" s="2">
        <v>-205</v>
      </c>
      <c r="E1573" s="2">
        <v>9.5</v>
      </c>
      <c r="F1573" s="1" t="str">
        <f t="shared" si="73"/>
        <v>27</v>
      </c>
      <c r="G1573" s="1" t="str">
        <f t="shared" si="74"/>
        <v>05</v>
      </c>
      <c r="H1573" s="1">
        <v>2019</v>
      </c>
      <c r="I1573" s="1" t="str">
        <f t="shared" si="72"/>
        <v>27-05-2019</v>
      </c>
      <c r="L1573" s="8"/>
    </row>
    <row r="1574" spans="1:16">
      <c r="A1574" s="2">
        <v>527</v>
      </c>
      <c r="B1574" s="2" t="s">
        <v>5</v>
      </c>
      <c r="C1574" s="2" t="s">
        <v>33</v>
      </c>
      <c r="D1574" s="2">
        <v>-107</v>
      </c>
      <c r="E1574" s="2">
        <v>10</v>
      </c>
      <c r="F1574" s="1" t="str">
        <f t="shared" si="73"/>
        <v>27</v>
      </c>
      <c r="G1574" s="1" t="str">
        <f t="shared" si="74"/>
        <v>05</v>
      </c>
      <c r="H1574" s="1">
        <v>2019</v>
      </c>
      <c r="I1574" s="1" t="str">
        <f t="shared" si="72"/>
        <v>27-05-2019</v>
      </c>
      <c r="J1574" s="6" t="str">
        <f>C1574</f>
        <v>ARI</v>
      </c>
      <c r="K1574" s="1" t="str">
        <f>C1575</f>
        <v>COL</v>
      </c>
      <c r="L1574" s="8">
        <v>-170</v>
      </c>
      <c r="M1574" s="7">
        <f>D1575</f>
        <v>-106</v>
      </c>
      <c r="N1574" s="1">
        <f>E1574</f>
        <v>10</v>
      </c>
      <c r="O1574" s="1" t="str">
        <f>VLOOKUP(J1574,Q:R,2,FALSE)</f>
        <v>Arizona Diamondbacks</v>
      </c>
      <c r="P1574" s="1" t="str">
        <f>VLOOKUP(K1574,Q:R,2,FALSE)</f>
        <v>Colorado Rockies</v>
      </c>
    </row>
    <row r="1575" spans="1:16">
      <c r="A1575" s="2">
        <v>527</v>
      </c>
      <c r="B1575" s="2" t="s">
        <v>7</v>
      </c>
      <c r="C1575" s="2" t="s">
        <v>25</v>
      </c>
      <c r="D1575" s="2">
        <v>-106</v>
      </c>
      <c r="E1575" s="2">
        <v>10</v>
      </c>
      <c r="F1575" s="1" t="str">
        <f t="shared" si="73"/>
        <v>27</v>
      </c>
      <c r="G1575" s="1" t="str">
        <f t="shared" si="74"/>
        <v>05</v>
      </c>
      <c r="H1575" s="1">
        <v>2019</v>
      </c>
      <c r="I1575" s="1" t="str">
        <f t="shared" si="72"/>
        <v>27-05-2019</v>
      </c>
      <c r="L1575" s="8"/>
    </row>
    <row r="1576" spans="1:16">
      <c r="A1576" s="2">
        <v>527</v>
      </c>
      <c r="B1576" s="2" t="s">
        <v>5</v>
      </c>
      <c r="C1576" s="2" t="s">
        <v>12</v>
      </c>
      <c r="D1576" s="2">
        <v>170</v>
      </c>
      <c r="E1576" s="2">
        <v>6.5</v>
      </c>
      <c r="F1576" s="1" t="str">
        <f t="shared" si="73"/>
        <v>27</v>
      </c>
      <c r="G1576" s="1" t="str">
        <f t="shared" si="74"/>
        <v>05</v>
      </c>
      <c r="H1576" s="1">
        <v>2019</v>
      </c>
      <c r="I1576" s="1" t="str">
        <f t="shared" si="72"/>
        <v>27-05-2019</v>
      </c>
      <c r="J1576" s="6" t="str">
        <f>C1576</f>
        <v>NYM</v>
      </c>
      <c r="K1576" s="1" t="str">
        <f>C1577</f>
        <v>LAD</v>
      </c>
      <c r="L1576" s="8">
        <v>-170</v>
      </c>
      <c r="M1576" s="7">
        <f>D1577</f>
        <v>-185</v>
      </c>
      <c r="N1576" s="1">
        <f>E1576</f>
        <v>6.5</v>
      </c>
      <c r="O1576" s="1" t="str">
        <f>VLOOKUP(J1576,Q:R,2,FALSE)</f>
        <v>New York Mets</v>
      </c>
      <c r="P1576" s="1" t="str">
        <f>VLOOKUP(K1576,Q:R,2,FALSE)</f>
        <v>Los Angeles Dodgers</v>
      </c>
    </row>
    <row r="1577" spans="1:16">
      <c r="A1577" s="2">
        <v>527</v>
      </c>
      <c r="B1577" s="2" t="s">
        <v>7</v>
      </c>
      <c r="C1577" s="2" t="s">
        <v>10</v>
      </c>
      <c r="D1577" s="2">
        <v>-185</v>
      </c>
      <c r="E1577" s="2">
        <v>6.5</v>
      </c>
      <c r="F1577" s="1" t="str">
        <f t="shared" si="73"/>
        <v>27</v>
      </c>
      <c r="G1577" s="1" t="str">
        <f t="shared" si="74"/>
        <v>05</v>
      </c>
      <c r="H1577" s="1">
        <v>2019</v>
      </c>
      <c r="I1577" s="1" t="str">
        <f t="shared" si="72"/>
        <v>27-05-2019</v>
      </c>
      <c r="L1577" s="8"/>
    </row>
    <row r="1578" spans="1:16">
      <c r="A1578" s="2">
        <v>527</v>
      </c>
      <c r="B1578" s="2" t="s">
        <v>5</v>
      </c>
      <c r="C1578" s="2" t="s">
        <v>13</v>
      </c>
      <c r="D1578" s="2">
        <v>-104</v>
      </c>
      <c r="E1578" s="2">
        <v>9.5</v>
      </c>
      <c r="F1578" s="1" t="str">
        <f t="shared" si="73"/>
        <v>27</v>
      </c>
      <c r="G1578" s="1" t="str">
        <f t="shared" si="74"/>
        <v>05</v>
      </c>
      <c r="H1578" s="1">
        <v>2019</v>
      </c>
      <c r="I1578" s="1" t="str">
        <f t="shared" si="72"/>
        <v>27-05-2019</v>
      </c>
      <c r="J1578" s="6" t="str">
        <f>C1578</f>
        <v>DET</v>
      </c>
      <c r="K1578" s="1" t="str">
        <f>C1579</f>
        <v>BAL</v>
      </c>
      <c r="L1578" s="8">
        <v>-170</v>
      </c>
      <c r="M1578" s="7">
        <f>D1579</f>
        <v>-106</v>
      </c>
      <c r="N1578" s="1">
        <f>E1578</f>
        <v>9.5</v>
      </c>
      <c r="O1578" s="1" t="str">
        <f>VLOOKUP(J1578,Q:R,2,FALSE)</f>
        <v>Detroit Tigers</v>
      </c>
      <c r="P1578" s="1" t="str">
        <f>VLOOKUP(K1578,Q:R,2,FALSE)</f>
        <v>Baltimore Orioles</v>
      </c>
    </row>
    <row r="1579" spans="1:16">
      <c r="A1579" s="2">
        <v>527</v>
      </c>
      <c r="B1579" s="2" t="s">
        <v>7</v>
      </c>
      <c r="C1579" s="2" t="s">
        <v>23</v>
      </c>
      <c r="D1579" s="2">
        <v>-106</v>
      </c>
      <c r="E1579" s="2">
        <v>9.5</v>
      </c>
      <c r="F1579" s="1" t="str">
        <f t="shared" si="73"/>
        <v>27</v>
      </c>
      <c r="G1579" s="1" t="str">
        <f t="shared" si="74"/>
        <v>05</v>
      </c>
      <c r="H1579" s="1">
        <v>2019</v>
      </c>
      <c r="I1579" s="1" t="str">
        <f t="shared" si="72"/>
        <v>27-05-2019</v>
      </c>
      <c r="L1579" s="8"/>
    </row>
    <row r="1580" spans="1:16">
      <c r="A1580" s="2">
        <v>527</v>
      </c>
      <c r="B1580" s="2" t="s">
        <v>5</v>
      </c>
      <c r="C1580" s="2" t="s">
        <v>15</v>
      </c>
      <c r="D1580" s="2">
        <v>165</v>
      </c>
      <c r="E1580" s="2">
        <v>8</v>
      </c>
      <c r="F1580" s="1" t="str">
        <f t="shared" si="73"/>
        <v>27</v>
      </c>
      <c r="G1580" s="1" t="str">
        <f t="shared" si="74"/>
        <v>05</v>
      </c>
      <c r="H1580" s="1">
        <v>2019</v>
      </c>
      <c r="I1580" s="1" t="str">
        <f t="shared" si="72"/>
        <v>27-05-2019</v>
      </c>
      <c r="J1580" s="6" t="str">
        <f>C1580</f>
        <v>TOR</v>
      </c>
      <c r="K1580" s="1" t="str">
        <f>C1581</f>
        <v>TAM</v>
      </c>
      <c r="L1580" s="8">
        <v>-170</v>
      </c>
      <c r="M1580" s="7">
        <f>D1581</f>
        <v>-180</v>
      </c>
      <c r="N1580" s="1">
        <f>E1580</f>
        <v>8</v>
      </c>
      <c r="O1580" s="1" t="str">
        <f>VLOOKUP(J1580,Q:R,2,FALSE)</f>
        <v>Toronto Blue Jays</v>
      </c>
      <c r="P1580" s="1" t="str">
        <f>VLOOKUP(K1580,Q:R,2,FALSE)</f>
        <v>Tampa Bay Rays</v>
      </c>
    </row>
    <row r="1581" spans="1:16">
      <c r="A1581" s="2">
        <v>527</v>
      </c>
      <c r="B1581" s="2" t="s">
        <v>7</v>
      </c>
      <c r="C1581" s="2" t="s">
        <v>16</v>
      </c>
      <c r="D1581" s="2">
        <v>-180</v>
      </c>
      <c r="E1581" s="2">
        <v>8</v>
      </c>
      <c r="F1581" s="1" t="str">
        <f t="shared" si="73"/>
        <v>27</v>
      </c>
      <c r="G1581" s="1" t="str">
        <f t="shared" si="74"/>
        <v>05</v>
      </c>
      <c r="H1581" s="1">
        <v>2019</v>
      </c>
      <c r="I1581" s="1" t="str">
        <f t="shared" si="72"/>
        <v>27-05-2019</v>
      </c>
      <c r="L1581" s="8"/>
    </row>
    <row r="1582" spans="1:16">
      <c r="A1582" s="2">
        <v>527</v>
      </c>
      <c r="B1582" s="2" t="s">
        <v>5</v>
      </c>
      <c r="C1582" s="2" t="s">
        <v>19</v>
      </c>
      <c r="D1582" s="2">
        <v>104</v>
      </c>
      <c r="E1582" s="2">
        <v>9.5</v>
      </c>
      <c r="F1582" s="1" t="str">
        <f t="shared" si="73"/>
        <v>27</v>
      </c>
      <c r="G1582" s="1" t="str">
        <f t="shared" si="74"/>
        <v>05</v>
      </c>
      <c r="H1582" s="1">
        <v>2019</v>
      </c>
      <c r="I1582" s="1" t="str">
        <f t="shared" si="72"/>
        <v>27-05-2019</v>
      </c>
      <c r="J1582" s="6" t="str">
        <f>C1582</f>
        <v>KAN</v>
      </c>
      <c r="K1582" s="1" t="str">
        <f>C1583</f>
        <v>CWS</v>
      </c>
      <c r="L1582" s="8">
        <v>-170</v>
      </c>
      <c r="M1582" s="7">
        <f>D1583</f>
        <v>-114</v>
      </c>
      <c r="N1582" s="1">
        <f>E1582</f>
        <v>9.5</v>
      </c>
      <c r="O1582" s="1" t="str">
        <f>VLOOKUP(J1582,Q:R,2,FALSE)</f>
        <v>Kansas City Royals</v>
      </c>
      <c r="P1582" s="1" t="str">
        <f>VLOOKUP(K1582,Q:R,2,FALSE)</f>
        <v>Chicago White Sox</v>
      </c>
    </row>
    <row r="1583" spans="1:16">
      <c r="A1583" s="2">
        <v>527</v>
      </c>
      <c r="B1583" s="2" t="s">
        <v>7</v>
      </c>
      <c r="C1583" s="2" t="s">
        <v>28</v>
      </c>
      <c r="D1583" s="2">
        <v>-114</v>
      </c>
      <c r="E1583" s="2">
        <v>9.5</v>
      </c>
      <c r="F1583" s="1" t="str">
        <f t="shared" si="73"/>
        <v>27</v>
      </c>
      <c r="G1583" s="1" t="str">
        <f t="shared" si="74"/>
        <v>05</v>
      </c>
      <c r="H1583" s="1">
        <v>2019</v>
      </c>
      <c r="I1583" s="1" t="str">
        <f t="shared" si="72"/>
        <v>27-05-2019</v>
      </c>
    </row>
    <row r="1584" spans="1:16">
      <c r="A1584" s="2">
        <v>527</v>
      </c>
      <c r="B1584" s="2" t="s">
        <v>5</v>
      </c>
      <c r="C1584" s="2" t="s">
        <v>20</v>
      </c>
      <c r="D1584" s="2">
        <v>165</v>
      </c>
      <c r="E1584" s="2">
        <v>10.5</v>
      </c>
      <c r="F1584" s="1" t="str">
        <f t="shared" si="73"/>
        <v>27</v>
      </c>
      <c r="G1584" s="1" t="str">
        <f t="shared" si="74"/>
        <v>05</v>
      </c>
      <c r="H1584" s="1">
        <v>2019</v>
      </c>
      <c r="I1584" s="1" t="str">
        <f t="shared" si="72"/>
        <v>27-05-2019</v>
      </c>
      <c r="J1584" s="6" t="str">
        <f>C1584</f>
        <v>CLE</v>
      </c>
      <c r="K1584" s="1" t="str">
        <f>C1585</f>
        <v>BOS</v>
      </c>
      <c r="L1584" s="8">
        <v>-170</v>
      </c>
      <c r="M1584" s="7">
        <f>D1585</f>
        <v>-180</v>
      </c>
      <c r="N1584" s="1">
        <f>E1584</f>
        <v>10.5</v>
      </c>
      <c r="O1584" s="1" t="str">
        <f>VLOOKUP(J1584,Q:R,2,FALSE)</f>
        <v>Cleveland Indians</v>
      </c>
      <c r="P1584" s="1" t="str">
        <f>VLOOKUP(K1584,Q:R,2,FALSE)</f>
        <v>Boston Red Sox</v>
      </c>
    </row>
    <row r="1585" spans="1:16">
      <c r="A1585" s="2">
        <v>527</v>
      </c>
      <c r="B1585" s="2" t="s">
        <v>7</v>
      </c>
      <c r="C1585" s="2" t="s">
        <v>24</v>
      </c>
      <c r="D1585" s="2">
        <v>-180</v>
      </c>
      <c r="E1585" s="2">
        <v>10.5</v>
      </c>
      <c r="F1585" s="1" t="str">
        <f t="shared" si="73"/>
        <v>27</v>
      </c>
      <c r="G1585" s="1" t="str">
        <f t="shared" si="74"/>
        <v>05</v>
      </c>
      <c r="H1585" s="1">
        <v>2019</v>
      </c>
      <c r="I1585" s="1" t="str">
        <f t="shared" si="72"/>
        <v>27-05-2019</v>
      </c>
    </row>
    <row r="1586" spans="1:16">
      <c r="A1586" s="2">
        <v>527</v>
      </c>
      <c r="B1586" s="2" t="s">
        <v>5</v>
      </c>
      <c r="C1586" s="2" t="s">
        <v>35</v>
      </c>
      <c r="D1586" s="2">
        <v>140</v>
      </c>
      <c r="E1586" s="2">
        <v>9</v>
      </c>
      <c r="F1586" s="1" t="str">
        <f t="shared" si="73"/>
        <v>27</v>
      </c>
      <c r="G1586" s="1" t="str">
        <f t="shared" si="74"/>
        <v>05</v>
      </c>
      <c r="H1586" s="1">
        <v>2019</v>
      </c>
      <c r="I1586" s="1" t="str">
        <f t="shared" si="72"/>
        <v>27-05-2019</v>
      </c>
      <c r="J1586" s="6" t="str">
        <f>C1586</f>
        <v>LAA</v>
      </c>
      <c r="K1586" s="1" t="str">
        <f>C1587</f>
        <v>OAK</v>
      </c>
      <c r="L1586" s="8">
        <v>-170</v>
      </c>
      <c r="M1586" s="7">
        <f>D1587</f>
        <v>-150</v>
      </c>
      <c r="N1586" s="1">
        <f>E1586</f>
        <v>9</v>
      </c>
      <c r="O1586" s="1" t="str">
        <f>VLOOKUP(J1586,Q:R,2,FALSE)</f>
        <v>Los Angeles Angels</v>
      </c>
      <c r="P1586" s="1" t="str">
        <f>VLOOKUP(K1586,Q:R,2,FALSE)</f>
        <v>Oakland Athletics</v>
      </c>
    </row>
    <row r="1587" spans="1:16">
      <c r="A1587" s="2">
        <v>527</v>
      </c>
      <c r="B1587" s="2" t="s">
        <v>7</v>
      </c>
      <c r="C1587" s="2" t="s">
        <v>36</v>
      </c>
      <c r="D1587" s="2">
        <v>-150</v>
      </c>
      <c r="E1587" s="2">
        <v>9</v>
      </c>
      <c r="F1587" s="1" t="str">
        <f t="shared" si="73"/>
        <v>27</v>
      </c>
      <c r="G1587" s="1" t="str">
        <f t="shared" si="74"/>
        <v>05</v>
      </c>
      <c r="H1587" s="1">
        <v>2019</v>
      </c>
      <c r="I1587" s="1" t="str">
        <f t="shared" si="72"/>
        <v>27-05-2019</v>
      </c>
    </row>
    <row r="1588" spans="1:16">
      <c r="A1588" s="2">
        <v>527</v>
      </c>
      <c r="B1588" s="2" t="s">
        <v>5</v>
      </c>
      <c r="C1588" s="2" t="s">
        <v>26</v>
      </c>
      <c r="D1588" s="2">
        <v>113</v>
      </c>
      <c r="E1588" s="2">
        <v>9.5</v>
      </c>
      <c r="F1588" s="1" t="str">
        <f t="shared" si="73"/>
        <v>27</v>
      </c>
      <c r="G1588" s="1" t="str">
        <f t="shared" si="74"/>
        <v>05</v>
      </c>
      <c r="H1588" s="1">
        <v>2019</v>
      </c>
      <c r="I1588" s="1" t="str">
        <f t="shared" si="72"/>
        <v>27-05-2019</v>
      </c>
      <c r="J1588" s="6" t="str">
        <f>C1588</f>
        <v>TEX</v>
      </c>
      <c r="K1588" s="1" t="str">
        <f>C1589</f>
        <v>SEA</v>
      </c>
      <c r="L1588" s="8">
        <v>-170</v>
      </c>
      <c r="M1588" s="7">
        <f>D1589</f>
        <v>-123</v>
      </c>
      <c r="N1588" s="1">
        <f>E1588</f>
        <v>9.5</v>
      </c>
      <c r="O1588" s="1" t="str">
        <f>VLOOKUP(J1588,Q:R,2,FALSE)</f>
        <v>Texas Rangers</v>
      </c>
      <c r="P1588" s="1" t="str">
        <f>VLOOKUP(K1588,Q:R,2,FALSE)</f>
        <v>Seattle Mariners</v>
      </c>
    </row>
    <row r="1589" spans="1:16">
      <c r="A1589" s="2">
        <v>527</v>
      </c>
      <c r="B1589" s="2" t="s">
        <v>7</v>
      </c>
      <c r="C1589" s="2" t="s">
        <v>31</v>
      </c>
      <c r="D1589" s="2">
        <v>-123</v>
      </c>
      <c r="E1589" s="2">
        <v>9.5</v>
      </c>
      <c r="F1589" s="1" t="str">
        <f t="shared" si="73"/>
        <v>27</v>
      </c>
      <c r="G1589" s="1" t="str">
        <f t="shared" si="74"/>
        <v>05</v>
      </c>
      <c r="H1589" s="1">
        <v>2019</v>
      </c>
      <c r="I1589" s="1" t="str">
        <f t="shared" si="72"/>
        <v>27-05-2019</v>
      </c>
    </row>
    <row r="1590" spans="1:16">
      <c r="A1590" s="2">
        <v>527</v>
      </c>
      <c r="B1590" s="2" t="s">
        <v>5</v>
      </c>
      <c r="C1590" s="2" t="s">
        <v>34</v>
      </c>
      <c r="D1590" s="2">
        <v>115</v>
      </c>
      <c r="E1590" s="2">
        <v>10</v>
      </c>
      <c r="F1590" s="1" t="str">
        <f t="shared" si="73"/>
        <v>27</v>
      </c>
      <c r="G1590" s="1" t="str">
        <f t="shared" si="74"/>
        <v>05</v>
      </c>
      <c r="H1590" s="1">
        <v>2019</v>
      </c>
      <c r="I1590" s="1" t="str">
        <f t="shared" si="72"/>
        <v>27-05-2019</v>
      </c>
      <c r="J1590" s="6" t="str">
        <f>C1590</f>
        <v>SDG</v>
      </c>
      <c r="K1590" s="1" t="str">
        <f>C1591</f>
        <v>NYY</v>
      </c>
      <c r="L1590" s="8">
        <v>-170</v>
      </c>
      <c r="M1590" s="7">
        <f>D1591</f>
        <v>-125</v>
      </c>
      <c r="N1590" s="1">
        <f>E1590</f>
        <v>10</v>
      </c>
      <c r="O1590" s="1" t="str">
        <f>VLOOKUP(J1590,Q:R,2,FALSE)</f>
        <v>San Diego Padres</v>
      </c>
      <c r="P1590" s="1" t="str">
        <f>VLOOKUP(K1590,Q:R,2,FALSE)</f>
        <v>New York Yankees</v>
      </c>
    </row>
    <row r="1591" spans="1:16">
      <c r="A1591" s="2">
        <v>527</v>
      </c>
      <c r="B1591" s="2" t="s">
        <v>7</v>
      </c>
      <c r="C1591" s="2" t="s">
        <v>6</v>
      </c>
      <c r="D1591" s="2">
        <v>-125</v>
      </c>
      <c r="E1591" s="2">
        <v>10</v>
      </c>
      <c r="F1591" s="1" t="str">
        <f t="shared" si="73"/>
        <v>27</v>
      </c>
      <c r="G1591" s="1" t="str">
        <f t="shared" si="74"/>
        <v>05</v>
      </c>
      <c r="H1591" s="1">
        <v>2019</v>
      </c>
      <c r="I1591" s="1" t="str">
        <f t="shared" si="72"/>
        <v>27-05-2019</v>
      </c>
    </row>
    <row r="1592" spans="1:16">
      <c r="A1592" s="2">
        <v>527</v>
      </c>
      <c r="B1592" s="2" t="s">
        <v>5</v>
      </c>
      <c r="C1592" s="2" t="s">
        <v>22</v>
      </c>
      <c r="D1592" s="2">
        <v>162</v>
      </c>
      <c r="E1592" s="2">
        <v>8</v>
      </c>
      <c r="F1592" s="1" t="str">
        <f t="shared" si="73"/>
        <v>27</v>
      </c>
      <c r="G1592" s="1" t="str">
        <f t="shared" si="74"/>
        <v>05</v>
      </c>
      <c r="H1592" s="1">
        <v>2019</v>
      </c>
      <c r="I1592" s="1" t="str">
        <f t="shared" si="72"/>
        <v>27-05-2019</v>
      </c>
      <c r="J1592" s="6" t="str">
        <f>C1592</f>
        <v>CUB</v>
      </c>
      <c r="K1592" s="1" t="str">
        <f>C1593</f>
        <v>HOU</v>
      </c>
      <c r="L1592" s="8">
        <v>-170</v>
      </c>
      <c r="M1592" s="7">
        <f>D1593</f>
        <v>-174</v>
      </c>
      <c r="N1592" s="1">
        <f>E1592</f>
        <v>8</v>
      </c>
      <c r="O1592" s="1" t="str">
        <f>VLOOKUP(J1592,Q:R,2,FALSE)</f>
        <v>Chicago Cubs</v>
      </c>
      <c r="P1592" s="1" t="str">
        <f>VLOOKUP(K1592,Q:R,2,FALSE)</f>
        <v>Houston Astros</v>
      </c>
    </row>
    <row r="1593" spans="1:16">
      <c r="A1593" s="2">
        <v>527</v>
      </c>
      <c r="B1593" s="2" t="s">
        <v>7</v>
      </c>
      <c r="C1593" s="2" t="s">
        <v>32</v>
      </c>
      <c r="D1593" s="2">
        <v>-174</v>
      </c>
      <c r="E1593" s="2">
        <v>8</v>
      </c>
      <c r="F1593" s="1" t="str">
        <f t="shared" si="73"/>
        <v>27</v>
      </c>
      <c r="G1593" s="1" t="str">
        <f t="shared" si="74"/>
        <v>05</v>
      </c>
      <c r="H1593" s="1">
        <v>2019</v>
      </c>
      <c r="I1593" s="1" t="str">
        <f t="shared" si="72"/>
        <v>27-05-2019</v>
      </c>
    </row>
    <row r="1594" spans="1:16">
      <c r="A1594" s="2">
        <v>527</v>
      </c>
      <c r="B1594" s="2" t="s">
        <v>5</v>
      </c>
      <c r="C1594" s="2" t="s">
        <v>21</v>
      </c>
      <c r="D1594" s="2">
        <v>-120</v>
      </c>
      <c r="E1594" s="2">
        <v>9.5</v>
      </c>
      <c r="F1594" s="1" t="str">
        <f t="shared" si="73"/>
        <v>27</v>
      </c>
      <c r="G1594" s="1" t="str">
        <f t="shared" si="74"/>
        <v>05</v>
      </c>
      <c r="H1594" s="1">
        <v>2019</v>
      </c>
      <c r="I1594" s="1" t="str">
        <f t="shared" si="72"/>
        <v>27-05-2019</v>
      </c>
      <c r="J1594" s="6" t="str">
        <f>C1594</f>
        <v>MIL</v>
      </c>
      <c r="K1594" s="1" t="str">
        <f>C1595</f>
        <v>MIN</v>
      </c>
      <c r="L1594" s="8">
        <v>-170</v>
      </c>
      <c r="M1594" s="7">
        <f>D1595</f>
        <v>110</v>
      </c>
      <c r="N1594" s="1">
        <f>E1594</f>
        <v>9.5</v>
      </c>
      <c r="O1594" s="1" t="str">
        <f>VLOOKUP(J1594,Q:R,2,FALSE)</f>
        <v>Milwaukee Brewers</v>
      </c>
      <c r="P1594" s="1" t="str">
        <f>VLOOKUP(K1594,Q:R,2,FALSE)</f>
        <v>Minnesota Twins</v>
      </c>
    </row>
    <row r="1595" spans="1:16">
      <c r="A1595" s="2">
        <v>527</v>
      </c>
      <c r="B1595" s="2" t="s">
        <v>7</v>
      </c>
      <c r="C1595" s="2" t="s">
        <v>27</v>
      </c>
      <c r="D1595" s="2">
        <v>110</v>
      </c>
      <c r="E1595" s="2">
        <v>9.5</v>
      </c>
      <c r="F1595" s="1" t="str">
        <f t="shared" si="73"/>
        <v>27</v>
      </c>
      <c r="G1595" s="1" t="str">
        <f t="shared" si="74"/>
        <v>05</v>
      </c>
      <c r="H1595" s="1">
        <v>2019</v>
      </c>
      <c r="I1595" s="1" t="str">
        <f t="shared" si="72"/>
        <v>27-05-2019</v>
      </c>
    </row>
    <row r="1596" spans="1:16">
      <c r="A1596" s="2">
        <v>527</v>
      </c>
      <c r="B1596" s="2" t="s">
        <v>5</v>
      </c>
      <c r="C1596" s="2" t="s">
        <v>29</v>
      </c>
      <c r="D1596" s="2">
        <v>155</v>
      </c>
      <c r="E1596" s="2">
        <v>9</v>
      </c>
      <c r="F1596" s="1" t="str">
        <f t="shared" si="73"/>
        <v>27</v>
      </c>
      <c r="G1596" s="1" t="str">
        <f t="shared" si="74"/>
        <v>05</v>
      </c>
      <c r="H1596" s="1">
        <v>2019</v>
      </c>
      <c r="I1596" s="1" t="str">
        <f t="shared" si="72"/>
        <v>27-05-2019</v>
      </c>
      <c r="J1596" s="6" t="str">
        <f>C1596</f>
        <v>PIT</v>
      </c>
      <c r="K1596" s="1" t="str">
        <f>C1597</f>
        <v>CIN</v>
      </c>
      <c r="L1596" s="8">
        <v>-170</v>
      </c>
      <c r="M1596" s="7">
        <f>D1597</f>
        <v>-165</v>
      </c>
      <c r="N1596" s="1">
        <f>E1596</f>
        <v>9</v>
      </c>
      <c r="O1596" s="1" t="str">
        <f>VLOOKUP(J1596,Q:R,2,FALSE)</f>
        <v>Pittsburgh Pirates</v>
      </c>
      <c r="P1596" s="1" t="str">
        <f>VLOOKUP(K1596,Q:R,2,FALSE)</f>
        <v>Cincinnati Reds</v>
      </c>
    </row>
    <row r="1597" spans="1:16">
      <c r="A1597" s="2">
        <v>527</v>
      </c>
      <c r="B1597" s="2" t="s">
        <v>7</v>
      </c>
      <c r="C1597" s="2" t="s">
        <v>14</v>
      </c>
      <c r="D1597" s="2">
        <v>-165</v>
      </c>
      <c r="E1597" s="2">
        <v>9</v>
      </c>
      <c r="F1597" s="1" t="str">
        <f t="shared" si="73"/>
        <v>27</v>
      </c>
      <c r="G1597" s="1" t="str">
        <f t="shared" si="74"/>
        <v>05</v>
      </c>
      <c r="H1597" s="1">
        <v>2019</v>
      </c>
      <c r="I1597" s="1" t="str">
        <f t="shared" si="72"/>
        <v>27-05-2019</v>
      </c>
    </row>
    <row r="1598" spans="1:16">
      <c r="A1598" s="2">
        <v>528</v>
      </c>
      <c r="B1598" s="2" t="s">
        <v>5</v>
      </c>
      <c r="C1598" s="2" t="s">
        <v>29</v>
      </c>
      <c r="D1598" s="2">
        <v>-108</v>
      </c>
      <c r="E1598" s="2">
        <v>10</v>
      </c>
      <c r="F1598" s="1" t="str">
        <f t="shared" si="73"/>
        <v>28</v>
      </c>
      <c r="G1598" s="1" t="str">
        <f t="shared" si="74"/>
        <v>05</v>
      </c>
      <c r="H1598" s="1">
        <v>2019</v>
      </c>
      <c r="I1598" s="1" t="str">
        <f t="shared" si="72"/>
        <v>28-05-2019</v>
      </c>
      <c r="J1598" s="6" t="str">
        <f>C1598</f>
        <v>PIT</v>
      </c>
      <c r="K1598" s="1" t="str">
        <f>C1599</f>
        <v>CIN</v>
      </c>
      <c r="L1598" s="8">
        <v>-170</v>
      </c>
      <c r="M1598" s="7">
        <f>D1599</f>
        <v>-102</v>
      </c>
      <c r="N1598" s="1">
        <f>E1598</f>
        <v>10</v>
      </c>
      <c r="O1598" s="1" t="str">
        <f>VLOOKUP(J1598,Q:R,2,FALSE)</f>
        <v>Pittsburgh Pirates</v>
      </c>
      <c r="P1598" s="1" t="str">
        <f>VLOOKUP(K1598,Q:R,2,FALSE)</f>
        <v>Cincinnati Reds</v>
      </c>
    </row>
    <row r="1599" spans="1:16">
      <c r="A1599" s="2">
        <v>528</v>
      </c>
      <c r="B1599" s="2" t="s">
        <v>7</v>
      </c>
      <c r="C1599" s="2" t="s">
        <v>14</v>
      </c>
      <c r="D1599" s="2">
        <v>-102</v>
      </c>
      <c r="E1599" s="2">
        <v>10</v>
      </c>
      <c r="F1599" s="1" t="str">
        <f t="shared" si="73"/>
        <v>28</v>
      </c>
      <c r="G1599" s="1" t="str">
        <f t="shared" si="74"/>
        <v>05</v>
      </c>
      <c r="H1599" s="1">
        <v>2019</v>
      </c>
      <c r="I1599" s="1" t="str">
        <f t="shared" si="72"/>
        <v>28-05-2019</v>
      </c>
    </row>
    <row r="1600" spans="1:16">
      <c r="A1600" s="2">
        <v>528</v>
      </c>
      <c r="B1600" s="2" t="s">
        <v>5</v>
      </c>
      <c r="C1600" s="2" t="s">
        <v>30</v>
      </c>
      <c r="D1600" s="2">
        <v>105</v>
      </c>
      <c r="E1600" s="2">
        <v>10.5</v>
      </c>
      <c r="F1600" s="1" t="str">
        <f t="shared" si="73"/>
        <v>28</v>
      </c>
      <c r="G1600" s="1" t="str">
        <f t="shared" si="74"/>
        <v>05</v>
      </c>
      <c r="H1600" s="1">
        <v>2019</v>
      </c>
      <c r="I1600" s="1" t="str">
        <f t="shared" si="72"/>
        <v>28-05-2019</v>
      </c>
      <c r="J1600" s="6" t="str">
        <f>C1600</f>
        <v>STL</v>
      </c>
      <c r="K1600" s="1" t="str">
        <f>C1601</f>
        <v>PHI</v>
      </c>
      <c r="L1600" s="8">
        <v>-170</v>
      </c>
      <c r="M1600" s="7">
        <f>D1601</f>
        <v>-115</v>
      </c>
      <c r="N1600" s="1">
        <f>E1600</f>
        <v>10.5</v>
      </c>
      <c r="O1600" s="1" t="str">
        <f>VLOOKUP(J1600,Q:R,2,FALSE)</f>
        <v>St. Louis Cardinals</v>
      </c>
      <c r="P1600" s="1" t="str">
        <f>VLOOKUP(K1600,Q:R,2,FALSE)</f>
        <v>Philadelphia Phillies</v>
      </c>
    </row>
    <row r="1601" spans="1:16">
      <c r="A1601" s="2">
        <v>528</v>
      </c>
      <c r="B1601" s="2" t="s">
        <v>7</v>
      </c>
      <c r="C1601" s="2" t="s">
        <v>18</v>
      </c>
      <c r="D1601" s="2">
        <v>-115</v>
      </c>
      <c r="E1601" s="2">
        <v>10.5</v>
      </c>
      <c r="F1601" s="1" t="str">
        <f t="shared" si="73"/>
        <v>28</v>
      </c>
      <c r="G1601" s="1" t="str">
        <f t="shared" si="74"/>
        <v>05</v>
      </c>
      <c r="H1601" s="1">
        <v>2019</v>
      </c>
      <c r="I1601" s="1" t="str">
        <f t="shared" si="72"/>
        <v>28-05-2019</v>
      </c>
    </row>
    <row r="1602" spans="1:16">
      <c r="A1602" s="2">
        <v>528</v>
      </c>
      <c r="B1602" s="2" t="s">
        <v>5</v>
      </c>
      <c r="C1602" s="2" t="s">
        <v>9</v>
      </c>
      <c r="D1602" s="2">
        <v>-103</v>
      </c>
      <c r="E1602" s="2">
        <v>7.5</v>
      </c>
      <c r="F1602" s="1" t="str">
        <f t="shared" si="73"/>
        <v>28</v>
      </c>
      <c r="G1602" s="1" t="str">
        <f t="shared" si="74"/>
        <v>05</v>
      </c>
      <c r="H1602" s="1">
        <v>2019</v>
      </c>
      <c r="I1602" s="1" t="str">
        <f t="shared" ref="I1602:I1665" si="75">F1602&amp;"-"&amp;G1602&amp;"-"&amp;H1602</f>
        <v>28-05-2019</v>
      </c>
      <c r="J1602" s="6" t="str">
        <f>C1602</f>
        <v>SFO</v>
      </c>
      <c r="K1602" s="1" t="str">
        <f>C1603</f>
        <v>MIA</v>
      </c>
      <c r="L1602" s="8">
        <v>-170</v>
      </c>
      <c r="M1602" s="7">
        <f>D1603</f>
        <v>-107</v>
      </c>
      <c r="N1602" s="1">
        <f>E1602</f>
        <v>7.5</v>
      </c>
      <c r="O1602" s="1" t="str">
        <f>VLOOKUP(J1602,Q:R,2,FALSE)</f>
        <v>San Francisco Giants</v>
      </c>
      <c r="P1602" s="1" t="str">
        <f>VLOOKUP(K1602,Q:R,2,FALSE)</f>
        <v>Miami Marlins</v>
      </c>
    </row>
    <row r="1603" spans="1:16">
      <c r="A1603" s="2">
        <v>528</v>
      </c>
      <c r="B1603" s="2" t="s">
        <v>7</v>
      </c>
      <c r="C1603" s="2" t="s">
        <v>17</v>
      </c>
      <c r="D1603" s="2">
        <v>-107</v>
      </c>
      <c r="E1603" s="2">
        <v>7.5</v>
      </c>
      <c r="F1603" s="1" t="str">
        <f t="shared" ref="F1603:F1666" si="76">RIGHT(A1603,2)</f>
        <v>28</v>
      </c>
      <c r="G1603" s="1" t="str">
        <f t="shared" ref="G1603:G1666" si="77">"0"&amp;TEXT(LEFT(A1603,1),"0")</f>
        <v>05</v>
      </c>
      <c r="H1603" s="1">
        <v>2019</v>
      </c>
      <c r="I1603" s="1" t="str">
        <f t="shared" si="75"/>
        <v>28-05-2019</v>
      </c>
    </row>
    <row r="1604" spans="1:16">
      <c r="A1604" s="2">
        <v>528</v>
      </c>
      <c r="B1604" s="2" t="s">
        <v>5</v>
      </c>
      <c r="C1604" s="2" t="s">
        <v>8</v>
      </c>
      <c r="D1604" s="2">
        <v>110</v>
      </c>
      <c r="E1604" s="2">
        <v>9</v>
      </c>
      <c r="F1604" s="1" t="str">
        <f t="shared" si="76"/>
        <v>28</v>
      </c>
      <c r="G1604" s="1" t="str">
        <f t="shared" si="77"/>
        <v>05</v>
      </c>
      <c r="H1604" s="1">
        <v>2019</v>
      </c>
      <c r="I1604" s="1" t="str">
        <f t="shared" si="75"/>
        <v>28-05-2019</v>
      </c>
      <c r="J1604" s="6" t="str">
        <f>C1604</f>
        <v>WAS</v>
      </c>
      <c r="K1604" s="1" t="str">
        <f>C1605</f>
        <v>ATL</v>
      </c>
      <c r="L1604" s="8">
        <v>-170</v>
      </c>
      <c r="M1604" s="7">
        <f>D1605</f>
        <v>-120</v>
      </c>
      <c r="N1604" s="1">
        <f>E1604</f>
        <v>9</v>
      </c>
      <c r="O1604" s="1" t="str">
        <f>VLOOKUP(J1604,Q:R,2,FALSE)</f>
        <v>Washington Nationals</v>
      </c>
      <c r="P1604" s="1" t="str">
        <f>VLOOKUP(K1604,Q:R,2,FALSE)</f>
        <v>Atlanta Braves</v>
      </c>
    </row>
    <row r="1605" spans="1:16">
      <c r="A1605" s="2">
        <v>528</v>
      </c>
      <c r="B1605" s="2" t="s">
        <v>7</v>
      </c>
      <c r="C1605" s="2" t="s">
        <v>11</v>
      </c>
      <c r="D1605" s="2">
        <v>-120</v>
      </c>
      <c r="E1605" s="2">
        <v>9</v>
      </c>
      <c r="F1605" s="1" t="str">
        <f t="shared" si="76"/>
        <v>28</v>
      </c>
      <c r="G1605" s="1" t="str">
        <f t="shared" si="77"/>
        <v>05</v>
      </c>
      <c r="H1605" s="1">
        <v>2019</v>
      </c>
      <c r="I1605" s="1" t="str">
        <f t="shared" si="75"/>
        <v>28-05-2019</v>
      </c>
    </row>
    <row r="1606" spans="1:16">
      <c r="A1606" s="2">
        <v>528</v>
      </c>
      <c r="B1606" s="2" t="s">
        <v>5</v>
      </c>
      <c r="C1606" s="2" t="s">
        <v>33</v>
      </c>
      <c r="D1606" s="2">
        <v>128</v>
      </c>
      <c r="E1606" s="2">
        <v>11.5</v>
      </c>
      <c r="F1606" s="1" t="str">
        <f t="shared" si="76"/>
        <v>28</v>
      </c>
      <c r="G1606" s="1" t="str">
        <f t="shared" si="77"/>
        <v>05</v>
      </c>
      <c r="H1606" s="1">
        <v>2019</v>
      </c>
      <c r="I1606" s="1" t="str">
        <f t="shared" si="75"/>
        <v>28-05-2019</v>
      </c>
      <c r="J1606" s="6" t="str">
        <f>C1606</f>
        <v>ARI</v>
      </c>
      <c r="K1606" s="1" t="str">
        <f>C1607</f>
        <v>COL</v>
      </c>
      <c r="L1606" s="8">
        <v>-170</v>
      </c>
      <c r="M1606" s="7">
        <f>D1607</f>
        <v>-138</v>
      </c>
      <c r="N1606" s="1">
        <f>E1606</f>
        <v>11.5</v>
      </c>
      <c r="O1606" s="1" t="str">
        <f>VLOOKUP(J1606,Q:R,2,FALSE)</f>
        <v>Arizona Diamondbacks</v>
      </c>
      <c r="P1606" s="1" t="str">
        <f>VLOOKUP(K1606,Q:R,2,FALSE)</f>
        <v>Colorado Rockies</v>
      </c>
    </row>
    <row r="1607" spans="1:16">
      <c r="A1607" s="2">
        <v>528</v>
      </c>
      <c r="B1607" s="2" t="s">
        <v>7</v>
      </c>
      <c r="C1607" s="2" t="s">
        <v>25</v>
      </c>
      <c r="D1607" s="2">
        <v>-138</v>
      </c>
      <c r="E1607" s="2">
        <v>11.5</v>
      </c>
      <c r="F1607" s="1" t="str">
        <f t="shared" si="76"/>
        <v>28</v>
      </c>
      <c r="G1607" s="1" t="str">
        <f t="shared" si="77"/>
        <v>05</v>
      </c>
      <c r="H1607" s="1">
        <v>2019</v>
      </c>
      <c r="I1607" s="1" t="str">
        <f t="shared" si="75"/>
        <v>28-05-2019</v>
      </c>
    </row>
    <row r="1608" spans="1:16">
      <c r="A1608" s="2">
        <v>528</v>
      </c>
      <c r="B1608" s="2" t="s">
        <v>5</v>
      </c>
      <c r="C1608" s="2" t="s">
        <v>12</v>
      </c>
      <c r="D1608" s="2">
        <v>180</v>
      </c>
      <c r="E1608" s="2">
        <v>8</v>
      </c>
      <c r="F1608" s="1" t="str">
        <f t="shared" si="76"/>
        <v>28</v>
      </c>
      <c r="G1608" s="1" t="str">
        <f t="shared" si="77"/>
        <v>05</v>
      </c>
      <c r="H1608" s="1">
        <v>2019</v>
      </c>
      <c r="I1608" s="1" t="str">
        <f t="shared" si="75"/>
        <v>28-05-2019</v>
      </c>
      <c r="J1608" s="6" t="str">
        <f>C1608</f>
        <v>NYM</v>
      </c>
      <c r="K1608" s="1" t="str">
        <f>C1609</f>
        <v>LAD</v>
      </c>
      <c r="L1608" s="8">
        <v>-170</v>
      </c>
      <c r="M1608" s="7">
        <f>D1609</f>
        <v>-200</v>
      </c>
      <c r="N1608" s="1">
        <f>E1608</f>
        <v>8</v>
      </c>
      <c r="O1608" s="1" t="str">
        <f>VLOOKUP(J1608,Q:R,2,FALSE)</f>
        <v>New York Mets</v>
      </c>
      <c r="P1608" s="1" t="str">
        <f>VLOOKUP(K1608,Q:R,2,FALSE)</f>
        <v>Los Angeles Dodgers</v>
      </c>
    </row>
    <row r="1609" spans="1:16">
      <c r="A1609" s="2">
        <v>528</v>
      </c>
      <c r="B1609" s="2" t="s">
        <v>7</v>
      </c>
      <c r="C1609" s="2" t="s">
        <v>10</v>
      </c>
      <c r="D1609" s="2">
        <v>-200</v>
      </c>
      <c r="E1609" s="2">
        <v>8</v>
      </c>
      <c r="F1609" s="1" t="str">
        <f t="shared" si="76"/>
        <v>28</v>
      </c>
      <c r="G1609" s="1" t="str">
        <f t="shared" si="77"/>
        <v>05</v>
      </c>
      <c r="H1609" s="1">
        <v>2019</v>
      </c>
      <c r="I1609" s="1" t="str">
        <f t="shared" si="75"/>
        <v>28-05-2019</v>
      </c>
    </row>
    <row r="1610" spans="1:16">
      <c r="A1610" s="2">
        <v>528</v>
      </c>
      <c r="B1610" s="2" t="s">
        <v>5</v>
      </c>
      <c r="C1610" s="2" t="s">
        <v>13</v>
      </c>
      <c r="D1610" s="2">
        <v>-112</v>
      </c>
      <c r="E1610" s="2">
        <v>9</v>
      </c>
      <c r="F1610" s="1" t="str">
        <f t="shared" si="76"/>
        <v>28</v>
      </c>
      <c r="G1610" s="1" t="str">
        <f t="shared" si="77"/>
        <v>05</v>
      </c>
      <c r="H1610" s="1">
        <v>2019</v>
      </c>
      <c r="I1610" s="1" t="str">
        <f t="shared" si="75"/>
        <v>28-05-2019</v>
      </c>
      <c r="J1610" s="6" t="str">
        <f>C1610</f>
        <v>DET</v>
      </c>
      <c r="K1610" s="1" t="str">
        <f>C1611</f>
        <v>BAL</v>
      </c>
      <c r="L1610" s="8">
        <v>-170</v>
      </c>
      <c r="M1610" s="7">
        <f>D1611</f>
        <v>102</v>
      </c>
      <c r="N1610" s="1">
        <f>E1610</f>
        <v>9</v>
      </c>
      <c r="O1610" s="1" t="str">
        <f>VLOOKUP(J1610,Q:R,2,FALSE)</f>
        <v>Detroit Tigers</v>
      </c>
      <c r="P1610" s="1" t="str">
        <f>VLOOKUP(K1610,Q:R,2,FALSE)</f>
        <v>Baltimore Orioles</v>
      </c>
    </row>
    <row r="1611" spans="1:16">
      <c r="A1611" s="2">
        <v>528</v>
      </c>
      <c r="B1611" s="2" t="s">
        <v>7</v>
      </c>
      <c r="C1611" s="2" t="s">
        <v>23</v>
      </c>
      <c r="D1611" s="2">
        <v>102</v>
      </c>
      <c r="E1611" s="2">
        <v>9</v>
      </c>
      <c r="F1611" s="1" t="str">
        <f t="shared" si="76"/>
        <v>28</v>
      </c>
      <c r="G1611" s="1" t="str">
        <f t="shared" si="77"/>
        <v>05</v>
      </c>
      <c r="H1611" s="1">
        <v>2019</v>
      </c>
      <c r="I1611" s="1" t="str">
        <f t="shared" si="75"/>
        <v>28-05-2019</v>
      </c>
    </row>
    <row r="1612" spans="1:16">
      <c r="A1612" s="2">
        <v>528</v>
      </c>
      <c r="B1612" s="2" t="s">
        <v>5</v>
      </c>
      <c r="C1612" s="2" t="s">
        <v>20</v>
      </c>
      <c r="D1612" s="2">
        <v>180</v>
      </c>
      <c r="E1612" s="2">
        <v>9</v>
      </c>
      <c r="F1612" s="1" t="str">
        <f t="shared" si="76"/>
        <v>28</v>
      </c>
      <c r="G1612" s="1" t="str">
        <f t="shared" si="77"/>
        <v>05</v>
      </c>
      <c r="H1612" s="1">
        <v>2019</v>
      </c>
      <c r="I1612" s="1" t="str">
        <f t="shared" si="75"/>
        <v>28-05-2019</v>
      </c>
      <c r="J1612" s="6" t="str">
        <f>C1612</f>
        <v>CLE</v>
      </c>
      <c r="K1612" s="1" t="str">
        <f>C1613</f>
        <v>BOS</v>
      </c>
      <c r="L1612" s="8">
        <v>-170</v>
      </c>
      <c r="M1612" s="7">
        <f>D1613</f>
        <v>-200</v>
      </c>
      <c r="N1612" s="1">
        <f>E1612</f>
        <v>9</v>
      </c>
      <c r="O1612" s="1" t="str">
        <f>VLOOKUP(J1612,Q:R,2,FALSE)</f>
        <v>Cleveland Indians</v>
      </c>
      <c r="P1612" s="1" t="str">
        <f>VLOOKUP(K1612,Q:R,2,FALSE)</f>
        <v>Boston Red Sox</v>
      </c>
    </row>
    <row r="1613" spans="1:16">
      <c r="A1613" s="2">
        <v>528</v>
      </c>
      <c r="B1613" s="2" t="s">
        <v>7</v>
      </c>
      <c r="C1613" s="2" t="s">
        <v>24</v>
      </c>
      <c r="D1613" s="2">
        <v>-200</v>
      </c>
      <c r="E1613" s="2">
        <v>9</v>
      </c>
      <c r="F1613" s="1" t="str">
        <f t="shared" si="76"/>
        <v>28</v>
      </c>
      <c r="G1613" s="1" t="str">
        <f t="shared" si="77"/>
        <v>05</v>
      </c>
      <c r="H1613" s="1">
        <v>2019</v>
      </c>
      <c r="I1613" s="1" t="str">
        <f t="shared" si="75"/>
        <v>28-05-2019</v>
      </c>
    </row>
    <row r="1614" spans="1:16">
      <c r="A1614" s="2">
        <v>528</v>
      </c>
      <c r="B1614" s="2" t="s">
        <v>5</v>
      </c>
      <c r="C1614" s="2" t="s">
        <v>15</v>
      </c>
      <c r="D1614" s="2">
        <v>178</v>
      </c>
      <c r="E1614" s="2">
        <v>8.5</v>
      </c>
      <c r="F1614" s="1" t="str">
        <f t="shared" si="76"/>
        <v>28</v>
      </c>
      <c r="G1614" s="1" t="str">
        <f t="shared" si="77"/>
        <v>05</v>
      </c>
      <c r="H1614" s="1">
        <v>2019</v>
      </c>
      <c r="I1614" s="1" t="str">
        <f t="shared" si="75"/>
        <v>28-05-2019</v>
      </c>
      <c r="J1614" s="6" t="str">
        <f>C1614</f>
        <v>TOR</v>
      </c>
      <c r="K1614" s="1" t="str">
        <f>C1615</f>
        <v>TAM</v>
      </c>
      <c r="L1614" s="8">
        <v>-170</v>
      </c>
      <c r="M1614" s="7">
        <f>D1615</f>
        <v>-196</v>
      </c>
      <c r="N1614" s="1">
        <f>E1614</f>
        <v>8.5</v>
      </c>
      <c r="O1614" s="1" t="str">
        <f>VLOOKUP(J1614,Q:R,2,FALSE)</f>
        <v>Toronto Blue Jays</v>
      </c>
      <c r="P1614" s="1" t="str">
        <f>VLOOKUP(K1614,Q:R,2,FALSE)</f>
        <v>Tampa Bay Rays</v>
      </c>
    </row>
    <row r="1615" spans="1:16">
      <c r="A1615" s="2">
        <v>528</v>
      </c>
      <c r="B1615" s="2" t="s">
        <v>7</v>
      </c>
      <c r="C1615" s="2" t="s">
        <v>16</v>
      </c>
      <c r="D1615" s="2">
        <v>-196</v>
      </c>
      <c r="E1615" s="2">
        <v>8.5</v>
      </c>
      <c r="F1615" s="1" t="str">
        <f t="shared" si="76"/>
        <v>28</v>
      </c>
      <c r="G1615" s="1" t="str">
        <f t="shared" si="77"/>
        <v>05</v>
      </c>
      <c r="H1615" s="1">
        <v>2019</v>
      </c>
      <c r="I1615" s="1" t="str">
        <f t="shared" si="75"/>
        <v>28-05-2019</v>
      </c>
    </row>
    <row r="1616" spans="1:16">
      <c r="A1616" s="2">
        <v>528</v>
      </c>
      <c r="B1616" s="2" t="s">
        <v>5</v>
      </c>
      <c r="C1616" s="2" t="s">
        <v>19</v>
      </c>
      <c r="D1616" s="2">
        <v>149</v>
      </c>
      <c r="E1616" s="2">
        <v>8.5</v>
      </c>
      <c r="F1616" s="1" t="str">
        <f t="shared" si="76"/>
        <v>28</v>
      </c>
      <c r="G1616" s="1" t="str">
        <f t="shared" si="77"/>
        <v>05</v>
      </c>
      <c r="H1616" s="1">
        <v>2019</v>
      </c>
      <c r="I1616" s="1" t="str">
        <f t="shared" si="75"/>
        <v>28-05-2019</v>
      </c>
      <c r="J1616" s="6" t="str">
        <f>C1616</f>
        <v>KAN</v>
      </c>
      <c r="K1616" s="1" t="str">
        <f>C1617</f>
        <v>CWS</v>
      </c>
      <c r="L1616" s="8">
        <v>-170</v>
      </c>
      <c r="M1616" s="7">
        <f>D1617</f>
        <v>-159</v>
      </c>
      <c r="N1616" s="1">
        <f>E1616</f>
        <v>8.5</v>
      </c>
      <c r="O1616" s="1" t="str">
        <f>VLOOKUP(J1616,Q:R,2,FALSE)</f>
        <v>Kansas City Royals</v>
      </c>
      <c r="P1616" s="1" t="str">
        <f>VLOOKUP(K1616,Q:R,2,FALSE)</f>
        <v>Chicago White Sox</v>
      </c>
    </row>
    <row r="1617" spans="1:16">
      <c r="A1617" s="2">
        <v>528</v>
      </c>
      <c r="B1617" s="2" t="s">
        <v>7</v>
      </c>
      <c r="C1617" s="2" t="s">
        <v>28</v>
      </c>
      <c r="D1617" s="2">
        <v>-159</v>
      </c>
      <c r="E1617" s="2">
        <v>8.5</v>
      </c>
      <c r="F1617" s="1" t="str">
        <f t="shared" si="76"/>
        <v>28</v>
      </c>
      <c r="G1617" s="1" t="str">
        <f t="shared" si="77"/>
        <v>05</v>
      </c>
      <c r="H1617" s="1">
        <v>2019</v>
      </c>
      <c r="I1617" s="1" t="str">
        <f t="shared" si="75"/>
        <v>28-05-2019</v>
      </c>
    </row>
    <row r="1618" spans="1:16">
      <c r="A1618" s="2">
        <v>528</v>
      </c>
      <c r="B1618" s="2" t="s">
        <v>5</v>
      </c>
      <c r="C1618" s="2" t="s">
        <v>35</v>
      </c>
      <c r="D1618" s="2">
        <v>165</v>
      </c>
      <c r="E1618" s="2">
        <v>9</v>
      </c>
      <c r="F1618" s="1" t="str">
        <f t="shared" si="76"/>
        <v>28</v>
      </c>
      <c r="G1618" s="1" t="str">
        <f t="shared" si="77"/>
        <v>05</v>
      </c>
      <c r="H1618" s="1">
        <v>2019</v>
      </c>
      <c r="I1618" s="1" t="str">
        <f t="shared" si="75"/>
        <v>28-05-2019</v>
      </c>
      <c r="J1618" s="6" t="str">
        <f>C1618</f>
        <v>LAA</v>
      </c>
      <c r="K1618" s="1" t="str">
        <f>C1619</f>
        <v>OAK</v>
      </c>
      <c r="L1618" s="8">
        <v>-170</v>
      </c>
      <c r="M1618" s="7">
        <f>D1619</f>
        <v>-180</v>
      </c>
      <c r="N1618" s="1">
        <f>E1618</f>
        <v>9</v>
      </c>
      <c r="O1618" s="1" t="str">
        <f>VLOOKUP(J1618,Q:R,2,FALSE)</f>
        <v>Los Angeles Angels</v>
      </c>
      <c r="P1618" s="1" t="str">
        <f>VLOOKUP(K1618,Q:R,2,FALSE)</f>
        <v>Oakland Athletics</v>
      </c>
    </row>
    <row r="1619" spans="1:16">
      <c r="A1619" s="2">
        <v>528</v>
      </c>
      <c r="B1619" s="2" t="s">
        <v>7</v>
      </c>
      <c r="C1619" s="2" t="s">
        <v>36</v>
      </c>
      <c r="D1619" s="2">
        <v>-180</v>
      </c>
      <c r="E1619" s="2">
        <v>9</v>
      </c>
      <c r="F1619" s="1" t="str">
        <f t="shared" si="76"/>
        <v>28</v>
      </c>
      <c r="G1619" s="1" t="str">
        <f t="shared" si="77"/>
        <v>05</v>
      </c>
      <c r="H1619" s="1">
        <v>2019</v>
      </c>
      <c r="I1619" s="1" t="str">
        <f t="shared" si="75"/>
        <v>28-05-2019</v>
      </c>
    </row>
    <row r="1620" spans="1:16">
      <c r="A1620" s="2">
        <v>528</v>
      </c>
      <c r="B1620" s="2" t="s">
        <v>5</v>
      </c>
      <c r="C1620" s="2" t="s">
        <v>26</v>
      </c>
      <c r="D1620" s="2">
        <v>145</v>
      </c>
      <c r="E1620" s="2">
        <v>9.5</v>
      </c>
      <c r="F1620" s="1" t="str">
        <f t="shared" si="76"/>
        <v>28</v>
      </c>
      <c r="G1620" s="1" t="str">
        <f t="shared" si="77"/>
        <v>05</v>
      </c>
      <c r="H1620" s="1">
        <v>2019</v>
      </c>
      <c r="I1620" s="1" t="str">
        <f t="shared" si="75"/>
        <v>28-05-2019</v>
      </c>
      <c r="J1620" s="6" t="str">
        <f>C1620</f>
        <v>TEX</v>
      </c>
      <c r="K1620" s="1" t="str">
        <f>C1621</f>
        <v>SEA</v>
      </c>
      <c r="L1620" s="8">
        <v>-170</v>
      </c>
      <c r="M1620" s="7">
        <f>D1621</f>
        <v>-155</v>
      </c>
      <c r="N1620" s="1">
        <f>E1620</f>
        <v>9.5</v>
      </c>
      <c r="O1620" s="1" t="str">
        <f>VLOOKUP(J1620,Q:R,2,FALSE)</f>
        <v>Texas Rangers</v>
      </c>
      <c r="P1620" s="1" t="str">
        <f>VLOOKUP(K1620,Q:R,2,FALSE)</f>
        <v>Seattle Mariners</v>
      </c>
    </row>
    <row r="1621" spans="1:16">
      <c r="A1621" s="2">
        <v>528</v>
      </c>
      <c r="B1621" s="2" t="s">
        <v>7</v>
      </c>
      <c r="C1621" s="2" t="s">
        <v>31</v>
      </c>
      <c r="D1621" s="2">
        <v>-155</v>
      </c>
      <c r="E1621" s="2">
        <v>9.5</v>
      </c>
      <c r="F1621" s="1" t="str">
        <f t="shared" si="76"/>
        <v>28</v>
      </c>
      <c r="G1621" s="1" t="str">
        <f t="shared" si="77"/>
        <v>05</v>
      </c>
      <c r="H1621" s="1">
        <v>2019</v>
      </c>
      <c r="I1621" s="1" t="str">
        <f t="shared" si="75"/>
        <v>28-05-2019</v>
      </c>
    </row>
    <row r="1622" spans="1:16">
      <c r="A1622" s="2">
        <v>528</v>
      </c>
      <c r="B1622" s="2" t="s">
        <v>5</v>
      </c>
      <c r="C1622" s="2" t="s">
        <v>34</v>
      </c>
      <c r="D1622" s="2">
        <v>175</v>
      </c>
      <c r="E1622" s="2">
        <v>9.5</v>
      </c>
      <c r="F1622" s="1" t="str">
        <f t="shared" si="76"/>
        <v>28</v>
      </c>
      <c r="G1622" s="1" t="str">
        <f t="shared" si="77"/>
        <v>05</v>
      </c>
      <c r="H1622" s="1">
        <v>2019</v>
      </c>
      <c r="I1622" s="1" t="str">
        <f t="shared" si="75"/>
        <v>28-05-2019</v>
      </c>
      <c r="J1622" s="6" t="str">
        <f>C1622</f>
        <v>SDG</v>
      </c>
      <c r="K1622" s="1" t="str">
        <f>C1623</f>
        <v>NYY</v>
      </c>
      <c r="L1622" s="8">
        <v>-170</v>
      </c>
      <c r="M1622" s="7">
        <f>D1623</f>
        <v>-190</v>
      </c>
      <c r="N1622" s="1">
        <f>E1622</f>
        <v>9.5</v>
      </c>
      <c r="O1622" s="1" t="str">
        <f>VLOOKUP(J1622,Q:R,2,FALSE)</f>
        <v>San Diego Padres</v>
      </c>
      <c r="P1622" s="1" t="str">
        <f>VLOOKUP(K1622,Q:R,2,FALSE)</f>
        <v>New York Yankees</v>
      </c>
    </row>
    <row r="1623" spans="1:16">
      <c r="A1623" s="2">
        <v>528</v>
      </c>
      <c r="B1623" s="2" t="s">
        <v>7</v>
      </c>
      <c r="C1623" s="2" t="s">
        <v>6</v>
      </c>
      <c r="D1623" s="2">
        <v>-190</v>
      </c>
      <c r="E1623" s="2">
        <v>9.5</v>
      </c>
      <c r="F1623" s="1" t="str">
        <f t="shared" si="76"/>
        <v>28</v>
      </c>
      <c r="G1623" s="1" t="str">
        <f t="shared" si="77"/>
        <v>05</v>
      </c>
      <c r="H1623" s="1">
        <v>2019</v>
      </c>
      <c r="I1623" s="1" t="str">
        <f t="shared" si="75"/>
        <v>28-05-2019</v>
      </c>
      <c r="L1623" s="8"/>
    </row>
    <row r="1624" spans="1:16">
      <c r="A1624" s="2">
        <v>528</v>
      </c>
      <c r="B1624" s="2" t="s">
        <v>5</v>
      </c>
      <c r="C1624" s="2" t="s">
        <v>22</v>
      </c>
      <c r="D1624" s="2">
        <v>122</v>
      </c>
      <c r="E1624" s="2">
        <v>9</v>
      </c>
      <c r="F1624" s="1" t="str">
        <f t="shared" si="76"/>
        <v>28</v>
      </c>
      <c r="G1624" s="1" t="str">
        <f t="shared" si="77"/>
        <v>05</v>
      </c>
      <c r="H1624" s="1">
        <v>2019</v>
      </c>
      <c r="I1624" s="1" t="str">
        <f t="shared" si="75"/>
        <v>28-05-2019</v>
      </c>
      <c r="J1624" s="6" t="str">
        <f>C1624</f>
        <v>CUB</v>
      </c>
      <c r="K1624" s="1" t="str">
        <f>C1625</f>
        <v>HOU</v>
      </c>
      <c r="L1624" s="8">
        <v>-170</v>
      </c>
      <c r="M1624" s="7">
        <f>D1625</f>
        <v>-132</v>
      </c>
      <c r="N1624" s="1">
        <f>E1624</f>
        <v>9</v>
      </c>
      <c r="O1624" s="1" t="str">
        <f>VLOOKUP(J1624,Q:R,2,FALSE)</f>
        <v>Chicago Cubs</v>
      </c>
      <c r="P1624" s="1" t="str">
        <f>VLOOKUP(K1624,Q:R,2,FALSE)</f>
        <v>Houston Astros</v>
      </c>
    </row>
    <row r="1625" spans="1:16">
      <c r="A1625" s="2">
        <v>528</v>
      </c>
      <c r="B1625" s="2" t="s">
        <v>7</v>
      </c>
      <c r="C1625" s="2" t="s">
        <v>32</v>
      </c>
      <c r="D1625" s="2">
        <v>-132</v>
      </c>
      <c r="E1625" s="2">
        <v>9</v>
      </c>
      <c r="F1625" s="1" t="str">
        <f t="shared" si="76"/>
        <v>28</v>
      </c>
      <c r="G1625" s="1" t="str">
        <f t="shared" si="77"/>
        <v>05</v>
      </c>
      <c r="H1625" s="1">
        <v>2019</v>
      </c>
      <c r="I1625" s="1" t="str">
        <f t="shared" si="75"/>
        <v>28-05-2019</v>
      </c>
      <c r="L1625" s="8"/>
    </row>
    <row r="1626" spans="1:16">
      <c r="A1626" s="2">
        <v>528</v>
      </c>
      <c r="B1626" s="2" t="s">
        <v>5</v>
      </c>
      <c r="C1626" s="2" t="s">
        <v>21</v>
      </c>
      <c r="D1626" s="2">
        <v>-115</v>
      </c>
      <c r="E1626" s="2">
        <v>10</v>
      </c>
      <c r="F1626" s="1" t="str">
        <f t="shared" si="76"/>
        <v>28</v>
      </c>
      <c r="G1626" s="1" t="str">
        <f t="shared" si="77"/>
        <v>05</v>
      </c>
      <c r="H1626" s="1">
        <v>2019</v>
      </c>
      <c r="I1626" s="1" t="str">
        <f t="shared" si="75"/>
        <v>28-05-2019</v>
      </c>
      <c r="J1626" s="6" t="str">
        <f>C1626</f>
        <v>MIL</v>
      </c>
      <c r="K1626" s="1" t="str">
        <f>C1627</f>
        <v>MIN</v>
      </c>
      <c r="L1626" s="8">
        <v>-170</v>
      </c>
      <c r="M1626" s="7">
        <f>D1627</f>
        <v>105</v>
      </c>
      <c r="N1626" s="1">
        <f>E1626</f>
        <v>10</v>
      </c>
      <c r="O1626" s="1" t="str">
        <f>VLOOKUP(J1626,Q:R,2,FALSE)</f>
        <v>Milwaukee Brewers</v>
      </c>
      <c r="P1626" s="1" t="str">
        <f>VLOOKUP(K1626,Q:R,2,FALSE)</f>
        <v>Minnesota Twins</v>
      </c>
    </row>
    <row r="1627" spans="1:16">
      <c r="A1627" s="2">
        <v>528</v>
      </c>
      <c r="B1627" s="2" t="s">
        <v>7</v>
      </c>
      <c r="C1627" s="2" t="s">
        <v>27</v>
      </c>
      <c r="D1627" s="2">
        <v>105</v>
      </c>
      <c r="E1627" s="2">
        <v>10</v>
      </c>
      <c r="F1627" s="1" t="str">
        <f t="shared" si="76"/>
        <v>28</v>
      </c>
      <c r="G1627" s="1" t="str">
        <f t="shared" si="77"/>
        <v>05</v>
      </c>
      <c r="H1627" s="1">
        <v>2019</v>
      </c>
      <c r="I1627" s="1" t="str">
        <f t="shared" si="75"/>
        <v>28-05-2019</v>
      </c>
      <c r="L1627" s="8"/>
    </row>
    <row r="1628" spans="1:16">
      <c r="A1628" s="2">
        <v>529</v>
      </c>
      <c r="B1628" s="2" t="s">
        <v>5</v>
      </c>
      <c r="C1628" s="2" t="s">
        <v>29</v>
      </c>
      <c r="D1628" s="2">
        <v>135</v>
      </c>
      <c r="E1628" s="2">
        <v>10</v>
      </c>
      <c r="F1628" s="1" t="str">
        <f t="shared" si="76"/>
        <v>29</v>
      </c>
      <c r="G1628" s="1" t="str">
        <f t="shared" si="77"/>
        <v>05</v>
      </c>
      <c r="H1628" s="1">
        <v>2019</v>
      </c>
      <c r="I1628" s="1" t="str">
        <f t="shared" si="75"/>
        <v>29-05-2019</v>
      </c>
      <c r="J1628" s="6" t="str">
        <f>C1628</f>
        <v>PIT</v>
      </c>
      <c r="K1628" s="1" t="str">
        <f>C1629</f>
        <v>CIN</v>
      </c>
      <c r="L1628" s="8">
        <v>-170</v>
      </c>
      <c r="M1628" s="7">
        <f>D1629</f>
        <v>-145</v>
      </c>
      <c r="N1628" s="1">
        <f>E1628</f>
        <v>10</v>
      </c>
      <c r="O1628" s="1" t="str">
        <f>VLOOKUP(J1628,Q:R,2,FALSE)</f>
        <v>Pittsburgh Pirates</v>
      </c>
      <c r="P1628" s="1" t="str">
        <f>VLOOKUP(K1628,Q:R,2,FALSE)</f>
        <v>Cincinnati Reds</v>
      </c>
    </row>
    <row r="1629" spans="1:16">
      <c r="A1629" s="2">
        <v>529</v>
      </c>
      <c r="B1629" s="2" t="s">
        <v>7</v>
      </c>
      <c r="C1629" s="2" t="s">
        <v>14</v>
      </c>
      <c r="D1629" s="2">
        <v>-145</v>
      </c>
      <c r="E1629" s="2">
        <v>10</v>
      </c>
      <c r="F1629" s="1" t="str">
        <f t="shared" si="76"/>
        <v>29</v>
      </c>
      <c r="G1629" s="1" t="str">
        <f t="shared" si="77"/>
        <v>05</v>
      </c>
      <c r="H1629" s="1">
        <v>2019</v>
      </c>
      <c r="I1629" s="1" t="str">
        <f t="shared" si="75"/>
        <v>29-05-2019</v>
      </c>
      <c r="L1629" s="8"/>
    </row>
    <row r="1630" spans="1:16">
      <c r="A1630" s="2">
        <v>529</v>
      </c>
      <c r="B1630" s="2" t="s">
        <v>5</v>
      </c>
      <c r="C1630" s="2" t="s">
        <v>30</v>
      </c>
      <c r="D1630" s="2">
        <v>165</v>
      </c>
      <c r="E1630" s="2">
        <v>10</v>
      </c>
      <c r="F1630" s="1" t="str">
        <f t="shared" si="76"/>
        <v>29</v>
      </c>
      <c r="G1630" s="1" t="str">
        <f t="shared" si="77"/>
        <v>05</v>
      </c>
      <c r="H1630" s="1">
        <v>2019</v>
      </c>
      <c r="I1630" s="1" t="str">
        <f t="shared" si="75"/>
        <v>29-05-2019</v>
      </c>
      <c r="J1630" s="6" t="str">
        <f>C1630</f>
        <v>STL</v>
      </c>
      <c r="K1630" s="1" t="str">
        <f>C1631</f>
        <v>PHI</v>
      </c>
      <c r="L1630" s="8">
        <v>-170</v>
      </c>
      <c r="M1630" s="7">
        <f>D1631</f>
        <v>-180</v>
      </c>
      <c r="N1630" s="1">
        <f>E1630</f>
        <v>10</v>
      </c>
      <c r="O1630" s="1" t="str">
        <f>VLOOKUP(J1630,Q:R,2,FALSE)</f>
        <v>St. Louis Cardinals</v>
      </c>
      <c r="P1630" s="1" t="str">
        <f>VLOOKUP(K1630,Q:R,2,FALSE)</f>
        <v>Philadelphia Phillies</v>
      </c>
    </row>
    <row r="1631" spans="1:16">
      <c r="A1631" s="2">
        <v>529</v>
      </c>
      <c r="B1631" s="2" t="s">
        <v>7</v>
      </c>
      <c r="C1631" s="2" t="s">
        <v>18</v>
      </c>
      <c r="D1631" s="2">
        <v>-180</v>
      </c>
      <c r="E1631" s="2">
        <v>10</v>
      </c>
      <c r="F1631" s="1" t="str">
        <f t="shared" si="76"/>
        <v>29</v>
      </c>
      <c r="G1631" s="1" t="str">
        <f t="shared" si="77"/>
        <v>05</v>
      </c>
      <c r="H1631" s="1">
        <v>2019</v>
      </c>
      <c r="I1631" s="1" t="str">
        <f t="shared" si="75"/>
        <v>29-05-2019</v>
      </c>
      <c r="L1631" s="8"/>
    </row>
    <row r="1632" spans="1:16">
      <c r="A1632" s="2">
        <v>529</v>
      </c>
      <c r="B1632" s="2" t="s">
        <v>5</v>
      </c>
      <c r="C1632" s="2" t="s">
        <v>9</v>
      </c>
      <c r="D1632" s="2">
        <v>-120</v>
      </c>
      <c r="E1632" s="2">
        <v>7</v>
      </c>
      <c r="F1632" s="1" t="str">
        <f t="shared" si="76"/>
        <v>29</v>
      </c>
      <c r="G1632" s="1" t="str">
        <f t="shared" si="77"/>
        <v>05</v>
      </c>
      <c r="H1632" s="1">
        <v>2019</v>
      </c>
      <c r="I1632" s="1" t="str">
        <f t="shared" si="75"/>
        <v>29-05-2019</v>
      </c>
      <c r="J1632" s="6" t="str">
        <f>C1632</f>
        <v>SFO</v>
      </c>
      <c r="K1632" s="1" t="str">
        <f>C1633</f>
        <v>MIA</v>
      </c>
      <c r="L1632" s="8">
        <v>-170</v>
      </c>
      <c r="M1632" s="7">
        <f>D1633</f>
        <v>110</v>
      </c>
      <c r="N1632" s="1">
        <f>E1632</f>
        <v>7</v>
      </c>
      <c r="O1632" s="1" t="str">
        <f>VLOOKUP(J1632,Q:R,2,FALSE)</f>
        <v>San Francisco Giants</v>
      </c>
      <c r="P1632" s="1" t="str">
        <f>VLOOKUP(K1632,Q:R,2,FALSE)</f>
        <v>Miami Marlins</v>
      </c>
    </row>
    <row r="1633" spans="1:16">
      <c r="A1633" s="2">
        <v>529</v>
      </c>
      <c r="B1633" s="2" t="s">
        <v>7</v>
      </c>
      <c r="C1633" s="2" t="s">
        <v>17</v>
      </c>
      <c r="D1633" s="2">
        <v>110</v>
      </c>
      <c r="E1633" s="2">
        <v>7</v>
      </c>
      <c r="F1633" s="1" t="str">
        <f t="shared" si="76"/>
        <v>29</v>
      </c>
      <c r="G1633" s="1" t="str">
        <f t="shared" si="77"/>
        <v>05</v>
      </c>
      <c r="H1633" s="1">
        <v>2019</v>
      </c>
      <c r="I1633" s="1" t="str">
        <f t="shared" si="75"/>
        <v>29-05-2019</v>
      </c>
      <c r="L1633" s="8"/>
    </row>
    <row r="1634" spans="1:16">
      <c r="A1634" s="2">
        <v>529</v>
      </c>
      <c r="B1634" s="2" t="s">
        <v>5</v>
      </c>
      <c r="C1634" s="2" t="s">
        <v>8</v>
      </c>
      <c r="D1634" s="2">
        <v>154</v>
      </c>
      <c r="E1634" s="2">
        <v>10.5</v>
      </c>
      <c r="F1634" s="1" t="str">
        <f t="shared" si="76"/>
        <v>29</v>
      </c>
      <c r="G1634" s="1" t="str">
        <f t="shared" si="77"/>
        <v>05</v>
      </c>
      <c r="H1634" s="1">
        <v>2019</v>
      </c>
      <c r="I1634" s="1" t="str">
        <f t="shared" si="75"/>
        <v>29-05-2019</v>
      </c>
      <c r="J1634" s="6" t="str">
        <f>C1634</f>
        <v>WAS</v>
      </c>
      <c r="K1634" s="1" t="str">
        <f>C1635</f>
        <v>ATL</v>
      </c>
      <c r="L1634" s="8">
        <v>-170</v>
      </c>
      <c r="M1634" s="7">
        <f>D1635</f>
        <v>-164</v>
      </c>
      <c r="N1634" s="1">
        <f>E1634</f>
        <v>10.5</v>
      </c>
      <c r="O1634" s="1" t="str">
        <f>VLOOKUP(J1634,Q:R,2,FALSE)</f>
        <v>Washington Nationals</v>
      </c>
      <c r="P1634" s="1" t="str">
        <f>VLOOKUP(K1634,Q:R,2,FALSE)</f>
        <v>Atlanta Braves</v>
      </c>
    </row>
    <row r="1635" spans="1:16">
      <c r="A1635" s="2">
        <v>529</v>
      </c>
      <c r="B1635" s="2" t="s">
        <v>7</v>
      </c>
      <c r="C1635" s="2" t="s">
        <v>11</v>
      </c>
      <c r="D1635" s="2">
        <v>-164</v>
      </c>
      <c r="E1635" s="2">
        <v>10.5</v>
      </c>
      <c r="F1635" s="1" t="str">
        <f t="shared" si="76"/>
        <v>29</v>
      </c>
      <c r="G1635" s="1" t="str">
        <f t="shared" si="77"/>
        <v>05</v>
      </c>
      <c r="H1635" s="1">
        <v>2019</v>
      </c>
      <c r="I1635" s="1" t="str">
        <f t="shared" si="75"/>
        <v>29-05-2019</v>
      </c>
      <c r="L1635" s="8"/>
    </row>
    <row r="1636" spans="1:16">
      <c r="A1636" s="2">
        <v>529</v>
      </c>
      <c r="B1636" s="2" t="s">
        <v>5</v>
      </c>
      <c r="C1636" s="2" t="s">
        <v>33</v>
      </c>
      <c r="D1636" s="2">
        <v>-115</v>
      </c>
      <c r="E1636" s="2">
        <v>11</v>
      </c>
      <c r="F1636" s="1" t="str">
        <f t="shared" si="76"/>
        <v>29</v>
      </c>
      <c r="G1636" s="1" t="str">
        <f t="shared" si="77"/>
        <v>05</v>
      </c>
      <c r="H1636" s="1">
        <v>2019</v>
      </c>
      <c r="I1636" s="1" t="str">
        <f t="shared" si="75"/>
        <v>29-05-2019</v>
      </c>
      <c r="J1636" s="6" t="str">
        <f>C1636</f>
        <v>ARI</v>
      </c>
      <c r="K1636" s="1" t="str">
        <f>C1637</f>
        <v>COL</v>
      </c>
      <c r="L1636" s="8">
        <v>-170</v>
      </c>
      <c r="M1636" s="7">
        <f>D1637</f>
        <v>105</v>
      </c>
      <c r="N1636" s="1">
        <f>E1636</f>
        <v>11</v>
      </c>
      <c r="O1636" s="1" t="str">
        <f>VLOOKUP(J1636,Q:R,2,FALSE)</f>
        <v>Arizona Diamondbacks</v>
      </c>
      <c r="P1636" s="1" t="str">
        <f>VLOOKUP(K1636,Q:R,2,FALSE)</f>
        <v>Colorado Rockies</v>
      </c>
    </row>
    <row r="1637" spans="1:16">
      <c r="A1637" s="2">
        <v>529</v>
      </c>
      <c r="B1637" s="2" t="s">
        <v>7</v>
      </c>
      <c r="C1637" s="2" t="s">
        <v>25</v>
      </c>
      <c r="D1637" s="2">
        <v>105</v>
      </c>
      <c r="E1637" s="2">
        <v>11</v>
      </c>
      <c r="F1637" s="1" t="str">
        <f t="shared" si="76"/>
        <v>29</v>
      </c>
      <c r="G1637" s="1" t="str">
        <f t="shared" si="77"/>
        <v>05</v>
      </c>
      <c r="H1637" s="1">
        <v>2019</v>
      </c>
      <c r="I1637" s="1" t="str">
        <f t="shared" si="75"/>
        <v>29-05-2019</v>
      </c>
      <c r="L1637" s="8"/>
    </row>
    <row r="1638" spans="1:16">
      <c r="A1638" s="2">
        <v>529</v>
      </c>
      <c r="B1638" s="2" t="s">
        <v>5</v>
      </c>
      <c r="C1638" s="2" t="s">
        <v>12</v>
      </c>
      <c r="D1638" s="2">
        <v>165</v>
      </c>
      <c r="E1638" s="2">
        <v>7.5</v>
      </c>
      <c r="F1638" s="1" t="str">
        <f t="shared" si="76"/>
        <v>29</v>
      </c>
      <c r="G1638" s="1" t="str">
        <f t="shared" si="77"/>
        <v>05</v>
      </c>
      <c r="H1638" s="1">
        <v>2019</v>
      </c>
      <c r="I1638" s="1" t="str">
        <f t="shared" si="75"/>
        <v>29-05-2019</v>
      </c>
      <c r="J1638" s="6" t="str">
        <f>C1638</f>
        <v>NYM</v>
      </c>
      <c r="K1638" s="1" t="str">
        <f>C1639</f>
        <v>LAD</v>
      </c>
      <c r="L1638" s="8">
        <v>-170</v>
      </c>
      <c r="M1638" s="7">
        <f>D1639</f>
        <v>-180</v>
      </c>
      <c r="N1638" s="1">
        <f>E1638</f>
        <v>7.5</v>
      </c>
      <c r="O1638" s="1" t="str">
        <f>VLOOKUP(J1638,Q:R,2,FALSE)</f>
        <v>New York Mets</v>
      </c>
      <c r="P1638" s="1" t="str">
        <f>VLOOKUP(K1638,Q:R,2,FALSE)</f>
        <v>Los Angeles Dodgers</v>
      </c>
    </row>
    <row r="1639" spans="1:16">
      <c r="A1639" s="2">
        <v>529</v>
      </c>
      <c r="B1639" s="2" t="s">
        <v>7</v>
      </c>
      <c r="C1639" s="2" t="s">
        <v>10</v>
      </c>
      <c r="D1639" s="2">
        <v>-180</v>
      </c>
      <c r="E1639" s="2">
        <v>7.5</v>
      </c>
      <c r="F1639" s="1" t="str">
        <f t="shared" si="76"/>
        <v>29</v>
      </c>
      <c r="G1639" s="1" t="str">
        <f t="shared" si="77"/>
        <v>05</v>
      </c>
      <c r="H1639" s="1">
        <v>2019</v>
      </c>
      <c r="I1639" s="1" t="str">
        <f t="shared" si="75"/>
        <v>29-05-2019</v>
      </c>
      <c r="L1639" s="8"/>
    </row>
    <row r="1640" spans="1:16">
      <c r="A1640" s="2">
        <v>529</v>
      </c>
      <c r="B1640" s="2" t="s">
        <v>5</v>
      </c>
      <c r="C1640" s="2" t="s">
        <v>35</v>
      </c>
      <c r="D1640" s="2">
        <v>124</v>
      </c>
      <c r="E1640" s="2">
        <v>9</v>
      </c>
      <c r="F1640" s="1" t="str">
        <f t="shared" si="76"/>
        <v>29</v>
      </c>
      <c r="G1640" s="1" t="str">
        <f t="shared" si="77"/>
        <v>05</v>
      </c>
      <c r="H1640" s="1">
        <v>2019</v>
      </c>
      <c r="I1640" s="1" t="str">
        <f t="shared" si="75"/>
        <v>29-05-2019</v>
      </c>
      <c r="J1640" s="6" t="str">
        <f>C1640</f>
        <v>LAA</v>
      </c>
      <c r="K1640" s="1" t="str">
        <f>C1641</f>
        <v>OAK</v>
      </c>
      <c r="L1640" s="8">
        <v>-170</v>
      </c>
      <c r="M1640" s="7">
        <f>D1641</f>
        <v>-134</v>
      </c>
      <c r="N1640" s="1">
        <f>E1640</f>
        <v>9</v>
      </c>
      <c r="O1640" s="1" t="str">
        <f>VLOOKUP(J1640,Q:R,2,FALSE)</f>
        <v>Los Angeles Angels</v>
      </c>
      <c r="P1640" s="1" t="str">
        <f>VLOOKUP(K1640,Q:R,2,FALSE)</f>
        <v>Oakland Athletics</v>
      </c>
    </row>
    <row r="1641" spans="1:16">
      <c r="A1641" s="2">
        <v>529</v>
      </c>
      <c r="B1641" s="2" t="s">
        <v>7</v>
      </c>
      <c r="C1641" s="2" t="s">
        <v>36</v>
      </c>
      <c r="D1641" s="2">
        <v>-134</v>
      </c>
      <c r="E1641" s="2">
        <v>9</v>
      </c>
      <c r="F1641" s="1" t="str">
        <f t="shared" si="76"/>
        <v>29</v>
      </c>
      <c r="G1641" s="1" t="str">
        <f t="shared" si="77"/>
        <v>05</v>
      </c>
      <c r="H1641" s="1">
        <v>2019</v>
      </c>
      <c r="I1641" s="1" t="str">
        <f t="shared" si="75"/>
        <v>29-05-2019</v>
      </c>
      <c r="L1641" s="8"/>
    </row>
    <row r="1642" spans="1:16">
      <c r="A1642" s="2">
        <v>529</v>
      </c>
      <c r="B1642" s="2" t="s">
        <v>5</v>
      </c>
      <c r="C1642" s="2" t="s">
        <v>26</v>
      </c>
      <c r="D1642" s="2">
        <v>125</v>
      </c>
      <c r="E1642" s="2">
        <v>9.5</v>
      </c>
      <c r="F1642" s="1" t="str">
        <f t="shared" si="76"/>
        <v>29</v>
      </c>
      <c r="G1642" s="1" t="str">
        <f t="shared" si="77"/>
        <v>05</v>
      </c>
      <c r="H1642" s="1">
        <v>2019</v>
      </c>
      <c r="I1642" s="1" t="str">
        <f t="shared" si="75"/>
        <v>29-05-2019</v>
      </c>
      <c r="J1642" s="6" t="str">
        <f>C1642</f>
        <v>TEX</v>
      </c>
      <c r="K1642" s="1" t="str">
        <f>C1643</f>
        <v>SEA</v>
      </c>
      <c r="L1642" s="8">
        <v>-170</v>
      </c>
      <c r="M1642" s="7">
        <f>D1643</f>
        <v>-135</v>
      </c>
      <c r="N1642" s="1">
        <f>E1642</f>
        <v>9.5</v>
      </c>
      <c r="O1642" s="1" t="str">
        <f>VLOOKUP(J1642,Q:R,2,FALSE)</f>
        <v>Texas Rangers</v>
      </c>
      <c r="P1642" s="1" t="str">
        <f>VLOOKUP(K1642,Q:R,2,FALSE)</f>
        <v>Seattle Mariners</v>
      </c>
    </row>
    <row r="1643" spans="1:16">
      <c r="A1643" s="2">
        <v>529</v>
      </c>
      <c r="B1643" s="2" t="s">
        <v>7</v>
      </c>
      <c r="C1643" s="2" t="s">
        <v>31</v>
      </c>
      <c r="D1643" s="2">
        <v>-135</v>
      </c>
      <c r="E1643" s="2">
        <v>9.5</v>
      </c>
      <c r="F1643" s="1" t="str">
        <f t="shared" si="76"/>
        <v>29</v>
      </c>
      <c r="G1643" s="1" t="str">
        <f t="shared" si="77"/>
        <v>05</v>
      </c>
      <c r="H1643" s="1">
        <v>2019</v>
      </c>
      <c r="I1643" s="1" t="str">
        <f t="shared" si="75"/>
        <v>29-05-2019</v>
      </c>
    </row>
    <row r="1644" spans="1:16">
      <c r="A1644" s="2">
        <v>529</v>
      </c>
      <c r="B1644" s="2" t="s">
        <v>5</v>
      </c>
      <c r="C1644" s="2" t="s">
        <v>13</v>
      </c>
      <c r="D1644" s="2">
        <v>118</v>
      </c>
      <c r="E1644" s="2">
        <v>9.5</v>
      </c>
      <c r="F1644" s="1" t="str">
        <f t="shared" si="76"/>
        <v>29</v>
      </c>
      <c r="G1644" s="1" t="str">
        <f t="shared" si="77"/>
        <v>05</v>
      </c>
      <c r="H1644" s="1">
        <v>2019</v>
      </c>
      <c r="I1644" s="1" t="str">
        <f t="shared" si="75"/>
        <v>29-05-2019</v>
      </c>
      <c r="J1644" s="6" t="str">
        <f>C1644</f>
        <v>DET</v>
      </c>
      <c r="K1644" s="1" t="str">
        <f>C1645</f>
        <v>BAL</v>
      </c>
      <c r="L1644" s="8">
        <v>-170</v>
      </c>
      <c r="M1644" s="7">
        <f>D1645</f>
        <v>-128</v>
      </c>
      <c r="N1644" s="1">
        <f>E1644</f>
        <v>9.5</v>
      </c>
      <c r="O1644" s="1" t="str">
        <f>VLOOKUP(J1644,Q:R,2,FALSE)</f>
        <v>Detroit Tigers</v>
      </c>
      <c r="P1644" s="1" t="str">
        <f>VLOOKUP(K1644,Q:R,2,FALSE)</f>
        <v>Baltimore Orioles</v>
      </c>
    </row>
    <row r="1645" spans="1:16">
      <c r="A1645" s="2">
        <v>529</v>
      </c>
      <c r="B1645" s="2" t="s">
        <v>7</v>
      </c>
      <c r="C1645" s="2" t="s">
        <v>23</v>
      </c>
      <c r="D1645" s="2">
        <v>-128</v>
      </c>
      <c r="E1645" s="2">
        <v>9.5</v>
      </c>
      <c r="F1645" s="1" t="str">
        <f t="shared" si="76"/>
        <v>29</v>
      </c>
      <c r="G1645" s="1" t="str">
        <f t="shared" si="77"/>
        <v>05</v>
      </c>
      <c r="H1645" s="1">
        <v>2019</v>
      </c>
      <c r="I1645" s="1" t="str">
        <f t="shared" si="75"/>
        <v>29-05-2019</v>
      </c>
    </row>
    <row r="1646" spans="1:16">
      <c r="A1646" s="2">
        <v>529</v>
      </c>
      <c r="B1646" s="2" t="s">
        <v>5</v>
      </c>
      <c r="C1646" s="2" t="s">
        <v>20</v>
      </c>
      <c r="D1646" s="2">
        <v>-101</v>
      </c>
      <c r="E1646" s="2">
        <v>9</v>
      </c>
      <c r="F1646" s="1" t="str">
        <f t="shared" si="76"/>
        <v>29</v>
      </c>
      <c r="G1646" s="1" t="str">
        <f t="shared" si="77"/>
        <v>05</v>
      </c>
      <c r="H1646" s="1">
        <v>2019</v>
      </c>
      <c r="I1646" s="1" t="str">
        <f t="shared" si="75"/>
        <v>29-05-2019</v>
      </c>
      <c r="J1646" s="6" t="str">
        <f>C1646</f>
        <v>CLE</v>
      </c>
      <c r="K1646" s="1" t="str">
        <f>C1647</f>
        <v>BOS</v>
      </c>
      <c r="L1646" s="8">
        <v>-170</v>
      </c>
      <c r="M1646" s="7">
        <f>D1647</f>
        <v>-109</v>
      </c>
      <c r="N1646" s="1">
        <f>E1646</f>
        <v>9</v>
      </c>
      <c r="O1646" s="1" t="str">
        <f>VLOOKUP(J1646,Q:R,2,FALSE)</f>
        <v>Cleveland Indians</v>
      </c>
      <c r="P1646" s="1" t="str">
        <f>VLOOKUP(K1646,Q:R,2,FALSE)</f>
        <v>Boston Red Sox</v>
      </c>
    </row>
    <row r="1647" spans="1:16">
      <c r="A1647" s="2">
        <v>529</v>
      </c>
      <c r="B1647" s="2" t="s">
        <v>7</v>
      </c>
      <c r="C1647" s="2" t="s">
        <v>24</v>
      </c>
      <c r="D1647" s="2">
        <v>-109</v>
      </c>
      <c r="E1647" s="2">
        <v>9</v>
      </c>
      <c r="F1647" s="1" t="str">
        <f t="shared" si="76"/>
        <v>29</v>
      </c>
      <c r="G1647" s="1" t="str">
        <f t="shared" si="77"/>
        <v>05</v>
      </c>
      <c r="H1647" s="1">
        <v>2019</v>
      </c>
      <c r="I1647" s="1" t="str">
        <f t="shared" si="75"/>
        <v>29-05-2019</v>
      </c>
    </row>
    <row r="1648" spans="1:16">
      <c r="A1648" s="2">
        <v>529</v>
      </c>
      <c r="B1648" s="2" t="s">
        <v>5</v>
      </c>
      <c r="C1648" s="2" t="s">
        <v>15</v>
      </c>
      <c r="D1648" s="2">
        <v>210</v>
      </c>
      <c r="E1648" s="2">
        <v>7</v>
      </c>
      <c r="F1648" s="1" t="str">
        <f t="shared" si="76"/>
        <v>29</v>
      </c>
      <c r="G1648" s="1" t="str">
        <f t="shared" si="77"/>
        <v>05</v>
      </c>
      <c r="H1648" s="1">
        <v>2019</v>
      </c>
      <c r="I1648" s="1" t="str">
        <f t="shared" si="75"/>
        <v>29-05-2019</v>
      </c>
      <c r="J1648" s="6" t="str">
        <f>C1648</f>
        <v>TOR</v>
      </c>
      <c r="K1648" s="1" t="str">
        <f>C1649</f>
        <v>TAM</v>
      </c>
      <c r="L1648" s="8">
        <v>-170</v>
      </c>
      <c r="M1648" s="7">
        <f>D1649</f>
        <v>-240</v>
      </c>
      <c r="N1648" s="1">
        <f>E1648</f>
        <v>7</v>
      </c>
      <c r="O1648" s="1" t="str">
        <f>VLOOKUP(J1648,Q:R,2,FALSE)</f>
        <v>Toronto Blue Jays</v>
      </c>
      <c r="P1648" s="1" t="str">
        <f>VLOOKUP(K1648,Q:R,2,FALSE)</f>
        <v>Tampa Bay Rays</v>
      </c>
    </row>
    <row r="1649" spans="1:16">
      <c r="A1649" s="2">
        <v>529</v>
      </c>
      <c r="B1649" s="2" t="s">
        <v>7</v>
      </c>
      <c r="C1649" s="2" t="s">
        <v>16</v>
      </c>
      <c r="D1649" s="2">
        <v>-240</v>
      </c>
      <c r="E1649" s="2">
        <v>7</v>
      </c>
      <c r="F1649" s="1" t="str">
        <f t="shared" si="76"/>
        <v>29</v>
      </c>
      <c r="G1649" s="1" t="str">
        <f t="shared" si="77"/>
        <v>05</v>
      </c>
      <c r="H1649" s="1">
        <v>2019</v>
      </c>
      <c r="I1649" s="1" t="str">
        <f t="shared" si="75"/>
        <v>29-05-2019</v>
      </c>
    </row>
    <row r="1650" spans="1:16">
      <c r="A1650" s="2">
        <v>529</v>
      </c>
      <c r="B1650" s="2" t="s">
        <v>5</v>
      </c>
      <c r="C1650" s="2" t="s">
        <v>19</v>
      </c>
      <c r="D1650" s="2">
        <v>110</v>
      </c>
      <c r="E1650" s="2">
        <v>9</v>
      </c>
      <c r="F1650" s="1" t="str">
        <f t="shared" si="76"/>
        <v>29</v>
      </c>
      <c r="G1650" s="1" t="str">
        <f t="shared" si="77"/>
        <v>05</v>
      </c>
      <c r="H1650" s="1">
        <v>2019</v>
      </c>
      <c r="I1650" s="1" t="str">
        <f t="shared" si="75"/>
        <v>29-05-2019</v>
      </c>
      <c r="J1650" s="6" t="str">
        <f>C1650</f>
        <v>KAN</v>
      </c>
      <c r="K1650" s="1" t="str">
        <f>C1651</f>
        <v>CWS</v>
      </c>
      <c r="L1650" s="8">
        <v>-170</v>
      </c>
      <c r="M1650" s="7">
        <f>D1651</f>
        <v>-120</v>
      </c>
      <c r="N1650" s="1">
        <f>E1650</f>
        <v>9</v>
      </c>
      <c r="O1650" s="1" t="str">
        <f>VLOOKUP(J1650,Q:R,2,FALSE)</f>
        <v>Kansas City Royals</v>
      </c>
      <c r="P1650" s="1" t="str">
        <f>VLOOKUP(K1650,Q:R,2,FALSE)</f>
        <v>Chicago White Sox</v>
      </c>
    </row>
    <row r="1651" spans="1:16">
      <c r="A1651" s="2">
        <v>529</v>
      </c>
      <c r="B1651" s="2" t="s">
        <v>7</v>
      </c>
      <c r="C1651" s="2" t="s">
        <v>28</v>
      </c>
      <c r="D1651" s="2">
        <v>-120</v>
      </c>
      <c r="E1651" s="2">
        <v>9</v>
      </c>
      <c r="F1651" s="1" t="str">
        <f t="shared" si="76"/>
        <v>29</v>
      </c>
      <c r="G1651" s="1" t="str">
        <f t="shared" si="77"/>
        <v>05</v>
      </c>
      <c r="H1651" s="1">
        <v>2019</v>
      </c>
      <c r="I1651" s="1" t="str">
        <f t="shared" si="75"/>
        <v>29-05-2019</v>
      </c>
    </row>
    <row r="1652" spans="1:16">
      <c r="A1652" s="2">
        <v>529</v>
      </c>
      <c r="B1652" s="2" t="s">
        <v>5</v>
      </c>
      <c r="C1652" s="2" t="s">
        <v>34</v>
      </c>
      <c r="D1652" s="2">
        <v>125</v>
      </c>
      <c r="E1652" s="2">
        <v>7.5</v>
      </c>
      <c r="F1652" s="1" t="str">
        <f t="shared" si="76"/>
        <v>29</v>
      </c>
      <c r="G1652" s="1" t="str">
        <f t="shared" si="77"/>
        <v>05</v>
      </c>
      <c r="H1652" s="1">
        <v>2019</v>
      </c>
      <c r="I1652" s="1" t="str">
        <f t="shared" si="75"/>
        <v>29-05-2019</v>
      </c>
      <c r="J1652" s="6" t="str">
        <f>C1652</f>
        <v>SDG</v>
      </c>
      <c r="K1652" s="1" t="str">
        <f>C1653</f>
        <v>NYY</v>
      </c>
      <c r="L1652" s="8">
        <v>-170</v>
      </c>
      <c r="M1652" s="7">
        <f>D1653</f>
        <v>-135</v>
      </c>
      <c r="N1652" s="1">
        <f>E1652</f>
        <v>7.5</v>
      </c>
      <c r="O1652" s="1" t="str">
        <f>VLOOKUP(J1652,Q:R,2,FALSE)</f>
        <v>San Diego Padres</v>
      </c>
      <c r="P1652" s="1" t="str">
        <f>VLOOKUP(K1652,Q:R,2,FALSE)</f>
        <v>New York Yankees</v>
      </c>
    </row>
    <row r="1653" spans="1:16">
      <c r="A1653" s="2">
        <v>529</v>
      </c>
      <c r="B1653" s="2" t="s">
        <v>7</v>
      </c>
      <c r="C1653" s="2" t="s">
        <v>6</v>
      </c>
      <c r="D1653" s="2">
        <v>-135</v>
      </c>
      <c r="E1653" s="2">
        <v>7.5</v>
      </c>
      <c r="F1653" s="1" t="str">
        <f t="shared" si="76"/>
        <v>29</v>
      </c>
      <c r="G1653" s="1" t="str">
        <f t="shared" si="77"/>
        <v>05</v>
      </c>
      <c r="H1653" s="1">
        <v>2019</v>
      </c>
      <c r="I1653" s="1" t="str">
        <f t="shared" si="75"/>
        <v>29-05-2019</v>
      </c>
    </row>
    <row r="1654" spans="1:16">
      <c r="A1654" s="2">
        <v>529</v>
      </c>
      <c r="B1654" s="2" t="s">
        <v>5</v>
      </c>
      <c r="C1654" s="2" t="s">
        <v>22</v>
      </c>
      <c r="D1654" s="2">
        <v>-105</v>
      </c>
      <c r="E1654" s="2">
        <v>9</v>
      </c>
      <c r="F1654" s="1" t="str">
        <f t="shared" si="76"/>
        <v>29</v>
      </c>
      <c r="G1654" s="1" t="str">
        <f t="shared" si="77"/>
        <v>05</v>
      </c>
      <c r="H1654" s="1">
        <v>2019</v>
      </c>
      <c r="I1654" s="1" t="str">
        <f t="shared" si="75"/>
        <v>29-05-2019</v>
      </c>
      <c r="J1654" s="6" t="str">
        <f>C1654</f>
        <v>CUB</v>
      </c>
      <c r="K1654" s="1" t="str">
        <f>C1655</f>
        <v>HOU</v>
      </c>
      <c r="L1654" s="8">
        <v>-170</v>
      </c>
      <c r="M1654" s="7">
        <f>D1655</f>
        <v>-105</v>
      </c>
      <c r="N1654" s="1">
        <f>E1654</f>
        <v>9</v>
      </c>
      <c r="O1654" s="1" t="str">
        <f>VLOOKUP(J1654,Q:R,2,FALSE)</f>
        <v>Chicago Cubs</v>
      </c>
      <c r="P1654" s="1" t="str">
        <f>VLOOKUP(K1654,Q:R,2,FALSE)</f>
        <v>Houston Astros</v>
      </c>
    </row>
    <row r="1655" spans="1:16">
      <c r="A1655" s="2">
        <v>529</v>
      </c>
      <c r="B1655" s="2" t="s">
        <v>7</v>
      </c>
      <c r="C1655" s="2" t="s">
        <v>32</v>
      </c>
      <c r="D1655" s="2">
        <v>-105</v>
      </c>
      <c r="E1655" s="2">
        <v>9</v>
      </c>
      <c r="F1655" s="1" t="str">
        <f t="shared" si="76"/>
        <v>29</v>
      </c>
      <c r="G1655" s="1" t="str">
        <f t="shared" si="77"/>
        <v>05</v>
      </c>
      <c r="H1655" s="1">
        <v>2019</v>
      </c>
      <c r="I1655" s="1" t="str">
        <f t="shared" si="75"/>
        <v>29-05-2019</v>
      </c>
    </row>
    <row r="1656" spans="1:16">
      <c r="A1656" s="2">
        <v>530</v>
      </c>
      <c r="B1656" s="2" t="s">
        <v>5</v>
      </c>
      <c r="C1656" s="2" t="s">
        <v>30</v>
      </c>
      <c r="D1656" s="2">
        <v>-107</v>
      </c>
      <c r="E1656" s="2">
        <v>10.5</v>
      </c>
      <c r="F1656" s="1" t="str">
        <f t="shared" si="76"/>
        <v>30</v>
      </c>
      <c r="G1656" s="1" t="str">
        <f t="shared" si="77"/>
        <v>05</v>
      </c>
      <c r="H1656" s="1">
        <v>2019</v>
      </c>
      <c r="I1656" s="1" t="str">
        <f t="shared" si="75"/>
        <v>30-05-2019</v>
      </c>
      <c r="J1656" s="6" t="str">
        <f>C1656</f>
        <v>STL</v>
      </c>
      <c r="K1656" s="1" t="str">
        <f>C1657</f>
        <v>PHI</v>
      </c>
      <c r="L1656" s="8">
        <v>-170</v>
      </c>
      <c r="M1656" s="7">
        <f>D1657</f>
        <v>-103</v>
      </c>
      <c r="N1656" s="1">
        <f>E1656</f>
        <v>10.5</v>
      </c>
      <c r="O1656" s="1" t="str">
        <f>VLOOKUP(J1656,Q:R,2,FALSE)</f>
        <v>St. Louis Cardinals</v>
      </c>
      <c r="P1656" s="1" t="str">
        <f>VLOOKUP(K1656,Q:R,2,FALSE)</f>
        <v>Philadelphia Phillies</v>
      </c>
    </row>
    <row r="1657" spans="1:16">
      <c r="A1657" s="2">
        <v>530</v>
      </c>
      <c r="B1657" s="2" t="s">
        <v>7</v>
      </c>
      <c r="C1657" s="2" t="s">
        <v>18</v>
      </c>
      <c r="D1657" s="2">
        <v>-103</v>
      </c>
      <c r="E1657" s="2">
        <v>10.5</v>
      </c>
      <c r="F1657" s="1" t="str">
        <f t="shared" si="76"/>
        <v>30</v>
      </c>
      <c r="G1657" s="1" t="str">
        <f t="shared" si="77"/>
        <v>05</v>
      </c>
      <c r="H1657" s="1">
        <v>2019</v>
      </c>
      <c r="I1657" s="1" t="str">
        <f t="shared" si="75"/>
        <v>30-05-2019</v>
      </c>
    </row>
    <row r="1658" spans="1:16">
      <c r="A1658" s="2">
        <v>530</v>
      </c>
      <c r="B1658" s="2" t="s">
        <v>5</v>
      </c>
      <c r="C1658" s="2" t="s">
        <v>9</v>
      </c>
      <c r="D1658" s="2">
        <v>-105</v>
      </c>
      <c r="E1658" s="2">
        <v>7.5</v>
      </c>
      <c r="F1658" s="1" t="str">
        <f t="shared" si="76"/>
        <v>30</v>
      </c>
      <c r="G1658" s="1" t="str">
        <f t="shared" si="77"/>
        <v>05</v>
      </c>
      <c r="H1658" s="1">
        <v>2019</v>
      </c>
      <c r="I1658" s="1" t="str">
        <f t="shared" si="75"/>
        <v>30-05-2019</v>
      </c>
      <c r="J1658" s="6" t="str">
        <f>C1658</f>
        <v>SFO</v>
      </c>
      <c r="K1658" s="1" t="str">
        <f>C1659</f>
        <v>MIA</v>
      </c>
      <c r="L1658" s="8">
        <v>-170</v>
      </c>
      <c r="M1658" s="7">
        <f>D1659</f>
        <v>-105</v>
      </c>
      <c r="N1658" s="1">
        <f>E1658</f>
        <v>7.5</v>
      </c>
      <c r="O1658" s="1" t="str">
        <f>VLOOKUP(J1658,Q:R,2,FALSE)</f>
        <v>San Francisco Giants</v>
      </c>
      <c r="P1658" s="1" t="str">
        <f>VLOOKUP(K1658,Q:R,2,FALSE)</f>
        <v>Miami Marlins</v>
      </c>
    </row>
    <row r="1659" spans="1:16">
      <c r="A1659" s="2">
        <v>530</v>
      </c>
      <c r="B1659" s="2" t="s">
        <v>7</v>
      </c>
      <c r="C1659" s="2" t="s">
        <v>17</v>
      </c>
      <c r="D1659" s="2">
        <v>-105</v>
      </c>
      <c r="E1659" s="2">
        <v>7.5</v>
      </c>
      <c r="F1659" s="1" t="str">
        <f t="shared" si="76"/>
        <v>30</v>
      </c>
      <c r="G1659" s="1" t="str">
        <f t="shared" si="77"/>
        <v>05</v>
      </c>
      <c r="H1659" s="1">
        <v>2019</v>
      </c>
      <c r="I1659" s="1" t="str">
        <f t="shared" si="75"/>
        <v>30-05-2019</v>
      </c>
    </row>
    <row r="1660" spans="1:16">
      <c r="A1660" s="2">
        <v>530</v>
      </c>
      <c r="B1660" s="2" t="s">
        <v>5</v>
      </c>
      <c r="C1660" s="2" t="s">
        <v>33</v>
      </c>
      <c r="D1660" s="2">
        <v>110</v>
      </c>
      <c r="E1660" s="2">
        <v>12</v>
      </c>
      <c r="F1660" s="1" t="str">
        <f t="shared" si="76"/>
        <v>30</v>
      </c>
      <c r="G1660" s="1" t="str">
        <f t="shared" si="77"/>
        <v>05</v>
      </c>
      <c r="H1660" s="1">
        <v>2019</v>
      </c>
      <c r="I1660" s="1" t="str">
        <f t="shared" si="75"/>
        <v>30-05-2019</v>
      </c>
      <c r="J1660" s="6" t="str">
        <f>C1660</f>
        <v>ARI</v>
      </c>
      <c r="K1660" s="1" t="str">
        <f>C1661</f>
        <v>COL</v>
      </c>
      <c r="L1660" s="8">
        <v>-170</v>
      </c>
      <c r="M1660" s="7">
        <f>D1661</f>
        <v>-120</v>
      </c>
      <c r="N1660" s="1">
        <f>E1660</f>
        <v>12</v>
      </c>
      <c r="O1660" s="1" t="str">
        <f>VLOOKUP(J1660,Q:R,2,FALSE)</f>
        <v>Arizona Diamondbacks</v>
      </c>
      <c r="P1660" s="1" t="str">
        <f>VLOOKUP(K1660,Q:R,2,FALSE)</f>
        <v>Colorado Rockies</v>
      </c>
    </row>
    <row r="1661" spans="1:16">
      <c r="A1661" s="2">
        <v>530</v>
      </c>
      <c r="B1661" s="2" t="s">
        <v>7</v>
      </c>
      <c r="C1661" s="2" t="s">
        <v>25</v>
      </c>
      <c r="D1661" s="2">
        <v>-120</v>
      </c>
      <c r="E1661" s="2">
        <v>12</v>
      </c>
      <c r="F1661" s="1" t="str">
        <f t="shared" si="76"/>
        <v>30</v>
      </c>
      <c r="G1661" s="1" t="str">
        <f t="shared" si="77"/>
        <v>05</v>
      </c>
      <c r="H1661" s="1">
        <v>2019</v>
      </c>
      <c r="I1661" s="1" t="str">
        <f t="shared" si="75"/>
        <v>30-05-2019</v>
      </c>
    </row>
    <row r="1662" spans="1:16">
      <c r="A1662" s="2">
        <v>530</v>
      </c>
      <c r="B1662" s="2" t="s">
        <v>5</v>
      </c>
      <c r="C1662" s="2" t="s">
        <v>21</v>
      </c>
      <c r="D1662" s="2">
        <v>-120</v>
      </c>
      <c r="E1662" s="2">
        <v>9</v>
      </c>
      <c r="F1662" s="1" t="str">
        <f t="shared" si="76"/>
        <v>30</v>
      </c>
      <c r="G1662" s="1" t="str">
        <f t="shared" si="77"/>
        <v>05</v>
      </c>
      <c r="H1662" s="1">
        <v>2019</v>
      </c>
      <c r="I1662" s="1" t="str">
        <f t="shared" si="75"/>
        <v>30-05-2019</v>
      </c>
      <c r="J1662" s="6" t="str">
        <f>C1662</f>
        <v>MIL</v>
      </c>
      <c r="K1662" s="1" t="str">
        <f>C1663</f>
        <v>PIT</v>
      </c>
      <c r="L1662" s="8">
        <v>-170</v>
      </c>
      <c r="M1662" s="7">
        <f>D1663</f>
        <v>110</v>
      </c>
      <c r="N1662" s="1">
        <f>E1662</f>
        <v>9</v>
      </c>
      <c r="O1662" s="1" t="str">
        <f>VLOOKUP(J1662,Q:R,2,FALSE)</f>
        <v>Milwaukee Brewers</v>
      </c>
      <c r="P1662" s="1" t="str">
        <f>VLOOKUP(K1662,Q:R,2,FALSE)</f>
        <v>Pittsburgh Pirates</v>
      </c>
    </row>
    <row r="1663" spans="1:16">
      <c r="A1663" s="2">
        <v>530</v>
      </c>
      <c r="B1663" s="2" t="s">
        <v>7</v>
      </c>
      <c r="C1663" s="2" t="s">
        <v>29</v>
      </c>
      <c r="D1663" s="2">
        <v>110</v>
      </c>
      <c r="E1663" s="2">
        <v>9</v>
      </c>
      <c r="F1663" s="1" t="str">
        <f t="shared" si="76"/>
        <v>30</v>
      </c>
      <c r="G1663" s="1" t="str">
        <f t="shared" si="77"/>
        <v>05</v>
      </c>
      <c r="H1663" s="1">
        <v>2019</v>
      </c>
      <c r="I1663" s="1" t="str">
        <f t="shared" si="75"/>
        <v>30-05-2019</v>
      </c>
    </row>
    <row r="1664" spans="1:16">
      <c r="A1664" s="2">
        <v>530</v>
      </c>
      <c r="B1664" s="2" t="s">
        <v>5</v>
      </c>
      <c r="C1664" s="2" t="s">
        <v>12</v>
      </c>
      <c r="D1664" s="2">
        <v>220</v>
      </c>
      <c r="E1664" s="2">
        <v>8.5</v>
      </c>
      <c r="F1664" s="1" t="str">
        <f t="shared" si="76"/>
        <v>30</v>
      </c>
      <c r="G1664" s="1" t="str">
        <f t="shared" si="77"/>
        <v>05</v>
      </c>
      <c r="H1664" s="1">
        <v>2019</v>
      </c>
      <c r="I1664" s="1" t="str">
        <f t="shared" si="75"/>
        <v>30-05-2019</v>
      </c>
      <c r="J1664" s="6" t="str">
        <f>C1664</f>
        <v>NYM</v>
      </c>
      <c r="K1664" s="1" t="str">
        <f>C1665</f>
        <v>LAD</v>
      </c>
      <c r="L1664" s="8">
        <v>-170</v>
      </c>
      <c r="M1664" s="7">
        <f>D1665</f>
        <v>-250</v>
      </c>
      <c r="N1664" s="1">
        <f>E1664</f>
        <v>8.5</v>
      </c>
      <c r="O1664" s="1" t="str">
        <f>VLOOKUP(J1664,Q:R,2,FALSE)</f>
        <v>New York Mets</v>
      </c>
      <c r="P1664" s="1" t="str">
        <f>VLOOKUP(K1664,Q:R,2,FALSE)</f>
        <v>Los Angeles Dodgers</v>
      </c>
    </row>
    <row r="1665" spans="1:16">
      <c r="A1665" s="2">
        <v>530</v>
      </c>
      <c r="B1665" s="2" t="s">
        <v>7</v>
      </c>
      <c r="C1665" s="2" t="s">
        <v>10</v>
      </c>
      <c r="D1665" s="2">
        <v>-250</v>
      </c>
      <c r="E1665" s="2">
        <v>8.5</v>
      </c>
      <c r="F1665" s="1" t="str">
        <f t="shared" si="76"/>
        <v>30</v>
      </c>
      <c r="G1665" s="1" t="str">
        <f t="shared" si="77"/>
        <v>05</v>
      </c>
      <c r="H1665" s="1">
        <v>2019</v>
      </c>
      <c r="I1665" s="1" t="str">
        <f t="shared" si="75"/>
        <v>30-05-2019</v>
      </c>
    </row>
    <row r="1666" spans="1:16">
      <c r="A1666" s="2">
        <v>530</v>
      </c>
      <c r="B1666" s="2" t="s">
        <v>5</v>
      </c>
      <c r="C1666" s="2" t="s">
        <v>27</v>
      </c>
      <c r="D1666" s="2">
        <v>143</v>
      </c>
      <c r="E1666" s="2">
        <v>8</v>
      </c>
      <c r="F1666" s="1" t="str">
        <f t="shared" si="76"/>
        <v>30</v>
      </c>
      <c r="G1666" s="1" t="str">
        <f t="shared" si="77"/>
        <v>05</v>
      </c>
      <c r="H1666" s="1">
        <v>2019</v>
      </c>
      <c r="I1666" s="1" t="str">
        <f t="shared" ref="I1666:I1729" si="78">F1666&amp;"-"&amp;G1666&amp;"-"&amp;H1666</f>
        <v>30-05-2019</v>
      </c>
      <c r="J1666" s="6" t="str">
        <f>C1666</f>
        <v>MIN</v>
      </c>
      <c r="K1666" s="1" t="str">
        <f>C1667</f>
        <v>TAM</v>
      </c>
      <c r="L1666" s="8">
        <v>-170</v>
      </c>
      <c r="M1666" s="7">
        <f>D1667</f>
        <v>-153</v>
      </c>
      <c r="N1666" s="1">
        <f>E1666</f>
        <v>8</v>
      </c>
      <c r="O1666" s="1" t="str">
        <f>VLOOKUP(J1666,Q:R,2,FALSE)</f>
        <v>Minnesota Twins</v>
      </c>
      <c r="P1666" s="1" t="str">
        <f>VLOOKUP(K1666,Q:R,2,FALSE)</f>
        <v>Tampa Bay Rays</v>
      </c>
    </row>
    <row r="1667" spans="1:16">
      <c r="A1667" s="2">
        <v>530</v>
      </c>
      <c r="B1667" s="2" t="s">
        <v>7</v>
      </c>
      <c r="C1667" s="2" t="s">
        <v>16</v>
      </c>
      <c r="D1667" s="2">
        <v>-153</v>
      </c>
      <c r="E1667" s="2">
        <v>8</v>
      </c>
      <c r="F1667" s="1" t="str">
        <f t="shared" ref="F1667:F1730" si="79">RIGHT(A1667,2)</f>
        <v>30</v>
      </c>
      <c r="G1667" s="1" t="str">
        <f t="shared" ref="G1667:G1730" si="80">"0"&amp;TEXT(LEFT(A1667,1),"0")</f>
        <v>05</v>
      </c>
      <c r="H1667" s="1">
        <v>2019</v>
      </c>
      <c r="I1667" s="1" t="str">
        <f t="shared" si="78"/>
        <v>30-05-2019</v>
      </c>
    </row>
    <row r="1668" spans="1:16">
      <c r="A1668" s="2">
        <v>530</v>
      </c>
      <c r="B1668" s="2" t="s">
        <v>5</v>
      </c>
      <c r="C1668" s="2" t="s">
        <v>19</v>
      </c>
      <c r="D1668" s="2">
        <v>158</v>
      </c>
      <c r="E1668" s="2">
        <v>10</v>
      </c>
      <c r="F1668" s="1" t="str">
        <f t="shared" si="79"/>
        <v>30</v>
      </c>
      <c r="G1668" s="1" t="str">
        <f t="shared" si="80"/>
        <v>05</v>
      </c>
      <c r="H1668" s="1">
        <v>2019</v>
      </c>
      <c r="I1668" s="1" t="str">
        <f t="shared" si="78"/>
        <v>30-05-2019</v>
      </c>
      <c r="J1668" s="6" t="str">
        <f>C1668</f>
        <v>KAN</v>
      </c>
      <c r="K1668" s="1" t="str">
        <f>C1669</f>
        <v>TEX</v>
      </c>
      <c r="L1668" s="8">
        <v>-170</v>
      </c>
      <c r="M1668" s="7">
        <f>D1669</f>
        <v>-168</v>
      </c>
      <c r="N1668" s="1">
        <f>E1668</f>
        <v>10</v>
      </c>
      <c r="O1668" s="1" t="str">
        <f>VLOOKUP(J1668,Q:R,2,FALSE)</f>
        <v>Kansas City Royals</v>
      </c>
      <c r="P1668" s="1" t="str">
        <f>VLOOKUP(K1668,Q:R,2,FALSE)</f>
        <v>Texas Rangers</v>
      </c>
    </row>
    <row r="1669" spans="1:16">
      <c r="A1669" s="2">
        <v>530</v>
      </c>
      <c r="B1669" s="2" t="s">
        <v>7</v>
      </c>
      <c r="C1669" s="2" t="s">
        <v>26</v>
      </c>
      <c r="D1669" s="2">
        <v>-168</v>
      </c>
      <c r="E1669" s="2">
        <v>10</v>
      </c>
      <c r="F1669" s="1" t="str">
        <f t="shared" si="79"/>
        <v>30</v>
      </c>
      <c r="G1669" s="1" t="str">
        <f t="shared" si="80"/>
        <v>05</v>
      </c>
      <c r="H1669" s="1">
        <v>2019</v>
      </c>
      <c r="I1669" s="1" t="str">
        <f t="shared" si="78"/>
        <v>30-05-2019</v>
      </c>
    </row>
    <row r="1670" spans="1:16">
      <c r="A1670" s="2">
        <v>530</v>
      </c>
      <c r="B1670" s="2" t="s">
        <v>5</v>
      </c>
      <c r="C1670" s="2" t="s">
        <v>20</v>
      </c>
      <c r="D1670" s="2">
        <v>-190</v>
      </c>
      <c r="E1670" s="2">
        <v>8.5</v>
      </c>
      <c r="F1670" s="1" t="str">
        <f t="shared" si="79"/>
        <v>30</v>
      </c>
      <c r="G1670" s="1" t="str">
        <f t="shared" si="80"/>
        <v>05</v>
      </c>
      <c r="H1670" s="1">
        <v>2019</v>
      </c>
      <c r="I1670" s="1" t="str">
        <f t="shared" si="78"/>
        <v>30-05-2019</v>
      </c>
      <c r="J1670" s="6" t="str">
        <f>C1670</f>
        <v>CLE</v>
      </c>
      <c r="K1670" s="1" t="str">
        <f>C1671</f>
        <v>CWS</v>
      </c>
      <c r="L1670" s="8">
        <v>-170</v>
      </c>
      <c r="M1670" s="7">
        <f>D1671</f>
        <v>175</v>
      </c>
      <c r="N1670" s="1">
        <f>E1670</f>
        <v>8.5</v>
      </c>
      <c r="O1670" s="1" t="str">
        <f>VLOOKUP(J1670,Q:R,2,FALSE)</f>
        <v>Cleveland Indians</v>
      </c>
      <c r="P1670" s="1" t="str">
        <f>VLOOKUP(K1670,Q:R,2,FALSE)</f>
        <v>Chicago White Sox</v>
      </c>
    </row>
    <row r="1671" spans="1:16">
      <c r="A1671" s="2">
        <v>530</v>
      </c>
      <c r="B1671" s="2" t="s">
        <v>7</v>
      </c>
      <c r="C1671" s="2" t="s">
        <v>28</v>
      </c>
      <c r="D1671" s="2">
        <v>175</v>
      </c>
      <c r="E1671" s="2">
        <v>8.5</v>
      </c>
      <c r="F1671" s="1" t="str">
        <f t="shared" si="79"/>
        <v>30</v>
      </c>
      <c r="G1671" s="1" t="str">
        <f t="shared" si="80"/>
        <v>05</v>
      </c>
      <c r="H1671" s="1">
        <v>2019</v>
      </c>
      <c r="I1671" s="1" t="str">
        <f t="shared" si="78"/>
        <v>30-05-2019</v>
      </c>
    </row>
    <row r="1672" spans="1:16">
      <c r="A1672" s="2">
        <v>530</v>
      </c>
      <c r="B1672" s="2" t="s">
        <v>5</v>
      </c>
      <c r="C1672" s="2" t="s">
        <v>35</v>
      </c>
      <c r="D1672" s="2">
        <v>124</v>
      </c>
      <c r="E1672" s="2">
        <v>9</v>
      </c>
      <c r="F1672" s="1" t="str">
        <f t="shared" si="79"/>
        <v>30</v>
      </c>
      <c r="G1672" s="1" t="str">
        <f t="shared" si="80"/>
        <v>05</v>
      </c>
      <c r="H1672" s="1">
        <v>2019</v>
      </c>
      <c r="I1672" s="1" t="str">
        <f t="shared" si="78"/>
        <v>30-05-2019</v>
      </c>
      <c r="J1672" s="6" t="str">
        <f>C1672</f>
        <v>LAA</v>
      </c>
      <c r="K1672" s="1" t="str">
        <f>C1673</f>
        <v>SEA</v>
      </c>
      <c r="L1672" s="8">
        <v>-170</v>
      </c>
      <c r="M1672" s="7">
        <f>D1673</f>
        <v>-134</v>
      </c>
      <c r="N1672" s="1">
        <f>E1672</f>
        <v>9</v>
      </c>
      <c r="O1672" s="1" t="str">
        <f>VLOOKUP(J1672,Q:R,2,FALSE)</f>
        <v>Los Angeles Angels</v>
      </c>
      <c r="P1672" s="1" t="str">
        <f>VLOOKUP(K1672,Q:R,2,FALSE)</f>
        <v>Seattle Mariners</v>
      </c>
    </row>
    <row r="1673" spans="1:16">
      <c r="A1673" s="2">
        <v>530</v>
      </c>
      <c r="B1673" s="2" t="s">
        <v>7</v>
      </c>
      <c r="C1673" s="2" t="s">
        <v>31</v>
      </c>
      <c r="D1673" s="2">
        <v>-134</v>
      </c>
      <c r="E1673" s="2">
        <v>9</v>
      </c>
      <c r="F1673" s="1" t="str">
        <f t="shared" si="79"/>
        <v>30</v>
      </c>
      <c r="G1673" s="1" t="str">
        <f t="shared" si="80"/>
        <v>05</v>
      </c>
      <c r="H1673" s="1">
        <v>2019</v>
      </c>
      <c r="I1673" s="1" t="str">
        <f t="shared" si="78"/>
        <v>30-05-2019</v>
      </c>
    </row>
    <row r="1674" spans="1:16">
      <c r="A1674" s="2">
        <v>531</v>
      </c>
      <c r="B1674" s="2" t="s">
        <v>5</v>
      </c>
      <c r="C1674" s="2" t="s">
        <v>21</v>
      </c>
      <c r="D1674" s="2">
        <v>-133</v>
      </c>
      <c r="E1674" s="2">
        <v>9.5</v>
      </c>
      <c r="F1674" s="1" t="str">
        <f t="shared" si="79"/>
        <v>31</v>
      </c>
      <c r="G1674" s="1" t="str">
        <f t="shared" si="80"/>
        <v>05</v>
      </c>
      <c r="H1674" s="1">
        <v>2019</v>
      </c>
      <c r="I1674" s="1" t="str">
        <f t="shared" si="78"/>
        <v>31-05-2019</v>
      </c>
      <c r="J1674" s="6" t="str">
        <f>C1674</f>
        <v>MIL</v>
      </c>
      <c r="K1674" s="1" t="str">
        <f>C1675</f>
        <v>PIT</v>
      </c>
      <c r="L1674" s="8">
        <v>-170</v>
      </c>
      <c r="M1674" s="7">
        <f>D1675</f>
        <v>123</v>
      </c>
      <c r="N1674" s="1">
        <f>E1674</f>
        <v>9.5</v>
      </c>
      <c r="O1674" s="1" t="str">
        <f>VLOOKUP(J1674,Q:R,2,FALSE)</f>
        <v>Milwaukee Brewers</v>
      </c>
      <c r="P1674" s="1" t="str">
        <f>VLOOKUP(K1674,Q:R,2,FALSE)</f>
        <v>Pittsburgh Pirates</v>
      </c>
    </row>
    <row r="1675" spans="1:16">
      <c r="A1675" s="2">
        <v>531</v>
      </c>
      <c r="B1675" s="2" t="s">
        <v>7</v>
      </c>
      <c r="C1675" s="2" t="s">
        <v>29</v>
      </c>
      <c r="D1675" s="2">
        <v>123</v>
      </c>
      <c r="E1675" s="2">
        <v>9.5</v>
      </c>
      <c r="F1675" s="1" t="str">
        <f t="shared" si="79"/>
        <v>31</v>
      </c>
      <c r="G1675" s="1" t="str">
        <f t="shared" si="80"/>
        <v>05</v>
      </c>
      <c r="H1675" s="1">
        <v>2019</v>
      </c>
      <c r="I1675" s="1" t="str">
        <f t="shared" si="78"/>
        <v>31-05-2019</v>
      </c>
    </row>
    <row r="1676" spans="1:16">
      <c r="A1676" s="2">
        <v>531</v>
      </c>
      <c r="B1676" s="2" t="s">
        <v>5</v>
      </c>
      <c r="C1676" s="2" t="s">
        <v>8</v>
      </c>
      <c r="D1676" s="2">
        <v>-125</v>
      </c>
      <c r="E1676" s="2">
        <v>9</v>
      </c>
      <c r="F1676" s="1" t="str">
        <f t="shared" si="79"/>
        <v>31</v>
      </c>
      <c r="G1676" s="1" t="str">
        <f t="shared" si="80"/>
        <v>05</v>
      </c>
      <c r="H1676" s="1">
        <v>2019</v>
      </c>
      <c r="I1676" s="1" t="str">
        <f t="shared" si="78"/>
        <v>31-05-2019</v>
      </c>
      <c r="J1676" s="6" t="str">
        <f>C1676</f>
        <v>WAS</v>
      </c>
      <c r="K1676" s="1" t="str">
        <f>C1677</f>
        <v>CIN</v>
      </c>
      <c r="L1676" s="8">
        <v>-170</v>
      </c>
      <c r="M1676" s="7">
        <f>D1677</f>
        <v>115</v>
      </c>
      <c r="N1676" s="1">
        <f>E1676</f>
        <v>9</v>
      </c>
      <c r="O1676" s="1" t="str">
        <f>VLOOKUP(J1676,Q:R,2,FALSE)</f>
        <v>Washington Nationals</v>
      </c>
      <c r="P1676" s="1" t="str">
        <f>VLOOKUP(K1676,Q:R,2,FALSE)</f>
        <v>Cincinnati Reds</v>
      </c>
    </row>
    <row r="1677" spans="1:16">
      <c r="A1677" s="2">
        <v>531</v>
      </c>
      <c r="B1677" s="2" t="s">
        <v>7</v>
      </c>
      <c r="C1677" s="2" t="s">
        <v>14</v>
      </c>
      <c r="D1677" s="2">
        <v>115</v>
      </c>
      <c r="E1677" s="2">
        <v>9</v>
      </c>
      <c r="F1677" s="1" t="str">
        <f t="shared" si="79"/>
        <v>31</v>
      </c>
      <c r="G1677" s="1" t="str">
        <f t="shared" si="80"/>
        <v>05</v>
      </c>
      <c r="H1677" s="1">
        <v>2019</v>
      </c>
      <c r="I1677" s="1" t="str">
        <f t="shared" si="78"/>
        <v>31-05-2019</v>
      </c>
    </row>
    <row r="1678" spans="1:16">
      <c r="A1678" s="2">
        <v>531</v>
      </c>
      <c r="B1678" s="2" t="s">
        <v>5</v>
      </c>
      <c r="C1678" s="2" t="s">
        <v>22</v>
      </c>
      <c r="D1678" s="2">
        <v>117</v>
      </c>
      <c r="E1678" s="2">
        <v>9</v>
      </c>
      <c r="F1678" s="1" t="str">
        <f t="shared" si="79"/>
        <v>31</v>
      </c>
      <c r="G1678" s="1" t="str">
        <f t="shared" si="80"/>
        <v>05</v>
      </c>
      <c r="H1678" s="1">
        <v>2019</v>
      </c>
      <c r="I1678" s="1" t="str">
        <f t="shared" si="78"/>
        <v>31-05-2019</v>
      </c>
      <c r="J1678" s="6" t="str">
        <f>C1678</f>
        <v>CUB</v>
      </c>
      <c r="K1678" s="1" t="str">
        <f>C1679</f>
        <v>STL</v>
      </c>
      <c r="L1678" s="8">
        <v>-170</v>
      </c>
      <c r="M1678" s="7">
        <f>D1679</f>
        <v>-127</v>
      </c>
      <c r="N1678" s="1">
        <f>E1678</f>
        <v>9</v>
      </c>
      <c r="O1678" s="1" t="str">
        <f>VLOOKUP(J1678,Q:R,2,FALSE)</f>
        <v>Chicago Cubs</v>
      </c>
      <c r="P1678" s="1" t="str">
        <f>VLOOKUP(K1678,Q:R,2,FALSE)</f>
        <v>St. Louis Cardinals</v>
      </c>
    </row>
    <row r="1679" spans="1:16">
      <c r="A1679" s="2">
        <v>531</v>
      </c>
      <c r="B1679" s="2" t="s">
        <v>7</v>
      </c>
      <c r="C1679" s="2" t="s">
        <v>30</v>
      </c>
      <c r="D1679" s="2">
        <v>-127</v>
      </c>
      <c r="E1679" s="2">
        <v>9</v>
      </c>
      <c r="F1679" s="1" t="str">
        <f t="shared" si="79"/>
        <v>31</v>
      </c>
      <c r="G1679" s="1" t="str">
        <f t="shared" si="80"/>
        <v>05</v>
      </c>
      <c r="H1679" s="1">
        <v>2019</v>
      </c>
      <c r="I1679" s="1" t="str">
        <f t="shared" si="78"/>
        <v>31-05-2019</v>
      </c>
    </row>
    <row r="1680" spans="1:16">
      <c r="A1680" s="2">
        <v>531</v>
      </c>
      <c r="B1680" s="2" t="s">
        <v>5</v>
      </c>
      <c r="C1680" s="2" t="s">
        <v>12</v>
      </c>
      <c r="D1680" s="2">
        <v>-115</v>
      </c>
      <c r="E1680" s="2">
        <v>9</v>
      </c>
      <c r="F1680" s="1" t="str">
        <f t="shared" si="79"/>
        <v>31</v>
      </c>
      <c r="G1680" s="1" t="str">
        <f t="shared" si="80"/>
        <v>05</v>
      </c>
      <c r="H1680" s="1">
        <v>2019</v>
      </c>
      <c r="I1680" s="1" t="str">
        <f t="shared" si="78"/>
        <v>31-05-2019</v>
      </c>
      <c r="J1680" s="6" t="str">
        <f>C1680</f>
        <v>NYM</v>
      </c>
      <c r="K1680" s="1" t="str">
        <f>C1681</f>
        <v>ARI</v>
      </c>
      <c r="L1680" s="8">
        <v>-170</v>
      </c>
      <c r="M1680" s="7">
        <f>D1681</f>
        <v>105</v>
      </c>
      <c r="N1680" s="1">
        <f>E1680</f>
        <v>9</v>
      </c>
      <c r="O1680" s="1" t="str">
        <f>VLOOKUP(J1680,Q:R,2,FALSE)</f>
        <v>New York Mets</v>
      </c>
      <c r="P1680" s="1" t="str">
        <f>VLOOKUP(K1680,Q:R,2,FALSE)</f>
        <v>Arizona Diamondbacks</v>
      </c>
    </row>
    <row r="1681" spans="1:16">
      <c r="A1681" s="2">
        <v>531</v>
      </c>
      <c r="B1681" s="2" t="s">
        <v>7</v>
      </c>
      <c r="C1681" s="2" t="s">
        <v>33</v>
      </c>
      <c r="D1681" s="2">
        <v>105</v>
      </c>
      <c r="E1681" s="2">
        <v>9</v>
      </c>
      <c r="F1681" s="1" t="str">
        <f t="shared" si="79"/>
        <v>31</v>
      </c>
      <c r="G1681" s="1" t="str">
        <f t="shared" si="80"/>
        <v>05</v>
      </c>
      <c r="H1681" s="1">
        <v>2019</v>
      </c>
      <c r="I1681" s="1" t="str">
        <f t="shared" si="78"/>
        <v>31-05-2019</v>
      </c>
    </row>
    <row r="1682" spans="1:16">
      <c r="A1682" s="2">
        <v>531</v>
      </c>
      <c r="B1682" s="2" t="s">
        <v>5</v>
      </c>
      <c r="C1682" s="2" t="s">
        <v>18</v>
      </c>
      <c r="D1682" s="2">
        <v>141</v>
      </c>
      <c r="E1682" s="2">
        <v>9</v>
      </c>
      <c r="F1682" s="1" t="str">
        <f t="shared" si="79"/>
        <v>31</v>
      </c>
      <c r="G1682" s="1" t="str">
        <f t="shared" si="80"/>
        <v>05</v>
      </c>
      <c r="H1682" s="1">
        <v>2019</v>
      </c>
      <c r="I1682" s="1" t="str">
        <f t="shared" si="78"/>
        <v>31-05-2019</v>
      </c>
      <c r="J1682" s="6" t="str">
        <f>C1682</f>
        <v>PHI</v>
      </c>
      <c r="K1682" s="1" t="str">
        <f>C1683</f>
        <v>LAD</v>
      </c>
      <c r="L1682" s="8">
        <v>-170</v>
      </c>
      <c r="M1682" s="7">
        <f>D1683</f>
        <v>-151</v>
      </c>
      <c r="N1682" s="1">
        <f>E1682</f>
        <v>9</v>
      </c>
      <c r="O1682" s="1" t="str">
        <f>VLOOKUP(J1682,Q:R,2,FALSE)</f>
        <v>Philadelphia Phillies</v>
      </c>
      <c r="P1682" s="1" t="str">
        <f>VLOOKUP(K1682,Q:R,2,FALSE)</f>
        <v>Los Angeles Dodgers</v>
      </c>
    </row>
    <row r="1683" spans="1:16">
      <c r="A1683" s="2">
        <v>531</v>
      </c>
      <c r="B1683" s="2" t="s">
        <v>7</v>
      </c>
      <c r="C1683" s="2" t="s">
        <v>10</v>
      </c>
      <c r="D1683" s="2">
        <v>-151</v>
      </c>
      <c r="E1683" s="2">
        <v>9</v>
      </c>
      <c r="F1683" s="1" t="str">
        <f t="shared" si="79"/>
        <v>31</v>
      </c>
      <c r="G1683" s="1" t="str">
        <f t="shared" si="80"/>
        <v>05</v>
      </c>
      <c r="H1683" s="1">
        <v>2019</v>
      </c>
      <c r="I1683" s="1" t="str">
        <f t="shared" si="78"/>
        <v>31-05-2019</v>
      </c>
      <c r="L1683" s="8"/>
    </row>
    <row r="1684" spans="1:16">
      <c r="A1684" s="2">
        <v>531</v>
      </c>
      <c r="B1684" s="2" t="s">
        <v>5</v>
      </c>
      <c r="C1684" s="2" t="s">
        <v>17</v>
      </c>
      <c r="D1684" s="2">
        <v>155</v>
      </c>
      <c r="E1684" s="2">
        <v>7</v>
      </c>
      <c r="F1684" s="1" t="str">
        <f t="shared" si="79"/>
        <v>31</v>
      </c>
      <c r="G1684" s="1" t="str">
        <f t="shared" si="80"/>
        <v>05</v>
      </c>
      <c r="H1684" s="1">
        <v>2019</v>
      </c>
      <c r="I1684" s="1" t="str">
        <f t="shared" si="78"/>
        <v>31-05-2019</v>
      </c>
      <c r="J1684" s="6" t="str">
        <f>C1684</f>
        <v>MIA</v>
      </c>
      <c r="K1684" s="1" t="str">
        <f>C1685</f>
        <v>SDG</v>
      </c>
      <c r="L1684" s="8">
        <v>-170</v>
      </c>
      <c r="M1684" s="7">
        <f>D1685</f>
        <v>-165</v>
      </c>
      <c r="N1684" s="1">
        <f>E1684</f>
        <v>7</v>
      </c>
      <c r="O1684" s="1" t="str">
        <f>VLOOKUP(J1684,Q:R,2,FALSE)</f>
        <v>Miami Marlins</v>
      </c>
      <c r="P1684" s="1" t="str">
        <f>VLOOKUP(K1684,Q:R,2,FALSE)</f>
        <v>San Diego Padres</v>
      </c>
    </row>
    <row r="1685" spans="1:16">
      <c r="A1685" s="2">
        <v>531</v>
      </c>
      <c r="B1685" s="2" t="s">
        <v>7</v>
      </c>
      <c r="C1685" s="2" t="s">
        <v>34</v>
      </c>
      <c r="D1685" s="2">
        <v>-165</v>
      </c>
      <c r="E1685" s="2">
        <v>7</v>
      </c>
      <c r="F1685" s="1" t="str">
        <f t="shared" si="79"/>
        <v>31</v>
      </c>
      <c r="G1685" s="1" t="str">
        <f t="shared" si="80"/>
        <v>05</v>
      </c>
      <c r="H1685" s="1">
        <v>2019</v>
      </c>
      <c r="I1685" s="1" t="str">
        <f t="shared" si="78"/>
        <v>31-05-2019</v>
      </c>
      <c r="L1685" s="8"/>
    </row>
    <row r="1686" spans="1:16">
      <c r="A1686" s="2">
        <v>531</v>
      </c>
      <c r="B1686" s="2" t="s">
        <v>5</v>
      </c>
      <c r="C1686" s="2" t="s">
        <v>24</v>
      </c>
      <c r="D1686" s="2">
        <v>-142</v>
      </c>
      <c r="E1686" s="2">
        <v>9</v>
      </c>
      <c r="F1686" s="1" t="str">
        <f t="shared" si="79"/>
        <v>31</v>
      </c>
      <c r="G1686" s="1" t="str">
        <f t="shared" si="80"/>
        <v>05</v>
      </c>
      <c r="H1686" s="1">
        <v>2019</v>
      </c>
      <c r="I1686" s="1" t="str">
        <f t="shared" si="78"/>
        <v>31-05-2019</v>
      </c>
      <c r="J1686" s="6" t="str">
        <f>C1686</f>
        <v>BOS</v>
      </c>
      <c r="K1686" s="1" t="str">
        <f>C1687</f>
        <v>NYY</v>
      </c>
      <c r="L1686" s="8">
        <v>-170</v>
      </c>
      <c r="M1686" s="7">
        <f>D1687</f>
        <v>132</v>
      </c>
      <c r="N1686" s="1">
        <f>E1686</f>
        <v>9</v>
      </c>
      <c r="O1686" s="1" t="str">
        <f>VLOOKUP(J1686,Q:R,2,FALSE)</f>
        <v>Boston Red Sox</v>
      </c>
      <c r="P1686" s="1" t="str">
        <f>VLOOKUP(K1686,Q:R,2,FALSE)</f>
        <v>New York Yankees</v>
      </c>
    </row>
    <row r="1687" spans="1:16">
      <c r="A1687" s="2">
        <v>531</v>
      </c>
      <c r="B1687" s="2" t="s">
        <v>7</v>
      </c>
      <c r="C1687" s="2" t="s">
        <v>6</v>
      </c>
      <c r="D1687" s="2">
        <v>132</v>
      </c>
      <c r="E1687" s="2">
        <v>9</v>
      </c>
      <c r="F1687" s="1" t="str">
        <f t="shared" si="79"/>
        <v>31</v>
      </c>
      <c r="G1687" s="1" t="str">
        <f t="shared" si="80"/>
        <v>05</v>
      </c>
      <c r="H1687" s="1">
        <v>2019</v>
      </c>
      <c r="I1687" s="1" t="str">
        <f t="shared" si="78"/>
        <v>31-05-2019</v>
      </c>
      <c r="L1687" s="8"/>
    </row>
    <row r="1688" spans="1:16">
      <c r="A1688" s="2">
        <v>531</v>
      </c>
      <c r="B1688" s="2" t="s">
        <v>5</v>
      </c>
      <c r="C1688" s="2" t="s">
        <v>27</v>
      </c>
      <c r="D1688" s="2">
        <v>115</v>
      </c>
      <c r="E1688" s="2">
        <v>8</v>
      </c>
      <c r="F1688" s="1" t="str">
        <f t="shared" si="79"/>
        <v>31</v>
      </c>
      <c r="G1688" s="1" t="str">
        <f t="shared" si="80"/>
        <v>05</v>
      </c>
      <c r="H1688" s="1">
        <v>2019</v>
      </c>
      <c r="I1688" s="1" t="str">
        <f t="shared" si="78"/>
        <v>31-05-2019</v>
      </c>
      <c r="J1688" s="6" t="str">
        <f>C1688</f>
        <v>MIN</v>
      </c>
      <c r="K1688" s="1" t="str">
        <f>C1689</f>
        <v>TAM</v>
      </c>
      <c r="L1688" s="8">
        <v>-170</v>
      </c>
      <c r="M1688" s="7">
        <f>D1689</f>
        <v>-125</v>
      </c>
      <c r="N1688" s="1">
        <f>E1688</f>
        <v>8</v>
      </c>
      <c r="O1688" s="1" t="str">
        <f>VLOOKUP(J1688,Q:R,2,FALSE)</f>
        <v>Minnesota Twins</v>
      </c>
      <c r="P1688" s="1" t="str">
        <f>VLOOKUP(K1688,Q:R,2,FALSE)</f>
        <v>Tampa Bay Rays</v>
      </c>
    </row>
    <row r="1689" spans="1:16">
      <c r="A1689" s="2">
        <v>531</v>
      </c>
      <c r="B1689" s="2" t="s">
        <v>7</v>
      </c>
      <c r="C1689" s="2" t="s">
        <v>16</v>
      </c>
      <c r="D1689" s="2">
        <v>-125</v>
      </c>
      <c r="E1689" s="2">
        <v>8</v>
      </c>
      <c r="F1689" s="1" t="str">
        <f t="shared" si="79"/>
        <v>31</v>
      </c>
      <c r="G1689" s="1" t="str">
        <f t="shared" si="80"/>
        <v>05</v>
      </c>
      <c r="H1689" s="1">
        <v>2019</v>
      </c>
      <c r="I1689" s="1" t="str">
        <f t="shared" si="78"/>
        <v>31-05-2019</v>
      </c>
      <c r="L1689" s="8"/>
    </row>
    <row r="1690" spans="1:16">
      <c r="A1690" s="2">
        <v>531</v>
      </c>
      <c r="B1690" s="2" t="s">
        <v>5</v>
      </c>
      <c r="C1690" s="2" t="s">
        <v>19</v>
      </c>
      <c r="D1690" s="2">
        <v>-102</v>
      </c>
      <c r="E1690" s="2">
        <v>10.5</v>
      </c>
      <c r="F1690" s="1" t="str">
        <f t="shared" si="79"/>
        <v>31</v>
      </c>
      <c r="G1690" s="1" t="str">
        <f t="shared" si="80"/>
        <v>05</v>
      </c>
      <c r="H1690" s="1">
        <v>2019</v>
      </c>
      <c r="I1690" s="1" t="str">
        <f t="shared" si="78"/>
        <v>31-05-2019</v>
      </c>
      <c r="J1690" s="6" t="str">
        <f>C1690</f>
        <v>KAN</v>
      </c>
      <c r="K1690" s="1" t="str">
        <f>C1691</f>
        <v>TEX</v>
      </c>
      <c r="L1690" s="8">
        <v>-170</v>
      </c>
      <c r="M1690" s="7">
        <f>D1691</f>
        <v>-108</v>
      </c>
      <c r="N1690" s="1">
        <f>E1690</f>
        <v>10.5</v>
      </c>
      <c r="O1690" s="1" t="str">
        <f>VLOOKUP(J1690,Q:R,2,FALSE)</f>
        <v>Kansas City Royals</v>
      </c>
      <c r="P1690" s="1" t="str">
        <f>VLOOKUP(K1690,Q:R,2,FALSE)</f>
        <v>Texas Rangers</v>
      </c>
    </row>
    <row r="1691" spans="1:16">
      <c r="A1691" s="2">
        <v>531</v>
      </c>
      <c r="B1691" s="2" t="s">
        <v>7</v>
      </c>
      <c r="C1691" s="2" t="s">
        <v>26</v>
      </c>
      <c r="D1691" s="2">
        <v>-108</v>
      </c>
      <c r="E1691" s="2">
        <v>10.5</v>
      </c>
      <c r="F1691" s="1" t="str">
        <f t="shared" si="79"/>
        <v>31</v>
      </c>
      <c r="G1691" s="1" t="str">
        <f t="shared" si="80"/>
        <v>05</v>
      </c>
      <c r="H1691" s="1">
        <v>2019</v>
      </c>
      <c r="I1691" s="1" t="str">
        <f t="shared" si="78"/>
        <v>31-05-2019</v>
      </c>
      <c r="L1691" s="8"/>
    </row>
    <row r="1692" spans="1:16">
      <c r="A1692" s="2">
        <v>531</v>
      </c>
      <c r="B1692" s="2" t="s">
        <v>5</v>
      </c>
      <c r="C1692" s="2" t="s">
        <v>20</v>
      </c>
      <c r="D1692" s="2">
        <v>-160</v>
      </c>
      <c r="E1692" s="2">
        <v>10</v>
      </c>
      <c r="F1692" s="1" t="str">
        <f t="shared" si="79"/>
        <v>31</v>
      </c>
      <c r="G1692" s="1" t="str">
        <f t="shared" si="80"/>
        <v>05</v>
      </c>
      <c r="H1692" s="1">
        <v>2019</v>
      </c>
      <c r="I1692" s="1" t="str">
        <f t="shared" si="78"/>
        <v>31-05-2019</v>
      </c>
      <c r="J1692" s="6" t="str">
        <f>C1692</f>
        <v>CLE</v>
      </c>
      <c r="K1692" s="1" t="str">
        <f>C1693</f>
        <v>CWS</v>
      </c>
      <c r="L1692" s="8">
        <v>-170</v>
      </c>
      <c r="M1692" s="7">
        <f>D1693</f>
        <v>150</v>
      </c>
      <c r="N1692" s="1">
        <f>E1692</f>
        <v>10</v>
      </c>
      <c r="O1692" s="1" t="str">
        <f>VLOOKUP(J1692,Q:R,2,FALSE)</f>
        <v>Cleveland Indians</v>
      </c>
      <c r="P1692" s="1" t="str">
        <f>VLOOKUP(K1692,Q:R,2,FALSE)</f>
        <v>Chicago White Sox</v>
      </c>
    </row>
    <row r="1693" spans="1:16">
      <c r="A1693" s="2">
        <v>531</v>
      </c>
      <c r="B1693" s="2" t="s">
        <v>7</v>
      </c>
      <c r="C1693" s="2" t="s">
        <v>28</v>
      </c>
      <c r="D1693" s="2">
        <v>150</v>
      </c>
      <c r="E1693" s="2">
        <v>10</v>
      </c>
      <c r="F1693" s="1" t="str">
        <f t="shared" si="79"/>
        <v>31</v>
      </c>
      <c r="G1693" s="1" t="str">
        <f t="shared" si="80"/>
        <v>05</v>
      </c>
      <c r="H1693" s="1">
        <v>2019</v>
      </c>
      <c r="I1693" s="1" t="str">
        <f t="shared" si="78"/>
        <v>31-05-2019</v>
      </c>
      <c r="L1693" s="8"/>
    </row>
    <row r="1694" spans="1:16">
      <c r="A1694" s="2">
        <v>531</v>
      </c>
      <c r="B1694" s="2" t="s">
        <v>5</v>
      </c>
      <c r="C1694" s="2" t="s">
        <v>32</v>
      </c>
      <c r="D1694" s="2">
        <v>-122</v>
      </c>
      <c r="E1694" s="2">
        <v>8.5</v>
      </c>
      <c r="F1694" s="1" t="str">
        <f t="shared" si="79"/>
        <v>31</v>
      </c>
      <c r="G1694" s="1" t="str">
        <f t="shared" si="80"/>
        <v>05</v>
      </c>
      <c r="H1694" s="1">
        <v>2019</v>
      </c>
      <c r="I1694" s="1" t="str">
        <f t="shared" si="78"/>
        <v>31-05-2019</v>
      </c>
      <c r="J1694" s="6" t="str">
        <f>C1694</f>
        <v>HOU</v>
      </c>
      <c r="K1694" s="1" t="str">
        <f>C1695</f>
        <v>OAK</v>
      </c>
      <c r="L1694" s="8">
        <v>-170</v>
      </c>
      <c r="M1694" s="7">
        <f>D1695</f>
        <v>112</v>
      </c>
      <c r="N1694" s="1">
        <f>E1694</f>
        <v>8.5</v>
      </c>
      <c r="O1694" s="1" t="str">
        <f>VLOOKUP(J1694,Q:R,2,FALSE)</f>
        <v>Houston Astros</v>
      </c>
      <c r="P1694" s="1" t="str">
        <f>VLOOKUP(K1694,Q:R,2,FALSE)</f>
        <v>Oakland Athletics</v>
      </c>
    </row>
    <row r="1695" spans="1:16">
      <c r="A1695" s="2">
        <v>531</v>
      </c>
      <c r="B1695" s="2" t="s">
        <v>7</v>
      </c>
      <c r="C1695" s="2" t="s">
        <v>36</v>
      </c>
      <c r="D1695" s="2">
        <v>112</v>
      </c>
      <c r="E1695" s="2">
        <v>8.5</v>
      </c>
      <c r="F1695" s="1" t="str">
        <f t="shared" si="79"/>
        <v>31</v>
      </c>
      <c r="G1695" s="1" t="str">
        <f t="shared" si="80"/>
        <v>05</v>
      </c>
      <c r="H1695" s="1">
        <v>2019</v>
      </c>
      <c r="I1695" s="1" t="str">
        <f t="shared" si="78"/>
        <v>31-05-2019</v>
      </c>
      <c r="L1695" s="8"/>
    </row>
    <row r="1696" spans="1:16">
      <c r="A1696" s="2">
        <v>531</v>
      </c>
      <c r="B1696" s="2" t="s">
        <v>5</v>
      </c>
      <c r="C1696" s="2" t="s">
        <v>35</v>
      </c>
      <c r="D1696" s="2">
        <v>-125</v>
      </c>
      <c r="E1696" s="2">
        <v>9.5</v>
      </c>
      <c r="F1696" s="1" t="str">
        <f t="shared" si="79"/>
        <v>31</v>
      </c>
      <c r="G1696" s="1" t="str">
        <f t="shared" si="80"/>
        <v>05</v>
      </c>
      <c r="H1696" s="1">
        <v>2019</v>
      </c>
      <c r="I1696" s="1" t="str">
        <f t="shared" si="78"/>
        <v>31-05-2019</v>
      </c>
      <c r="J1696" s="6" t="str">
        <f>C1696</f>
        <v>LAA</v>
      </c>
      <c r="K1696" s="1" t="str">
        <f>C1697</f>
        <v>SEA</v>
      </c>
      <c r="L1696" s="8">
        <v>-170</v>
      </c>
      <c r="M1696" s="7">
        <f>D1697</f>
        <v>115</v>
      </c>
      <c r="N1696" s="1">
        <f>E1696</f>
        <v>9.5</v>
      </c>
      <c r="O1696" s="1" t="str">
        <f>VLOOKUP(J1696,Q:R,2,FALSE)</f>
        <v>Los Angeles Angels</v>
      </c>
      <c r="P1696" s="1" t="str">
        <f>VLOOKUP(K1696,Q:R,2,FALSE)</f>
        <v>Seattle Mariners</v>
      </c>
    </row>
    <row r="1697" spans="1:16">
      <c r="A1697" s="2">
        <v>531</v>
      </c>
      <c r="B1697" s="2" t="s">
        <v>7</v>
      </c>
      <c r="C1697" s="2" t="s">
        <v>31</v>
      </c>
      <c r="D1697" s="2">
        <v>115</v>
      </c>
      <c r="E1697" s="2">
        <v>9.5</v>
      </c>
      <c r="F1697" s="1" t="str">
        <f t="shared" si="79"/>
        <v>31</v>
      </c>
      <c r="G1697" s="1" t="str">
        <f t="shared" si="80"/>
        <v>05</v>
      </c>
      <c r="H1697" s="1">
        <v>2019</v>
      </c>
      <c r="I1697" s="1" t="str">
        <f t="shared" si="78"/>
        <v>31-05-2019</v>
      </c>
      <c r="L1697" s="8"/>
    </row>
    <row r="1698" spans="1:16">
      <c r="A1698" s="2">
        <v>531</v>
      </c>
      <c r="B1698" s="2" t="s">
        <v>5</v>
      </c>
      <c r="C1698" s="2" t="s">
        <v>9</v>
      </c>
      <c r="D1698" s="2">
        <v>-108</v>
      </c>
      <c r="E1698" s="2">
        <v>9</v>
      </c>
      <c r="F1698" s="1" t="str">
        <f t="shared" si="79"/>
        <v>31</v>
      </c>
      <c r="G1698" s="1" t="str">
        <f t="shared" si="80"/>
        <v>05</v>
      </c>
      <c r="H1698" s="1">
        <v>2019</v>
      </c>
      <c r="I1698" s="1" t="str">
        <f t="shared" si="78"/>
        <v>31-05-2019</v>
      </c>
      <c r="J1698" s="6" t="str">
        <f>C1698</f>
        <v>SFO</v>
      </c>
      <c r="K1698" s="1" t="str">
        <f>C1699</f>
        <v>BAL</v>
      </c>
      <c r="L1698" s="8">
        <v>-170</v>
      </c>
      <c r="M1698" s="7">
        <f>D1699</f>
        <v>-102</v>
      </c>
      <c r="N1698" s="1">
        <f>E1698</f>
        <v>9</v>
      </c>
      <c r="O1698" s="1" t="str">
        <f>VLOOKUP(J1698,Q:R,2,FALSE)</f>
        <v>San Francisco Giants</v>
      </c>
      <c r="P1698" s="1" t="str">
        <f>VLOOKUP(K1698,Q:R,2,FALSE)</f>
        <v>Baltimore Orioles</v>
      </c>
    </row>
    <row r="1699" spans="1:16">
      <c r="A1699" s="2">
        <v>531</v>
      </c>
      <c r="B1699" s="2" t="s">
        <v>7</v>
      </c>
      <c r="C1699" s="2" t="s">
        <v>23</v>
      </c>
      <c r="D1699" s="2">
        <v>-102</v>
      </c>
      <c r="E1699" s="2">
        <v>9</v>
      </c>
      <c r="F1699" s="1" t="str">
        <f t="shared" si="79"/>
        <v>31</v>
      </c>
      <c r="G1699" s="1" t="str">
        <f t="shared" si="80"/>
        <v>05</v>
      </c>
      <c r="H1699" s="1">
        <v>2019</v>
      </c>
      <c r="I1699" s="1" t="str">
        <f t="shared" si="78"/>
        <v>31-05-2019</v>
      </c>
      <c r="L1699" s="8"/>
    </row>
    <row r="1700" spans="1:16">
      <c r="A1700" s="2">
        <v>531</v>
      </c>
      <c r="B1700" s="2" t="s">
        <v>5</v>
      </c>
      <c r="C1700" s="2" t="s">
        <v>13</v>
      </c>
      <c r="D1700" s="2">
        <v>175</v>
      </c>
      <c r="E1700" s="2">
        <v>9.5</v>
      </c>
      <c r="F1700" s="1" t="str">
        <f t="shared" si="79"/>
        <v>31</v>
      </c>
      <c r="G1700" s="1" t="str">
        <f t="shared" si="80"/>
        <v>05</v>
      </c>
      <c r="H1700" s="1">
        <v>2019</v>
      </c>
      <c r="I1700" s="1" t="str">
        <f t="shared" si="78"/>
        <v>31-05-2019</v>
      </c>
      <c r="J1700" s="6" t="str">
        <f>C1700</f>
        <v>DET</v>
      </c>
      <c r="K1700" s="1" t="str">
        <f>C1701</f>
        <v>ATL</v>
      </c>
      <c r="L1700" s="8">
        <v>-170</v>
      </c>
      <c r="M1700" s="7">
        <f>D1701</f>
        <v>-190</v>
      </c>
      <c r="N1700" s="1">
        <f>E1700</f>
        <v>9.5</v>
      </c>
      <c r="O1700" s="1" t="str">
        <f>VLOOKUP(J1700,Q:R,2,FALSE)</f>
        <v>Detroit Tigers</v>
      </c>
      <c r="P1700" s="1" t="str">
        <f>VLOOKUP(K1700,Q:R,2,FALSE)</f>
        <v>Atlanta Braves</v>
      </c>
    </row>
    <row r="1701" spans="1:16">
      <c r="A1701" s="2">
        <v>531</v>
      </c>
      <c r="B1701" s="2" t="s">
        <v>7</v>
      </c>
      <c r="C1701" s="2" t="s">
        <v>11</v>
      </c>
      <c r="D1701" s="2">
        <v>-190</v>
      </c>
      <c r="E1701" s="2">
        <v>9.5</v>
      </c>
      <c r="F1701" s="1" t="str">
        <f t="shared" si="79"/>
        <v>31</v>
      </c>
      <c r="G1701" s="1" t="str">
        <f t="shared" si="80"/>
        <v>05</v>
      </c>
      <c r="H1701" s="1">
        <v>2019</v>
      </c>
      <c r="I1701" s="1" t="str">
        <f t="shared" si="78"/>
        <v>31-05-2019</v>
      </c>
      <c r="L1701" s="8"/>
    </row>
    <row r="1702" spans="1:16">
      <c r="A1702" s="2">
        <v>531</v>
      </c>
      <c r="B1702" s="2" t="s">
        <v>5</v>
      </c>
      <c r="C1702" s="2" t="s">
        <v>15</v>
      </c>
      <c r="D1702" s="2">
        <v>255</v>
      </c>
      <c r="E1702" s="2">
        <v>12</v>
      </c>
      <c r="F1702" s="1" t="str">
        <f t="shared" si="79"/>
        <v>31</v>
      </c>
      <c r="G1702" s="1" t="str">
        <f t="shared" si="80"/>
        <v>05</v>
      </c>
      <c r="H1702" s="1">
        <v>2019</v>
      </c>
      <c r="I1702" s="1" t="str">
        <f t="shared" si="78"/>
        <v>31-05-2019</v>
      </c>
      <c r="J1702" s="6" t="str">
        <f>C1702</f>
        <v>TOR</v>
      </c>
      <c r="K1702" s="1" t="str">
        <f>C1703</f>
        <v>COL</v>
      </c>
      <c r="L1702" s="8">
        <v>-170</v>
      </c>
      <c r="M1702" s="7">
        <f>D1703</f>
        <v>-295</v>
      </c>
      <c r="N1702" s="1">
        <f>E1702</f>
        <v>12</v>
      </c>
      <c r="O1702" s="1" t="str">
        <f>VLOOKUP(J1702,Q:R,2,FALSE)</f>
        <v>Toronto Blue Jays</v>
      </c>
      <c r="P1702" s="1" t="str">
        <f>VLOOKUP(K1702,Q:R,2,FALSE)</f>
        <v>Colorado Rockies</v>
      </c>
    </row>
    <row r="1703" spans="1:16">
      <c r="A1703" s="2">
        <v>531</v>
      </c>
      <c r="B1703" s="2" t="s">
        <v>7</v>
      </c>
      <c r="C1703" s="2" t="s">
        <v>25</v>
      </c>
      <c r="D1703" s="2">
        <v>-295</v>
      </c>
      <c r="E1703" s="2">
        <v>12</v>
      </c>
      <c r="F1703" s="1" t="str">
        <f t="shared" si="79"/>
        <v>31</v>
      </c>
      <c r="G1703" s="1" t="str">
        <f t="shared" si="80"/>
        <v>05</v>
      </c>
      <c r="H1703" s="1">
        <v>2019</v>
      </c>
      <c r="I1703" s="1" t="str">
        <f t="shared" si="78"/>
        <v>31-05-2019</v>
      </c>
    </row>
    <row r="1704" spans="1:16">
      <c r="A1704" s="2">
        <v>601</v>
      </c>
      <c r="B1704" s="2" t="s">
        <v>5</v>
      </c>
      <c r="C1704" s="2" t="s">
        <v>21</v>
      </c>
      <c r="D1704" s="2">
        <v>-200</v>
      </c>
      <c r="E1704" s="2">
        <v>9.5</v>
      </c>
      <c r="F1704" s="1" t="str">
        <f t="shared" si="79"/>
        <v>01</v>
      </c>
      <c r="G1704" s="1" t="str">
        <f t="shared" si="80"/>
        <v>06</v>
      </c>
      <c r="H1704" s="1">
        <v>2019</v>
      </c>
      <c r="I1704" s="1" t="str">
        <f t="shared" si="78"/>
        <v>01-06-2019</v>
      </c>
      <c r="J1704" s="6" t="str">
        <f>C1704</f>
        <v>MIL</v>
      </c>
      <c r="K1704" s="1" t="str">
        <f>C1705</f>
        <v>PIT</v>
      </c>
      <c r="L1704" s="8">
        <v>-170</v>
      </c>
      <c r="M1704" s="7">
        <f>D1705</f>
        <v>180</v>
      </c>
      <c r="N1704" s="1">
        <f>E1704</f>
        <v>9.5</v>
      </c>
      <c r="O1704" s="1" t="str">
        <f>VLOOKUP(J1704,Q:R,2,FALSE)</f>
        <v>Milwaukee Brewers</v>
      </c>
      <c r="P1704" s="1" t="str">
        <f>VLOOKUP(K1704,Q:R,2,FALSE)</f>
        <v>Pittsburgh Pirates</v>
      </c>
    </row>
    <row r="1705" spans="1:16">
      <c r="A1705" s="2">
        <v>601</v>
      </c>
      <c r="B1705" s="2" t="s">
        <v>7</v>
      </c>
      <c r="C1705" s="2" t="s">
        <v>29</v>
      </c>
      <c r="D1705" s="2">
        <v>180</v>
      </c>
      <c r="E1705" s="2">
        <v>9.5</v>
      </c>
      <c r="F1705" s="1" t="str">
        <f t="shared" si="79"/>
        <v>01</v>
      </c>
      <c r="G1705" s="1" t="str">
        <f t="shared" si="80"/>
        <v>06</v>
      </c>
      <c r="H1705" s="1">
        <v>2019</v>
      </c>
      <c r="I1705" s="1" t="str">
        <f t="shared" si="78"/>
        <v>01-06-2019</v>
      </c>
    </row>
    <row r="1706" spans="1:16">
      <c r="A1706" s="2">
        <v>601</v>
      </c>
      <c r="B1706" s="2" t="s">
        <v>5</v>
      </c>
      <c r="C1706" s="2" t="s">
        <v>8</v>
      </c>
      <c r="D1706" s="2">
        <v>115</v>
      </c>
      <c r="E1706" s="2">
        <v>10.5</v>
      </c>
      <c r="F1706" s="1" t="str">
        <f t="shared" si="79"/>
        <v>01</v>
      </c>
      <c r="G1706" s="1" t="str">
        <f t="shared" si="80"/>
        <v>06</v>
      </c>
      <c r="H1706" s="1">
        <v>2019</v>
      </c>
      <c r="I1706" s="1" t="str">
        <f t="shared" si="78"/>
        <v>01-06-2019</v>
      </c>
      <c r="J1706" s="6" t="str">
        <f>C1706</f>
        <v>WAS</v>
      </c>
      <c r="K1706" s="1" t="str">
        <f>C1707</f>
        <v>CIN</v>
      </c>
      <c r="L1706" s="8">
        <v>-170</v>
      </c>
      <c r="M1706" s="7">
        <f>D1707</f>
        <v>-125</v>
      </c>
      <c r="N1706" s="1">
        <f>E1706</f>
        <v>10.5</v>
      </c>
      <c r="O1706" s="1" t="str">
        <f>VLOOKUP(J1706,Q:R,2,FALSE)</f>
        <v>Washington Nationals</v>
      </c>
      <c r="P1706" s="1" t="str">
        <f>VLOOKUP(K1706,Q:R,2,FALSE)</f>
        <v>Cincinnati Reds</v>
      </c>
    </row>
    <row r="1707" spans="1:16">
      <c r="A1707" s="2">
        <v>601</v>
      </c>
      <c r="B1707" s="2" t="s">
        <v>7</v>
      </c>
      <c r="C1707" s="2" t="s">
        <v>14</v>
      </c>
      <c r="D1707" s="2">
        <v>-125</v>
      </c>
      <c r="E1707" s="2">
        <v>10.5</v>
      </c>
      <c r="F1707" s="1" t="str">
        <f t="shared" si="79"/>
        <v>01</v>
      </c>
      <c r="G1707" s="1" t="str">
        <f t="shared" si="80"/>
        <v>06</v>
      </c>
      <c r="H1707" s="1">
        <v>2019</v>
      </c>
      <c r="I1707" s="1" t="str">
        <f t="shared" si="78"/>
        <v>01-06-2019</v>
      </c>
    </row>
    <row r="1708" spans="1:16">
      <c r="A1708" s="2">
        <v>601</v>
      </c>
      <c r="B1708" s="2" t="s">
        <v>5</v>
      </c>
      <c r="C1708" s="2" t="s">
        <v>22</v>
      </c>
      <c r="D1708" s="2">
        <v>143</v>
      </c>
      <c r="E1708" s="2">
        <v>9</v>
      </c>
      <c r="F1708" s="1" t="str">
        <f t="shared" si="79"/>
        <v>01</v>
      </c>
      <c r="G1708" s="1" t="str">
        <f t="shared" si="80"/>
        <v>06</v>
      </c>
      <c r="H1708" s="1">
        <v>2019</v>
      </c>
      <c r="I1708" s="1" t="str">
        <f t="shared" si="78"/>
        <v>01-06-2019</v>
      </c>
      <c r="J1708" s="6" t="str">
        <f>C1708</f>
        <v>CUB</v>
      </c>
      <c r="K1708" s="1" t="str">
        <f>C1709</f>
        <v>STL</v>
      </c>
      <c r="L1708" s="8">
        <v>-170</v>
      </c>
      <c r="M1708" s="7">
        <f>D1709</f>
        <v>-153</v>
      </c>
      <c r="N1708" s="1">
        <f>E1708</f>
        <v>9</v>
      </c>
      <c r="O1708" s="1" t="str">
        <f>VLOOKUP(J1708,Q:R,2,FALSE)</f>
        <v>Chicago Cubs</v>
      </c>
      <c r="P1708" s="1" t="str">
        <f>VLOOKUP(K1708,Q:R,2,FALSE)</f>
        <v>St. Louis Cardinals</v>
      </c>
    </row>
    <row r="1709" spans="1:16">
      <c r="A1709" s="2">
        <v>601</v>
      </c>
      <c r="B1709" s="2" t="s">
        <v>7</v>
      </c>
      <c r="C1709" s="2" t="s">
        <v>30</v>
      </c>
      <c r="D1709" s="2">
        <v>-153</v>
      </c>
      <c r="E1709" s="2">
        <v>9</v>
      </c>
      <c r="F1709" s="1" t="str">
        <f t="shared" si="79"/>
        <v>01</v>
      </c>
      <c r="G1709" s="1" t="str">
        <f t="shared" si="80"/>
        <v>06</v>
      </c>
      <c r="H1709" s="1">
        <v>2019</v>
      </c>
      <c r="I1709" s="1" t="str">
        <f t="shared" si="78"/>
        <v>01-06-2019</v>
      </c>
    </row>
    <row r="1710" spans="1:16">
      <c r="A1710" s="2">
        <v>601</v>
      </c>
      <c r="B1710" s="2" t="s">
        <v>5</v>
      </c>
      <c r="C1710" s="2" t="s">
        <v>17</v>
      </c>
      <c r="D1710" s="2">
        <v>142</v>
      </c>
      <c r="E1710" s="2">
        <v>8</v>
      </c>
      <c r="F1710" s="1" t="str">
        <f t="shared" si="79"/>
        <v>01</v>
      </c>
      <c r="G1710" s="1" t="str">
        <f t="shared" si="80"/>
        <v>06</v>
      </c>
      <c r="H1710" s="1">
        <v>2019</v>
      </c>
      <c r="I1710" s="1" t="str">
        <f t="shared" si="78"/>
        <v>01-06-2019</v>
      </c>
      <c r="J1710" s="6" t="str">
        <f>C1710</f>
        <v>MIA</v>
      </c>
      <c r="K1710" s="1" t="str">
        <f>C1711</f>
        <v>SDG</v>
      </c>
      <c r="L1710" s="8">
        <v>-170</v>
      </c>
      <c r="M1710" s="7">
        <f>D1711</f>
        <v>-152</v>
      </c>
      <c r="N1710" s="1">
        <f>E1710</f>
        <v>8</v>
      </c>
      <c r="O1710" s="1" t="str">
        <f>VLOOKUP(J1710,Q:R,2,FALSE)</f>
        <v>Miami Marlins</v>
      </c>
      <c r="P1710" s="1" t="str">
        <f>VLOOKUP(K1710,Q:R,2,FALSE)</f>
        <v>San Diego Padres</v>
      </c>
    </row>
    <row r="1711" spans="1:16">
      <c r="A1711" s="2">
        <v>601</v>
      </c>
      <c r="B1711" s="2" t="s">
        <v>7</v>
      </c>
      <c r="C1711" s="2" t="s">
        <v>34</v>
      </c>
      <c r="D1711" s="2">
        <v>-152</v>
      </c>
      <c r="E1711" s="2">
        <v>8</v>
      </c>
      <c r="F1711" s="1" t="str">
        <f t="shared" si="79"/>
        <v>01</v>
      </c>
      <c r="G1711" s="1" t="str">
        <f t="shared" si="80"/>
        <v>06</v>
      </c>
      <c r="H1711" s="1">
        <v>2019</v>
      </c>
      <c r="I1711" s="1" t="str">
        <f t="shared" si="78"/>
        <v>01-06-2019</v>
      </c>
    </row>
    <row r="1712" spans="1:16">
      <c r="A1712" s="2">
        <v>601</v>
      </c>
      <c r="B1712" s="2" t="s">
        <v>5</v>
      </c>
      <c r="C1712" s="2" t="s">
        <v>18</v>
      </c>
      <c r="D1712" s="2">
        <v>178</v>
      </c>
      <c r="E1712" s="2">
        <v>8.5</v>
      </c>
      <c r="F1712" s="1" t="str">
        <f t="shared" si="79"/>
        <v>01</v>
      </c>
      <c r="G1712" s="1" t="str">
        <f t="shared" si="80"/>
        <v>06</v>
      </c>
      <c r="H1712" s="1">
        <v>2019</v>
      </c>
      <c r="I1712" s="1" t="str">
        <f t="shared" si="78"/>
        <v>01-06-2019</v>
      </c>
      <c r="J1712" s="6" t="str">
        <f>C1712</f>
        <v>PHI</v>
      </c>
      <c r="K1712" s="1" t="str">
        <f>C1713</f>
        <v>LAD</v>
      </c>
      <c r="L1712" s="8">
        <v>-170</v>
      </c>
      <c r="M1712" s="7">
        <f>D1713</f>
        <v>-196</v>
      </c>
      <c r="N1712" s="1">
        <f>E1712</f>
        <v>8.5</v>
      </c>
      <c r="O1712" s="1" t="str">
        <f>VLOOKUP(J1712,Q:R,2,FALSE)</f>
        <v>Philadelphia Phillies</v>
      </c>
      <c r="P1712" s="1" t="str">
        <f>VLOOKUP(K1712,Q:R,2,FALSE)</f>
        <v>Los Angeles Dodgers</v>
      </c>
    </row>
    <row r="1713" spans="1:16">
      <c r="A1713" s="2">
        <v>601</v>
      </c>
      <c r="B1713" s="2" t="s">
        <v>7</v>
      </c>
      <c r="C1713" s="2" t="s">
        <v>10</v>
      </c>
      <c r="D1713" s="2">
        <v>-196</v>
      </c>
      <c r="E1713" s="2">
        <v>8.5</v>
      </c>
      <c r="F1713" s="1" t="str">
        <f t="shared" si="79"/>
        <v>01</v>
      </c>
      <c r="G1713" s="1" t="str">
        <f t="shared" si="80"/>
        <v>06</v>
      </c>
      <c r="H1713" s="1">
        <v>2019</v>
      </c>
      <c r="I1713" s="1" t="str">
        <f t="shared" si="78"/>
        <v>01-06-2019</v>
      </c>
    </row>
    <row r="1714" spans="1:16">
      <c r="A1714" s="2">
        <v>601</v>
      </c>
      <c r="B1714" s="2" t="s">
        <v>5</v>
      </c>
      <c r="C1714" s="2" t="s">
        <v>12</v>
      </c>
      <c r="D1714" s="2">
        <v>102</v>
      </c>
      <c r="E1714" s="2">
        <v>7.5</v>
      </c>
      <c r="F1714" s="1" t="str">
        <f t="shared" si="79"/>
        <v>01</v>
      </c>
      <c r="G1714" s="1" t="str">
        <f t="shared" si="80"/>
        <v>06</v>
      </c>
      <c r="H1714" s="1">
        <v>2019</v>
      </c>
      <c r="I1714" s="1" t="str">
        <f t="shared" si="78"/>
        <v>01-06-2019</v>
      </c>
      <c r="J1714" s="6" t="str">
        <f>C1714</f>
        <v>NYM</v>
      </c>
      <c r="K1714" s="1" t="str">
        <f>C1715</f>
        <v>ARI</v>
      </c>
      <c r="L1714" s="8">
        <v>-170</v>
      </c>
      <c r="M1714" s="7">
        <f>D1715</f>
        <v>-112</v>
      </c>
      <c r="N1714" s="1">
        <f>E1714</f>
        <v>7.5</v>
      </c>
      <c r="O1714" s="1" t="str">
        <f>VLOOKUP(J1714,Q:R,2,FALSE)</f>
        <v>New York Mets</v>
      </c>
      <c r="P1714" s="1" t="str">
        <f>VLOOKUP(K1714,Q:R,2,FALSE)</f>
        <v>Arizona Diamondbacks</v>
      </c>
    </row>
    <row r="1715" spans="1:16">
      <c r="A1715" s="2">
        <v>601</v>
      </c>
      <c r="B1715" s="2" t="s">
        <v>7</v>
      </c>
      <c r="C1715" s="2" t="s">
        <v>33</v>
      </c>
      <c r="D1715" s="2">
        <v>-112</v>
      </c>
      <c r="E1715" s="2">
        <v>7.5</v>
      </c>
      <c r="F1715" s="1" t="str">
        <f t="shared" si="79"/>
        <v>01</v>
      </c>
      <c r="G1715" s="1" t="str">
        <f t="shared" si="80"/>
        <v>06</v>
      </c>
      <c r="H1715" s="1">
        <v>2019</v>
      </c>
      <c r="I1715" s="1" t="str">
        <f t="shared" si="78"/>
        <v>01-06-2019</v>
      </c>
    </row>
    <row r="1716" spans="1:16">
      <c r="A1716" s="2">
        <v>601</v>
      </c>
      <c r="B1716" s="2" t="s">
        <v>5</v>
      </c>
      <c r="C1716" s="2" t="s">
        <v>27</v>
      </c>
      <c r="D1716" s="2">
        <v>104</v>
      </c>
      <c r="E1716" s="2">
        <v>8</v>
      </c>
      <c r="F1716" s="1" t="str">
        <f t="shared" si="79"/>
        <v>01</v>
      </c>
      <c r="G1716" s="1" t="str">
        <f t="shared" si="80"/>
        <v>06</v>
      </c>
      <c r="H1716" s="1">
        <v>2019</v>
      </c>
      <c r="I1716" s="1" t="str">
        <f t="shared" si="78"/>
        <v>01-06-2019</v>
      </c>
      <c r="J1716" s="6" t="str">
        <f>C1716</f>
        <v>MIN</v>
      </c>
      <c r="K1716" s="1" t="str">
        <f>C1717</f>
        <v>TAM</v>
      </c>
      <c r="L1716" s="8">
        <v>-170</v>
      </c>
      <c r="M1716" s="7">
        <f>D1717</f>
        <v>-114</v>
      </c>
      <c r="N1716" s="1">
        <f>E1716</f>
        <v>8</v>
      </c>
      <c r="O1716" s="1" t="str">
        <f>VLOOKUP(J1716,Q:R,2,FALSE)</f>
        <v>Minnesota Twins</v>
      </c>
      <c r="P1716" s="1" t="str">
        <f>VLOOKUP(K1716,Q:R,2,FALSE)</f>
        <v>Tampa Bay Rays</v>
      </c>
    </row>
    <row r="1717" spans="1:16">
      <c r="A1717" s="2">
        <v>601</v>
      </c>
      <c r="B1717" s="2" t="s">
        <v>7</v>
      </c>
      <c r="C1717" s="2" t="s">
        <v>16</v>
      </c>
      <c r="D1717" s="2">
        <v>-114</v>
      </c>
      <c r="E1717" s="2">
        <v>8</v>
      </c>
      <c r="F1717" s="1" t="str">
        <f t="shared" si="79"/>
        <v>01</v>
      </c>
      <c r="G1717" s="1" t="str">
        <f t="shared" si="80"/>
        <v>06</v>
      </c>
      <c r="H1717" s="1">
        <v>2019</v>
      </c>
      <c r="I1717" s="1" t="str">
        <f t="shared" si="78"/>
        <v>01-06-2019</v>
      </c>
    </row>
    <row r="1718" spans="1:16">
      <c r="A1718" s="2">
        <v>601</v>
      </c>
      <c r="B1718" s="2" t="s">
        <v>5</v>
      </c>
      <c r="C1718" s="2" t="s">
        <v>20</v>
      </c>
      <c r="D1718" s="2">
        <v>-105</v>
      </c>
      <c r="E1718" s="2">
        <v>10.5</v>
      </c>
      <c r="F1718" s="1" t="str">
        <f t="shared" si="79"/>
        <v>01</v>
      </c>
      <c r="G1718" s="1" t="str">
        <f t="shared" si="80"/>
        <v>06</v>
      </c>
      <c r="H1718" s="1">
        <v>2019</v>
      </c>
      <c r="I1718" s="1" t="str">
        <f t="shared" si="78"/>
        <v>01-06-2019</v>
      </c>
      <c r="J1718" s="6" t="str">
        <f>C1718</f>
        <v>CLE</v>
      </c>
      <c r="K1718" s="1" t="str">
        <f>C1719</f>
        <v>CWS</v>
      </c>
      <c r="L1718" s="8">
        <v>-170</v>
      </c>
      <c r="M1718" s="7">
        <f>D1719</f>
        <v>-105</v>
      </c>
      <c r="N1718" s="1">
        <f>E1718</f>
        <v>10.5</v>
      </c>
      <c r="O1718" s="1" t="str">
        <f>VLOOKUP(J1718,Q:R,2,FALSE)</f>
        <v>Cleveland Indians</v>
      </c>
      <c r="P1718" s="1" t="str">
        <f>VLOOKUP(K1718,Q:R,2,FALSE)</f>
        <v>Chicago White Sox</v>
      </c>
    </row>
    <row r="1719" spans="1:16">
      <c r="A1719" s="2">
        <v>601</v>
      </c>
      <c r="B1719" s="2" t="s">
        <v>7</v>
      </c>
      <c r="C1719" s="2" t="s">
        <v>28</v>
      </c>
      <c r="D1719" s="2">
        <v>-105</v>
      </c>
      <c r="E1719" s="2">
        <v>10.5</v>
      </c>
      <c r="F1719" s="1" t="str">
        <f t="shared" si="79"/>
        <v>01</v>
      </c>
      <c r="G1719" s="1" t="str">
        <f t="shared" si="80"/>
        <v>06</v>
      </c>
      <c r="H1719" s="1">
        <v>2019</v>
      </c>
      <c r="I1719" s="1" t="str">
        <f t="shared" si="78"/>
        <v>01-06-2019</v>
      </c>
    </row>
    <row r="1720" spans="1:16">
      <c r="A1720" s="2">
        <v>601</v>
      </c>
      <c r="B1720" s="2" t="s">
        <v>5</v>
      </c>
      <c r="C1720" s="2" t="s">
        <v>19</v>
      </c>
      <c r="D1720" s="2">
        <v>161</v>
      </c>
      <c r="E1720" s="2">
        <v>10.5</v>
      </c>
      <c r="F1720" s="1" t="str">
        <f t="shared" si="79"/>
        <v>01</v>
      </c>
      <c r="G1720" s="1" t="str">
        <f t="shared" si="80"/>
        <v>06</v>
      </c>
      <c r="H1720" s="1">
        <v>2019</v>
      </c>
      <c r="I1720" s="1" t="str">
        <f t="shared" si="78"/>
        <v>01-06-2019</v>
      </c>
      <c r="J1720" s="6" t="str">
        <f>C1720</f>
        <v>KAN</v>
      </c>
      <c r="K1720" s="1" t="str">
        <f>C1721</f>
        <v>TEX</v>
      </c>
      <c r="L1720" s="8">
        <v>-170</v>
      </c>
      <c r="M1720" s="7">
        <f>D1721</f>
        <v>-172</v>
      </c>
      <c r="N1720" s="1">
        <f>E1720</f>
        <v>10.5</v>
      </c>
      <c r="O1720" s="1" t="str">
        <f>VLOOKUP(J1720,Q:R,2,FALSE)</f>
        <v>Kansas City Royals</v>
      </c>
      <c r="P1720" s="1" t="str">
        <f>VLOOKUP(K1720,Q:R,2,FALSE)</f>
        <v>Texas Rangers</v>
      </c>
    </row>
    <row r="1721" spans="1:16">
      <c r="A1721" s="2">
        <v>601</v>
      </c>
      <c r="B1721" s="2" t="s">
        <v>7</v>
      </c>
      <c r="C1721" s="2" t="s">
        <v>26</v>
      </c>
      <c r="D1721" s="2">
        <v>-172</v>
      </c>
      <c r="E1721" s="2">
        <v>10.5</v>
      </c>
      <c r="F1721" s="1" t="str">
        <f t="shared" si="79"/>
        <v>01</v>
      </c>
      <c r="G1721" s="1" t="str">
        <f t="shared" si="80"/>
        <v>06</v>
      </c>
      <c r="H1721" s="1">
        <v>2019</v>
      </c>
      <c r="I1721" s="1" t="str">
        <f t="shared" si="78"/>
        <v>01-06-2019</v>
      </c>
    </row>
    <row r="1722" spans="1:16">
      <c r="A1722" s="2">
        <v>601</v>
      </c>
      <c r="B1722" s="2" t="s">
        <v>5</v>
      </c>
      <c r="C1722" s="2" t="s">
        <v>35</v>
      </c>
      <c r="D1722" s="2">
        <v>-120</v>
      </c>
      <c r="E1722" s="2">
        <v>9</v>
      </c>
      <c r="F1722" s="1" t="str">
        <f t="shared" si="79"/>
        <v>01</v>
      </c>
      <c r="G1722" s="1" t="str">
        <f t="shared" si="80"/>
        <v>06</v>
      </c>
      <c r="H1722" s="1">
        <v>2019</v>
      </c>
      <c r="I1722" s="1" t="str">
        <f t="shared" si="78"/>
        <v>01-06-2019</v>
      </c>
      <c r="J1722" s="6" t="str">
        <f>C1722</f>
        <v>LAA</v>
      </c>
      <c r="K1722" s="1" t="str">
        <f>C1723</f>
        <v>SEA</v>
      </c>
      <c r="L1722" s="8">
        <v>-170</v>
      </c>
      <c r="M1722" s="7">
        <f>D1723</f>
        <v>110</v>
      </c>
      <c r="N1722" s="1">
        <f>E1722</f>
        <v>9</v>
      </c>
      <c r="O1722" s="1" t="str">
        <f>VLOOKUP(J1722,Q:R,2,FALSE)</f>
        <v>Los Angeles Angels</v>
      </c>
      <c r="P1722" s="1" t="str">
        <f>VLOOKUP(K1722,Q:R,2,FALSE)</f>
        <v>Seattle Mariners</v>
      </c>
    </row>
    <row r="1723" spans="1:16">
      <c r="A1723" s="2">
        <v>601</v>
      </c>
      <c r="B1723" s="2" t="s">
        <v>7</v>
      </c>
      <c r="C1723" s="2" t="s">
        <v>31</v>
      </c>
      <c r="D1723" s="2">
        <v>110</v>
      </c>
      <c r="E1723" s="2">
        <v>9</v>
      </c>
      <c r="F1723" s="1" t="str">
        <f t="shared" si="79"/>
        <v>01</v>
      </c>
      <c r="G1723" s="1" t="str">
        <f t="shared" si="80"/>
        <v>06</v>
      </c>
      <c r="H1723" s="1">
        <v>2019</v>
      </c>
      <c r="I1723" s="1" t="str">
        <f t="shared" si="78"/>
        <v>01-06-2019</v>
      </c>
    </row>
    <row r="1724" spans="1:16">
      <c r="A1724" s="2">
        <v>601</v>
      </c>
      <c r="B1724" s="2" t="s">
        <v>5</v>
      </c>
      <c r="C1724" s="2" t="s">
        <v>24</v>
      </c>
      <c r="D1724" s="2">
        <v>116</v>
      </c>
      <c r="E1724" s="2">
        <v>9.5</v>
      </c>
      <c r="F1724" s="1" t="str">
        <f t="shared" si="79"/>
        <v>01</v>
      </c>
      <c r="G1724" s="1" t="str">
        <f t="shared" si="80"/>
        <v>06</v>
      </c>
      <c r="H1724" s="1">
        <v>2019</v>
      </c>
      <c r="I1724" s="1" t="str">
        <f t="shared" si="78"/>
        <v>01-06-2019</v>
      </c>
      <c r="J1724" s="6" t="str">
        <f>C1724</f>
        <v>BOS</v>
      </c>
      <c r="K1724" s="1" t="str">
        <f>C1725</f>
        <v>NYY</v>
      </c>
      <c r="L1724" s="8">
        <v>-170</v>
      </c>
      <c r="M1724" s="7">
        <f>D1725</f>
        <v>-126</v>
      </c>
      <c r="N1724" s="1">
        <f>E1724</f>
        <v>9.5</v>
      </c>
      <c r="O1724" s="1" t="str">
        <f>VLOOKUP(J1724,Q:R,2,FALSE)</f>
        <v>Boston Red Sox</v>
      </c>
      <c r="P1724" s="1" t="str">
        <f>VLOOKUP(K1724,Q:R,2,FALSE)</f>
        <v>New York Yankees</v>
      </c>
    </row>
    <row r="1725" spans="1:16">
      <c r="A1725" s="2">
        <v>601</v>
      </c>
      <c r="B1725" s="2" t="s">
        <v>7</v>
      </c>
      <c r="C1725" s="2" t="s">
        <v>6</v>
      </c>
      <c r="D1725" s="2">
        <v>-126</v>
      </c>
      <c r="E1725" s="2">
        <v>9.5</v>
      </c>
      <c r="F1725" s="1" t="str">
        <f t="shared" si="79"/>
        <v>01</v>
      </c>
      <c r="G1725" s="1" t="str">
        <f t="shared" si="80"/>
        <v>06</v>
      </c>
      <c r="H1725" s="1">
        <v>2019</v>
      </c>
      <c r="I1725" s="1" t="str">
        <f t="shared" si="78"/>
        <v>01-06-2019</v>
      </c>
    </row>
    <row r="1726" spans="1:16">
      <c r="A1726" s="2">
        <v>601</v>
      </c>
      <c r="B1726" s="2" t="s">
        <v>5</v>
      </c>
      <c r="C1726" s="2" t="s">
        <v>32</v>
      </c>
      <c r="D1726" s="2">
        <v>-147</v>
      </c>
      <c r="E1726" s="2">
        <v>7.5</v>
      </c>
      <c r="F1726" s="1" t="str">
        <f t="shared" si="79"/>
        <v>01</v>
      </c>
      <c r="G1726" s="1" t="str">
        <f t="shared" si="80"/>
        <v>06</v>
      </c>
      <c r="H1726" s="1">
        <v>2019</v>
      </c>
      <c r="I1726" s="1" t="str">
        <f t="shared" si="78"/>
        <v>01-06-2019</v>
      </c>
      <c r="J1726" s="6" t="str">
        <f>C1726</f>
        <v>HOU</v>
      </c>
      <c r="K1726" s="1" t="str">
        <f>C1727</f>
        <v>OAK</v>
      </c>
      <c r="L1726" s="8">
        <v>-170</v>
      </c>
      <c r="M1726" s="7">
        <f>D1727</f>
        <v>137</v>
      </c>
      <c r="N1726" s="1">
        <f>E1726</f>
        <v>7.5</v>
      </c>
      <c r="O1726" s="1" t="str">
        <f>VLOOKUP(J1726,Q:R,2,FALSE)</f>
        <v>Houston Astros</v>
      </c>
      <c r="P1726" s="1" t="str">
        <f>VLOOKUP(K1726,Q:R,2,FALSE)</f>
        <v>Oakland Athletics</v>
      </c>
    </row>
    <row r="1727" spans="1:16">
      <c r="A1727" s="2">
        <v>601</v>
      </c>
      <c r="B1727" s="2" t="s">
        <v>7</v>
      </c>
      <c r="C1727" s="2" t="s">
        <v>36</v>
      </c>
      <c r="D1727" s="2">
        <v>137</v>
      </c>
      <c r="E1727" s="2">
        <v>7.5</v>
      </c>
      <c r="F1727" s="1" t="str">
        <f t="shared" si="79"/>
        <v>01</v>
      </c>
      <c r="G1727" s="1" t="str">
        <f t="shared" si="80"/>
        <v>06</v>
      </c>
      <c r="H1727" s="1">
        <v>2019</v>
      </c>
      <c r="I1727" s="1" t="str">
        <f t="shared" si="78"/>
        <v>01-06-2019</v>
      </c>
    </row>
    <row r="1728" spans="1:16">
      <c r="A1728" s="2">
        <v>601</v>
      </c>
      <c r="B1728" s="2" t="s">
        <v>5</v>
      </c>
      <c r="C1728" s="2" t="s">
        <v>9</v>
      </c>
      <c r="D1728" s="2">
        <v>-136</v>
      </c>
      <c r="E1728" s="2">
        <v>10.5</v>
      </c>
      <c r="F1728" s="1" t="str">
        <f t="shared" si="79"/>
        <v>01</v>
      </c>
      <c r="G1728" s="1" t="str">
        <f t="shared" si="80"/>
        <v>06</v>
      </c>
      <c r="H1728" s="1">
        <v>2019</v>
      </c>
      <c r="I1728" s="1" t="str">
        <f t="shared" si="78"/>
        <v>01-06-2019</v>
      </c>
      <c r="J1728" s="6" t="str">
        <f>C1728</f>
        <v>SFO</v>
      </c>
      <c r="K1728" s="1" t="str">
        <f>C1729</f>
        <v>BAL</v>
      </c>
      <c r="L1728" s="8">
        <v>-170</v>
      </c>
      <c r="M1728" s="7">
        <f>D1729</f>
        <v>126</v>
      </c>
      <c r="N1728" s="1">
        <f>E1728</f>
        <v>10.5</v>
      </c>
      <c r="O1728" s="1" t="str">
        <f>VLOOKUP(J1728,Q:R,2,FALSE)</f>
        <v>San Francisco Giants</v>
      </c>
      <c r="P1728" s="1" t="str">
        <f>VLOOKUP(K1728,Q:R,2,FALSE)</f>
        <v>Baltimore Orioles</v>
      </c>
    </row>
    <row r="1729" spans="1:16">
      <c r="A1729" s="2">
        <v>601</v>
      </c>
      <c r="B1729" s="2" t="s">
        <v>7</v>
      </c>
      <c r="C1729" s="2" t="s">
        <v>23</v>
      </c>
      <c r="D1729" s="2">
        <v>126</v>
      </c>
      <c r="E1729" s="2">
        <v>10.5</v>
      </c>
      <c r="F1729" s="1" t="str">
        <f t="shared" si="79"/>
        <v>01</v>
      </c>
      <c r="G1729" s="1" t="str">
        <f t="shared" si="80"/>
        <v>06</v>
      </c>
      <c r="H1729" s="1">
        <v>2019</v>
      </c>
      <c r="I1729" s="1" t="str">
        <f t="shared" si="78"/>
        <v>01-06-2019</v>
      </c>
    </row>
    <row r="1730" spans="1:16">
      <c r="A1730" s="2">
        <v>601</v>
      </c>
      <c r="B1730" s="2" t="s">
        <v>5</v>
      </c>
      <c r="C1730" s="2" t="s">
        <v>13</v>
      </c>
      <c r="D1730" s="2">
        <v>245</v>
      </c>
      <c r="E1730" s="2">
        <v>9.5</v>
      </c>
      <c r="F1730" s="1" t="str">
        <f t="shared" si="79"/>
        <v>01</v>
      </c>
      <c r="G1730" s="1" t="str">
        <f t="shared" si="80"/>
        <v>06</v>
      </c>
      <c r="H1730" s="1">
        <v>2019</v>
      </c>
      <c r="I1730" s="1" t="str">
        <f t="shared" ref="I1730:I1793" si="81">F1730&amp;"-"&amp;G1730&amp;"-"&amp;H1730</f>
        <v>01-06-2019</v>
      </c>
      <c r="J1730" s="6" t="str">
        <f>C1730</f>
        <v>DET</v>
      </c>
      <c r="K1730" s="1" t="str">
        <f>C1731</f>
        <v>ATL</v>
      </c>
      <c r="L1730" s="8">
        <v>-170</v>
      </c>
      <c r="M1730" s="7">
        <f>D1731</f>
        <v>-280</v>
      </c>
      <c r="N1730" s="1">
        <f>E1730</f>
        <v>9.5</v>
      </c>
      <c r="O1730" s="1" t="str">
        <f>VLOOKUP(J1730,Q:R,2,FALSE)</f>
        <v>Detroit Tigers</v>
      </c>
      <c r="P1730" s="1" t="str">
        <f>VLOOKUP(K1730,Q:R,2,FALSE)</f>
        <v>Atlanta Braves</v>
      </c>
    </row>
    <row r="1731" spans="1:16">
      <c r="A1731" s="2">
        <v>601</v>
      </c>
      <c r="B1731" s="2" t="s">
        <v>7</v>
      </c>
      <c r="C1731" s="2" t="s">
        <v>11</v>
      </c>
      <c r="D1731" s="2">
        <v>-280</v>
      </c>
      <c r="E1731" s="2">
        <v>9.5</v>
      </c>
      <c r="F1731" s="1" t="str">
        <f t="shared" ref="F1731:F1794" si="82">RIGHT(A1731,2)</f>
        <v>01</v>
      </c>
      <c r="G1731" s="1" t="str">
        <f t="shared" ref="G1731:G1794" si="83">"0"&amp;TEXT(LEFT(A1731,1),"0")</f>
        <v>06</v>
      </c>
      <c r="H1731" s="1">
        <v>2019</v>
      </c>
      <c r="I1731" s="1" t="str">
        <f t="shared" si="81"/>
        <v>01-06-2019</v>
      </c>
    </row>
    <row r="1732" spans="1:16">
      <c r="A1732" s="2">
        <v>601</v>
      </c>
      <c r="B1732" s="2" t="s">
        <v>5</v>
      </c>
      <c r="C1732" s="2" t="s">
        <v>15</v>
      </c>
      <c r="D1732" s="2">
        <v>140</v>
      </c>
      <c r="E1732" s="2">
        <v>10.5</v>
      </c>
      <c r="F1732" s="1" t="str">
        <f t="shared" si="82"/>
        <v>01</v>
      </c>
      <c r="G1732" s="1" t="str">
        <f t="shared" si="83"/>
        <v>06</v>
      </c>
      <c r="H1732" s="1">
        <v>2019</v>
      </c>
      <c r="I1732" s="1" t="str">
        <f t="shared" si="81"/>
        <v>01-06-2019</v>
      </c>
      <c r="J1732" s="6" t="str">
        <f>C1732</f>
        <v>TOR</v>
      </c>
      <c r="K1732" s="1" t="str">
        <f>C1733</f>
        <v>COL</v>
      </c>
      <c r="L1732" s="8">
        <v>-170</v>
      </c>
      <c r="M1732" s="7">
        <f>D1733</f>
        <v>-150</v>
      </c>
      <c r="N1732" s="1">
        <f>E1732</f>
        <v>10.5</v>
      </c>
      <c r="O1732" s="1" t="str">
        <f>VLOOKUP(J1732,Q:R,2,FALSE)</f>
        <v>Toronto Blue Jays</v>
      </c>
      <c r="P1732" s="1" t="str">
        <f>VLOOKUP(K1732,Q:R,2,FALSE)</f>
        <v>Colorado Rockies</v>
      </c>
    </row>
    <row r="1733" spans="1:16">
      <c r="A1733" s="2">
        <v>601</v>
      </c>
      <c r="B1733" s="2" t="s">
        <v>7</v>
      </c>
      <c r="C1733" s="2" t="s">
        <v>25</v>
      </c>
      <c r="D1733" s="2">
        <v>-150</v>
      </c>
      <c r="E1733" s="2">
        <v>10.5</v>
      </c>
      <c r="F1733" s="1" t="str">
        <f t="shared" si="82"/>
        <v>01</v>
      </c>
      <c r="G1733" s="1" t="str">
        <f t="shared" si="83"/>
        <v>06</v>
      </c>
      <c r="H1733" s="1">
        <v>2019</v>
      </c>
      <c r="I1733" s="1" t="str">
        <f t="shared" si="81"/>
        <v>01-06-2019</v>
      </c>
    </row>
    <row r="1734" spans="1:16">
      <c r="A1734" s="2">
        <v>602</v>
      </c>
      <c r="B1734" s="2" t="s">
        <v>5</v>
      </c>
      <c r="C1734" s="2" t="s">
        <v>8</v>
      </c>
      <c r="D1734" s="2">
        <v>-130</v>
      </c>
      <c r="E1734" s="2">
        <v>8.5</v>
      </c>
      <c r="F1734" s="1" t="str">
        <f t="shared" si="82"/>
        <v>02</v>
      </c>
      <c r="G1734" s="1" t="str">
        <f t="shared" si="83"/>
        <v>06</v>
      </c>
      <c r="H1734" s="1">
        <v>2019</v>
      </c>
      <c r="I1734" s="1" t="str">
        <f t="shared" si="81"/>
        <v>02-06-2019</v>
      </c>
      <c r="J1734" s="6" t="str">
        <f>C1734</f>
        <v>WAS</v>
      </c>
      <c r="K1734" s="1" t="str">
        <f>C1735</f>
        <v>CIN</v>
      </c>
      <c r="L1734" s="8">
        <v>-170</v>
      </c>
      <c r="M1734" s="7">
        <f>D1735</f>
        <v>120</v>
      </c>
      <c r="N1734" s="1">
        <f>E1734</f>
        <v>8.5</v>
      </c>
      <c r="O1734" s="1" t="str">
        <f>VLOOKUP(J1734,Q:R,2,FALSE)</f>
        <v>Washington Nationals</v>
      </c>
      <c r="P1734" s="1" t="str">
        <f>VLOOKUP(K1734,Q:R,2,FALSE)</f>
        <v>Cincinnati Reds</v>
      </c>
    </row>
    <row r="1735" spans="1:16">
      <c r="A1735" s="2">
        <v>602</v>
      </c>
      <c r="B1735" s="2" t="s">
        <v>7</v>
      </c>
      <c r="C1735" s="2" t="s">
        <v>14</v>
      </c>
      <c r="D1735" s="2">
        <v>120</v>
      </c>
      <c r="E1735" s="2">
        <v>8.5</v>
      </c>
      <c r="F1735" s="1" t="str">
        <f t="shared" si="82"/>
        <v>02</v>
      </c>
      <c r="G1735" s="1" t="str">
        <f t="shared" si="83"/>
        <v>06</v>
      </c>
      <c r="H1735" s="1">
        <v>2019</v>
      </c>
      <c r="I1735" s="1" t="str">
        <f t="shared" si="81"/>
        <v>02-06-2019</v>
      </c>
    </row>
    <row r="1736" spans="1:16">
      <c r="A1736" s="2">
        <v>602</v>
      </c>
      <c r="B1736" s="2" t="s">
        <v>5</v>
      </c>
      <c r="C1736" s="2" t="s">
        <v>21</v>
      </c>
      <c r="D1736" s="2">
        <v>-112</v>
      </c>
      <c r="E1736" s="2">
        <v>9</v>
      </c>
      <c r="F1736" s="1" t="str">
        <f t="shared" si="82"/>
        <v>02</v>
      </c>
      <c r="G1736" s="1" t="str">
        <f t="shared" si="83"/>
        <v>06</v>
      </c>
      <c r="H1736" s="1">
        <v>2019</v>
      </c>
      <c r="I1736" s="1" t="str">
        <f t="shared" si="81"/>
        <v>02-06-2019</v>
      </c>
      <c r="J1736" s="6" t="str">
        <f>C1736</f>
        <v>MIL</v>
      </c>
      <c r="K1736" s="1" t="str">
        <f>C1737</f>
        <v>PIT</v>
      </c>
      <c r="L1736" s="8">
        <v>-170</v>
      </c>
      <c r="M1736" s="7">
        <f>D1737</f>
        <v>102</v>
      </c>
      <c r="N1736" s="1">
        <f>E1736</f>
        <v>9</v>
      </c>
      <c r="O1736" s="1" t="str">
        <f>VLOOKUP(J1736,Q:R,2,FALSE)</f>
        <v>Milwaukee Brewers</v>
      </c>
      <c r="P1736" s="1" t="str">
        <f>VLOOKUP(K1736,Q:R,2,FALSE)</f>
        <v>Pittsburgh Pirates</v>
      </c>
    </row>
    <row r="1737" spans="1:16">
      <c r="A1737" s="2">
        <v>602</v>
      </c>
      <c r="B1737" s="2" t="s">
        <v>7</v>
      </c>
      <c r="C1737" s="2" t="s">
        <v>29</v>
      </c>
      <c r="D1737" s="2">
        <v>102</v>
      </c>
      <c r="E1737" s="2">
        <v>9</v>
      </c>
      <c r="F1737" s="1" t="str">
        <f t="shared" si="82"/>
        <v>02</v>
      </c>
      <c r="G1737" s="1" t="str">
        <f t="shared" si="83"/>
        <v>06</v>
      </c>
      <c r="H1737" s="1">
        <v>2019</v>
      </c>
      <c r="I1737" s="1" t="str">
        <f t="shared" si="81"/>
        <v>02-06-2019</v>
      </c>
    </row>
    <row r="1738" spans="1:16">
      <c r="A1738" s="2">
        <v>602</v>
      </c>
      <c r="B1738" s="2" t="s">
        <v>5</v>
      </c>
      <c r="C1738" s="2" t="s">
        <v>22</v>
      </c>
      <c r="D1738" s="2">
        <v>-105</v>
      </c>
      <c r="E1738" s="2">
        <v>9.5</v>
      </c>
      <c r="F1738" s="1" t="str">
        <f t="shared" si="82"/>
        <v>02</v>
      </c>
      <c r="G1738" s="1" t="str">
        <f t="shared" si="83"/>
        <v>06</v>
      </c>
      <c r="H1738" s="1">
        <v>2019</v>
      </c>
      <c r="I1738" s="1" t="str">
        <f t="shared" si="81"/>
        <v>02-06-2019</v>
      </c>
      <c r="J1738" s="6" t="str">
        <f>C1738</f>
        <v>CUB</v>
      </c>
      <c r="K1738" s="1" t="str">
        <f>C1739</f>
        <v>STL</v>
      </c>
      <c r="L1738" s="8">
        <v>-170</v>
      </c>
      <c r="M1738" s="7">
        <f>D1739</f>
        <v>-105</v>
      </c>
      <c r="N1738" s="1">
        <f>E1738</f>
        <v>9.5</v>
      </c>
      <c r="O1738" s="1" t="str">
        <f>VLOOKUP(J1738,Q:R,2,FALSE)</f>
        <v>Chicago Cubs</v>
      </c>
      <c r="P1738" s="1" t="str">
        <f>VLOOKUP(K1738,Q:R,2,FALSE)</f>
        <v>St. Louis Cardinals</v>
      </c>
    </row>
    <row r="1739" spans="1:16">
      <c r="A1739" s="2">
        <v>602</v>
      </c>
      <c r="B1739" s="2" t="s">
        <v>7</v>
      </c>
      <c r="C1739" s="2" t="s">
        <v>30</v>
      </c>
      <c r="D1739" s="2">
        <v>-105</v>
      </c>
      <c r="E1739" s="2">
        <v>9.5</v>
      </c>
      <c r="F1739" s="1" t="str">
        <f t="shared" si="82"/>
        <v>02</v>
      </c>
      <c r="G1739" s="1" t="str">
        <f t="shared" si="83"/>
        <v>06</v>
      </c>
      <c r="H1739" s="1">
        <v>2019</v>
      </c>
      <c r="I1739" s="1" t="str">
        <f t="shared" si="81"/>
        <v>02-06-2019</v>
      </c>
    </row>
    <row r="1740" spans="1:16">
      <c r="A1740" s="2">
        <v>602</v>
      </c>
      <c r="B1740" s="2" t="s">
        <v>5</v>
      </c>
      <c r="C1740" s="2" t="s">
        <v>12</v>
      </c>
      <c r="D1740" s="2">
        <v>-102</v>
      </c>
      <c r="E1740" s="2">
        <v>9.5</v>
      </c>
      <c r="F1740" s="1" t="str">
        <f t="shared" si="82"/>
        <v>02</v>
      </c>
      <c r="G1740" s="1" t="str">
        <f t="shared" si="83"/>
        <v>06</v>
      </c>
      <c r="H1740" s="1">
        <v>2019</v>
      </c>
      <c r="I1740" s="1" t="str">
        <f t="shared" si="81"/>
        <v>02-06-2019</v>
      </c>
      <c r="J1740" s="6" t="str">
        <f>C1740</f>
        <v>NYM</v>
      </c>
      <c r="K1740" s="1" t="str">
        <f>C1741</f>
        <v>ARI</v>
      </c>
      <c r="L1740" s="8">
        <v>-170</v>
      </c>
      <c r="M1740" s="7">
        <f>D1741</f>
        <v>-108</v>
      </c>
      <c r="N1740" s="1">
        <f>E1740</f>
        <v>9.5</v>
      </c>
      <c r="O1740" s="1" t="str">
        <f>VLOOKUP(J1740,Q:R,2,FALSE)</f>
        <v>New York Mets</v>
      </c>
      <c r="P1740" s="1" t="str">
        <f>VLOOKUP(K1740,Q:R,2,FALSE)</f>
        <v>Arizona Diamondbacks</v>
      </c>
    </row>
    <row r="1741" spans="1:16">
      <c r="A1741" s="2">
        <v>602</v>
      </c>
      <c r="B1741" s="2" t="s">
        <v>7</v>
      </c>
      <c r="C1741" s="2" t="s">
        <v>33</v>
      </c>
      <c r="D1741" s="2">
        <v>-108</v>
      </c>
      <c r="E1741" s="2">
        <v>9.5</v>
      </c>
      <c r="F1741" s="1" t="str">
        <f t="shared" si="82"/>
        <v>02</v>
      </c>
      <c r="G1741" s="1" t="str">
        <f t="shared" si="83"/>
        <v>06</v>
      </c>
      <c r="H1741" s="1">
        <v>2019</v>
      </c>
      <c r="I1741" s="1" t="str">
        <f t="shared" si="81"/>
        <v>02-06-2019</v>
      </c>
    </row>
    <row r="1742" spans="1:16">
      <c r="A1742" s="2">
        <v>602</v>
      </c>
      <c r="B1742" s="2" t="s">
        <v>5</v>
      </c>
      <c r="C1742" s="2" t="s">
        <v>18</v>
      </c>
      <c r="D1742" s="2">
        <v>163</v>
      </c>
      <c r="E1742" s="2">
        <v>9</v>
      </c>
      <c r="F1742" s="1" t="str">
        <f t="shared" si="82"/>
        <v>02</v>
      </c>
      <c r="G1742" s="1" t="str">
        <f t="shared" si="83"/>
        <v>06</v>
      </c>
      <c r="H1742" s="1">
        <v>2019</v>
      </c>
      <c r="I1742" s="1" t="str">
        <f t="shared" si="81"/>
        <v>02-06-2019</v>
      </c>
      <c r="J1742" s="6" t="str">
        <f>C1742</f>
        <v>PHI</v>
      </c>
      <c r="K1742" s="1" t="str">
        <f>C1743</f>
        <v>LAD</v>
      </c>
      <c r="L1742" s="8">
        <v>-170</v>
      </c>
      <c r="M1742" s="7">
        <f>D1743</f>
        <v>-176</v>
      </c>
      <c r="N1742" s="1">
        <f>E1742</f>
        <v>9</v>
      </c>
      <c r="O1742" s="1" t="str">
        <f>VLOOKUP(J1742,Q:R,2,FALSE)</f>
        <v>Philadelphia Phillies</v>
      </c>
      <c r="P1742" s="1" t="str">
        <f>VLOOKUP(K1742,Q:R,2,FALSE)</f>
        <v>Los Angeles Dodgers</v>
      </c>
    </row>
    <row r="1743" spans="1:16">
      <c r="A1743" s="2">
        <v>602</v>
      </c>
      <c r="B1743" s="2" t="s">
        <v>7</v>
      </c>
      <c r="C1743" s="2" t="s">
        <v>10</v>
      </c>
      <c r="D1743" s="2">
        <v>-176</v>
      </c>
      <c r="E1743" s="2">
        <v>9</v>
      </c>
      <c r="F1743" s="1" t="str">
        <f t="shared" si="82"/>
        <v>02</v>
      </c>
      <c r="G1743" s="1" t="str">
        <f t="shared" si="83"/>
        <v>06</v>
      </c>
      <c r="H1743" s="1">
        <v>2019</v>
      </c>
      <c r="I1743" s="1" t="str">
        <f t="shared" si="81"/>
        <v>02-06-2019</v>
      </c>
      <c r="L1743" s="8"/>
    </row>
    <row r="1744" spans="1:16">
      <c r="A1744" s="2">
        <v>602</v>
      </c>
      <c r="B1744" s="2" t="s">
        <v>5</v>
      </c>
      <c r="C1744" s="2" t="s">
        <v>17</v>
      </c>
      <c r="D1744" s="2">
        <v>165</v>
      </c>
      <c r="E1744" s="2">
        <v>8</v>
      </c>
      <c r="F1744" s="1" t="str">
        <f t="shared" si="82"/>
        <v>02</v>
      </c>
      <c r="G1744" s="1" t="str">
        <f t="shared" si="83"/>
        <v>06</v>
      </c>
      <c r="H1744" s="1">
        <v>2019</v>
      </c>
      <c r="I1744" s="1" t="str">
        <f t="shared" si="81"/>
        <v>02-06-2019</v>
      </c>
      <c r="J1744" s="6" t="str">
        <f>C1744</f>
        <v>MIA</v>
      </c>
      <c r="K1744" s="1" t="str">
        <f>C1745</f>
        <v>SDG</v>
      </c>
      <c r="L1744" s="8">
        <v>-170</v>
      </c>
      <c r="M1744" s="7">
        <f>D1745</f>
        <v>-180</v>
      </c>
      <c r="N1744" s="1">
        <f>E1744</f>
        <v>8</v>
      </c>
      <c r="O1744" s="1" t="str">
        <f>VLOOKUP(J1744,Q:R,2,FALSE)</f>
        <v>Miami Marlins</v>
      </c>
      <c r="P1744" s="1" t="str">
        <f>VLOOKUP(K1744,Q:R,2,FALSE)</f>
        <v>San Diego Padres</v>
      </c>
    </row>
    <row r="1745" spans="1:16">
      <c r="A1745" s="2">
        <v>602</v>
      </c>
      <c r="B1745" s="2" t="s">
        <v>7</v>
      </c>
      <c r="C1745" s="2" t="s">
        <v>34</v>
      </c>
      <c r="D1745" s="2">
        <v>-180</v>
      </c>
      <c r="E1745" s="2">
        <v>8</v>
      </c>
      <c r="F1745" s="1" t="str">
        <f t="shared" si="82"/>
        <v>02</v>
      </c>
      <c r="G1745" s="1" t="str">
        <f t="shared" si="83"/>
        <v>06</v>
      </c>
      <c r="H1745" s="1">
        <v>2019</v>
      </c>
      <c r="I1745" s="1" t="str">
        <f t="shared" si="81"/>
        <v>02-06-2019</v>
      </c>
      <c r="L1745" s="8"/>
    </row>
    <row r="1746" spans="1:16">
      <c r="A1746" s="2">
        <v>602</v>
      </c>
      <c r="B1746" s="2" t="s">
        <v>5</v>
      </c>
      <c r="C1746" s="2" t="s">
        <v>27</v>
      </c>
      <c r="D1746" s="2">
        <v>111</v>
      </c>
      <c r="E1746" s="2">
        <v>8.5</v>
      </c>
      <c r="F1746" s="1" t="str">
        <f t="shared" si="82"/>
        <v>02</v>
      </c>
      <c r="G1746" s="1" t="str">
        <f t="shared" si="83"/>
        <v>06</v>
      </c>
      <c r="H1746" s="1">
        <v>2019</v>
      </c>
      <c r="I1746" s="1" t="str">
        <f t="shared" si="81"/>
        <v>02-06-2019</v>
      </c>
      <c r="J1746" s="6" t="str">
        <f>C1746</f>
        <v>MIN</v>
      </c>
      <c r="K1746" s="1" t="str">
        <f>C1747</f>
        <v>TAM</v>
      </c>
      <c r="L1746" s="8">
        <v>-170</v>
      </c>
      <c r="M1746" s="7">
        <f>D1747</f>
        <v>-121</v>
      </c>
      <c r="N1746" s="1">
        <f>E1746</f>
        <v>8.5</v>
      </c>
      <c r="O1746" s="1" t="str">
        <f>VLOOKUP(J1746,Q:R,2,FALSE)</f>
        <v>Minnesota Twins</v>
      </c>
      <c r="P1746" s="1" t="str">
        <f>VLOOKUP(K1746,Q:R,2,FALSE)</f>
        <v>Tampa Bay Rays</v>
      </c>
    </row>
    <row r="1747" spans="1:16">
      <c r="A1747" s="2">
        <v>602</v>
      </c>
      <c r="B1747" s="2" t="s">
        <v>7</v>
      </c>
      <c r="C1747" s="2" t="s">
        <v>16</v>
      </c>
      <c r="D1747" s="2">
        <v>-121</v>
      </c>
      <c r="E1747" s="2">
        <v>8.5</v>
      </c>
      <c r="F1747" s="1" t="str">
        <f t="shared" si="82"/>
        <v>02</v>
      </c>
      <c r="G1747" s="1" t="str">
        <f t="shared" si="83"/>
        <v>06</v>
      </c>
      <c r="H1747" s="1">
        <v>2019</v>
      </c>
      <c r="I1747" s="1" t="str">
        <f t="shared" si="81"/>
        <v>02-06-2019</v>
      </c>
      <c r="L1747" s="8"/>
    </row>
    <row r="1748" spans="1:16">
      <c r="A1748" s="2">
        <v>602</v>
      </c>
      <c r="B1748" s="2" t="s">
        <v>5</v>
      </c>
      <c r="C1748" s="2" t="s">
        <v>20</v>
      </c>
      <c r="D1748" s="2">
        <v>103</v>
      </c>
      <c r="E1748" s="2">
        <v>8</v>
      </c>
      <c r="F1748" s="1" t="str">
        <f t="shared" si="82"/>
        <v>02</v>
      </c>
      <c r="G1748" s="1" t="str">
        <f t="shared" si="83"/>
        <v>06</v>
      </c>
      <c r="H1748" s="1">
        <v>2019</v>
      </c>
      <c r="I1748" s="1" t="str">
        <f t="shared" si="81"/>
        <v>02-06-2019</v>
      </c>
      <c r="J1748" s="6" t="str">
        <f>C1748</f>
        <v>CLE</v>
      </c>
      <c r="K1748" s="1" t="str">
        <f>C1749</f>
        <v>CWS</v>
      </c>
      <c r="L1748" s="8">
        <v>-170</v>
      </c>
      <c r="M1748" s="7">
        <f>D1749</f>
        <v>-113</v>
      </c>
      <c r="N1748" s="1">
        <f>E1748</f>
        <v>8</v>
      </c>
      <c r="O1748" s="1" t="str">
        <f>VLOOKUP(J1748,Q:R,2,FALSE)</f>
        <v>Cleveland Indians</v>
      </c>
      <c r="P1748" s="1" t="str">
        <f>VLOOKUP(K1748,Q:R,2,FALSE)</f>
        <v>Chicago White Sox</v>
      </c>
    </row>
    <row r="1749" spans="1:16">
      <c r="A1749" s="2">
        <v>602</v>
      </c>
      <c r="B1749" s="2" t="s">
        <v>7</v>
      </c>
      <c r="C1749" s="2" t="s">
        <v>28</v>
      </c>
      <c r="D1749" s="2">
        <v>-113</v>
      </c>
      <c r="E1749" s="2">
        <v>8</v>
      </c>
      <c r="F1749" s="1" t="str">
        <f t="shared" si="82"/>
        <v>02</v>
      </c>
      <c r="G1749" s="1" t="str">
        <f t="shared" si="83"/>
        <v>06</v>
      </c>
      <c r="H1749" s="1">
        <v>2019</v>
      </c>
      <c r="I1749" s="1" t="str">
        <f t="shared" si="81"/>
        <v>02-06-2019</v>
      </c>
      <c r="L1749" s="8"/>
    </row>
    <row r="1750" spans="1:16">
      <c r="A1750" s="2">
        <v>602</v>
      </c>
      <c r="B1750" s="2" t="s">
        <v>5</v>
      </c>
      <c r="C1750" s="2" t="s">
        <v>19</v>
      </c>
      <c r="D1750" s="2">
        <v>110</v>
      </c>
      <c r="E1750" s="2">
        <v>11</v>
      </c>
      <c r="F1750" s="1" t="str">
        <f t="shared" si="82"/>
        <v>02</v>
      </c>
      <c r="G1750" s="1" t="str">
        <f t="shared" si="83"/>
        <v>06</v>
      </c>
      <c r="H1750" s="1">
        <v>2019</v>
      </c>
      <c r="I1750" s="1" t="str">
        <f t="shared" si="81"/>
        <v>02-06-2019</v>
      </c>
      <c r="J1750" s="6" t="str">
        <f>C1750</f>
        <v>KAN</v>
      </c>
      <c r="K1750" s="1" t="str">
        <f>C1751</f>
        <v>TEX</v>
      </c>
      <c r="L1750" s="8">
        <v>-170</v>
      </c>
      <c r="M1750" s="7">
        <f>D1751</f>
        <v>-120</v>
      </c>
      <c r="N1750" s="1">
        <f>E1750</f>
        <v>11</v>
      </c>
      <c r="O1750" s="1" t="str">
        <f>VLOOKUP(J1750,Q:R,2,FALSE)</f>
        <v>Kansas City Royals</v>
      </c>
      <c r="P1750" s="1" t="str">
        <f>VLOOKUP(K1750,Q:R,2,FALSE)</f>
        <v>Texas Rangers</v>
      </c>
    </row>
    <row r="1751" spans="1:16">
      <c r="A1751" s="2">
        <v>602</v>
      </c>
      <c r="B1751" s="2" t="s">
        <v>7</v>
      </c>
      <c r="C1751" s="2" t="s">
        <v>26</v>
      </c>
      <c r="D1751" s="2">
        <v>-120</v>
      </c>
      <c r="E1751" s="2">
        <v>11</v>
      </c>
      <c r="F1751" s="1" t="str">
        <f t="shared" si="82"/>
        <v>02</v>
      </c>
      <c r="G1751" s="1" t="str">
        <f t="shared" si="83"/>
        <v>06</v>
      </c>
      <c r="H1751" s="1">
        <v>2019</v>
      </c>
      <c r="I1751" s="1" t="str">
        <f t="shared" si="81"/>
        <v>02-06-2019</v>
      </c>
      <c r="L1751" s="8"/>
    </row>
    <row r="1752" spans="1:16">
      <c r="A1752" s="2">
        <v>602</v>
      </c>
      <c r="B1752" s="2" t="s">
        <v>5</v>
      </c>
      <c r="C1752" s="2" t="s">
        <v>32</v>
      </c>
      <c r="D1752" s="2">
        <v>-132</v>
      </c>
      <c r="E1752" s="2">
        <v>7.5</v>
      </c>
      <c r="F1752" s="1" t="str">
        <f t="shared" si="82"/>
        <v>02</v>
      </c>
      <c r="G1752" s="1" t="str">
        <f t="shared" si="83"/>
        <v>06</v>
      </c>
      <c r="H1752" s="1">
        <v>2019</v>
      </c>
      <c r="I1752" s="1" t="str">
        <f t="shared" si="81"/>
        <v>02-06-2019</v>
      </c>
      <c r="J1752" s="6" t="str">
        <f>C1752</f>
        <v>HOU</v>
      </c>
      <c r="K1752" s="1" t="str">
        <f>C1753</f>
        <v>OAK</v>
      </c>
      <c r="L1752" s="8">
        <v>-170</v>
      </c>
      <c r="M1752" s="7">
        <f>D1753</f>
        <v>122</v>
      </c>
      <c r="N1752" s="1">
        <f>E1752</f>
        <v>7.5</v>
      </c>
      <c r="O1752" s="1" t="str">
        <f>VLOOKUP(J1752,Q:R,2,FALSE)</f>
        <v>Houston Astros</v>
      </c>
      <c r="P1752" s="1" t="str">
        <f>VLOOKUP(K1752,Q:R,2,FALSE)</f>
        <v>Oakland Athletics</v>
      </c>
    </row>
    <row r="1753" spans="1:16">
      <c r="A1753" s="2">
        <v>602</v>
      </c>
      <c r="B1753" s="2" t="s">
        <v>7</v>
      </c>
      <c r="C1753" s="2" t="s">
        <v>36</v>
      </c>
      <c r="D1753" s="2">
        <v>122</v>
      </c>
      <c r="E1753" s="2">
        <v>7.5</v>
      </c>
      <c r="F1753" s="1" t="str">
        <f t="shared" si="82"/>
        <v>02</v>
      </c>
      <c r="G1753" s="1" t="str">
        <f t="shared" si="83"/>
        <v>06</v>
      </c>
      <c r="H1753" s="1">
        <v>2019</v>
      </c>
      <c r="I1753" s="1" t="str">
        <f t="shared" si="81"/>
        <v>02-06-2019</v>
      </c>
      <c r="L1753" s="8"/>
    </row>
    <row r="1754" spans="1:16">
      <c r="A1754" s="2">
        <v>602</v>
      </c>
      <c r="B1754" s="2" t="s">
        <v>5</v>
      </c>
      <c r="C1754" s="2" t="s">
        <v>35</v>
      </c>
      <c r="D1754" s="2">
        <v>110</v>
      </c>
      <c r="E1754" s="2">
        <v>10</v>
      </c>
      <c r="F1754" s="1" t="str">
        <f t="shared" si="82"/>
        <v>02</v>
      </c>
      <c r="G1754" s="1" t="str">
        <f t="shared" si="83"/>
        <v>06</v>
      </c>
      <c r="H1754" s="1">
        <v>2019</v>
      </c>
      <c r="I1754" s="1" t="str">
        <f t="shared" si="81"/>
        <v>02-06-2019</v>
      </c>
      <c r="J1754" s="6" t="str">
        <f>C1754</f>
        <v>LAA</v>
      </c>
      <c r="K1754" s="1" t="str">
        <f>C1755</f>
        <v>SEA</v>
      </c>
      <c r="L1754" s="8">
        <v>-170</v>
      </c>
      <c r="M1754" s="7">
        <f>D1755</f>
        <v>-120</v>
      </c>
      <c r="N1754" s="1">
        <f>E1754</f>
        <v>10</v>
      </c>
      <c r="O1754" s="1" t="str">
        <f>VLOOKUP(J1754,Q:R,2,FALSE)</f>
        <v>Los Angeles Angels</v>
      </c>
      <c r="P1754" s="1" t="str">
        <f>VLOOKUP(K1754,Q:R,2,FALSE)</f>
        <v>Seattle Mariners</v>
      </c>
    </row>
    <row r="1755" spans="1:16">
      <c r="A1755" s="2">
        <v>602</v>
      </c>
      <c r="B1755" s="2" t="s">
        <v>7</v>
      </c>
      <c r="C1755" s="2" t="s">
        <v>31</v>
      </c>
      <c r="D1755" s="2">
        <v>-120</v>
      </c>
      <c r="E1755" s="2">
        <v>10</v>
      </c>
      <c r="F1755" s="1" t="str">
        <f t="shared" si="82"/>
        <v>02</v>
      </c>
      <c r="G1755" s="1" t="str">
        <f t="shared" si="83"/>
        <v>06</v>
      </c>
      <c r="H1755" s="1">
        <v>2019</v>
      </c>
      <c r="I1755" s="1" t="str">
        <f t="shared" si="81"/>
        <v>02-06-2019</v>
      </c>
      <c r="L1755" s="8"/>
    </row>
    <row r="1756" spans="1:16">
      <c r="A1756" s="2">
        <v>602</v>
      </c>
      <c r="B1756" s="2" t="s">
        <v>5</v>
      </c>
      <c r="C1756" s="2" t="s">
        <v>24</v>
      </c>
      <c r="D1756" s="2">
        <v>-120</v>
      </c>
      <c r="E1756" s="2">
        <v>10</v>
      </c>
      <c r="F1756" s="1" t="str">
        <f t="shared" si="82"/>
        <v>02</v>
      </c>
      <c r="G1756" s="1" t="str">
        <f t="shared" si="83"/>
        <v>06</v>
      </c>
      <c r="H1756" s="1">
        <v>2019</v>
      </c>
      <c r="I1756" s="1" t="str">
        <f t="shared" si="81"/>
        <v>02-06-2019</v>
      </c>
      <c r="J1756" s="6" t="str">
        <f>C1756</f>
        <v>BOS</v>
      </c>
      <c r="K1756" s="1" t="str">
        <f>C1757</f>
        <v>NYY</v>
      </c>
      <c r="L1756" s="8">
        <v>-170</v>
      </c>
      <c r="M1756" s="7">
        <f>D1757</f>
        <v>110</v>
      </c>
      <c r="N1756" s="1">
        <f>E1756</f>
        <v>10</v>
      </c>
      <c r="O1756" s="1" t="str">
        <f>VLOOKUP(J1756,Q:R,2,FALSE)</f>
        <v>Boston Red Sox</v>
      </c>
      <c r="P1756" s="1" t="str">
        <f>VLOOKUP(K1756,Q:R,2,FALSE)</f>
        <v>New York Yankees</v>
      </c>
    </row>
    <row r="1757" spans="1:16">
      <c r="A1757" s="2">
        <v>602</v>
      </c>
      <c r="B1757" s="2" t="s">
        <v>7</v>
      </c>
      <c r="C1757" s="2" t="s">
        <v>6</v>
      </c>
      <c r="D1757" s="2">
        <v>110</v>
      </c>
      <c r="E1757" s="2">
        <v>10</v>
      </c>
      <c r="F1757" s="1" t="str">
        <f t="shared" si="82"/>
        <v>02</v>
      </c>
      <c r="G1757" s="1" t="str">
        <f t="shared" si="83"/>
        <v>06</v>
      </c>
      <c r="H1757" s="1">
        <v>2019</v>
      </c>
      <c r="I1757" s="1" t="str">
        <f t="shared" si="81"/>
        <v>02-06-2019</v>
      </c>
      <c r="L1757" s="8"/>
    </row>
    <row r="1758" spans="1:16">
      <c r="A1758" s="2">
        <v>602</v>
      </c>
      <c r="B1758" s="2" t="s">
        <v>5</v>
      </c>
      <c r="C1758" s="2" t="s">
        <v>9</v>
      </c>
      <c r="D1758" s="2">
        <v>-108</v>
      </c>
      <c r="E1758" s="2">
        <v>10</v>
      </c>
      <c r="F1758" s="1" t="str">
        <f t="shared" si="82"/>
        <v>02</v>
      </c>
      <c r="G1758" s="1" t="str">
        <f t="shared" si="83"/>
        <v>06</v>
      </c>
      <c r="H1758" s="1">
        <v>2019</v>
      </c>
      <c r="I1758" s="1" t="str">
        <f t="shared" si="81"/>
        <v>02-06-2019</v>
      </c>
      <c r="J1758" s="6" t="str">
        <f>C1758</f>
        <v>SFO</v>
      </c>
      <c r="K1758" s="1" t="str">
        <f>C1759</f>
        <v>BAL</v>
      </c>
      <c r="L1758" s="8">
        <v>-170</v>
      </c>
      <c r="M1758" s="7">
        <f>D1759</f>
        <v>-102</v>
      </c>
      <c r="N1758" s="1">
        <f>E1758</f>
        <v>10</v>
      </c>
      <c r="O1758" s="1" t="str">
        <f>VLOOKUP(J1758,Q:R,2,FALSE)</f>
        <v>San Francisco Giants</v>
      </c>
      <c r="P1758" s="1" t="str">
        <f>VLOOKUP(K1758,Q:R,2,FALSE)</f>
        <v>Baltimore Orioles</v>
      </c>
    </row>
    <row r="1759" spans="1:16">
      <c r="A1759" s="2">
        <v>602</v>
      </c>
      <c r="B1759" s="2" t="s">
        <v>7</v>
      </c>
      <c r="C1759" s="2" t="s">
        <v>23</v>
      </c>
      <c r="D1759" s="2">
        <v>-102</v>
      </c>
      <c r="E1759" s="2">
        <v>10</v>
      </c>
      <c r="F1759" s="1" t="str">
        <f t="shared" si="82"/>
        <v>02</v>
      </c>
      <c r="G1759" s="1" t="str">
        <f t="shared" si="83"/>
        <v>06</v>
      </c>
      <c r="H1759" s="1">
        <v>2019</v>
      </c>
      <c r="I1759" s="1" t="str">
        <f t="shared" si="81"/>
        <v>02-06-2019</v>
      </c>
      <c r="L1759" s="8"/>
    </row>
    <row r="1760" spans="1:16">
      <c r="A1760" s="2">
        <v>602</v>
      </c>
      <c r="B1760" s="2" t="s">
        <v>5</v>
      </c>
      <c r="C1760" s="2" t="s">
        <v>13</v>
      </c>
      <c r="D1760" s="2">
        <v>162</v>
      </c>
      <c r="E1760" s="2">
        <v>9</v>
      </c>
      <c r="F1760" s="1" t="str">
        <f t="shared" si="82"/>
        <v>02</v>
      </c>
      <c r="G1760" s="1" t="str">
        <f t="shared" si="83"/>
        <v>06</v>
      </c>
      <c r="H1760" s="1">
        <v>2019</v>
      </c>
      <c r="I1760" s="1" t="str">
        <f t="shared" si="81"/>
        <v>02-06-2019</v>
      </c>
      <c r="J1760" s="6" t="str">
        <f>C1760</f>
        <v>DET</v>
      </c>
      <c r="K1760" s="1" t="str">
        <f>C1761</f>
        <v>ATL</v>
      </c>
      <c r="L1760" s="8">
        <v>-170</v>
      </c>
      <c r="M1760" s="7">
        <f>D1761</f>
        <v>-174</v>
      </c>
      <c r="N1760" s="1">
        <f>E1760</f>
        <v>9</v>
      </c>
      <c r="O1760" s="1" t="str">
        <f>VLOOKUP(J1760,Q:R,2,FALSE)</f>
        <v>Detroit Tigers</v>
      </c>
      <c r="P1760" s="1" t="str">
        <f>VLOOKUP(K1760,Q:R,2,FALSE)</f>
        <v>Atlanta Braves</v>
      </c>
    </row>
    <row r="1761" spans="1:16">
      <c r="A1761" s="2">
        <v>602</v>
      </c>
      <c r="B1761" s="2" t="s">
        <v>7</v>
      </c>
      <c r="C1761" s="2" t="s">
        <v>11</v>
      </c>
      <c r="D1761" s="2">
        <v>-174</v>
      </c>
      <c r="E1761" s="2">
        <v>9</v>
      </c>
      <c r="F1761" s="1" t="str">
        <f t="shared" si="82"/>
        <v>02</v>
      </c>
      <c r="G1761" s="1" t="str">
        <f t="shared" si="83"/>
        <v>06</v>
      </c>
      <c r="H1761" s="1">
        <v>2019</v>
      </c>
      <c r="I1761" s="1" t="str">
        <f t="shared" si="81"/>
        <v>02-06-2019</v>
      </c>
      <c r="L1761" s="8"/>
    </row>
    <row r="1762" spans="1:16">
      <c r="A1762" s="2">
        <v>602</v>
      </c>
      <c r="B1762" s="2" t="s">
        <v>5</v>
      </c>
      <c r="C1762" s="2" t="s">
        <v>15</v>
      </c>
      <c r="D1762" s="2">
        <v>132</v>
      </c>
      <c r="E1762" s="2">
        <v>12.5</v>
      </c>
      <c r="F1762" s="1" t="str">
        <f t="shared" si="82"/>
        <v>02</v>
      </c>
      <c r="G1762" s="1" t="str">
        <f t="shared" si="83"/>
        <v>06</v>
      </c>
      <c r="H1762" s="1">
        <v>2019</v>
      </c>
      <c r="I1762" s="1" t="str">
        <f t="shared" si="81"/>
        <v>02-06-2019</v>
      </c>
      <c r="J1762" s="6" t="str">
        <f>C1762</f>
        <v>TOR</v>
      </c>
      <c r="K1762" s="1" t="str">
        <f>C1763</f>
        <v>COL</v>
      </c>
      <c r="L1762" s="8">
        <v>-170</v>
      </c>
      <c r="M1762" s="7">
        <f>D1763</f>
        <v>-142</v>
      </c>
      <c r="N1762" s="1">
        <f>E1762</f>
        <v>12.5</v>
      </c>
      <c r="O1762" s="1" t="str">
        <f>VLOOKUP(J1762,Q:R,2,FALSE)</f>
        <v>Toronto Blue Jays</v>
      </c>
      <c r="P1762" s="1" t="str">
        <f>VLOOKUP(K1762,Q:R,2,FALSE)</f>
        <v>Colorado Rockies</v>
      </c>
    </row>
    <row r="1763" spans="1:16">
      <c r="A1763" s="2">
        <v>602</v>
      </c>
      <c r="B1763" s="2" t="s">
        <v>7</v>
      </c>
      <c r="C1763" s="2" t="s">
        <v>25</v>
      </c>
      <c r="D1763" s="2">
        <v>-142</v>
      </c>
      <c r="E1763" s="2">
        <v>12.5</v>
      </c>
      <c r="F1763" s="1" t="str">
        <f t="shared" si="82"/>
        <v>02</v>
      </c>
      <c r="G1763" s="1" t="str">
        <f t="shared" si="83"/>
        <v>06</v>
      </c>
      <c r="H1763" s="1">
        <v>2019</v>
      </c>
      <c r="I1763" s="1" t="str">
        <f t="shared" si="81"/>
        <v>02-06-2019</v>
      </c>
    </row>
    <row r="1764" spans="1:16">
      <c r="A1764" s="2">
        <v>603</v>
      </c>
      <c r="B1764" s="2" t="s">
        <v>5</v>
      </c>
      <c r="C1764" s="2" t="s">
        <v>10</v>
      </c>
      <c r="D1764" s="2">
        <v>-130</v>
      </c>
      <c r="E1764" s="2">
        <v>8.5</v>
      </c>
      <c r="F1764" s="1" t="str">
        <f t="shared" si="82"/>
        <v>03</v>
      </c>
      <c r="G1764" s="1" t="str">
        <f t="shared" si="83"/>
        <v>06</v>
      </c>
      <c r="H1764" s="1">
        <v>2019</v>
      </c>
      <c r="I1764" s="1" t="str">
        <f t="shared" si="81"/>
        <v>03-06-2019</v>
      </c>
      <c r="J1764" s="6" t="str">
        <f>C1764</f>
        <v>LAD</v>
      </c>
      <c r="K1764" s="1" t="str">
        <f>C1765</f>
        <v>ARI</v>
      </c>
      <c r="L1764" s="8">
        <v>-170</v>
      </c>
      <c r="M1764" s="7">
        <f>D1765</f>
        <v>120</v>
      </c>
      <c r="N1764" s="1">
        <f>E1764</f>
        <v>8.5</v>
      </c>
      <c r="O1764" s="1" t="str">
        <f>VLOOKUP(J1764,Q:R,2,FALSE)</f>
        <v>Los Angeles Dodgers</v>
      </c>
      <c r="P1764" s="1" t="str">
        <f>VLOOKUP(K1764,Q:R,2,FALSE)</f>
        <v>Arizona Diamondbacks</v>
      </c>
    </row>
    <row r="1765" spans="1:16">
      <c r="A1765" s="2">
        <v>603</v>
      </c>
      <c r="B1765" s="2" t="s">
        <v>7</v>
      </c>
      <c r="C1765" s="2" t="s">
        <v>33</v>
      </c>
      <c r="D1765" s="2">
        <v>120</v>
      </c>
      <c r="E1765" s="2">
        <v>8.5</v>
      </c>
      <c r="F1765" s="1" t="str">
        <f t="shared" si="82"/>
        <v>03</v>
      </c>
      <c r="G1765" s="1" t="str">
        <f t="shared" si="83"/>
        <v>06</v>
      </c>
      <c r="H1765" s="1">
        <v>2019</v>
      </c>
      <c r="I1765" s="1" t="str">
        <f t="shared" si="81"/>
        <v>03-06-2019</v>
      </c>
    </row>
    <row r="1766" spans="1:16">
      <c r="A1766" s="2">
        <v>603</v>
      </c>
      <c r="B1766" s="2" t="s">
        <v>5</v>
      </c>
      <c r="C1766" s="2" t="s">
        <v>18</v>
      </c>
      <c r="D1766" s="2">
        <v>-133</v>
      </c>
      <c r="E1766" s="2">
        <v>7.5</v>
      </c>
      <c r="F1766" s="1" t="str">
        <f t="shared" si="82"/>
        <v>03</v>
      </c>
      <c r="G1766" s="1" t="str">
        <f t="shared" si="83"/>
        <v>06</v>
      </c>
      <c r="H1766" s="1">
        <v>2019</v>
      </c>
      <c r="I1766" s="1" t="str">
        <f t="shared" si="81"/>
        <v>03-06-2019</v>
      </c>
      <c r="J1766" s="6" t="str">
        <f>C1766</f>
        <v>PHI</v>
      </c>
      <c r="K1766" s="1" t="str">
        <f>C1767</f>
        <v>SDG</v>
      </c>
      <c r="L1766" s="8">
        <v>-170</v>
      </c>
      <c r="M1766" s="7">
        <f>D1767</f>
        <v>123</v>
      </c>
      <c r="N1766" s="1">
        <f>E1766</f>
        <v>7.5</v>
      </c>
      <c r="O1766" s="1" t="str">
        <f>VLOOKUP(J1766,Q:R,2,FALSE)</f>
        <v>Philadelphia Phillies</v>
      </c>
      <c r="P1766" s="1" t="str">
        <f>VLOOKUP(K1766,Q:R,2,FALSE)</f>
        <v>San Diego Padres</v>
      </c>
    </row>
    <row r="1767" spans="1:16">
      <c r="A1767" s="2">
        <v>603</v>
      </c>
      <c r="B1767" s="2" t="s">
        <v>7</v>
      </c>
      <c r="C1767" s="2" t="s">
        <v>34</v>
      </c>
      <c r="D1767" s="2">
        <v>123</v>
      </c>
      <c r="E1767" s="2">
        <v>7.5</v>
      </c>
      <c r="F1767" s="1" t="str">
        <f t="shared" si="82"/>
        <v>03</v>
      </c>
      <c r="G1767" s="1" t="str">
        <f t="shared" si="83"/>
        <v>06</v>
      </c>
      <c r="H1767" s="1">
        <v>2019</v>
      </c>
      <c r="I1767" s="1" t="str">
        <f t="shared" si="81"/>
        <v>03-06-2019</v>
      </c>
    </row>
    <row r="1768" spans="1:16">
      <c r="A1768" s="2">
        <v>603</v>
      </c>
      <c r="B1768" s="2" t="s">
        <v>5</v>
      </c>
      <c r="C1768" s="2" t="s">
        <v>32</v>
      </c>
      <c r="D1768" s="2">
        <v>-122</v>
      </c>
      <c r="E1768" s="2">
        <v>9.5</v>
      </c>
      <c r="F1768" s="1" t="str">
        <f t="shared" si="82"/>
        <v>03</v>
      </c>
      <c r="G1768" s="1" t="str">
        <f t="shared" si="83"/>
        <v>06</v>
      </c>
      <c r="H1768" s="1">
        <v>2019</v>
      </c>
      <c r="I1768" s="1" t="str">
        <f t="shared" si="81"/>
        <v>03-06-2019</v>
      </c>
      <c r="J1768" s="6" t="str">
        <f>C1768</f>
        <v>HOU</v>
      </c>
      <c r="K1768" s="1" t="str">
        <f>C1769</f>
        <v>SEA</v>
      </c>
      <c r="L1768" s="8">
        <v>-170</v>
      </c>
      <c r="M1768" s="7">
        <f>D1769</f>
        <v>112</v>
      </c>
      <c r="N1768" s="1">
        <f>E1768</f>
        <v>9.5</v>
      </c>
      <c r="O1768" s="1" t="str">
        <f>VLOOKUP(J1768,Q:R,2,FALSE)</f>
        <v>Houston Astros</v>
      </c>
      <c r="P1768" s="1" t="str">
        <f>VLOOKUP(K1768,Q:R,2,FALSE)</f>
        <v>Seattle Mariners</v>
      </c>
    </row>
    <row r="1769" spans="1:16">
      <c r="A1769" s="2">
        <v>603</v>
      </c>
      <c r="B1769" s="2" t="s">
        <v>7</v>
      </c>
      <c r="C1769" s="2" t="s">
        <v>31</v>
      </c>
      <c r="D1769" s="2">
        <v>112</v>
      </c>
      <c r="E1769" s="2">
        <v>9.5</v>
      </c>
      <c r="F1769" s="1" t="str">
        <f t="shared" si="82"/>
        <v>03</v>
      </c>
      <c r="G1769" s="1" t="str">
        <f t="shared" si="83"/>
        <v>06</v>
      </c>
      <c r="H1769" s="1">
        <v>2019</v>
      </c>
      <c r="I1769" s="1" t="str">
        <f t="shared" si="81"/>
        <v>03-06-2019</v>
      </c>
    </row>
    <row r="1770" spans="1:16">
      <c r="A1770" s="2">
        <v>603</v>
      </c>
      <c r="B1770" s="2" t="s">
        <v>5</v>
      </c>
      <c r="C1770" s="2" t="s">
        <v>35</v>
      </c>
      <c r="D1770" s="2">
        <v>160</v>
      </c>
      <c r="E1770" s="2">
        <v>9</v>
      </c>
      <c r="F1770" s="1" t="str">
        <f t="shared" si="82"/>
        <v>03</v>
      </c>
      <c r="G1770" s="1" t="str">
        <f t="shared" si="83"/>
        <v>06</v>
      </c>
      <c r="H1770" s="1">
        <v>2019</v>
      </c>
      <c r="I1770" s="1" t="str">
        <f t="shared" si="81"/>
        <v>03-06-2019</v>
      </c>
      <c r="J1770" s="6" t="str">
        <f>C1770</f>
        <v>LAA</v>
      </c>
      <c r="K1770" s="1" t="str">
        <f>C1771</f>
        <v>CUB</v>
      </c>
      <c r="L1770" s="8">
        <v>-170</v>
      </c>
      <c r="M1770" s="7">
        <f>D1771</f>
        <v>-170</v>
      </c>
      <c r="N1770" s="1">
        <f>E1770</f>
        <v>9</v>
      </c>
      <c r="O1770" s="1" t="str">
        <f>VLOOKUP(J1770,Q:R,2,FALSE)</f>
        <v>Los Angeles Angels</v>
      </c>
      <c r="P1770" s="1" t="str">
        <f>VLOOKUP(K1770,Q:R,2,FALSE)</f>
        <v>Chicago Cubs</v>
      </c>
    </row>
    <row r="1771" spans="1:16">
      <c r="A1771" s="2">
        <v>603</v>
      </c>
      <c r="B1771" s="2" t="s">
        <v>7</v>
      </c>
      <c r="C1771" s="2" t="s">
        <v>22</v>
      </c>
      <c r="D1771" s="2">
        <v>-170</v>
      </c>
      <c r="E1771" s="2">
        <v>9</v>
      </c>
      <c r="F1771" s="1" t="str">
        <f t="shared" si="82"/>
        <v>03</v>
      </c>
      <c r="G1771" s="1" t="str">
        <f t="shared" si="83"/>
        <v>06</v>
      </c>
      <c r="H1771" s="1">
        <v>2019</v>
      </c>
      <c r="I1771" s="1" t="str">
        <f t="shared" si="81"/>
        <v>03-06-2019</v>
      </c>
    </row>
    <row r="1772" spans="1:16">
      <c r="A1772" s="2">
        <v>604</v>
      </c>
      <c r="B1772" s="2" t="s">
        <v>5</v>
      </c>
      <c r="C1772" s="2" t="s">
        <v>11</v>
      </c>
      <c r="D1772" s="2">
        <v>-200</v>
      </c>
      <c r="E1772" s="2">
        <v>9</v>
      </c>
      <c r="F1772" s="1" t="str">
        <f t="shared" si="82"/>
        <v>04</v>
      </c>
      <c r="G1772" s="1" t="str">
        <f t="shared" si="83"/>
        <v>06</v>
      </c>
      <c r="H1772" s="1">
        <v>2019</v>
      </c>
      <c r="I1772" s="1" t="str">
        <f t="shared" si="81"/>
        <v>04-06-2019</v>
      </c>
      <c r="J1772" s="6" t="str">
        <f>C1772</f>
        <v>ATL</v>
      </c>
      <c r="K1772" s="1" t="str">
        <f>C1773</f>
        <v>PIT</v>
      </c>
      <c r="L1772" s="8">
        <v>-170</v>
      </c>
      <c r="M1772" s="7">
        <f>D1773</f>
        <v>180</v>
      </c>
      <c r="N1772" s="1">
        <f>E1772</f>
        <v>9</v>
      </c>
      <c r="O1772" s="1" t="str">
        <f>VLOOKUP(J1772,Q:R,2,FALSE)</f>
        <v>Atlanta Braves</v>
      </c>
      <c r="P1772" s="1" t="str">
        <f>VLOOKUP(K1772,Q:R,2,FALSE)</f>
        <v>Pittsburgh Pirates</v>
      </c>
    </row>
    <row r="1773" spans="1:16">
      <c r="A1773" s="2">
        <v>604</v>
      </c>
      <c r="B1773" s="2" t="s">
        <v>7</v>
      </c>
      <c r="C1773" s="2" t="s">
        <v>29</v>
      </c>
      <c r="D1773" s="2">
        <v>180</v>
      </c>
      <c r="E1773" s="2">
        <v>9</v>
      </c>
      <c r="F1773" s="1" t="str">
        <f t="shared" si="82"/>
        <v>04</v>
      </c>
      <c r="G1773" s="1" t="str">
        <f t="shared" si="83"/>
        <v>06</v>
      </c>
      <c r="H1773" s="1">
        <v>2019</v>
      </c>
      <c r="I1773" s="1" t="str">
        <f t="shared" si="81"/>
        <v>04-06-2019</v>
      </c>
    </row>
    <row r="1774" spans="1:16">
      <c r="A1774" s="2">
        <v>604</v>
      </c>
      <c r="B1774" s="2" t="s">
        <v>5</v>
      </c>
      <c r="C1774" s="2" t="s">
        <v>9</v>
      </c>
      <c r="D1774" s="2">
        <v>137</v>
      </c>
      <c r="E1774" s="2">
        <v>7</v>
      </c>
      <c r="F1774" s="1" t="str">
        <f t="shared" si="82"/>
        <v>04</v>
      </c>
      <c r="G1774" s="1" t="str">
        <f t="shared" si="83"/>
        <v>06</v>
      </c>
      <c r="H1774" s="1">
        <v>2019</v>
      </c>
      <c r="I1774" s="1" t="str">
        <f t="shared" si="81"/>
        <v>04-06-2019</v>
      </c>
      <c r="J1774" s="6" t="str">
        <f>C1774</f>
        <v>SFO</v>
      </c>
      <c r="K1774" s="1" t="str">
        <f>C1775</f>
        <v>NYM</v>
      </c>
      <c r="L1774" s="8">
        <v>-170</v>
      </c>
      <c r="M1774" s="7">
        <f>D1775</f>
        <v>-147</v>
      </c>
      <c r="N1774" s="1">
        <f>E1774</f>
        <v>7</v>
      </c>
      <c r="O1774" s="1" t="str">
        <f>VLOOKUP(J1774,Q:R,2,FALSE)</f>
        <v>San Francisco Giants</v>
      </c>
      <c r="P1774" s="1" t="str">
        <f>VLOOKUP(K1774,Q:R,2,FALSE)</f>
        <v>New York Mets</v>
      </c>
    </row>
    <row r="1775" spans="1:16">
      <c r="A1775" s="2">
        <v>604</v>
      </c>
      <c r="B1775" s="2" t="s">
        <v>7</v>
      </c>
      <c r="C1775" s="2" t="s">
        <v>12</v>
      </c>
      <c r="D1775" s="2">
        <v>-147</v>
      </c>
      <c r="E1775" s="2">
        <v>7</v>
      </c>
      <c r="F1775" s="1" t="str">
        <f t="shared" si="82"/>
        <v>04</v>
      </c>
      <c r="G1775" s="1" t="str">
        <f t="shared" si="83"/>
        <v>06</v>
      </c>
      <c r="H1775" s="1">
        <v>2019</v>
      </c>
      <c r="I1775" s="1" t="str">
        <f t="shared" si="81"/>
        <v>04-06-2019</v>
      </c>
    </row>
    <row r="1776" spans="1:16">
      <c r="A1776" s="2">
        <v>604</v>
      </c>
      <c r="B1776" s="2" t="s">
        <v>5</v>
      </c>
      <c r="C1776" s="2" t="s">
        <v>17</v>
      </c>
      <c r="D1776" s="2">
        <v>176</v>
      </c>
      <c r="E1776" s="2">
        <v>9</v>
      </c>
      <c r="F1776" s="1" t="str">
        <f t="shared" si="82"/>
        <v>04</v>
      </c>
      <c r="G1776" s="1" t="str">
        <f t="shared" si="83"/>
        <v>06</v>
      </c>
      <c r="H1776" s="1">
        <v>2019</v>
      </c>
      <c r="I1776" s="1" t="str">
        <f t="shared" si="81"/>
        <v>04-06-2019</v>
      </c>
      <c r="J1776" s="6" t="str">
        <f>C1776</f>
        <v>MIA</v>
      </c>
      <c r="K1776" s="1" t="str">
        <f>C1777</f>
        <v>MIL</v>
      </c>
      <c r="L1776" s="8">
        <v>-170</v>
      </c>
      <c r="M1776" s="7">
        <f>D1777</f>
        <v>-192</v>
      </c>
      <c r="N1776" s="1">
        <f>E1776</f>
        <v>9</v>
      </c>
      <c r="O1776" s="1" t="str">
        <f>VLOOKUP(J1776,Q:R,2,FALSE)</f>
        <v>Miami Marlins</v>
      </c>
      <c r="P1776" s="1" t="str">
        <f>VLOOKUP(K1776,Q:R,2,FALSE)</f>
        <v>Milwaukee Brewers</v>
      </c>
    </row>
    <row r="1777" spans="1:16">
      <c r="A1777" s="2">
        <v>604</v>
      </c>
      <c r="B1777" s="2" t="s">
        <v>7</v>
      </c>
      <c r="C1777" s="2" t="s">
        <v>21</v>
      </c>
      <c r="D1777" s="2">
        <v>-192</v>
      </c>
      <c r="E1777" s="2">
        <v>9</v>
      </c>
      <c r="F1777" s="1" t="str">
        <f t="shared" si="82"/>
        <v>04</v>
      </c>
      <c r="G1777" s="1" t="str">
        <f t="shared" si="83"/>
        <v>06</v>
      </c>
      <c r="H1777" s="1">
        <v>2019</v>
      </c>
      <c r="I1777" s="1" t="str">
        <f t="shared" si="81"/>
        <v>04-06-2019</v>
      </c>
    </row>
    <row r="1778" spans="1:16">
      <c r="A1778" s="2">
        <v>604</v>
      </c>
      <c r="B1778" s="2" t="s">
        <v>5</v>
      </c>
      <c r="C1778" s="2" t="s">
        <v>25</v>
      </c>
      <c r="D1778" s="2">
        <v>190</v>
      </c>
      <c r="E1778" s="2">
        <v>10.5</v>
      </c>
      <c r="F1778" s="1" t="str">
        <f t="shared" si="82"/>
        <v>04</v>
      </c>
      <c r="G1778" s="1" t="str">
        <f t="shared" si="83"/>
        <v>06</v>
      </c>
      <c r="H1778" s="1">
        <v>2019</v>
      </c>
      <c r="I1778" s="1" t="str">
        <f t="shared" si="81"/>
        <v>04-06-2019</v>
      </c>
      <c r="J1778" s="6" t="str">
        <f>C1778</f>
        <v>COL</v>
      </c>
      <c r="K1778" s="1" t="str">
        <f>C1779</f>
        <v>CUB</v>
      </c>
      <c r="L1778" s="8">
        <v>-170</v>
      </c>
      <c r="M1778" s="7">
        <f>D1779</f>
        <v>-210</v>
      </c>
      <c r="N1778" s="1">
        <f>E1778</f>
        <v>10.5</v>
      </c>
      <c r="O1778" s="1" t="str">
        <f>VLOOKUP(J1778,Q:R,2,FALSE)</f>
        <v>Colorado Rockies</v>
      </c>
      <c r="P1778" s="1" t="str">
        <f>VLOOKUP(K1778,Q:R,2,FALSE)</f>
        <v>Chicago Cubs</v>
      </c>
    </row>
    <row r="1779" spans="1:16">
      <c r="A1779" s="2">
        <v>604</v>
      </c>
      <c r="B1779" s="2" t="s">
        <v>7</v>
      </c>
      <c r="C1779" s="2" t="s">
        <v>22</v>
      </c>
      <c r="D1779" s="2">
        <v>-210</v>
      </c>
      <c r="E1779" s="2">
        <v>10.5</v>
      </c>
      <c r="F1779" s="1" t="str">
        <f t="shared" si="82"/>
        <v>04</v>
      </c>
      <c r="G1779" s="1" t="str">
        <f t="shared" si="83"/>
        <v>06</v>
      </c>
      <c r="H1779" s="1">
        <v>2019</v>
      </c>
      <c r="I1779" s="1" t="str">
        <f t="shared" si="81"/>
        <v>04-06-2019</v>
      </c>
    </row>
    <row r="1780" spans="1:16">
      <c r="A1780" s="2">
        <v>604</v>
      </c>
      <c r="B1780" s="2" t="s">
        <v>5</v>
      </c>
      <c r="C1780" s="2" t="s">
        <v>14</v>
      </c>
      <c r="D1780" s="2">
        <v>-102</v>
      </c>
      <c r="E1780" s="2">
        <v>8.5</v>
      </c>
      <c r="F1780" s="1" t="str">
        <f t="shared" si="82"/>
        <v>04</v>
      </c>
      <c r="G1780" s="1" t="str">
        <f t="shared" si="83"/>
        <v>06</v>
      </c>
      <c r="H1780" s="1">
        <v>2019</v>
      </c>
      <c r="I1780" s="1" t="str">
        <f t="shared" si="81"/>
        <v>04-06-2019</v>
      </c>
      <c r="J1780" s="6" t="str">
        <f>C1780</f>
        <v>CIN</v>
      </c>
      <c r="K1780" s="1" t="str">
        <f>C1781</f>
        <v>STL</v>
      </c>
      <c r="L1780" s="8">
        <v>-170</v>
      </c>
      <c r="M1780" s="7">
        <f>D1781</f>
        <v>-108</v>
      </c>
      <c r="N1780" s="1">
        <f>E1780</f>
        <v>8.5</v>
      </c>
      <c r="O1780" s="1" t="str">
        <f>VLOOKUP(J1780,Q:R,2,FALSE)</f>
        <v>Cincinnati Reds</v>
      </c>
      <c r="P1780" s="1" t="str">
        <f>VLOOKUP(K1780,Q:R,2,FALSE)</f>
        <v>St. Louis Cardinals</v>
      </c>
    </row>
    <row r="1781" spans="1:16">
      <c r="A1781" s="2">
        <v>604</v>
      </c>
      <c r="B1781" s="2" t="s">
        <v>7</v>
      </c>
      <c r="C1781" s="2" t="s">
        <v>30</v>
      </c>
      <c r="D1781" s="2">
        <v>-108</v>
      </c>
      <c r="E1781" s="2">
        <v>8.5</v>
      </c>
      <c r="F1781" s="1" t="str">
        <f t="shared" si="82"/>
        <v>04</v>
      </c>
      <c r="G1781" s="1" t="str">
        <f t="shared" si="83"/>
        <v>06</v>
      </c>
      <c r="H1781" s="1">
        <v>2019</v>
      </c>
      <c r="I1781" s="1" t="str">
        <f t="shared" si="81"/>
        <v>04-06-2019</v>
      </c>
    </row>
    <row r="1782" spans="1:16">
      <c r="A1782" s="2">
        <v>604</v>
      </c>
      <c r="B1782" s="2" t="s">
        <v>5</v>
      </c>
      <c r="C1782" s="2" t="s">
        <v>10</v>
      </c>
      <c r="D1782" s="2">
        <v>-215</v>
      </c>
      <c r="E1782" s="2">
        <v>10</v>
      </c>
      <c r="F1782" s="1" t="str">
        <f t="shared" si="82"/>
        <v>04</v>
      </c>
      <c r="G1782" s="1" t="str">
        <f t="shared" si="83"/>
        <v>06</v>
      </c>
      <c r="H1782" s="1">
        <v>2019</v>
      </c>
      <c r="I1782" s="1" t="str">
        <f t="shared" si="81"/>
        <v>04-06-2019</v>
      </c>
      <c r="J1782" s="6" t="str">
        <f>C1782</f>
        <v>LAD</v>
      </c>
      <c r="K1782" s="1" t="str">
        <f>C1783</f>
        <v>ARI</v>
      </c>
      <c r="L1782" s="8">
        <v>-170</v>
      </c>
      <c r="M1782" s="7">
        <f>D1783</f>
        <v>195</v>
      </c>
      <c r="N1782" s="1">
        <f>E1782</f>
        <v>10</v>
      </c>
      <c r="O1782" s="1" t="str">
        <f>VLOOKUP(J1782,Q:R,2,FALSE)</f>
        <v>Los Angeles Dodgers</v>
      </c>
      <c r="P1782" s="1" t="str">
        <f>VLOOKUP(K1782,Q:R,2,FALSE)</f>
        <v>Arizona Diamondbacks</v>
      </c>
    </row>
    <row r="1783" spans="1:16">
      <c r="A1783" s="2">
        <v>604</v>
      </c>
      <c r="B1783" s="2" t="s">
        <v>7</v>
      </c>
      <c r="C1783" s="2" t="s">
        <v>33</v>
      </c>
      <c r="D1783" s="2">
        <v>195</v>
      </c>
      <c r="E1783" s="2">
        <v>10</v>
      </c>
      <c r="F1783" s="1" t="str">
        <f t="shared" si="82"/>
        <v>04</v>
      </c>
      <c r="G1783" s="1" t="str">
        <f t="shared" si="83"/>
        <v>06</v>
      </c>
      <c r="H1783" s="1">
        <v>2019</v>
      </c>
      <c r="I1783" s="1" t="str">
        <f t="shared" si="81"/>
        <v>04-06-2019</v>
      </c>
    </row>
    <row r="1784" spans="1:16">
      <c r="A1784" s="2">
        <v>604</v>
      </c>
      <c r="B1784" s="2" t="s">
        <v>5</v>
      </c>
      <c r="C1784" s="2" t="s">
        <v>18</v>
      </c>
      <c r="D1784" s="2">
        <v>140</v>
      </c>
      <c r="E1784" s="2">
        <v>7.5</v>
      </c>
      <c r="F1784" s="1" t="str">
        <f t="shared" si="82"/>
        <v>04</v>
      </c>
      <c r="G1784" s="1" t="str">
        <f t="shared" si="83"/>
        <v>06</v>
      </c>
      <c r="H1784" s="1">
        <v>2019</v>
      </c>
      <c r="I1784" s="1" t="str">
        <f t="shared" si="81"/>
        <v>04-06-2019</v>
      </c>
      <c r="J1784" s="6" t="str">
        <f>C1784</f>
        <v>PHI</v>
      </c>
      <c r="K1784" s="1" t="str">
        <f>C1785</f>
        <v>SDG</v>
      </c>
      <c r="L1784" s="8">
        <v>-170</v>
      </c>
      <c r="M1784" s="7">
        <f>D1785</f>
        <v>-150</v>
      </c>
      <c r="N1784" s="1">
        <f>E1784</f>
        <v>7.5</v>
      </c>
      <c r="O1784" s="1" t="str">
        <f>VLOOKUP(J1784,Q:R,2,FALSE)</f>
        <v>Philadelphia Phillies</v>
      </c>
      <c r="P1784" s="1" t="str">
        <f>VLOOKUP(K1784,Q:R,2,FALSE)</f>
        <v>San Diego Padres</v>
      </c>
    </row>
    <row r="1785" spans="1:16">
      <c r="A1785" s="2">
        <v>604</v>
      </c>
      <c r="B1785" s="2" t="s">
        <v>7</v>
      </c>
      <c r="C1785" s="2" t="s">
        <v>34</v>
      </c>
      <c r="D1785" s="2">
        <v>-150</v>
      </c>
      <c r="E1785" s="2">
        <v>7.5</v>
      </c>
      <c r="F1785" s="1" t="str">
        <f t="shared" si="82"/>
        <v>04</v>
      </c>
      <c r="G1785" s="1" t="str">
        <f t="shared" si="83"/>
        <v>06</v>
      </c>
      <c r="H1785" s="1">
        <v>2019</v>
      </c>
      <c r="I1785" s="1" t="str">
        <f t="shared" si="81"/>
        <v>04-06-2019</v>
      </c>
    </row>
    <row r="1786" spans="1:16">
      <c r="A1786" s="2">
        <v>604</v>
      </c>
      <c r="B1786" s="2" t="s">
        <v>5</v>
      </c>
      <c r="C1786" s="2" t="s">
        <v>6</v>
      </c>
      <c r="D1786" s="2">
        <v>-190</v>
      </c>
      <c r="E1786" s="2">
        <v>9</v>
      </c>
      <c r="F1786" s="1" t="str">
        <f t="shared" si="82"/>
        <v>04</v>
      </c>
      <c r="G1786" s="1" t="str">
        <f t="shared" si="83"/>
        <v>06</v>
      </c>
      <c r="H1786" s="1">
        <v>2019</v>
      </c>
      <c r="I1786" s="1" t="str">
        <f t="shared" si="81"/>
        <v>04-06-2019</v>
      </c>
      <c r="J1786" s="6" t="str">
        <f>C1786</f>
        <v>NYY</v>
      </c>
      <c r="K1786" s="1" t="str">
        <f>C1787</f>
        <v>TOR</v>
      </c>
      <c r="L1786" s="8">
        <v>-170</v>
      </c>
      <c r="M1786" s="7">
        <f>D1787</f>
        <v>175</v>
      </c>
      <c r="N1786" s="1">
        <f>E1786</f>
        <v>9</v>
      </c>
      <c r="O1786" s="1" t="str">
        <f>VLOOKUP(J1786,Q:R,2,FALSE)</f>
        <v>New York Yankees</v>
      </c>
      <c r="P1786" s="1" t="str">
        <f>VLOOKUP(K1786,Q:R,2,FALSE)</f>
        <v>Toronto Blue Jays</v>
      </c>
    </row>
    <row r="1787" spans="1:16">
      <c r="A1787" s="2">
        <v>604</v>
      </c>
      <c r="B1787" s="2" t="s">
        <v>7</v>
      </c>
      <c r="C1787" s="2" t="s">
        <v>15</v>
      </c>
      <c r="D1787" s="2">
        <v>175</v>
      </c>
      <c r="E1787" s="2">
        <v>9</v>
      </c>
      <c r="F1787" s="1" t="str">
        <f t="shared" si="82"/>
        <v>04</v>
      </c>
      <c r="G1787" s="1" t="str">
        <f t="shared" si="83"/>
        <v>06</v>
      </c>
      <c r="H1787" s="1">
        <v>2019</v>
      </c>
      <c r="I1787" s="1" t="str">
        <f t="shared" si="81"/>
        <v>04-06-2019</v>
      </c>
    </row>
    <row r="1788" spans="1:16">
      <c r="A1788" s="2">
        <v>604</v>
      </c>
      <c r="B1788" s="2" t="s">
        <v>5</v>
      </c>
      <c r="C1788" s="2" t="s">
        <v>27</v>
      </c>
      <c r="D1788" s="2">
        <v>118</v>
      </c>
      <c r="E1788" s="2">
        <v>9</v>
      </c>
      <c r="F1788" s="1" t="str">
        <f t="shared" si="82"/>
        <v>04</v>
      </c>
      <c r="G1788" s="1" t="str">
        <f t="shared" si="83"/>
        <v>06</v>
      </c>
      <c r="H1788" s="1">
        <v>2019</v>
      </c>
      <c r="I1788" s="1" t="str">
        <f t="shared" si="81"/>
        <v>04-06-2019</v>
      </c>
      <c r="J1788" s="6" t="str">
        <f>C1788</f>
        <v>MIN</v>
      </c>
      <c r="K1788" s="1" t="str">
        <f>C1789</f>
        <v>CLE</v>
      </c>
      <c r="L1788" s="8">
        <v>-170</v>
      </c>
      <c r="M1788" s="7">
        <f>D1789</f>
        <v>-128</v>
      </c>
      <c r="N1788" s="1">
        <f>E1788</f>
        <v>9</v>
      </c>
      <c r="O1788" s="1" t="str">
        <f>VLOOKUP(J1788,Q:R,2,FALSE)</f>
        <v>Minnesota Twins</v>
      </c>
      <c r="P1788" s="1" t="str">
        <f>VLOOKUP(K1788,Q:R,2,FALSE)</f>
        <v>Cleveland Indians</v>
      </c>
    </row>
    <row r="1789" spans="1:16">
      <c r="A1789" s="2">
        <v>604</v>
      </c>
      <c r="B1789" s="2" t="s">
        <v>7</v>
      </c>
      <c r="C1789" s="2" t="s">
        <v>20</v>
      </c>
      <c r="D1789" s="2">
        <v>-128</v>
      </c>
      <c r="E1789" s="2">
        <v>9</v>
      </c>
      <c r="F1789" s="1" t="str">
        <f t="shared" si="82"/>
        <v>04</v>
      </c>
      <c r="G1789" s="1" t="str">
        <f t="shared" si="83"/>
        <v>06</v>
      </c>
      <c r="H1789" s="1">
        <v>2019</v>
      </c>
      <c r="I1789" s="1" t="str">
        <f t="shared" si="81"/>
        <v>04-06-2019</v>
      </c>
    </row>
    <row r="1790" spans="1:16">
      <c r="A1790" s="2">
        <v>604</v>
      </c>
      <c r="B1790" s="2" t="s">
        <v>5</v>
      </c>
      <c r="C1790" s="2" t="s">
        <v>16</v>
      </c>
      <c r="D1790" s="2">
        <v>-265</v>
      </c>
      <c r="E1790" s="2">
        <v>8.5</v>
      </c>
      <c r="F1790" s="1" t="str">
        <f t="shared" si="82"/>
        <v>04</v>
      </c>
      <c r="G1790" s="1" t="str">
        <f t="shared" si="83"/>
        <v>06</v>
      </c>
      <c r="H1790" s="1">
        <v>2019</v>
      </c>
      <c r="I1790" s="1" t="str">
        <f t="shared" si="81"/>
        <v>04-06-2019</v>
      </c>
      <c r="J1790" s="6" t="str">
        <f>C1790</f>
        <v>TAM</v>
      </c>
      <c r="K1790" s="1" t="str">
        <f>C1791</f>
        <v>DET</v>
      </c>
      <c r="L1790" s="8">
        <v>-170</v>
      </c>
      <c r="M1790" s="7">
        <f>D1791</f>
        <v>235</v>
      </c>
      <c r="N1790" s="1">
        <f>E1790</f>
        <v>8.5</v>
      </c>
      <c r="O1790" s="1" t="str">
        <f>VLOOKUP(J1790,Q:R,2,FALSE)</f>
        <v>Tampa Bay Rays</v>
      </c>
      <c r="P1790" s="1" t="str">
        <f>VLOOKUP(K1790,Q:R,2,FALSE)</f>
        <v>Detroit Tigers</v>
      </c>
    </row>
    <row r="1791" spans="1:16">
      <c r="A1791" s="2">
        <v>604</v>
      </c>
      <c r="B1791" s="2" t="s">
        <v>7</v>
      </c>
      <c r="C1791" s="2" t="s">
        <v>13</v>
      </c>
      <c r="D1791" s="2">
        <v>235</v>
      </c>
      <c r="E1791" s="2">
        <v>8.5</v>
      </c>
      <c r="F1791" s="1" t="str">
        <f t="shared" si="82"/>
        <v>04</v>
      </c>
      <c r="G1791" s="1" t="str">
        <f t="shared" si="83"/>
        <v>06</v>
      </c>
      <c r="H1791" s="1">
        <v>2019</v>
      </c>
      <c r="I1791" s="1" t="str">
        <f t="shared" si="81"/>
        <v>04-06-2019</v>
      </c>
    </row>
    <row r="1792" spans="1:16">
      <c r="A1792" s="2">
        <v>604</v>
      </c>
      <c r="B1792" s="2" t="s">
        <v>5</v>
      </c>
      <c r="C1792" s="2" t="s">
        <v>23</v>
      </c>
      <c r="D1792" s="2">
        <v>121</v>
      </c>
      <c r="E1792" s="2">
        <v>10.5</v>
      </c>
      <c r="F1792" s="1" t="str">
        <f t="shared" si="82"/>
        <v>04</v>
      </c>
      <c r="G1792" s="1" t="str">
        <f t="shared" si="83"/>
        <v>06</v>
      </c>
      <c r="H1792" s="1">
        <v>2019</v>
      </c>
      <c r="I1792" s="1" t="str">
        <f t="shared" si="81"/>
        <v>04-06-2019</v>
      </c>
      <c r="J1792" s="6" t="str">
        <f>C1792</f>
        <v>BAL</v>
      </c>
      <c r="K1792" s="1" t="str">
        <f>C1793</f>
        <v>TEX</v>
      </c>
      <c r="L1792" s="8">
        <v>-170</v>
      </c>
      <c r="M1792" s="7">
        <f>D1793</f>
        <v>-131</v>
      </c>
      <c r="N1792" s="1">
        <f>E1792</f>
        <v>10.5</v>
      </c>
      <c r="O1792" s="1" t="str">
        <f>VLOOKUP(J1792,Q:R,2,FALSE)</f>
        <v>Baltimore Orioles</v>
      </c>
      <c r="P1792" s="1" t="str">
        <f>VLOOKUP(K1792,Q:R,2,FALSE)</f>
        <v>Texas Rangers</v>
      </c>
    </row>
    <row r="1793" spans="1:16">
      <c r="A1793" s="2">
        <v>604</v>
      </c>
      <c r="B1793" s="2" t="s">
        <v>7</v>
      </c>
      <c r="C1793" s="2" t="s">
        <v>26</v>
      </c>
      <c r="D1793" s="2">
        <v>-131</v>
      </c>
      <c r="E1793" s="2">
        <v>10.5</v>
      </c>
      <c r="F1793" s="1" t="str">
        <f t="shared" si="82"/>
        <v>04</v>
      </c>
      <c r="G1793" s="1" t="str">
        <f t="shared" si="83"/>
        <v>06</v>
      </c>
      <c r="H1793" s="1">
        <v>2019</v>
      </c>
      <c r="I1793" s="1" t="str">
        <f t="shared" si="81"/>
        <v>04-06-2019</v>
      </c>
    </row>
    <row r="1794" spans="1:16">
      <c r="A1794" s="2">
        <v>604</v>
      </c>
      <c r="B1794" s="2" t="s">
        <v>5</v>
      </c>
      <c r="C1794" s="2" t="s">
        <v>24</v>
      </c>
      <c r="D1794" s="2">
        <v>-200</v>
      </c>
      <c r="E1794" s="2">
        <v>10</v>
      </c>
      <c r="F1794" s="1" t="str">
        <f t="shared" si="82"/>
        <v>04</v>
      </c>
      <c r="G1794" s="1" t="str">
        <f t="shared" si="83"/>
        <v>06</v>
      </c>
      <c r="H1794" s="1">
        <v>2019</v>
      </c>
      <c r="I1794" s="1" t="str">
        <f t="shared" ref="I1794:I1857" si="84">F1794&amp;"-"&amp;G1794&amp;"-"&amp;H1794</f>
        <v>04-06-2019</v>
      </c>
      <c r="J1794" s="6" t="str">
        <f>C1794</f>
        <v>BOS</v>
      </c>
      <c r="K1794" s="1" t="str">
        <f>C1795</f>
        <v>KAN</v>
      </c>
      <c r="L1794" s="8">
        <v>-170</v>
      </c>
      <c r="M1794" s="7">
        <f>D1795</f>
        <v>180</v>
      </c>
      <c r="N1794" s="1">
        <f>E1794</f>
        <v>10</v>
      </c>
      <c r="O1794" s="1" t="str">
        <f>VLOOKUP(J1794,Q:R,2,FALSE)</f>
        <v>Boston Red Sox</v>
      </c>
      <c r="P1794" s="1" t="str">
        <f>VLOOKUP(K1794,Q:R,2,FALSE)</f>
        <v>Kansas City Royals</v>
      </c>
    </row>
    <row r="1795" spans="1:16">
      <c r="A1795" s="2">
        <v>604</v>
      </c>
      <c r="B1795" s="2" t="s">
        <v>7</v>
      </c>
      <c r="C1795" s="2" t="s">
        <v>19</v>
      </c>
      <c r="D1795" s="2">
        <v>180</v>
      </c>
      <c r="E1795" s="2">
        <v>10</v>
      </c>
      <c r="F1795" s="1" t="str">
        <f t="shared" ref="F1795:F1858" si="85">RIGHT(A1795,2)</f>
        <v>04</v>
      </c>
      <c r="G1795" s="1" t="str">
        <f t="shared" ref="G1795:G1858" si="86">"0"&amp;TEXT(LEFT(A1795,1),"0")</f>
        <v>06</v>
      </c>
      <c r="H1795" s="1">
        <v>2019</v>
      </c>
      <c r="I1795" s="1" t="str">
        <f t="shared" si="84"/>
        <v>04-06-2019</v>
      </c>
    </row>
    <row r="1796" spans="1:16">
      <c r="A1796" s="2">
        <v>604</v>
      </c>
      <c r="B1796" s="2" t="s">
        <v>5</v>
      </c>
      <c r="C1796" s="2" t="s">
        <v>36</v>
      </c>
      <c r="D1796" s="2">
        <v>-102</v>
      </c>
      <c r="E1796" s="2">
        <v>8.5</v>
      </c>
      <c r="F1796" s="1" t="str">
        <f t="shared" si="85"/>
        <v>04</v>
      </c>
      <c r="G1796" s="1" t="str">
        <f t="shared" si="86"/>
        <v>06</v>
      </c>
      <c r="H1796" s="1">
        <v>2019</v>
      </c>
      <c r="I1796" s="1" t="str">
        <f t="shared" si="84"/>
        <v>04-06-2019</v>
      </c>
      <c r="J1796" s="6" t="str">
        <f>C1796</f>
        <v>OAK</v>
      </c>
      <c r="K1796" s="1" t="str">
        <f>C1797</f>
        <v>LAA</v>
      </c>
      <c r="L1796" s="8">
        <v>-170</v>
      </c>
      <c r="M1796" s="7">
        <f>D1797</f>
        <v>-108</v>
      </c>
      <c r="N1796" s="1">
        <f>E1796</f>
        <v>8.5</v>
      </c>
      <c r="O1796" s="1" t="str">
        <f>VLOOKUP(J1796,Q:R,2,FALSE)</f>
        <v>Oakland Athletics</v>
      </c>
      <c r="P1796" s="1" t="str">
        <f>VLOOKUP(K1796,Q:R,2,FALSE)</f>
        <v>Los Angeles Angels</v>
      </c>
    </row>
    <row r="1797" spans="1:16">
      <c r="A1797" s="2">
        <v>604</v>
      </c>
      <c r="B1797" s="2" t="s">
        <v>7</v>
      </c>
      <c r="C1797" s="2" t="s">
        <v>35</v>
      </c>
      <c r="D1797" s="2">
        <v>-108</v>
      </c>
      <c r="E1797" s="2">
        <v>8.5</v>
      </c>
      <c r="F1797" s="1" t="str">
        <f t="shared" si="85"/>
        <v>04</v>
      </c>
      <c r="G1797" s="1" t="str">
        <f t="shared" si="86"/>
        <v>06</v>
      </c>
      <c r="H1797" s="1">
        <v>2019</v>
      </c>
      <c r="I1797" s="1" t="str">
        <f t="shared" si="84"/>
        <v>04-06-2019</v>
      </c>
    </row>
    <row r="1798" spans="1:16">
      <c r="A1798" s="2">
        <v>604</v>
      </c>
      <c r="B1798" s="2" t="s">
        <v>5</v>
      </c>
      <c r="C1798" s="2" t="s">
        <v>32</v>
      </c>
      <c r="D1798" s="2">
        <v>-160</v>
      </c>
      <c r="E1798" s="2">
        <v>9.5</v>
      </c>
      <c r="F1798" s="1" t="str">
        <f t="shared" si="85"/>
        <v>04</v>
      </c>
      <c r="G1798" s="1" t="str">
        <f t="shared" si="86"/>
        <v>06</v>
      </c>
      <c r="H1798" s="1">
        <v>2019</v>
      </c>
      <c r="I1798" s="1" t="str">
        <f t="shared" si="84"/>
        <v>04-06-2019</v>
      </c>
      <c r="J1798" s="6" t="str">
        <f>C1798</f>
        <v>HOU</v>
      </c>
      <c r="K1798" s="1" t="str">
        <f>C1799</f>
        <v>SEA</v>
      </c>
      <c r="L1798" s="8">
        <v>-170</v>
      </c>
      <c r="M1798" s="7">
        <f>D1799</f>
        <v>150</v>
      </c>
      <c r="N1798" s="1">
        <f>E1798</f>
        <v>9.5</v>
      </c>
      <c r="O1798" s="1" t="str">
        <f>VLOOKUP(J1798,Q:R,2,FALSE)</f>
        <v>Houston Astros</v>
      </c>
      <c r="P1798" s="1" t="str">
        <f>VLOOKUP(K1798,Q:R,2,FALSE)</f>
        <v>Seattle Mariners</v>
      </c>
    </row>
    <row r="1799" spans="1:16">
      <c r="A1799" s="2">
        <v>604</v>
      </c>
      <c r="B1799" s="2" t="s">
        <v>7</v>
      </c>
      <c r="C1799" s="2" t="s">
        <v>31</v>
      </c>
      <c r="D1799" s="2">
        <v>150</v>
      </c>
      <c r="E1799" s="2">
        <v>9.5</v>
      </c>
      <c r="F1799" s="1" t="str">
        <f t="shared" si="85"/>
        <v>04</v>
      </c>
      <c r="G1799" s="1" t="str">
        <f t="shared" si="86"/>
        <v>06</v>
      </c>
      <c r="H1799" s="1">
        <v>2019</v>
      </c>
      <c r="I1799" s="1" t="str">
        <f t="shared" si="84"/>
        <v>04-06-2019</v>
      </c>
    </row>
    <row r="1800" spans="1:16">
      <c r="A1800" s="2">
        <v>604</v>
      </c>
      <c r="B1800" s="2" t="s">
        <v>5</v>
      </c>
      <c r="C1800" s="2" t="s">
        <v>28</v>
      </c>
      <c r="D1800" s="2">
        <v>220</v>
      </c>
      <c r="E1800" s="2">
        <v>8.5</v>
      </c>
      <c r="F1800" s="1" t="str">
        <f t="shared" si="85"/>
        <v>04</v>
      </c>
      <c r="G1800" s="1" t="str">
        <f t="shared" si="86"/>
        <v>06</v>
      </c>
      <c r="H1800" s="1">
        <v>2019</v>
      </c>
      <c r="I1800" s="1" t="str">
        <f t="shared" si="84"/>
        <v>04-06-2019</v>
      </c>
      <c r="J1800" s="6" t="str">
        <f>C1800</f>
        <v>CWS</v>
      </c>
      <c r="K1800" s="1" t="str">
        <f>C1801</f>
        <v>WAS</v>
      </c>
      <c r="L1800" s="8">
        <v>-170</v>
      </c>
      <c r="M1800" s="7">
        <f>D1801</f>
        <v>-250</v>
      </c>
      <c r="N1800" s="1">
        <f>E1800</f>
        <v>8.5</v>
      </c>
      <c r="O1800" s="1" t="str">
        <f>VLOOKUP(J1800,Q:R,2,FALSE)</f>
        <v>Chicago White Sox</v>
      </c>
      <c r="P1800" s="1" t="str">
        <f>VLOOKUP(K1800,Q:R,2,FALSE)</f>
        <v>Washington Nationals</v>
      </c>
    </row>
    <row r="1801" spans="1:16">
      <c r="A1801" s="2">
        <v>604</v>
      </c>
      <c r="B1801" s="2" t="s">
        <v>7</v>
      </c>
      <c r="C1801" s="2" t="s">
        <v>8</v>
      </c>
      <c r="D1801" s="2">
        <v>-250</v>
      </c>
      <c r="E1801" s="2">
        <v>8.5</v>
      </c>
      <c r="F1801" s="1" t="str">
        <f t="shared" si="85"/>
        <v>04</v>
      </c>
      <c r="G1801" s="1" t="str">
        <f t="shared" si="86"/>
        <v>06</v>
      </c>
      <c r="H1801" s="1">
        <v>2019</v>
      </c>
      <c r="I1801" s="1" t="str">
        <f t="shared" si="84"/>
        <v>04-06-2019</v>
      </c>
    </row>
    <row r="1802" spans="1:16">
      <c r="A1802" s="2">
        <v>605</v>
      </c>
      <c r="B1802" s="2" t="s">
        <v>5</v>
      </c>
      <c r="C1802" s="2" t="s">
        <v>18</v>
      </c>
      <c r="D1802" s="2">
        <v>-114</v>
      </c>
      <c r="E1802" s="2">
        <v>8.5</v>
      </c>
      <c r="F1802" s="1" t="str">
        <f t="shared" si="85"/>
        <v>05</v>
      </c>
      <c r="G1802" s="1" t="str">
        <f t="shared" si="86"/>
        <v>06</v>
      </c>
      <c r="H1802" s="1">
        <v>2019</v>
      </c>
      <c r="I1802" s="1" t="str">
        <f t="shared" si="84"/>
        <v>05-06-2019</v>
      </c>
      <c r="J1802" s="6" t="str">
        <f>C1802</f>
        <v>PHI</v>
      </c>
      <c r="K1802" s="1" t="str">
        <f>C1803</f>
        <v>SDG</v>
      </c>
      <c r="L1802" s="8">
        <v>-170</v>
      </c>
      <c r="M1802" s="7">
        <f>D1803</f>
        <v>104</v>
      </c>
      <c r="N1802" s="1">
        <f>E1802</f>
        <v>8.5</v>
      </c>
      <c r="O1802" s="1" t="str">
        <f>VLOOKUP(J1802,Q:R,2,FALSE)</f>
        <v>Philadelphia Phillies</v>
      </c>
      <c r="P1802" s="1" t="str">
        <f>VLOOKUP(K1802,Q:R,2,FALSE)</f>
        <v>San Diego Padres</v>
      </c>
    </row>
    <row r="1803" spans="1:16">
      <c r="A1803" s="2">
        <v>605</v>
      </c>
      <c r="B1803" s="2" t="s">
        <v>7</v>
      </c>
      <c r="C1803" s="2" t="s">
        <v>34</v>
      </c>
      <c r="D1803" s="2">
        <v>104</v>
      </c>
      <c r="E1803" s="2">
        <v>8.5</v>
      </c>
      <c r="F1803" s="1" t="str">
        <f t="shared" si="85"/>
        <v>05</v>
      </c>
      <c r="G1803" s="1" t="str">
        <f t="shared" si="86"/>
        <v>06</v>
      </c>
      <c r="H1803" s="1">
        <v>2019</v>
      </c>
      <c r="I1803" s="1" t="str">
        <f t="shared" si="84"/>
        <v>05-06-2019</v>
      </c>
      <c r="L1803" s="8"/>
    </row>
    <row r="1804" spans="1:16">
      <c r="A1804" s="2">
        <v>605</v>
      </c>
      <c r="B1804" s="2" t="s">
        <v>5</v>
      </c>
      <c r="C1804" s="2" t="s">
        <v>10</v>
      </c>
      <c r="D1804" s="2">
        <v>-164</v>
      </c>
      <c r="E1804" s="2">
        <v>9.5</v>
      </c>
      <c r="F1804" s="1" t="str">
        <f t="shared" si="85"/>
        <v>05</v>
      </c>
      <c r="G1804" s="1" t="str">
        <f t="shared" si="86"/>
        <v>06</v>
      </c>
      <c r="H1804" s="1">
        <v>2019</v>
      </c>
      <c r="I1804" s="1" t="str">
        <f t="shared" si="84"/>
        <v>05-06-2019</v>
      </c>
      <c r="J1804" s="6" t="str">
        <f>C1804</f>
        <v>LAD</v>
      </c>
      <c r="K1804" s="1" t="str">
        <f>C1805</f>
        <v>ARI</v>
      </c>
      <c r="L1804" s="8">
        <v>-170</v>
      </c>
      <c r="M1804" s="7">
        <f>D1805</f>
        <v>154</v>
      </c>
      <c r="N1804" s="1">
        <f>E1804</f>
        <v>9.5</v>
      </c>
      <c r="O1804" s="1" t="str">
        <f>VLOOKUP(J1804,Q:R,2,FALSE)</f>
        <v>Los Angeles Dodgers</v>
      </c>
      <c r="P1804" s="1" t="str">
        <f>VLOOKUP(K1804,Q:R,2,FALSE)</f>
        <v>Arizona Diamondbacks</v>
      </c>
    </row>
    <row r="1805" spans="1:16">
      <c r="A1805" s="2">
        <v>605</v>
      </c>
      <c r="B1805" s="2" t="s">
        <v>7</v>
      </c>
      <c r="C1805" s="2" t="s">
        <v>33</v>
      </c>
      <c r="D1805" s="2">
        <v>154</v>
      </c>
      <c r="E1805" s="2">
        <v>9.5</v>
      </c>
      <c r="F1805" s="1" t="str">
        <f t="shared" si="85"/>
        <v>05</v>
      </c>
      <c r="G1805" s="1" t="str">
        <f t="shared" si="86"/>
        <v>06</v>
      </c>
      <c r="H1805" s="1">
        <v>2019</v>
      </c>
      <c r="I1805" s="1" t="str">
        <f t="shared" si="84"/>
        <v>05-06-2019</v>
      </c>
      <c r="L1805" s="8"/>
    </row>
    <row r="1806" spans="1:16">
      <c r="A1806" s="2">
        <v>605</v>
      </c>
      <c r="B1806" s="2" t="s">
        <v>5</v>
      </c>
      <c r="C1806" s="2" t="s">
        <v>11</v>
      </c>
      <c r="D1806" s="2">
        <v>-128</v>
      </c>
      <c r="E1806" s="2">
        <v>9.5</v>
      </c>
      <c r="F1806" s="1" t="str">
        <f t="shared" si="85"/>
        <v>05</v>
      </c>
      <c r="G1806" s="1" t="str">
        <f t="shared" si="86"/>
        <v>06</v>
      </c>
      <c r="H1806" s="1">
        <v>2019</v>
      </c>
      <c r="I1806" s="1" t="str">
        <f t="shared" si="84"/>
        <v>05-06-2019</v>
      </c>
      <c r="J1806" s="6" t="str">
        <f>C1806</f>
        <v>ATL</v>
      </c>
      <c r="K1806" s="1" t="str">
        <f>C1807</f>
        <v>PIT</v>
      </c>
      <c r="L1806" s="8">
        <v>-170</v>
      </c>
      <c r="M1806" s="7">
        <f>D1807</f>
        <v>118</v>
      </c>
      <c r="N1806" s="1">
        <f>E1806</f>
        <v>9.5</v>
      </c>
      <c r="O1806" s="1" t="str">
        <f>VLOOKUP(J1806,Q:R,2,FALSE)</f>
        <v>Atlanta Braves</v>
      </c>
      <c r="P1806" s="1" t="str">
        <f>VLOOKUP(K1806,Q:R,2,FALSE)</f>
        <v>Pittsburgh Pirates</v>
      </c>
    </row>
    <row r="1807" spans="1:16">
      <c r="A1807" s="2">
        <v>605</v>
      </c>
      <c r="B1807" s="2" t="s">
        <v>7</v>
      </c>
      <c r="C1807" s="2" t="s">
        <v>29</v>
      </c>
      <c r="D1807" s="2">
        <v>118</v>
      </c>
      <c r="E1807" s="2">
        <v>9.5</v>
      </c>
      <c r="F1807" s="1" t="str">
        <f t="shared" si="85"/>
        <v>05</v>
      </c>
      <c r="G1807" s="1" t="str">
        <f t="shared" si="86"/>
        <v>06</v>
      </c>
      <c r="H1807" s="1">
        <v>2019</v>
      </c>
      <c r="I1807" s="1" t="str">
        <f t="shared" si="84"/>
        <v>05-06-2019</v>
      </c>
      <c r="L1807" s="8"/>
    </row>
    <row r="1808" spans="1:16">
      <c r="A1808" s="2">
        <v>605</v>
      </c>
      <c r="B1808" s="2" t="s">
        <v>5</v>
      </c>
      <c r="C1808" s="2" t="s">
        <v>9</v>
      </c>
      <c r="D1808" s="2">
        <v>148</v>
      </c>
      <c r="E1808" s="2">
        <v>8.5</v>
      </c>
      <c r="F1808" s="1" t="str">
        <f t="shared" si="85"/>
        <v>05</v>
      </c>
      <c r="G1808" s="1" t="str">
        <f t="shared" si="86"/>
        <v>06</v>
      </c>
      <c r="H1808" s="1">
        <v>2019</v>
      </c>
      <c r="I1808" s="1" t="str">
        <f t="shared" si="84"/>
        <v>05-06-2019</v>
      </c>
      <c r="J1808" s="6" t="str">
        <f>C1808</f>
        <v>SFO</v>
      </c>
      <c r="K1808" s="1" t="str">
        <f>C1809</f>
        <v>NYM</v>
      </c>
      <c r="L1808" s="8">
        <v>-170</v>
      </c>
      <c r="M1808" s="7">
        <f>D1809</f>
        <v>-158</v>
      </c>
      <c r="N1808" s="1">
        <f>E1808</f>
        <v>8.5</v>
      </c>
      <c r="O1808" s="1" t="str">
        <f>VLOOKUP(J1808,Q:R,2,FALSE)</f>
        <v>San Francisco Giants</v>
      </c>
      <c r="P1808" s="1" t="str">
        <f>VLOOKUP(K1808,Q:R,2,FALSE)</f>
        <v>New York Mets</v>
      </c>
    </row>
    <row r="1809" spans="1:16">
      <c r="A1809" s="2">
        <v>605</v>
      </c>
      <c r="B1809" s="2" t="s">
        <v>7</v>
      </c>
      <c r="C1809" s="2" t="s">
        <v>12</v>
      </c>
      <c r="D1809" s="2">
        <v>-158</v>
      </c>
      <c r="E1809" s="2">
        <v>8.5</v>
      </c>
      <c r="F1809" s="1" t="str">
        <f t="shared" si="85"/>
        <v>05</v>
      </c>
      <c r="G1809" s="1" t="str">
        <f t="shared" si="86"/>
        <v>06</v>
      </c>
      <c r="H1809" s="1">
        <v>2019</v>
      </c>
      <c r="I1809" s="1" t="str">
        <f t="shared" si="84"/>
        <v>05-06-2019</v>
      </c>
      <c r="L1809" s="8"/>
    </row>
    <row r="1810" spans="1:16">
      <c r="A1810" s="2">
        <v>605</v>
      </c>
      <c r="B1810" s="2" t="s">
        <v>5</v>
      </c>
      <c r="C1810" s="2" t="s">
        <v>17</v>
      </c>
      <c r="D1810" s="2">
        <v>230</v>
      </c>
      <c r="E1810" s="2">
        <v>9</v>
      </c>
      <c r="F1810" s="1" t="str">
        <f t="shared" si="85"/>
        <v>05</v>
      </c>
      <c r="G1810" s="1" t="str">
        <f t="shared" si="86"/>
        <v>06</v>
      </c>
      <c r="H1810" s="1">
        <v>2019</v>
      </c>
      <c r="I1810" s="1" t="str">
        <f t="shared" si="84"/>
        <v>05-06-2019</v>
      </c>
      <c r="J1810" s="6" t="str">
        <f>C1810</f>
        <v>MIA</v>
      </c>
      <c r="K1810" s="1" t="str">
        <f>C1811</f>
        <v>MIL</v>
      </c>
      <c r="L1810" s="8">
        <v>-170</v>
      </c>
      <c r="M1810" s="7">
        <f>D1811</f>
        <v>-260</v>
      </c>
      <c r="N1810" s="1">
        <f>E1810</f>
        <v>9</v>
      </c>
      <c r="O1810" s="1" t="str">
        <f>VLOOKUP(J1810,Q:R,2,FALSE)</f>
        <v>Miami Marlins</v>
      </c>
      <c r="P1810" s="1" t="str">
        <f>VLOOKUP(K1810,Q:R,2,FALSE)</f>
        <v>Milwaukee Brewers</v>
      </c>
    </row>
    <row r="1811" spans="1:16">
      <c r="A1811" s="2">
        <v>605</v>
      </c>
      <c r="B1811" s="2" t="s">
        <v>7</v>
      </c>
      <c r="C1811" s="2" t="s">
        <v>21</v>
      </c>
      <c r="D1811" s="2">
        <v>-260</v>
      </c>
      <c r="E1811" s="2">
        <v>9</v>
      </c>
      <c r="F1811" s="1" t="str">
        <f t="shared" si="85"/>
        <v>05</v>
      </c>
      <c r="G1811" s="1" t="str">
        <f t="shared" si="86"/>
        <v>06</v>
      </c>
      <c r="H1811" s="1">
        <v>2019</v>
      </c>
      <c r="I1811" s="1" t="str">
        <f t="shared" si="84"/>
        <v>05-06-2019</v>
      </c>
      <c r="L1811" s="8"/>
    </row>
    <row r="1812" spans="1:16">
      <c r="A1812" s="2">
        <v>605</v>
      </c>
      <c r="B1812" s="2" t="s">
        <v>5</v>
      </c>
      <c r="C1812" s="2" t="s">
        <v>25</v>
      </c>
      <c r="D1812" s="2">
        <v>112</v>
      </c>
      <c r="E1812" s="2">
        <v>7</v>
      </c>
      <c r="F1812" s="1" t="str">
        <f t="shared" si="85"/>
        <v>05</v>
      </c>
      <c r="G1812" s="1" t="str">
        <f t="shared" si="86"/>
        <v>06</v>
      </c>
      <c r="H1812" s="1">
        <v>2019</v>
      </c>
      <c r="I1812" s="1" t="str">
        <f t="shared" si="84"/>
        <v>05-06-2019</v>
      </c>
      <c r="J1812" s="6" t="str">
        <f>C1812</f>
        <v>COL</v>
      </c>
      <c r="K1812" s="1" t="str">
        <f>C1813</f>
        <v>CUB</v>
      </c>
      <c r="L1812" s="8">
        <v>-170</v>
      </c>
      <c r="M1812" s="7">
        <f>D1813</f>
        <v>-122</v>
      </c>
      <c r="N1812" s="1">
        <f>E1812</f>
        <v>7</v>
      </c>
      <c r="O1812" s="1" t="str">
        <f>VLOOKUP(J1812,Q:R,2,FALSE)</f>
        <v>Colorado Rockies</v>
      </c>
      <c r="P1812" s="1" t="str">
        <f>VLOOKUP(K1812,Q:R,2,FALSE)</f>
        <v>Chicago Cubs</v>
      </c>
    </row>
    <row r="1813" spans="1:16">
      <c r="A1813" s="2">
        <v>605</v>
      </c>
      <c r="B1813" s="2" t="s">
        <v>7</v>
      </c>
      <c r="C1813" s="2" t="s">
        <v>22</v>
      </c>
      <c r="D1813" s="2">
        <v>-122</v>
      </c>
      <c r="E1813" s="2">
        <v>7</v>
      </c>
      <c r="F1813" s="1" t="str">
        <f t="shared" si="85"/>
        <v>05</v>
      </c>
      <c r="G1813" s="1" t="str">
        <f t="shared" si="86"/>
        <v>06</v>
      </c>
      <c r="H1813" s="1">
        <v>2019</v>
      </c>
      <c r="I1813" s="1" t="str">
        <f t="shared" si="84"/>
        <v>05-06-2019</v>
      </c>
      <c r="L1813" s="8"/>
    </row>
    <row r="1814" spans="1:16">
      <c r="A1814" s="2">
        <v>605</v>
      </c>
      <c r="B1814" s="2" t="s">
        <v>5</v>
      </c>
      <c r="C1814" s="2" t="s">
        <v>6</v>
      </c>
      <c r="D1814" s="2">
        <v>-190</v>
      </c>
      <c r="E1814" s="2">
        <v>8.5</v>
      </c>
      <c r="F1814" s="1" t="str">
        <f t="shared" si="85"/>
        <v>05</v>
      </c>
      <c r="G1814" s="1" t="str">
        <f t="shared" si="86"/>
        <v>06</v>
      </c>
      <c r="H1814" s="1">
        <v>2019</v>
      </c>
      <c r="I1814" s="1" t="str">
        <f t="shared" si="84"/>
        <v>05-06-2019</v>
      </c>
      <c r="J1814" s="6" t="str">
        <f>C1814</f>
        <v>NYY</v>
      </c>
      <c r="K1814" s="1" t="str">
        <f>C1815</f>
        <v>TOR</v>
      </c>
      <c r="L1814" s="8">
        <v>-170</v>
      </c>
      <c r="M1814" s="7">
        <f>D1815</f>
        <v>175</v>
      </c>
      <c r="N1814" s="1">
        <f>E1814</f>
        <v>8.5</v>
      </c>
      <c r="O1814" s="1" t="str">
        <f>VLOOKUP(J1814,Q:R,2,FALSE)</f>
        <v>New York Yankees</v>
      </c>
      <c r="P1814" s="1" t="str">
        <f>VLOOKUP(K1814,Q:R,2,FALSE)</f>
        <v>Toronto Blue Jays</v>
      </c>
    </row>
    <row r="1815" spans="1:16">
      <c r="A1815" s="2">
        <v>605</v>
      </c>
      <c r="B1815" s="2" t="s">
        <v>7</v>
      </c>
      <c r="C1815" s="2" t="s">
        <v>15</v>
      </c>
      <c r="D1815" s="2">
        <v>175</v>
      </c>
      <c r="E1815" s="2">
        <v>8.5</v>
      </c>
      <c r="F1815" s="1" t="str">
        <f t="shared" si="85"/>
        <v>05</v>
      </c>
      <c r="G1815" s="1" t="str">
        <f t="shared" si="86"/>
        <v>06</v>
      </c>
      <c r="H1815" s="1">
        <v>2019</v>
      </c>
      <c r="I1815" s="1" t="str">
        <f t="shared" si="84"/>
        <v>05-06-2019</v>
      </c>
      <c r="L1815" s="8"/>
    </row>
    <row r="1816" spans="1:16">
      <c r="A1816" s="2">
        <v>605</v>
      </c>
      <c r="B1816" s="2" t="s">
        <v>5</v>
      </c>
      <c r="C1816" s="2" t="s">
        <v>27</v>
      </c>
      <c r="D1816" s="2">
        <v>-118</v>
      </c>
      <c r="E1816" s="2">
        <v>9.5</v>
      </c>
      <c r="F1816" s="1" t="str">
        <f t="shared" si="85"/>
        <v>05</v>
      </c>
      <c r="G1816" s="1" t="str">
        <f t="shared" si="86"/>
        <v>06</v>
      </c>
      <c r="H1816" s="1">
        <v>2019</v>
      </c>
      <c r="I1816" s="1" t="str">
        <f t="shared" si="84"/>
        <v>05-06-2019</v>
      </c>
      <c r="J1816" s="6" t="str">
        <f>C1816</f>
        <v>MIN</v>
      </c>
      <c r="K1816" s="1" t="str">
        <f>C1817</f>
        <v>CLE</v>
      </c>
      <c r="L1816" s="8">
        <v>-170</v>
      </c>
      <c r="M1816" s="7">
        <f>D1817</f>
        <v>108</v>
      </c>
      <c r="N1816" s="1">
        <f>E1816</f>
        <v>9.5</v>
      </c>
      <c r="O1816" s="1" t="str">
        <f>VLOOKUP(J1816,Q:R,2,FALSE)</f>
        <v>Minnesota Twins</v>
      </c>
      <c r="P1816" s="1" t="str">
        <f>VLOOKUP(K1816,Q:R,2,FALSE)</f>
        <v>Cleveland Indians</v>
      </c>
    </row>
    <row r="1817" spans="1:16">
      <c r="A1817" s="2">
        <v>605</v>
      </c>
      <c r="B1817" s="2" t="s">
        <v>7</v>
      </c>
      <c r="C1817" s="2" t="s">
        <v>20</v>
      </c>
      <c r="D1817" s="2">
        <v>108</v>
      </c>
      <c r="E1817" s="2">
        <v>9.5</v>
      </c>
      <c r="F1817" s="1" t="str">
        <f t="shared" si="85"/>
        <v>05</v>
      </c>
      <c r="G1817" s="1" t="str">
        <f t="shared" si="86"/>
        <v>06</v>
      </c>
      <c r="H1817" s="1">
        <v>2019</v>
      </c>
      <c r="I1817" s="1" t="str">
        <f t="shared" si="84"/>
        <v>05-06-2019</v>
      </c>
      <c r="L1817" s="8"/>
    </row>
    <row r="1818" spans="1:16">
      <c r="A1818" s="2">
        <v>605</v>
      </c>
      <c r="B1818" s="2" t="s">
        <v>5</v>
      </c>
      <c r="C1818" s="2" t="s">
        <v>16</v>
      </c>
      <c r="D1818" s="2">
        <v>-200</v>
      </c>
      <c r="E1818" s="2">
        <v>8.5</v>
      </c>
      <c r="F1818" s="1" t="str">
        <f t="shared" si="85"/>
        <v>05</v>
      </c>
      <c r="G1818" s="1" t="str">
        <f t="shared" si="86"/>
        <v>06</v>
      </c>
      <c r="H1818" s="1">
        <v>2019</v>
      </c>
      <c r="I1818" s="1" t="str">
        <f t="shared" si="84"/>
        <v>05-06-2019</v>
      </c>
      <c r="J1818" s="6" t="str">
        <f>C1818</f>
        <v>TAM</v>
      </c>
      <c r="K1818" s="1" t="str">
        <f>C1819</f>
        <v>DET</v>
      </c>
      <c r="L1818" s="8">
        <v>-170</v>
      </c>
      <c r="M1818" s="7">
        <f>D1819</f>
        <v>180</v>
      </c>
      <c r="N1818" s="1">
        <f>E1818</f>
        <v>8.5</v>
      </c>
      <c r="O1818" s="1" t="str">
        <f>VLOOKUP(J1818,Q:R,2,FALSE)</f>
        <v>Tampa Bay Rays</v>
      </c>
      <c r="P1818" s="1" t="str">
        <f>VLOOKUP(K1818,Q:R,2,FALSE)</f>
        <v>Detroit Tigers</v>
      </c>
    </row>
    <row r="1819" spans="1:16">
      <c r="A1819" s="2">
        <v>605</v>
      </c>
      <c r="B1819" s="2" t="s">
        <v>7</v>
      </c>
      <c r="C1819" s="2" t="s">
        <v>13</v>
      </c>
      <c r="D1819" s="2">
        <v>180</v>
      </c>
      <c r="E1819" s="2">
        <v>8.5</v>
      </c>
      <c r="F1819" s="1" t="str">
        <f t="shared" si="85"/>
        <v>05</v>
      </c>
      <c r="G1819" s="1" t="str">
        <f t="shared" si="86"/>
        <v>06</v>
      </c>
      <c r="H1819" s="1">
        <v>2019</v>
      </c>
      <c r="I1819" s="1" t="str">
        <f t="shared" si="84"/>
        <v>05-06-2019</v>
      </c>
      <c r="L1819" s="8"/>
    </row>
    <row r="1820" spans="1:16">
      <c r="A1820" s="2">
        <v>605</v>
      </c>
      <c r="B1820" s="2" t="s">
        <v>5</v>
      </c>
      <c r="C1820" s="2" t="s">
        <v>23</v>
      </c>
      <c r="D1820" s="2">
        <v>160</v>
      </c>
      <c r="E1820" s="2">
        <v>9</v>
      </c>
      <c r="F1820" s="1" t="str">
        <f t="shared" si="85"/>
        <v>05</v>
      </c>
      <c r="G1820" s="1" t="str">
        <f t="shared" si="86"/>
        <v>06</v>
      </c>
      <c r="H1820" s="1">
        <v>2019</v>
      </c>
      <c r="I1820" s="1" t="str">
        <f t="shared" si="84"/>
        <v>05-06-2019</v>
      </c>
      <c r="J1820" s="6" t="str">
        <f>C1820</f>
        <v>BAL</v>
      </c>
      <c r="K1820" s="1" t="str">
        <f>C1821</f>
        <v>TEX</v>
      </c>
      <c r="L1820" s="8">
        <v>-170</v>
      </c>
      <c r="M1820" s="7">
        <f>D1821</f>
        <v>-170</v>
      </c>
      <c r="N1820" s="1">
        <f>E1820</f>
        <v>9</v>
      </c>
      <c r="O1820" s="1" t="str">
        <f>VLOOKUP(J1820,Q:R,2,FALSE)</f>
        <v>Baltimore Orioles</v>
      </c>
      <c r="P1820" s="1" t="str">
        <f>VLOOKUP(K1820,Q:R,2,FALSE)</f>
        <v>Texas Rangers</v>
      </c>
    </row>
    <row r="1821" spans="1:16">
      <c r="A1821" s="2">
        <v>605</v>
      </c>
      <c r="B1821" s="2" t="s">
        <v>7</v>
      </c>
      <c r="C1821" s="2" t="s">
        <v>26</v>
      </c>
      <c r="D1821" s="2">
        <v>-170</v>
      </c>
      <c r="E1821" s="2">
        <v>9</v>
      </c>
      <c r="F1821" s="1" t="str">
        <f t="shared" si="85"/>
        <v>05</v>
      </c>
      <c r="G1821" s="1" t="str">
        <f t="shared" si="86"/>
        <v>06</v>
      </c>
      <c r="H1821" s="1">
        <v>2019</v>
      </c>
      <c r="I1821" s="1" t="str">
        <f t="shared" si="84"/>
        <v>05-06-2019</v>
      </c>
      <c r="L1821" s="8"/>
    </row>
    <row r="1822" spans="1:16">
      <c r="A1822" s="2">
        <v>605</v>
      </c>
      <c r="B1822" s="2" t="s">
        <v>5</v>
      </c>
      <c r="C1822" s="2" t="s">
        <v>24</v>
      </c>
      <c r="D1822" s="2">
        <v>-250</v>
      </c>
      <c r="E1822" s="2">
        <v>8.5</v>
      </c>
      <c r="F1822" s="1" t="str">
        <f t="shared" si="85"/>
        <v>05</v>
      </c>
      <c r="G1822" s="1" t="str">
        <f t="shared" si="86"/>
        <v>06</v>
      </c>
      <c r="H1822" s="1">
        <v>2019</v>
      </c>
      <c r="I1822" s="1" t="str">
        <f t="shared" si="84"/>
        <v>05-06-2019</v>
      </c>
      <c r="J1822" s="6" t="str">
        <f>C1822</f>
        <v>BOS</v>
      </c>
      <c r="K1822" s="1" t="str">
        <f>C1823</f>
        <v>KAN</v>
      </c>
      <c r="L1822" s="8">
        <v>-170</v>
      </c>
      <c r="M1822" s="7">
        <f>D1823</f>
        <v>220</v>
      </c>
      <c r="N1822" s="1">
        <f>E1822</f>
        <v>8.5</v>
      </c>
      <c r="O1822" s="1" t="str">
        <f>VLOOKUP(J1822,Q:R,2,FALSE)</f>
        <v>Boston Red Sox</v>
      </c>
      <c r="P1822" s="1" t="str">
        <f>VLOOKUP(K1822,Q:R,2,FALSE)</f>
        <v>Kansas City Royals</v>
      </c>
    </row>
    <row r="1823" spans="1:16">
      <c r="A1823" s="2">
        <v>605</v>
      </c>
      <c r="B1823" s="2" t="s">
        <v>7</v>
      </c>
      <c r="C1823" s="2" t="s">
        <v>19</v>
      </c>
      <c r="D1823" s="2">
        <v>220</v>
      </c>
      <c r="E1823" s="2">
        <v>8.5</v>
      </c>
      <c r="F1823" s="1" t="str">
        <f t="shared" si="85"/>
        <v>05</v>
      </c>
      <c r="G1823" s="1" t="str">
        <f t="shared" si="86"/>
        <v>06</v>
      </c>
      <c r="H1823" s="1">
        <v>2019</v>
      </c>
      <c r="I1823" s="1" t="str">
        <f t="shared" si="84"/>
        <v>05-06-2019</v>
      </c>
    </row>
    <row r="1824" spans="1:16">
      <c r="A1824" s="2">
        <v>605</v>
      </c>
      <c r="B1824" s="2" t="s">
        <v>5</v>
      </c>
      <c r="C1824" s="2" t="s">
        <v>36</v>
      </c>
      <c r="D1824" s="2">
        <v>116</v>
      </c>
      <c r="E1824" s="2">
        <v>9</v>
      </c>
      <c r="F1824" s="1" t="str">
        <f t="shared" si="85"/>
        <v>05</v>
      </c>
      <c r="G1824" s="1" t="str">
        <f t="shared" si="86"/>
        <v>06</v>
      </c>
      <c r="H1824" s="1">
        <v>2019</v>
      </c>
      <c r="I1824" s="1" t="str">
        <f t="shared" si="84"/>
        <v>05-06-2019</v>
      </c>
      <c r="J1824" s="6" t="str">
        <f>C1824</f>
        <v>OAK</v>
      </c>
      <c r="K1824" s="1" t="str">
        <f>C1825</f>
        <v>LAA</v>
      </c>
      <c r="L1824" s="8">
        <v>-170</v>
      </c>
      <c r="M1824" s="7">
        <f>D1825</f>
        <v>-126</v>
      </c>
      <c r="N1824" s="1">
        <f>E1824</f>
        <v>9</v>
      </c>
      <c r="O1824" s="1" t="str">
        <f>VLOOKUP(J1824,Q:R,2,FALSE)</f>
        <v>Oakland Athletics</v>
      </c>
      <c r="P1824" s="1" t="str">
        <f>VLOOKUP(K1824,Q:R,2,FALSE)</f>
        <v>Los Angeles Angels</v>
      </c>
    </row>
    <row r="1825" spans="1:16">
      <c r="A1825" s="2">
        <v>605</v>
      </c>
      <c r="B1825" s="2" t="s">
        <v>7</v>
      </c>
      <c r="C1825" s="2" t="s">
        <v>35</v>
      </c>
      <c r="D1825" s="2">
        <v>-126</v>
      </c>
      <c r="E1825" s="2">
        <v>9</v>
      </c>
      <c r="F1825" s="1" t="str">
        <f t="shared" si="85"/>
        <v>05</v>
      </c>
      <c r="G1825" s="1" t="str">
        <f t="shared" si="86"/>
        <v>06</v>
      </c>
      <c r="H1825" s="1">
        <v>2019</v>
      </c>
      <c r="I1825" s="1" t="str">
        <f t="shared" si="84"/>
        <v>05-06-2019</v>
      </c>
    </row>
    <row r="1826" spans="1:16">
      <c r="A1826" s="2">
        <v>605</v>
      </c>
      <c r="B1826" s="2" t="s">
        <v>5</v>
      </c>
      <c r="C1826" s="2" t="s">
        <v>32</v>
      </c>
      <c r="D1826" s="2">
        <v>-156</v>
      </c>
      <c r="E1826" s="2">
        <v>8.5</v>
      </c>
      <c r="F1826" s="1" t="str">
        <f t="shared" si="85"/>
        <v>05</v>
      </c>
      <c r="G1826" s="1" t="str">
        <f t="shared" si="86"/>
        <v>06</v>
      </c>
      <c r="H1826" s="1">
        <v>2019</v>
      </c>
      <c r="I1826" s="1" t="str">
        <f t="shared" si="84"/>
        <v>05-06-2019</v>
      </c>
      <c r="J1826" s="6" t="str">
        <f>C1826</f>
        <v>HOU</v>
      </c>
      <c r="K1826" s="1" t="str">
        <f>C1827</f>
        <v>SEA</v>
      </c>
      <c r="L1826" s="8">
        <v>-170</v>
      </c>
      <c r="M1826" s="7">
        <f>D1827</f>
        <v>146</v>
      </c>
      <c r="N1826" s="1">
        <f>E1826</f>
        <v>8.5</v>
      </c>
      <c r="O1826" s="1" t="str">
        <f>VLOOKUP(J1826,Q:R,2,FALSE)</f>
        <v>Houston Astros</v>
      </c>
      <c r="P1826" s="1" t="str">
        <f>VLOOKUP(K1826,Q:R,2,FALSE)</f>
        <v>Seattle Mariners</v>
      </c>
    </row>
    <row r="1827" spans="1:16">
      <c r="A1827" s="2">
        <v>605</v>
      </c>
      <c r="B1827" s="2" t="s">
        <v>7</v>
      </c>
      <c r="C1827" s="2" t="s">
        <v>31</v>
      </c>
      <c r="D1827" s="2">
        <v>146</v>
      </c>
      <c r="E1827" s="2">
        <v>8.5</v>
      </c>
      <c r="F1827" s="1" t="str">
        <f t="shared" si="85"/>
        <v>05</v>
      </c>
      <c r="G1827" s="1" t="str">
        <f t="shared" si="86"/>
        <v>06</v>
      </c>
      <c r="H1827" s="1">
        <v>2019</v>
      </c>
      <c r="I1827" s="1" t="str">
        <f t="shared" si="84"/>
        <v>05-06-2019</v>
      </c>
    </row>
    <row r="1828" spans="1:16">
      <c r="A1828" s="2">
        <v>605</v>
      </c>
      <c r="B1828" s="2" t="s">
        <v>5</v>
      </c>
      <c r="C1828" s="2" t="s">
        <v>28</v>
      </c>
      <c r="D1828" s="2">
        <v>170</v>
      </c>
      <c r="E1828" s="2">
        <v>10.5</v>
      </c>
      <c r="F1828" s="1" t="str">
        <f t="shared" si="85"/>
        <v>05</v>
      </c>
      <c r="G1828" s="1" t="str">
        <f t="shared" si="86"/>
        <v>06</v>
      </c>
      <c r="H1828" s="1">
        <v>2019</v>
      </c>
      <c r="I1828" s="1" t="str">
        <f t="shared" si="84"/>
        <v>05-06-2019</v>
      </c>
      <c r="J1828" s="6" t="str">
        <f>C1828</f>
        <v>CWS</v>
      </c>
      <c r="K1828" s="1" t="str">
        <f>C1829</f>
        <v>WAS</v>
      </c>
      <c r="L1828" s="8">
        <v>-170</v>
      </c>
      <c r="M1828" s="7">
        <f>D1829</f>
        <v>-185</v>
      </c>
      <c r="N1828" s="1">
        <f>E1828</f>
        <v>10.5</v>
      </c>
      <c r="O1828" s="1" t="str">
        <f>VLOOKUP(J1828,Q:R,2,FALSE)</f>
        <v>Chicago White Sox</v>
      </c>
      <c r="P1828" s="1" t="str">
        <f>VLOOKUP(K1828,Q:R,2,FALSE)</f>
        <v>Washington Nationals</v>
      </c>
    </row>
    <row r="1829" spans="1:16">
      <c r="A1829" s="2">
        <v>605</v>
      </c>
      <c r="B1829" s="2" t="s">
        <v>7</v>
      </c>
      <c r="C1829" s="2" t="s">
        <v>8</v>
      </c>
      <c r="D1829" s="2">
        <v>-185</v>
      </c>
      <c r="E1829" s="2">
        <v>10.5</v>
      </c>
      <c r="F1829" s="1" t="str">
        <f t="shared" si="85"/>
        <v>05</v>
      </c>
      <c r="G1829" s="1" t="str">
        <f t="shared" si="86"/>
        <v>06</v>
      </c>
      <c r="H1829" s="1">
        <v>2019</v>
      </c>
      <c r="I1829" s="1" t="str">
        <f t="shared" si="84"/>
        <v>05-06-2019</v>
      </c>
    </row>
    <row r="1830" spans="1:16">
      <c r="A1830" s="2">
        <v>606</v>
      </c>
      <c r="B1830" s="2" t="s">
        <v>5</v>
      </c>
      <c r="C1830" s="2" t="s">
        <v>9</v>
      </c>
      <c r="D1830" s="2">
        <v>155</v>
      </c>
      <c r="E1830" s="2">
        <v>7.5</v>
      </c>
      <c r="F1830" s="1" t="str">
        <f t="shared" si="85"/>
        <v>06</v>
      </c>
      <c r="G1830" s="1" t="str">
        <f t="shared" si="86"/>
        <v>06</v>
      </c>
      <c r="H1830" s="1">
        <v>2019</v>
      </c>
      <c r="I1830" s="1" t="str">
        <f t="shared" si="84"/>
        <v>06-06-2019</v>
      </c>
      <c r="J1830" s="6" t="str">
        <f>C1830</f>
        <v>SFO</v>
      </c>
      <c r="K1830" s="1" t="str">
        <f>C1831</f>
        <v>NYM</v>
      </c>
      <c r="L1830" s="8">
        <v>-170</v>
      </c>
      <c r="M1830" s="7">
        <f>D1831</f>
        <v>-165</v>
      </c>
      <c r="N1830" s="1">
        <f>E1830</f>
        <v>7.5</v>
      </c>
      <c r="O1830" s="1" t="str">
        <f>VLOOKUP(J1830,Q:R,2,FALSE)</f>
        <v>San Francisco Giants</v>
      </c>
      <c r="P1830" s="1" t="str">
        <f>VLOOKUP(K1830,Q:R,2,FALSE)</f>
        <v>New York Mets</v>
      </c>
    </row>
    <row r="1831" spans="1:16">
      <c r="A1831" s="2">
        <v>606</v>
      </c>
      <c r="B1831" s="2" t="s">
        <v>7</v>
      </c>
      <c r="C1831" s="2" t="s">
        <v>12</v>
      </c>
      <c r="D1831" s="2">
        <v>-165</v>
      </c>
      <c r="E1831" s="2">
        <v>7.5</v>
      </c>
      <c r="F1831" s="1" t="str">
        <f t="shared" si="85"/>
        <v>06</v>
      </c>
      <c r="G1831" s="1" t="str">
        <f t="shared" si="86"/>
        <v>06</v>
      </c>
      <c r="H1831" s="1">
        <v>2019</v>
      </c>
      <c r="I1831" s="1" t="str">
        <f t="shared" si="84"/>
        <v>06-06-2019</v>
      </c>
    </row>
    <row r="1832" spans="1:16">
      <c r="A1832" s="2">
        <v>606</v>
      </c>
      <c r="B1832" s="2" t="s">
        <v>5</v>
      </c>
      <c r="C1832" s="2" t="s">
        <v>11</v>
      </c>
      <c r="D1832" s="2">
        <v>-113</v>
      </c>
      <c r="E1832" s="2">
        <v>9.5</v>
      </c>
      <c r="F1832" s="1" t="str">
        <f t="shared" si="85"/>
        <v>06</v>
      </c>
      <c r="G1832" s="1" t="str">
        <f t="shared" si="86"/>
        <v>06</v>
      </c>
      <c r="H1832" s="1">
        <v>2019</v>
      </c>
      <c r="I1832" s="1" t="str">
        <f t="shared" si="84"/>
        <v>06-06-2019</v>
      </c>
      <c r="J1832" s="6" t="str">
        <f>C1832</f>
        <v>ATL</v>
      </c>
      <c r="K1832" s="1" t="str">
        <f>C1833</f>
        <v>PIT</v>
      </c>
      <c r="L1832" s="8">
        <v>-170</v>
      </c>
      <c r="M1832" s="7">
        <f>D1833</f>
        <v>103</v>
      </c>
      <c r="N1832" s="1">
        <f>E1832</f>
        <v>9.5</v>
      </c>
      <c r="O1832" s="1" t="str">
        <f>VLOOKUP(J1832,Q:R,2,FALSE)</f>
        <v>Atlanta Braves</v>
      </c>
      <c r="P1832" s="1" t="str">
        <f>VLOOKUP(K1832,Q:R,2,FALSE)</f>
        <v>Pittsburgh Pirates</v>
      </c>
    </row>
    <row r="1833" spans="1:16">
      <c r="A1833" s="2">
        <v>606</v>
      </c>
      <c r="B1833" s="2" t="s">
        <v>7</v>
      </c>
      <c r="C1833" s="2" t="s">
        <v>29</v>
      </c>
      <c r="D1833" s="2">
        <v>103</v>
      </c>
      <c r="E1833" s="2">
        <v>9.5</v>
      </c>
      <c r="F1833" s="1" t="str">
        <f t="shared" si="85"/>
        <v>06</v>
      </c>
      <c r="G1833" s="1" t="str">
        <f t="shared" si="86"/>
        <v>06</v>
      </c>
      <c r="H1833" s="1">
        <v>2019</v>
      </c>
      <c r="I1833" s="1" t="str">
        <f t="shared" si="84"/>
        <v>06-06-2019</v>
      </c>
    </row>
    <row r="1834" spans="1:16">
      <c r="A1834" s="2">
        <v>606</v>
      </c>
      <c r="B1834" s="2" t="s">
        <v>5</v>
      </c>
      <c r="C1834" s="2" t="s">
        <v>14</v>
      </c>
      <c r="D1834" s="2">
        <v>140</v>
      </c>
      <c r="E1834" s="2">
        <v>9</v>
      </c>
      <c r="F1834" s="1" t="str">
        <f t="shared" si="85"/>
        <v>06</v>
      </c>
      <c r="G1834" s="1" t="str">
        <f t="shared" si="86"/>
        <v>06</v>
      </c>
      <c r="H1834" s="1">
        <v>2019</v>
      </c>
      <c r="I1834" s="1" t="str">
        <f t="shared" si="84"/>
        <v>06-06-2019</v>
      </c>
      <c r="J1834" s="6" t="str">
        <f>C1834</f>
        <v>CIN</v>
      </c>
      <c r="K1834" s="1" t="str">
        <f>C1835</f>
        <v>STL</v>
      </c>
      <c r="L1834" s="8">
        <v>-170</v>
      </c>
      <c r="M1834" s="7">
        <f>D1835</f>
        <v>-150</v>
      </c>
      <c r="N1834" s="1">
        <f>E1834</f>
        <v>9</v>
      </c>
      <c r="O1834" s="1" t="str">
        <f>VLOOKUP(J1834,Q:R,2,FALSE)</f>
        <v>Cincinnati Reds</v>
      </c>
      <c r="P1834" s="1" t="str">
        <f>VLOOKUP(K1834,Q:R,2,FALSE)</f>
        <v>St. Louis Cardinals</v>
      </c>
    </row>
    <row r="1835" spans="1:16">
      <c r="A1835" s="2">
        <v>606</v>
      </c>
      <c r="B1835" s="2" t="s">
        <v>7</v>
      </c>
      <c r="C1835" s="2" t="s">
        <v>30</v>
      </c>
      <c r="D1835" s="2">
        <v>-150</v>
      </c>
      <c r="E1835" s="2">
        <v>9</v>
      </c>
      <c r="F1835" s="1" t="str">
        <f t="shared" si="85"/>
        <v>06</v>
      </c>
      <c r="G1835" s="1" t="str">
        <f t="shared" si="86"/>
        <v>06</v>
      </c>
      <c r="H1835" s="1">
        <v>2019</v>
      </c>
      <c r="I1835" s="1" t="str">
        <f t="shared" si="84"/>
        <v>06-06-2019</v>
      </c>
    </row>
    <row r="1836" spans="1:16">
      <c r="A1836" s="2">
        <v>606</v>
      </c>
      <c r="B1836" s="2" t="s">
        <v>5</v>
      </c>
      <c r="C1836" s="2" t="s">
        <v>17</v>
      </c>
      <c r="D1836" s="2">
        <v>164</v>
      </c>
      <c r="E1836" s="2">
        <v>8.5</v>
      </c>
      <c r="F1836" s="1" t="str">
        <f t="shared" si="85"/>
        <v>06</v>
      </c>
      <c r="G1836" s="1" t="str">
        <f t="shared" si="86"/>
        <v>06</v>
      </c>
      <c r="H1836" s="1">
        <v>2019</v>
      </c>
      <c r="I1836" s="1" t="str">
        <f t="shared" si="84"/>
        <v>06-06-2019</v>
      </c>
      <c r="J1836" s="6" t="str">
        <f>C1836</f>
        <v>MIA</v>
      </c>
      <c r="K1836" s="1" t="str">
        <f>C1837</f>
        <v>MIL</v>
      </c>
      <c r="L1836" s="8">
        <v>-170</v>
      </c>
      <c r="M1836" s="7">
        <f>D1837</f>
        <v>-178</v>
      </c>
      <c r="N1836" s="1">
        <f>E1836</f>
        <v>8.5</v>
      </c>
      <c r="O1836" s="1" t="str">
        <f>VLOOKUP(J1836,Q:R,2,FALSE)</f>
        <v>Miami Marlins</v>
      </c>
      <c r="P1836" s="1" t="str">
        <f>VLOOKUP(K1836,Q:R,2,FALSE)</f>
        <v>Milwaukee Brewers</v>
      </c>
    </row>
    <row r="1837" spans="1:16">
      <c r="A1837" s="2">
        <v>606</v>
      </c>
      <c r="B1837" s="2" t="s">
        <v>7</v>
      </c>
      <c r="C1837" s="2" t="s">
        <v>21</v>
      </c>
      <c r="D1837" s="2">
        <v>-178</v>
      </c>
      <c r="E1837" s="2">
        <v>8.5</v>
      </c>
      <c r="F1837" s="1" t="str">
        <f t="shared" si="85"/>
        <v>06</v>
      </c>
      <c r="G1837" s="1" t="str">
        <f t="shared" si="86"/>
        <v>06</v>
      </c>
      <c r="H1837" s="1">
        <v>2019</v>
      </c>
      <c r="I1837" s="1" t="str">
        <f t="shared" si="84"/>
        <v>06-06-2019</v>
      </c>
    </row>
    <row r="1838" spans="1:16">
      <c r="A1838" s="2">
        <v>606</v>
      </c>
      <c r="B1838" s="2" t="s">
        <v>5</v>
      </c>
      <c r="C1838" s="2" t="s">
        <v>25</v>
      </c>
      <c r="D1838" s="2">
        <v>175</v>
      </c>
      <c r="E1838" s="2">
        <v>8.5</v>
      </c>
      <c r="F1838" s="1" t="str">
        <f t="shared" si="85"/>
        <v>06</v>
      </c>
      <c r="G1838" s="1" t="str">
        <f t="shared" si="86"/>
        <v>06</v>
      </c>
      <c r="H1838" s="1">
        <v>2019</v>
      </c>
      <c r="I1838" s="1" t="str">
        <f t="shared" si="84"/>
        <v>06-06-2019</v>
      </c>
      <c r="J1838" s="6" t="str">
        <f>C1838</f>
        <v>COL</v>
      </c>
      <c r="K1838" s="1" t="str">
        <f>C1839</f>
        <v>CUB</v>
      </c>
      <c r="L1838" s="8">
        <v>-170</v>
      </c>
      <c r="M1838" s="7">
        <f>D1839</f>
        <v>-190</v>
      </c>
      <c r="N1838" s="1">
        <f>E1838</f>
        <v>8.5</v>
      </c>
      <c r="O1838" s="1" t="str">
        <f>VLOOKUP(J1838,Q:R,2,FALSE)</f>
        <v>Colorado Rockies</v>
      </c>
      <c r="P1838" s="1" t="str">
        <f>VLOOKUP(K1838,Q:R,2,FALSE)</f>
        <v>Chicago Cubs</v>
      </c>
    </row>
    <row r="1839" spans="1:16">
      <c r="A1839" s="2">
        <v>606</v>
      </c>
      <c r="B1839" s="2" t="s">
        <v>7</v>
      </c>
      <c r="C1839" s="2" t="s">
        <v>22</v>
      </c>
      <c r="D1839" s="2">
        <v>-190</v>
      </c>
      <c r="E1839" s="2">
        <v>8.5</v>
      </c>
      <c r="F1839" s="1" t="str">
        <f t="shared" si="85"/>
        <v>06</v>
      </c>
      <c r="G1839" s="1" t="str">
        <f t="shared" si="86"/>
        <v>06</v>
      </c>
      <c r="H1839" s="1">
        <v>2019</v>
      </c>
      <c r="I1839" s="1" t="str">
        <f t="shared" si="84"/>
        <v>06-06-2019</v>
      </c>
    </row>
    <row r="1840" spans="1:16">
      <c r="A1840" s="2">
        <v>606</v>
      </c>
      <c r="B1840" s="2" t="s">
        <v>5</v>
      </c>
      <c r="C1840" s="2" t="s">
        <v>8</v>
      </c>
      <c r="D1840" s="2">
        <v>102</v>
      </c>
      <c r="E1840" s="2">
        <v>7.5</v>
      </c>
      <c r="F1840" s="1" t="str">
        <f t="shared" si="85"/>
        <v>06</v>
      </c>
      <c r="G1840" s="1" t="str">
        <f t="shared" si="86"/>
        <v>06</v>
      </c>
      <c r="H1840" s="1">
        <v>2019</v>
      </c>
      <c r="I1840" s="1" t="str">
        <f t="shared" si="84"/>
        <v>06-06-2019</v>
      </c>
      <c r="J1840" s="6" t="str">
        <f>C1840</f>
        <v>WAS</v>
      </c>
      <c r="K1840" s="1" t="str">
        <f>C1841</f>
        <v>SDG</v>
      </c>
      <c r="L1840" s="8">
        <v>-170</v>
      </c>
      <c r="M1840" s="7">
        <f>D1841</f>
        <v>-112</v>
      </c>
      <c r="N1840" s="1">
        <f>E1840</f>
        <v>7.5</v>
      </c>
      <c r="O1840" s="1" t="str">
        <f>VLOOKUP(J1840,Q:R,2,FALSE)</f>
        <v>Washington Nationals</v>
      </c>
      <c r="P1840" s="1" t="str">
        <f>VLOOKUP(K1840,Q:R,2,FALSE)</f>
        <v>San Diego Padres</v>
      </c>
    </row>
    <row r="1841" spans="1:16">
      <c r="A1841" s="2">
        <v>606</v>
      </c>
      <c r="B1841" s="2" t="s">
        <v>7</v>
      </c>
      <c r="C1841" s="2" t="s">
        <v>34</v>
      </c>
      <c r="D1841" s="2">
        <v>-112</v>
      </c>
      <c r="E1841" s="2">
        <v>7.5</v>
      </c>
      <c r="F1841" s="1" t="str">
        <f t="shared" si="85"/>
        <v>06</v>
      </c>
      <c r="G1841" s="1" t="str">
        <f t="shared" si="86"/>
        <v>06</v>
      </c>
      <c r="H1841" s="1">
        <v>2019</v>
      </c>
      <c r="I1841" s="1" t="str">
        <f t="shared" si="84"/>
        <v>06-06-2019</v>
      </c>
    </row>
    <row r="1842" spans="1:16">
      <c r="A1842" s="2">
        <v>606</v>
      </c>
      <c r="B1842" s="2" t="s">
        <v>5</v>
      </c>
      <c r="C1842" s="2" t="s">
        <v>16</v>
      </c>
      <c r="D1842" s="2">
        <v>-176</v>
      </c>
      <c r="E1842" s="2">
        <v>9</v>
      </c>
      <c r="F1842" s="1" t="str">
        <f t="shared" si="85"/>
        <v>06</v>
      </c>
      <c r="G1842" s="1" t="str">
        <f t="shared" si="86"/>
        <v>06</v>
      </c>
      <c r="H1842" s="1">
        <v>2019</v>
      </c>
      <c r="I1842" s="1" t="str">
        <f t="shared" si="84"/>
        <v>06-06-2019</v>
      </c>
      <c r="J1842" s="6" t="str">
        <f>C1842</f>
        <v>TAM</v>
      </c>
      <c r="K1842" s="1" t="str">
        <f>C1843</f>
        <v>DET</v>
      </c>
      <c r="L1842" s="8">
        <v>-170</v>
      </c>
      <c r="M1842" s="7">
        <f>D1843</f>
        <v>163</v>
      </c>
      <c r="N1842" s="1">
        <f>E1842</f>
        <v>9</v>
      </c>
      <c r="O1842" s="1" t="str">
        <f>VLOOKUP(J1842,Q:R,2,FALSE)</f>
        <v>Tampa Bay Rays</v>
      </c>
      <c r="P1842" s="1" t="str">
        <f>VLOOKUP(K1842,Q:R,2,FALSE)</f>
        <v>Detroit Tigers</v>
      </c>
    </row>
    <row r="1843" spans="1:16">
      <c r="A1843" s="2">
        <v>606</v>
      </c>
      <c r="B1843" s="2" t="s">
        <v>7</v>
      </c>
      <c r="C1843" s="2" t="s">
        <v>13</v>
      </c>
      <c r="D1843" s="2">
        <v>163</v>
      </c>
      <c r="E1843" s="2">
        <v>9</v>
      </c>
      <c r="F1843" s="1" t="str">
        <f t="shared" si="85"/>
        <v>06</v>
      </c>
      <c r="G1843" s="1" t="str">
        <f t="shared" si="86"/>
        <v>06</v>
      </c>
      <c r="H1843" s="1">
        <v>2019</v>
      </c>
      <c r="I1843" s="1" t="str">
        <f t="shared" si="84"/>
        <v>06-06-2019</v>
      </c>
    </row>
    <row r="1844" spans="1:16">
      <c r="A1844" s="2">
        <v>606</v>
      </c>
      <c r="B1844" s="2" t="s">
        <v>5</v>
      </c>
      <c r="C1844" s="2" t="s">
        <v>24</v>
      </c>
      <c r="D1844" s="2">
        <v>-134</v>
      </c>
      <c r="E1844" s="2">
        <v>10</v>
      </c>
      <c r="F1844" s="1" t="str">
        <f t="shared" si="85"/>
        <v>06</v>
      </c>
      <c r="G1844" s="1" t="str">
        <f t="shared" si="86"/>
        <v>06</v>
      </c>
      <c r="H1844" s="1">
        <v>2019</v>
      </c>
      <c r="I1844" s="1" t="str">
        <f t="shared" si="84"/>
        <v>06-06-2019</v>
      </c>
      <c r="J1844" s="6" t="str">
        <f>C1844</f>
        <v>BOS</v>
      </c>
      <c r="K1844" s="1" t="str">
        <f>C1845</f>
        <v>KAN</v>
      </c>
      <c r="L1844" s="8">
        <v>-170</v>
      </c>
      <c r="M1844" s="7">
        <f>D1845</f>
        <v>124</v>
      </c>
      <c r="N1844" s="1">
        <f>E1844</f>
        <v>10</v>
      </c>
      <c r="O1844" s="1" t="str">
        <f>VLOOKUP(J1844,Q:R,2,FALSE)</f>
        <v>Boston Red Sox</v>
      </c>
      <c r="P1844" s="1" t="str">
        <f>VLOOKUP(K1844,Q:R,2,FALSE)</f>
        <v>Kansas City Royals</v>
      </c>
    </row>
    <row r="1845" spans="1:16">
      <c r="A1845" s="2">
        <v>606</v>
      </c>
      <c r="B1845" s="2" t="s">
        <v>7</v>
      </c>
      <c r="C1845" s="2" t="s">
        <v>19</v>
      </c>
      <c r="D1845" s="2">
        <v>124</v>
      </c>
      <c r="E1845" s="2">
        <v>10</v>
      </c>
      <c r="F1845" s="1" t="str">
        <f t="shared" si="85"/>
        <v>06</v>
      </c>
      <c r="G1845" s="1" t="str">
        <f t="shared" si="86"/>
        <v>06</v>
      </c>
      <c r="H1845" s="1">
        <v>2019</v>
      </c>
      <c r="I1845" s="1" t="str">
        <f t="shared" si="84"/>
        <v>06-06-2019</v>
      </c>
    </row>
    <row r="1846" spans="1:16">
      <c r="A1846" s="2">
        <v>606</v>
      </c>
      <c r="B1846" s="2" t="s">
        <v>5</v>
      </c>
      <c r="C1846" s="2" t="s">
        <v>32</v>
      </c>
      <c r="D1846" s="2">
        <v>-196</v>
      </c>
      <c r="E1846" s="2">
        <v>8</v>
      </c>
      <c r="F1846" s="1" t="str">
        <f t="shared" si="85"/>
        <v>06</v>
      </c>
      <c r="G1846" s="1" t="str">
        <f t="shared" si="86"/>
        <v>06</v>
      </c>
      <c r="H1846" s="1">
        <v>2019</v>
      </c>
      <c r="I1846" s="1" t="str">
        <f t="shared" si="84"/>
        <v>06-06-2019</v>
      </c>
      <c r="J1846" s="6" t="str">
        <f>C1846</f>
        <v>HOU</v>
      </c>
      <c r="K1846" s="1" t="str">
        <f>C1847</f>
        <v>SEA</v>
      </c>
      <c r="L1846" s="8">
        <v>-170</v>
      </c>
      <c r="M1846" s="7">
        <f>D1847</f>
        <v>178</v>
      </c>
      <c r="N1846" s="1">
        <f>E1846</f>
        <v>8</v>
      </c>
      <c r="O1846" s="1" t="str">
        <f>VLOOKUP(J1846,Q:R,2,FALSE)</f>
        <v>Houston Astros</v>
      </c>
      <c r="P1846" s="1" t="str">
        <f>VLOOKUP(K1846,Q:R,2,FALSE)</f>
        <v>Seattle Mariners</v>
      </c>
    </row>
    <row r="1847" spans="1:16">
      <c r="A1847" s="2">
        <v>606</v>
      </c>
      <c r="B1847" s="2" t="s">
        <v>7</v>
      </c>
      <c r="C1847" s="2" t="s">
        <v>31</v>
      </c>
      <c r="D1847" s="2">
        <v>178</v>
      </c>
      <c r="E1847" s="2">
        <v>8</v>
      </c>
      <c r="F1847" s="1" t="str">
        <f t="shared" si="85"/>
        <v>06</v>
      </c>
      <c r="G1847" s="1" t="str">
        <f t="shared" si="86"/>
        <v>06</v>
      </c>
      <c r="H1847" s="1">
        <v>2019</v>
      </c>
      <c r="I1847" s="1" t="str">
        <f t="shared" si="84"/>
        <v>06-06-2019</v>
      </c>
    </row>
    <row r="1848" spans="1:16">
      <c r="A1848" s="2">
        <v>606</v>
      </c>
      <c r="B1848" s="2" t="s">
        <v>5</v>
      </c>
      <c r="C1848" s="2" t="s">
        <v>6</v>
      </c>
      <c r="D1848" s="2">
        <v>-210</v>
      </c>
      <c r="E1848" s="2">
        <v>10.5</v>
      </c>
      <c r="F1848" s="1" t="str">
        <f t="shared" si="85"/>
        <v>06</v>
      </c>
      <c r="G1848" s="1" t="str">
        <f t="shared" si="86"/>
        <v>06</v>
      </c>
      <c r="H1848" s="1">
        <v>2019</v>
      </c>
      <c r="I1848" s="1" t="str">
        <f t="shared" si="84"/>
        <v>06-06-2019</v>
      </c>
      <c r="J1848" s="6" t="str">
        <f>C1848</f>
        <v>NYY</v>
      </c>
      <c r="K1848" s="1" t="str">
        <f>C1849</f>
        <v>TOR</v>
      </c>
      <c r="L1848" s="8">
        <v>-170</v>
      </c>
      <c r="M1848" s="7">
        <f>D1849</f>
        <v>190</v>
      </c>
      <c r="N1848" s="1">
        <f>E1848</f>
        <v>10.5</v>
      </c>
      <c r="O1848" s="1" t="str">
        <f>VLOOKUP(J1848,Q:R,2,FALSE)</f>
        <v>New York Yankees</v>
      </c>
      <c r="P1848" s="1" t="str">
        <f>VLOOKUP(K1848,Q:R,2,FALSE)</f>
        <v>Toronto Blue Jays</v>
      </c>
    </row>
    <row r="1849" spans="1:16">
      <c r="A1849" s="2">
        <v>606</v>
      </c>
      <c r="B1849" s="2" t="s">
        <v>7</v>
      </c>
      <c r="C1849" s="2" t="s">
        <v>15</v>
      </c>
      <c r="D1849" s="2">
        <v>190</v>
      </c>
      <c r="E1849" s="2">
        <v>10.5</v>
      </c>
      <c r="F1849" s="1" t="str">
        <f t="shared" si="85"/>
        <v>06</v>
      </c>
      <c r="G1849" s="1" t="str">
        <f t="shared" si="86"/>
        <v>06</v>
      </c>
      <c r="H1849" s="1">
        <v>2019</v>
      </c>
      <c r="I1849" s="1" t="str">
        <f t="shared" si="84"/>
        <v>06-06-2019</v>
      </c>
    </row>
    <row r="1850" spans="1:16">
      <c r="A1850" s="2">
        <v>606</v>
      </c>
      <c r="B1850" s="2" t="s">
        <v>5</v>
      </c>
      <c r="C1850" s="2" t="s">
        <v>27</v>
      </c>
      <c r="D1850" s="2">
        <v>107</v>
      </c>
      <c r="E1850" s="2">
        <v>8.5</v>
      </c>
      <c r="F1850" s="1" t="str">
        <f t="shared" si="85"/>
        <v>06</v>
      </c>
      <c r="G1850" s="1" t="str">
        <f t="shared" si="86"/>
        <v>06</v>
      </c>
      <c r="H1850" s="1">
        <v>2019</v>
      </c>
      <c r="I1850" s="1" t="str">
        <f t="shared" si="84"/>
        <v>06-06-2019</v>
      </c>
      <c r="J1850" s="6" t="str">
        <f>C1850</f>
        <v>MIN</v>
      </c>
      <c r="K1850" s="1" t="str">
        <f>C1851</f>
        <v>CLE</v>
      </c>
      <c r="L1850" s="8">
        <v>-170</v>
      </c>
      <c r="M1850" s="7">
        <f>D1851</f>
        <v>-117</v>
      </c>
      <c r="N1850" s="1">
        <f>E1850</f>
        <v>8.5</v>
      </c>
      <c r="O1850" s="1" t="str">
        <f>VLOOKUP(J1850,Q:R,2,FALSE)</f>
        <v>Minnesota Twins</v>
      </c>
      <c r="P1850" s="1" t="str">
        <f>VLOOKUP(K1850,Q:R,2,FALSE)</f>
        <v>Cleveland Indians</v>
      </c>
    </row>
    <row r="1851" spans="1:16">
      <c r="A1851" s="2">
        <v>606</v>
      </c>
      <c r="B1851" s="2" t="s">
        <v>7</v>
      </c>
      <c r="C1851" s="2" t="s">
        <v>20</v>
      </c>
      <c r="D1851" s="2">
        <v>-117</v>
      </c>
      <c r="E1851" s="2">
        <v>8.5</v>
      </c>
      <c r="F1851" s="1" t="str">
        <f t="shared" si="85"/>
        <v>06</v>
      </c>
      <c r="G1851" s="1" t="str">
        <f t="shared" si="86"/>
        <v>06</v>
      </c>
      <c r="H1851" s="1">
        <v>2019</v>
      </c>
      <c r="I1851" s="1" t="str">
        <f t="shared" si="84"/>
        <v>06-06-2019</v>
      </c>
    </row>
    <row r="1852" spans="1:16">
      <c r="A1852" s="2">
        <v>606</v>
      </c>
      <c r="B1852" s="2" t="s">
        <v>5</v>
      </c>
      <c r="C1852" s="2" t="s">
        <v>23</v>
      </c>
      <c r="D1852" s="2">
        <v>162</v>
      </c>
      <c r="E1852" s="2">
        <v>11</v>
      </c>
      <c r="F1852" s="1" t="str">
        <f t="shared" si="85"/>
        <v>06</v>
      </c>
      <c r="G1852" s="1" t="str">
        <f t="shared" si="86"/>
        <v>06</v>
      </c>
      <c r="H1852" s="1">
        <v>2019</v>
      </c>
      <c r="I1852" s="1" t="str">
        <f t="shared" si="84"/>
        <v>06-06-2019</v>
      </c>
      <c r="J1852" s="6" t="str">
        <f>C1852</f>
        <v>BAL</v>
      </c>
      <c r="K1852" s="1" t="str">
        <f>C1853</f>
        <v>TEX</v>
      </c>
      <c r="L1852" s="8">
        <v>-170</v>
      </c>
      <c r="M1852" s="7">
        <f>D1853</f>
        <v>-174</v>
      </c>
      <c r="N1852" s="1">
        <f>E1852</f>
        <v>11</v>
      </c>
      <c r="O1852" s="1" t="str">
        <f>VLOOKUP(J1852,Q:R,2,FALSE)</f>
        <v>Baltimore Orioles</v>
      </c>
      <c r="P1852" s="1" t="str">
        <f>VLOOKUP(K1852,Q:R,2,FALSE)</f>
        <v>Texas Rangers</v>
      </c>
    </row>
    <row r="1853" spans="1:16">
      <c r="A1853" s="2">
        <v>606</v>
      </c>
      <c r="B1853" s="2" t="s">
        <v>7</v>
      </c>
      <c r="C1853" s="2" t="s">
        <v>26</v>
      </c>
      <c r="D1853" s="2">
        <v>-174</v>
      </c>
      <c r="E1853" s="2">
        <v>11</v>
      </c>
      <c r="F1853" s="1" t="str">
        <f t="shared" si="85"/>
        <v>06</v>
      </c>
      <c r="G1853" s="1" t="str">
        <f t="shared" si="86"/>
        <v>06</v>
      </c>
      <c r="H1853" s="1">
        <v>2019</v>
      </c>
      <c r="I1853" s="1" t="str">
        <f t="shared" si="84"/>
        <v>06-06-2019</v>
      </c>
    </row>
    <row r="1854" spans="1:16">
      <c r="A1854" s="2">
        <v>606</v>
      </c>
      <c r="B1854" s="2" t="s">
        <v>5</v>
      </c>
      <c r="C1854" s="2" t="s">
        <v>36</v>
      </c>
      <c r="D1854" s="2">
        <v>110</v>
      </c>
      <c r="E1854" s="2">
        <v>9.5</v>
      </c>
      <c r="F1854" s="1" t="str">
        <f t="shared" si="85"/>
        <v>06</v>
      </c>
      <c r="G1854" s="1" t="str">
        <f t="shared" si="86"/>
        <v>06</v>
      </c>
      <c r="H1854" s="1">
        <v>2019</v>
      </c>
      <c r="I1854" s="1" t="str">
        <f t="shared" si="84"/>
        <v>06-06-2019</v>
      </c>
      <c r="J1854" s="6" t="str">
        <f>C1854</f>
        <v>OAK</v>
      </c>
      <c r="K1854" s="1" t="str">
        <f>C1855</f>
        <v>LAA</v>
      </c>
      <c r="L1854" s="8">
        <v>-170</v>
      </c>
      <c r="M1854" s="7">
        <f>D1855</f>
        <v>-120</v>
      </c>
      <c r="N1854" s="1">
        <f>E1854</f>
        <v>9.5</v>
      </c>
      <c r="O1854" s="1" t="str">
        <f>VLOOKUP(J1854,Q:R,2,FALSE)</f>
        <v>Oakland Athletics</v>
      </c>
      <c r="P1854" s="1" t="str">
        <f>VLOOKUP(K1854,Q:R,2,FALSE)</f>
        <v>Los Angeles Angels</v>
      </c>
    </row>
    <row r="1855" spans="1:16">
      <c r="A1855" s="2">
        <v>606</v>
      </c>
      <c r="B1855" s="2" t="s">
        <v>7</v>
      </c>
      <c r="C1855" s="2" t="s">
        <v>35</v>
      </c>
      <c r="D1855" s="2">
        <v>-120</v>
      </c>
      <c r="E1855" s="2">
        <v>9.5</v>
      </c>
      <c r="F1855" s="1" t="str">
        <f t="shared" si="85"/>
        <v>06</v>
      </c>
      <c r="G1855" s="1" t="str">
        <f t="shared" si="86"/>
        <v>06</v>
      </c>
      <c r="H1855" s="1">
        <v>2019</v>
      </c>
      <c r="I1855" s="1" t="str">
        <f t="shared" si="84"/>
        <v>06-06-2019</v>
      </c>
    </row>
    <row r="1856" spans="1:16">
      <c r="A1856" s="2">
        <v>607</v>
      </c>
      <c r="B1856" s="2" t="s">
        <v>5</v>
      </c>
      <c r="C1856" s="2" t="s">
        <v>30</v>
      </c>
      <c r="D1856" s="2">
        <v>113</v>
      </c>
      <c r="E1856" s="2">
        <v>7.5</v>
      </c>
      <c r="F1856" s="1" t="str">
        <f t="shared" si="85"/>
        <v>07</v>
      </c>
      <c r="G1856" s="1" t="str">
        <f t="shared" si="86"/>
        <v>06</v>
      </c>
      <c r="H1856" s="1">
        <v>2019</v>
      </c>
      <c r="I1856" s="1" t="str">
        <f t="shared" si="84"/>
        <v>07-06-2019</v>
      </c>
      <c r="J1856" s="6" t="str">
        <f>C1856</f>
        <v>STL</v>
      </c>
      <c r="K1856" s="1" t="str">
        <f>C1857</f>
        <v>CUB</v>
      </c>
      <c r="L1856" s="8">
        <v>-170</v>
      </c>
      <c r="M1856" s="7">
        <f>D1857</f>
        <v>-123</v>
      </c>
      <c r="N1856" s="1">
        <f>E1856</f>
        <v>7.5</v>
      </c>
      <c r="O1856" s="1" t="str">
        <f>VLOOKUP(J1856,Q:R,2,FALSE)</f>
        <v>St. Louis Cardinals</v>
      </c>
      <c r="P1856" s="1" t="str">
        <f>VLOOKUP(K1856,Q:R,2,FALSE)</f>
        <v>Chicago Cubs</v>
      </c>
    </row>
    <row r="1857" spans="1:16">
      <c r="A1857" s="2">
        <v>607</v>
      </c>
      <c r="B1857" s="2" t="s">
        <v>7</v>
      </c>
      <c r="C1857" s="2" t="s">
        <v>22</v>
      </c>
      <c r="D1857" s="2">
        <v>-123</v>
      </c>
      <c r="E1857" s="2">
        <v>7.5</v>
      </c>
      <c r="F1857" s="1" t="str">
        <f t="shared" si="85"/>
        <v>07</v>
      </c>
      <c r="G1857" s="1" t="str">
        <f t="shared" si="86"/>
        <v>06</v>
      </c>
      <c r="H1857" s="1">
        <v>2019</v>
      </c>
      <c r="I1857" s="1" t="str">
        <f t="shared" si="84"/>
        <v>07-06-2019</v>
      </c>
    </row>
    <row r="1858" spans="1:16">
      <c r="A1858" s="2">
        <v>607</v>
      </c>
      <c r="B1858" s="2" t="s">
        <v>5</v>
      </c>
      <c r="C1858" s="2" t="s">
        <v>14</v>
      </c>
      <c r="D1858" s="2">
        <v>110</v>
      </c>
      <c r="E1858" s="2">
        <v>9</v>
      </c>
      <c r="F1858" s="1" t="str">
        <f t="shared" si="85"/>
        <v>07</v>
      </c>
      <c r="G1858" s="1" t="str">
        <f t="shared" si="86"/>
        <v>06</v>
      </c>
      <c r="H1858" s="1">
        <v>2019</v>
      </c>
      <c r="I1858" s="1" t="str">
        <f t="shared" ref="I1858:I1921" si="87">F1858&amp;"-"&amp;G1858&amp;"-"&amp;H1858</f>
        <v>07-06-2019</v>
      </c>
      <c r="J1858" s="6" t="str">
        <f>C1858</f>
        <v>CIN</v>
      </c>
      <c r="K1858" s="1" t="str">
        <f>C1859</f>
        <v>PHI</v>
      </c>
      <c r="L1858" s="8">
        <v>-170</v>
      </c>
      <c r="M1858" s="7">
        <f>D1859</f>
        <v>-120</v>
      </c>
      <c r="N1858" s="1">
        <f>E1858</f>
        <v>9</v>
      </c>
      <c r="O1858" s="1" t="str">
        <f>VLOOKUP(J1858,Q:R,2,FALSE)</f>
        <v>Cincinnati Reds</v>
      </c>
      <c r="P1858" s="1" t="str">
        <f>VLOOKUP(K1858,Q:R,2,FALSE)</f>
        <v>Philadelphia Phillies</v>
      </c>
    </row>
    <row r="1859" spans="1:16">
      <c r="A1859" s="2">
        <v>607</v>
      </c>
      <c r="B1859" s="2" t="s">
        <v>7</v>
      </c>
      <c r="C1859" s="2" t="s">
        <v>18</v>
      </c>
      <c r="D1859" s="2">
        <v>-120</v>
      </c>
      <c r="E1859" s="2">
        <v>9</v>
      </c>
      <c r="F1859" s="1" t="str">
        <f t="shared" ref="F1859:F1922" si="88">RIGHT(A1859,2)</f>
        <v>07</v>
      </c>
      <c r="G1859" s="1" t="str">
        <f t="shared" ref="G1859:G1922" si="89">"0"&amp;TEXT(LEFT(A1859,1),"0")</f>
        <v>06</v>
      </c>
      <c r="H1859" s="1">
        <v>2019</v>
      </c>
      <c r="I1859" s="1" t="str">
        <f t="shared" si="87"/>
        <v>07-06-2019</v>
      </c>
    </row>
    <row r="1860" spans="1:16">
      <c r="A1860" s="2">
        <v>607</v>
      </c>
      <c r="B1860" s="2" t="s">
        <v>5</v>
      </c>
      <c r="C1860" s="2" t="s">
        <v>11</v>
      </c>
      <c r="D1860" s="2">
        <v>-185</v>
      </c>
      <c r="E1860" s="2">
        <v>7.5</v>
      </c>
      <c r="F1860" s="1" t="str">
        <f t="shared" si="88"/>
        <v>07</v>
      </c>
      <c r="G1860" s="1" t="str">
        <f t="shared" si="89"/>
        <v>06</v>
      </c>
      <c r="H1860" s="1">
        <v>2019</v>
      </c>
      <c r="I1860" s="1" t="str">
        <f t="shared" si="87"/>
        <v>07-06-2019</v>
      </c>
      <c r="J1860" s="6" t="str">
        <f>C1860</f>
        <v>ATL</v>
      </c>
      <c r="K1860" s="1" t="str">
        <f>C1861</f>
        <v>MIA</v>
      </c>
      <c r="L1860" s="8">
        <v>-170</v>
      </c>
      <c r="M1860" s="7">
        <f>D1861</f>
        <v>170</v>
      </c>
      <c r="N1860" s="1">
        <f>E1860</f>
        <v>7.5</v>
      </c>
      <c r="O1860" s="1" t="str">
        <f>VLOOKUP(J1860,Q:R,2,FALSE)</f>
        <v>Atlanta Braves</v>
      </c>
      <c r="P1860" s="1" t="str">
        <f>VLOOKUP(K1860,Q:R,2,FALSE)</f>
        <v>Miami Marlins</v>
      </c>
    </row>
    <row r="1861" spans="1:16">
      <c r="A1861" s="2">
        <v>607</v>
      </c>
      <c r="B1861" s="2" t="s">
        <v>7</v>
      </c>
      <c r="C1861" s="2" t="s">
        <v>17</v>
      </c>
      <c r="D1861" s="2">
        <v>170</v>
      </c>
      <c r="E1861" s="2">
        <v>7.5</v>
      </c>
      <c r="F1861" s="1" t="str">
        <f t="shared" si="88"/>
        <v>07</v>
      </c>
      <c r="G1861" s="1" t="str">
        <f t="shared" si="89"/>
        <v>06</v>
      </c>
      <c r="H1861" s="1">
        <v>2019</v>
      </c>
      <c r="I1861" s="1" t="str">
        <f t="shared" si="87"/>
        <v>07-06-2019</v>
      </c>
    </row>
    <row r="1862" spans="1:16">
      <c r="A1862" s="2">
        <v>607</v>
      </c>
      <c r="B1862" s="2" t="s">
        <v>5</v>
      </c>
      <c r="C1862" s="2" t="s">
        <v>25</v>
      </c>
      <c r="D1862" s="2">
        <v>185</v>
      </c>
      <c r="E1862" s="2">
        <v>7.5</v>
      </c>
      <c r="F1862" s="1" t="str">
        <f t="shared" si="88"/>
        <v>07</v>
      </c>
      <c r="G1862" s="1" t="str">
        <f t="shared" si="89"/>
        <v>06</v>
      </c>
      <c r="H1862" s="1">
        <v>2019</v>
      </c>
      <c r="I1862" s="1" t="str">
        <f t="shared" si="87"/>
        <v>07-06-2019</v>
      </c>
      <c r="J1862" s="6" t="str">
        <f>C1862</f>
        <v>COL</v>
      </c>
      <c r="K1862" s="1" t="str">
        <f>C1863</f>
        <v>NYM</v>
      </c>
      <c r="L1862" s="8">
        <v>-170</v>
      </c>
      <c r="M1862" s="7">
        <f>D1863</f>
        <v>-205</v>
      </c>
      <c r="N1862" s="1">
        <f>E1862</f>
        <v>7.5</v>
      </c>
      <c r="O1862" s="1" t="str">
        <f>VLOOKUP(J1862,Q:R,2,FALSE)</f>
        <v>Colorado Rockies</v>
      </c>
      <c r="P1862" s="1" t="str">
        <f>VLOOKUP(K1862,Q:R,2,FALSE)</f>
        <v>New York Mets</v>
      </c>
    </row>
    <row r="1863" spans="1:16">
      <c r="A1863" s="2">
        <v>607</v>
      </c>
      <c r="B1863" s="2" t="s">
        <v>7</v>
      </c>
      <c r="C1863" s="2" t="s">
        <v>12</v>
      </c>
      <c r="D1863" s="2">
        <v>-205</v>
      </c>
      <c r="E1863" s="2">
        <v>7.5</v>
      </c>
      <c r="F1863" s="1" t="str">
        <f t="shared" si="88"/>
        <v>07</v>
      </c>
      <c r="G1863" s="1" t="str">
        <f t="shared" si="89"/>
        <v>06</v>
      </c>
      <c r="H1863" s="1">
        <v>2019</v>
      </c>
      <c r="I1863" s="1" t="str">
        <f t="shared" si="87"/>
        <v>07-06-2019</v>
      </c>
      <c r="L1863" s="8"/>
    </row>
    <row r="1864" spans="1:16">
      <c r="A1864" s="2">
        <v>607</v>
      </c>
      <c r="B1864" s="2" t="s">
        <v>5</v>
      </c>
      <c r="C1864" s="2" t="s">
        <v>29</v>
      </c>
      <c r="D1864" s="2">
        <v>205</v>
      </c>
      <c r="E1864" s="2">
        <v>9.5</v>
      </c>
      <c r="F1864" s="1" t="str">
        <f t="shared" si="88"/>
        <v>07</v>
      </c>
      <c r="G1864" s="1" t="str">
        <f t="shared" si="89"/>
        <v>06</v>
      </c>
      <c r="H1864" s="1">
        <v>2019</v>
      </c>
      <c r="I1864" s="1" t="str">
        <f t="shared" si="87"/>
        <v>07-06-2019</v>
      </c>
      <c r="J1864" s="6" t="str">
        <f>C1864</f>
        <v>PIT</v>
      </c>
      <c r="K1864" s="1" t="str">
        <f>C1865</f>
        <v>MIL</v>
      </c>
      <c r="L1864" s="8">
        <v>-170</v>
      </c>
      <c r="M1864" s="7">
        <f>D1865</f>
        <v>-230</v>
      </c>
      <c r="N1864" s="1">
        <f>E1864</f>
        <v>9.5</v>
      </c>
      <c r="O1864" s="1" t="str">
        <f>VLOOKUP(J1864,Q:R,2,FALSE)</f>
        <v>Pittsburgh Pirates</v>
      </c>
      <c r="P1864" s="1" t="str">
        <f>VLOOKUP(K1864,Q:R,2,FALSE)</f>
        <v>Milwaukee Brewers</v>
      </c>
    </row>
    <row r="1865" spans="1:16">
      <c r="A1865" s="2">
        <v>607</v>
      </c>
      <c r="B1865" s="2" t="s">
        <v>7</v>
      </c>
      <c r="C1865" s="2" t="s">
        <v>21</v>
      </c>
      <c r="D1865" s="2">
        <v>-230</v>
      </c>
      <c r="E1865" s="2">
        <v>9.5</v>
      </c>
      <c r="F1865" s="1" t="str">
        <f t="shared" si="88"/>
        <v>07</v>
      </c>
      <c r="G1865" s="1" t="str">
        <f t="shared" si="89"/>
        <v>06</v>
      </c>
      <c r="H1865" s="1">
        <v>2019</v>
      </c>
      <c r="I1865" s="1" t="str">
        <f t="shared" si="87"/>
        <v>07-06-2019</v>
      </c>
      <c r="L1865" s="8"/>
    </row>
    <row r="1866" spans="1:16">
      <c r="A1866" s="2">
        <v>607</v>
      </c>
      <c r="B1866" s="2" t="s">
        <v>5</v>
      </c>
      <c r="C1866" s="2" t="s">
        <v>8</v>
      </c>
      <c r="D1866" s="2">
        <v>-110</v>
      </c>
      <c r="E1866" s="2">
        <v>9</v>
      </c>
      <c r="F1866" s="1" t="str">
        <f t="shared" si="88"/>
        <v>07</v>
      </c>
      <c r="G1866" s="1" t="str">
        <f t="shared" si="89"/>
        <v>06</v>
      </c>
      <c r="H1866" s="1">
        <v>2019</v>
      </c>
      <c r="I1866" s="1" t="str">
        <f t="shared" si="87"/>
        <v>07-06-2019</v>
      </c>
      <c r="J1866" s="6" t="str">
        <f>C1866</f>
        <v>WAS</v>
      </c>
      <c r="K1866" s="1" t="str">
        <f>C1867</f>
        <v>SDG</v>
      </c>
      <c r="L1866" s="8">
        <v>-170</v>
      </c>
      <c r="M1866" s="7">
        <f>D1867</f>
        <v>100</v>
      </c>
      <c r="N1866" s="1">
        <f>E1866</f>
        <v>9</v>
      </c>
      <c r="O1866" s="1" t="str">
        <f>VLOOKUP(J1866,Q:R,2,FALSE)</f>
        <v>Washington Nationals</v>
      </c>
      <c r="P1866" s="1" t="str">
        <f>VLOOKUP(K1866,Q:R,2,FALSE)</f>
        <v>San Diego Padres</v>
      </c>
    </row>
    <row r="1867" spans="1:16">
      <c r="A1867" s="2">
        <v>607</v>
      </c>
      <c r="B1867" s="2" t="s">
        <v>7</v>
      </c>
      <c r="C1867" s="2" t="s">
        <v>34</v>
      </c>
      <c r="D1867" s="2">
        <v>100</v>
      </c>
      <c r="E1867" s="2">
        <v>9</v>
      </c>
      <c r="F1867" s="1" t="str">
        <f t="shared" si="88"/>
        <v>07</v>
      </c>
      <c r="G1867" s="1" t="str">
        <f t="shared" si="89"/>
        <v>06</v>
      </c>
      <c r="H1867" s="1">
        <v>2019</v>
      </c>
      <c r="I1867" s="1" t="str">
        <f t="shared" si="87"/>
        <v>07-06-2019</v>
      </c>
      <c r="L1867" s="8"/>
    </row>
    <row r="1868" spans="1:16">
      <c r="A1868" s="2">
        <v>607</v>
      </c>
      <c r="B1868" s="2" t="s">
        <v>5</v>
      </c>
      <c r="C1868" s="2" t="s">
        <v>10</v>
      </c>
      <c r="D1868" s="2">
        <v>-230</v>
      </c>
      <c r="E1868" s="2">
        <v>7.5</v>
      </c>
      <c r="F1868" s="1" t="str">
        <f t="shared" si="88"/>
        <v>07</v>
      </c>
      <c r="G1868" s="1" t="str">
        <f t="shared" si="89"/>
        <v>06</v>
      </c>
      <c r="H1868" s="1">
        <v>2019</v>
      </c>
      <c r="I1868" s="1" t="str">
        <f t="shared" si="87"/>
        <v>07-06-2019</v>
      </c>
      <c r="J1868" s="6" t="str">
        <f>C1868</f>
        <v>LAD</v>
      </c>
      <c r="K1868" s="1" t="str">
        <f>C1869</f>
        <v>SFO</v>
      </c>
      <c r="L1868" s="8">
        <v>-170</v>
      </c>
      <c r="M1868" s="7">
        <f>D1869</f>
        <v>205</v>
      </c>
      <c r="N1868" s="1">
        <f>E1868</f>
        <v>7.5</v>
      </c>
      <c r="O1868" s="1" t="str">
        <f>VLOOKUP(J1868,Q:R,2,FALSE)</f>
        <v>Los Angeles Dodgers</v>
      </c>
      <c r="P1868" s="1" t="str">
        <f>VLOOKUP(K1868,Q:R,2,FALSE)</f>
        <v>San Francisco Giants</v>
      </c>
    </row>
    <row r="1869" spans="1:16">
      <c r="A1869" s="2">
        <v>607</v>
      </c>
      <c r="B1869" s="2" t="s">
        <v>7</v>
      </c>
      <c r="C1869" s="2" t="s">
        <v>9</v>
      </c>
      <c r="D1869" s="2">
        <v>205</v>
      </c>
      <c r="E1869" s="2">
        <v>7.5</v>
      </c>
      <c r="F1869" s="1" t="str">
        <f t="shared" si="88"/>
        <v>07</v>
      </c>
      <c r="G1869" s="1" t="str">
        <f t="shared" si="89"/>
        <v>06</v>
      </c>
      <c r="H1869" s="1">
        <v>2019</v>
      </c>
      <c r="I1869" s="1" t="str">
        <f t="shared" si="87"/>
        <v>07-06-2019</v>
      </c>
      <c r="L1869" s="8"/>
    </row>
    <row r="1870" spans="1:16">
      <c r="A1870" s="2">
        <v>607</v>
      </c>
      <c r="B1870" s="2" t="s">
        <v>5</v>
      </c>
      <c r="C1870" s="2" t="s">
        <v>16</v>
      </c>
      <c r="D1870" s="2">
        <v>104</v>
      </c>
      <c r="E1870" s="2">
        <v>10</v>
      </c>
      <c r="F1870" s="1" t="str">
        <f t="shared" si="88"/>
        <v>07</v>
      </c>
      <c r="G1870" s="1" t="str">
        <f t="shared" si="89"/>
        <v>06</v>
      </c>
      <c r="H1870" s="1">
        <v>2019</v>
      </c>
      <c r="I1870" s="1" t="str">
        <f t="shared" si="87"/>
        <v>07-06-2019</v>
      </c>
      <c r="J1870" s="6" t="str">
        <f>C1870</f>
        <v>TAM</v>
      </c>
      <c r="K1870" s="1" t="str">
        <f>C1871</f>
        <v>BOS</v>
      </c>
      <c r="L1870" s="8">
        <v>-170</v>
      </c>
      <c r="M1870" s="7">
        <f>D1871</f>
        <v>-114</v>
      </c>
      <c r="N1870" s="1">
        <f>E1870</f>
        <v>10</v>
      </c>
      <c r="O1870" s="1" t="str">
        <f>VLOOKUP(J1870,Q:R,2,FALSE)</f>
        <v>Tampa Bay Rays</v>
      </c>
      <c r="P1870" s="1" t="str">
        <f>VLOOKUP(K1870,Q:R,2,FALSE)</f>
        <v>Boston Red Sox</v>
      </c>
    </row>
    <row r="1871" spans="1:16">
      <c r="A1871" s="2">
        <v>607</v>
      </c>
      <c r="B1871" s="2" t="s">
        <v>7</v>
      </c>
      <c r="C1871" s="2" t="s">
        <v>24</v>
      </c>
      <c r="D1871" s="2">
        <v>-114</v>
      </c>
      <c r="E1871" s="2">
        <v>10</v>
      </c>
      <c r="F1871" s="1" t="str">
        <f t="shared" si="88"/>
        <v>07</v>
      </c>
      <c r="G1871" s="1" t="str">
        <f t="shared" si="89"/>
        <v>06</v>
      </c>
      <c r="H1871" s="1">
        <v>2019</v>
      </c>
      <c r="I1871" s="1" t="str">
        <f t="shared" si="87"/>
        <v>07-06-2019</v>
      </c>
      <c r="L1871" s="8"/>
    </row>
    <row r="1872" spans="1:16">
      <c r="A1872" s="2">
        <v>607</v>
      </c>
      <c r="B1872" s="2" t="s">
        <v>5</v>
      </c>
      <c r="C1872" s="2" t="s">
        <v>27</v>
      </c>
      <c r="D1872" s="2">
        <v>-128</v>
      </c>
      <c r="E1872" s="2">
        <v>9</v>
      </c>
      <c r="F1872" s="1" t="str">
        <f t="shared" si="88"/>
        <v>07</v>
      </c>
      <c r="G1872" s="1" t="str">
        <f t="shared" si="89"/>
        <v>06</v>
      </c>
      <c r="H1872" s="1">
        <v>2019</v>
      </c>
      <c r="I1872" s="1" t="str">
        <f t="shared" si="87"/>
        <v>07-06-2019</v>
      </c>
      <c r="J1872" s="6" t="str">
        <f>C1872</f>
        <v>MIN</v>
      </c>
      <c r="K1872" s="1" t="str">
        <f>C1873</f>
        <v>DET</v>
      </c>
      <c r="L1872" s="8">
        <v>-170</v>
      </c>
      <c r="M1872" s="7">
        <f>D1873</f>
        <v>118</v>
      </c>
      <c r="N1872" s="1">
        <f>E1872</f>
        <v>9</v>
      </c>
      <c r="O1872" s="1" t="str">
        <f>VLOOKUP(J1872,Q:R,2,FALSE)</f>
        <v>Minnesota Twins</v>
      </c>
      <c r="P1872" s="1" t="str">
        <f>VLOOKUP(K1872,Q:R,2,FALSE)</f>
        <v>Detroit Tigers</v>
      </c>
    </row>
    <row r="1873" spans="1:16">
      <c r="A1873" s="2">
        <v>607</v>
      </c>
      <c r="B1873" s="2" t="s">
        <v>7</v>
      </c>
      <c r="C1873" s="2" t="s">
        <v>13</v>
      </c>
      <c r="D1873" s="2">
        <v>118</v>
      </c>
      <c r="E1873" s="2">
        <v>9</v>
      </c>
      <c r="F1873" s="1" t="str">
        <f t="shared" si="88"/>
        <v>07</v>
      </c>
      <c r="G1873" s="1" t="str">
        <f t="shared" si="89"/>
        <v>06</v>
      </c>
      <c r="H1873" s="1">
        <v>2019</v>
      </c>
      <c r="I1873" s="1" t="str">
        <f t="shared" si="87"/>
        <v>07-06-2019</v>
      </c>
      <c r="L1873" s="8"/>
    </row>
    <row r="1874" spans="1:16">
      <c r="A1874" s="2">
        <v>607</v>
      </c>
      <c r="B1874" s="2" t="s">
        <v>5</v>
      </c>
      <c r="C1874" s="2" t="s">
        <v>6</v>
      </c>
      <c r="D1874" s="2">
        <v>-119</v>
      </c>
      <c r="E1874" s="2">
        <v>9</v>
      </c>
      <c r="F1874" s="1" t="str">
        <f t="shared" si="88"/>
        <v>07</v>
      </c>
      <c r="G1874" s="1" t="str">
        <f t="shared" si="89"/>
        <v>06</v>
      </c>
      <c r="H1874" s="1">
        <v>2019</v>
      </c>
      <c r="I1874" s="1" t="str">
        <f t="shared" si="87"/>
        <v>07-06-2019</v>
      </c>
      <c r="J1874" s="6" t="str">
        <f>C1874</f>
        <v>NYY</v>
      </c>
      <c r="K1874" s="1" t="str">
        <f>C1875</f>
        <v>CLE</v>
      </c>
      <c r="L1874" s="8">
        <v>-170</v>
      </c>
      <c r="M1874" s="7">
        <f>D1875</f>
        <v>109</v>
      </c>
      <c r="N1874" s="1">
        <f>E1874</f>
        <v>9</v>
      </c>
      <c r="O1874" s="1" t="str">
        <f>VLOOKUP(J1874,Q:R,2,FALSE)</f>
        <v>New York Yankees</v>
      </c>
      <c r="P1874" s="1" t="str">
        <f>VLOOKUP(K1874,Q:R,2,FALSE)</f>
        <v>Cleveland Indians</v>
      </c>
    </row>
    <row r="1875" spans="1:16">
      <c r="A1875" s="2">
        <v>607</v>
      </c>
      <c r="B1875" s="2" t="s">
        <v>7</v>
      </c>
      <c r="C1875" s="2" t="s">
        <v>20</v>
      </c>
      <c r="D1875" s="2">
        <v>109</v>
      </c>
      <c r="E1875" s="2">
        <v>9</v>
      </c>
      <c r="F1875" s="1" t="str">
        <f t="shared" si="88"/>
        <v>07</v>
      </c>
      <c r="G1875" s="1" t="str">
        <f t="shared" si="89"/>
        <v>06</v>
      </c>
      <c r="H1875" s="1">
        <v>2019</v>
      </c>
      <c r="I1875" s="1" t="str">
        <f t="shared" si="87"/>
        <v>07-06-2019</v>
      </c>
      <c r="L1875" s="8"/>
    </row>
    <row r="1876" spans="1:16">
      <c r="A1876" s="2">
        <v>607</v>
      </c>
      <c r="B1876" s="2" t="s">
        <v>5</v>
      </c>
      <c r="C1876" s="2" t="s">
        <v>36</v>
      </c>
      <c r="D1876" s="2">
        <v>100</v>
      </c>
      <c r="E1876" s="2">
        <v>10</v>
      </c>
      <c r="F1876" s="1" t="str">
        <f t="shared" si="88"/>
        <v>07</v>
      </c>
      <c r="G1876" s="1" t="str">
        <f t="shared" si="89"/>
        <v>06</v>
      </c>
      <c r="H1876" s="1">
        <v>2019</v>
      </c>
      <c r="I1876" s="1" t="str">
        <f t="shared" si="87"/>
        <v>07-06-2019</v>
      </c>
      <c r="J1876" s="6" t="str">
        <f>C1876</f>
        <v>OAK</v>
      </c>
      <c r="K1876" s="1" t="str">
        <f>C1877</f>
        <v>TEX</v>
      </c>
      <c r="L1876" s="8">
        <v>-170</v>
      </c>
      <c r="M1876" s="7">
        <f>D1877</f>
        <v>-110</v>
      </c>
      <c r="N1876" s="1">
        <f>E1876</f>
        <v>10</v>
      </c>
      <c r="O1876" s="1" t="str">
        <f>VLOOKUP(J1876,Q:R,2,FALSE)</f>
        <v>Oakland Athletics</v>
      </c>
      <c r="P1876" s="1" t="str">
        <f>VLOOKUP(K1876,Q:R,2,FALSE)</f>
        <v>Texas Rangers</v>
      </c>
    </row>
    <row r="1877" spans="1:16">
      <c r="A1877" s="2">
        <v>607</v>
      </c>
      <c r="B1877" s="2" t="s">
        <v>7</v>
      </c>
      <c r="C1877" s="2" t="s">
        <v>26</v>
      </c>
      <c r="D1877" s="2">
        <v>-110</v>
      </c>
      <c r="E1877" s="2">
        <v>10</v>
      </c>
      <c r="F1877" s="1" t="str">
        <f t="shared" si="88"/>
        <v>07</v>
      </c>
      <c r="G1877" s="1" t="str">
        <f t="shared" si="89"/>
        <v>06</v>
      </c>
      <c r="H1877" s="1">
        <v>2019</v>
      </c>
      <c r="I1877" s="1" t="str">
        <f t="shared" si="87"/>
        <v>07-06-2019</v>
      </c>
      <c r="L1877" s="8"/>
    </row>
    <row r="1878" spans="1:16">
      <c r="A1878" s="2">
        <v>607</v>
      </c>
      <c r="B1878" s="2" t="s">
        <v>5</v>
      </c>
      <c r="C1878" s="2" t="s">
        <v>23</v>
      </c>
      <c r="D1878" s="2">
        <v>310</v>
      </c>
      <c r="E1878" s="2">
        <v>8</v>
      </c>
      <c r="F1878" s="1" t="str">
        <f t="shared" si="88"/>
        <v>07</v>
      </c>
      <c r="G1878" s="1" t="str">
        <f t="shared" si="89"/>
        <v>06</v>
      </c>
      <c r="H1878" s="1">
        <v>2019</v>
      </c>
      <c r="I1878" s="1" t="str">
        <f t="shared" si="87"/>
        <v>07-06-2019</v>
      </c>
      <c r="J1878" s="6" t="str">
        <f>C1878</f>
        <v>BAL</v>
      </c>
      <c r="K1878" s="1" t="str">
        <f>C1879</f>
        <v>HOU</v>
      </c>
      <c r="L1878" s="8">
        <v>-170</v>
      </c>
      <c r="M1878" s="7">
        <f>D1879</f>
        <v>-360</v>
      </c>
      <c r="N1878" s="1">
        <f>E1878</f>
        <v>8</v>
      </c>
      <c r="O1878" s="1" t="str">
        <f>VLOOKUP(J1878,Q:R,2,FALSE)</f>
        <v>Baltimore Orioles</v>
      </c>
      <c r="P1878" s="1" t="str">
        <f>VLOOKUP(K1878,Q:R,2,FALSE)</f>
        <v>Houston Astros</v>
      </c>
    </row>
    <row r="1879" spans="1:16">
      <c r="A1879" s="2">
        <v>607</v>
      </c>
      <c r="B1879" s="2" t="s">
        <v>7</v>
      </c>
      <c r="C1879" s="2" t="s">
        <v>32</v>
      </c>
      <c r="D1879" s="2">
        <v>-360</v>
      </c>
      <c r="E1879" s="2">
        <v>8</v>
      </c>
      <c r="F1879" s="1" t="str">
        <f t="shared" si="88"/>
        <v>07</v>
      </c>
      <c r="G1879" s="1" t="str">
        <f t="shared" si="89"/>
        <v>06</v>
      </c>
      <c r="H1879" s="1">
        <v>2019</v>
      </c>
      <c r="I1879" s="1" t="str">
        <f t="shared" si="87"/>
        <v>07-06-2019</v>
      </c>
      <c r="L1879" s="8"/>
    </row>
    <row r="1880" spans="1:16">
      <c r="A1880" s="2">
        <v>607</v>
      </c>
      <c r="B1880" s="2" t="s">
        <v>5</v>
      </c>
      <c r="C1880" s="2" t="s">
        <v>28</v>
      </c>
      <c r="D1880" s="2">
        <v>108</v>
      </c>
      <c r="E1880" s="2">
        <v>10</v>
      </c>
      <c r="F1880" s="1" t="str">
        <f t="shared" si="88"/>
        <v>07</v>
      </c>
      <c r="G1880" s="1" t="str">
        <f t="shared" si="89"/>
        <v>06</v>
      </c>
      <c r="H1880" s="1">
        <v>2019</v>
      </c>
      <c r="I1880" s="1" t="str">
        <f t="shared" si="87"/>
        <v>07-06-2019</v>
      </c>
      <c r="J1880" s="6" t="str">
        <f>C1880</f>
        <v>CWS</v>
      </c>
      <c r="K1880" s="1" t="str">
        <f>C1881</f>
        <v>KAN</v>
      </c>
      <c r="L1880" s="8">
        <v>-170</v>
      </c>
      <c r="M1880" s="7">
        <f>D1881</f>
        <v>-118</v>
      </c>
      <c r="N1880" s="1">
        <f>E1880</f>
        <v>10</v>
      </c>
      <c r="O1880" s="1" t="str">
        <f>VLOOKUP(J1880,Q:R,2,FALSE)</f>
        <v>Chicago White Sox</v>
      </c>
      <c r="P1880" s="1" t="str">
        <f>VLOOKUP(K1880,Q:R,2,FALSE)</f>
        <v>Kansas City Royals</v>
      </c>
    </row>
    <row r="1881" spans="1:16">
      <c r="A1881" s="2">
        <v>607</v>
      </c>
      <c r="B1881" s="2" t="s">
        <v>7</v>
      </c>
      <c r="C1881" s="2" t="s">
        <v>19</v>
      </c>
      <c r="D1881" s="2">
        <v>-118</v>
      </c>
      <c r="E1881" s="2">
        <v>10</v>
      </c>
      <c r="F1881" s="1" t="str">
        <f t="shared" si="88"/>
        <v>07</v>
      </c>
      <c r="G1881" s="1" t="str">
        <f t="shared" si="89"/>
        <v>06</v>
      </c>
      <c r="H1881" s="1">
        <v>2019</v>
      </c>
      <c r="I1881" s="1" t="str">
        <f t="shared" si="87"/>
        <v>07-06-2019</v>
      </c>
      <c r="L1881" s="8"/>
    </row>
    <row r="1882" spans="1:16">
      <c r="A1882" s="2">
        <v>607</v>
      </c>
      <c r="B1882" s="2" t="s">
        <v>5</v>
      </c>
      <c r="C1882" s="2" t="s">
        <v>31</v>
      </c>
      <c r="D1882" s="2">
        <v>165</v>
      </c>
      <c r="E1882" s="2">
        <v>9</v>
      </c>
      <c r="F1882" s="1" t="str">
        <f t="shared" si="88"/>
        <v>07</v>
      </c>
      <c r="G1882" s="1" t="str">
        <f t="shared" si="89"/>
        <v>06</v>
      </c>
      <c r="H1882" s="1">
        <v>2019</v>
      </c>
      <c r="I1882" s="1" t="str">
        <f t="shared" si="87"/>
        <v>07-06-2019</v>
      </c>
      <c r="J1882" s="6" t="str">
        <f>C1882</f>
        <v>SEA</v>
      </c>
      <c r="K1882" s="1" t="str">
        <f>C1883</f>
        <v>LAA</v>
      </c>
      <c r="L1882" s="8">
        <v>-170</v>
      </c>
      <c r="M1882" s="7">
        <f>D1883</f>
        <v>-180</v>
      </c>
      <c r="N1882" s="1">
        <f>E1882</f>
        <v>9</v>
      </c>
      <c r="O1882" s="1" t="str">
        <f>VLOOKUP(J1882,Q:R,2,FALSE)</f>
        <v>Seattle Mariners</v>
      </c>
      <c r="P1882" s="1" t="str">
        <f>VLOOKUP(K1882,Q:R,2,FALSE)</f>
        <v>Los Angeles Angels</v>
      </c>
    </row>
    <row r="1883" spans="1:16">
      <c r="A1883" s="2">
        <v>607</v>
      </c>
      <c r="B1883" s="2" t="s">
        <v>7</v>
      </c>
      <c r="C1883" s="2" t="s">
        <v>35</v>
      </c>
      <c r="D1883" s="2">
        <v>-180</v>
      </c>
      <c r="E1883" s="2">
        <v>9</v>
      </c>
      <c r="F1883" s="1" t="str">
        <f t="shared" si="88"/>
        <v>07</v>
      </c>
      <c r="G1883" s="1" t="str">
        <f t="shared" si="89"/>
        <v>06</v>
      </c>
      <c r="H1883" s="1">
        <v>2019</v>
      </c>
      <c r="I1883" s="1" t="str">
        <f t="shared" si="87"/>
        <v>07-06-2019</v>
      </c>
    </row>
    <row r="1884" spans="1:16">
      <c r="A1884" s="2">
        <v>607</v>
      </c>
      <c r="B1884" s="2" t="s">
        <v>5</v>
      </c>
      <c r="C1884" s="2" t="s">
        <v>33</v>
      </c>
      <c r="D1884" s="2">
        <v>120</v>
      </c>
      <c r="E1884" s="2">
        <v>8.5</v>
      </c>
      <c r="F1884" s="1" t="str">
        <f t="shared" si="88"/>
        <v>07</v>
      </c>
      <c r="G1884" s="1" t="str">
        <f t="shared" si="89"/>
        <v>06</v>
      </c>
      <c r="H1884" s="1">
        <v>2019</v>
      </c>
      <c r="I1884" s="1" t="str">
        <f t="shared" si="87"/>
        <v>07-06-2019</v>
      </c>
      <c r="J1884" s="6" t="str">
        <f>C1884</f>
        <v>ARI</v>
      </c>
      <c r="K1884" s="1" t="str">
        <f>C1885</f>
        <v>TOR</v>
      </c>
      <c r="L1884" s="8">
        <v>-170</v>
      </c>
      <c r="M1884" s="7">
        <f>D1885</f>
        <v>-130</v>
      </c>
      <c r="N1884" s="1">
        <f>E1884</f>
        <v>8.5</v>
      </c>
      <c r="O1884" s="1" t="str">
        <f>VLOOKUP(J1884,Q:R,2,FALSE)</f>
        <v>Arizona Diamondbacks</v>
      </c>
      <c r="P1884" s="1" t="str">
        <f>VLOOKUP(K1884,Q:R,2,FALSE)</f>
        <v>Toronto Blue Jays</v>
      </c>
    </row>
    <row r="1885" spans="1:16">
      <c r="A1885" s="2">
        <v>607</v>
      </c>
      <c r="B1885" s="2" t="s">
        <v>7</v>
      </c>
      <c r="C1885" s="2" t="s">
        <v>15</v>
      </c>
      <c r="D1885" s="2">
        <v>-130</v>
      </c>
      <c r="E1885" s="2">
        <v>8.5</v>
      </c>
      <c r="F1885" s="1" t="str">
        <f t="shared" si="88"/>
        <v>07</v>
      </c>
      <c r="G1885" s="1" t="str">
        <f t="shared" si="89"/>
        <v>06</v>
      </c>
      <c r="H1885" s="1">
        <v>2019</v>
      </c>
      <c r="I1885" s="1" t="str">
        <f t="shared" si="87"/>
        <v>07-06-2019</v>
      </c>
    </row>
    <row r="1886" spans="1:16">
      <c r="A1886" s="2">
        <v>608</v>
      </c>
      <c r="B1886" s="2" t="s">
        <v>5</v>
      </c>
      <c r="C1886" s="2" t="s">
        <v>14</v>
      </c>
      <c r="D1886" s="2">
        <v>121</v>
      </c>
      <c r="E1886" s="2">
        <v>9.5</v>
      </c>
      <c r="F1886" s="1" t="str">
        <f t="shared" si="88"/>
        <v>08</v>
      </c>
      <c r="G1886" s="1" t="str">
        <f t="shared" si="89"/>
        <v>06</v>
      </c>
      <c r="H1886" s="1">
        <v>2019</v>
      </c>
      <c r="I1886" s="1" t="str">
        <f t="shared" si="87"/>
        <v>08-06-2019</v>
      </c>
      <c r="J1886" s="6" t="str">
        <f>C1886</f>
        <v>CIN</v>
      </c>
      <c r="K1886" s="1" t="str">
        <f>C1887</f>
        <v>PHI</v>
      </c>
      <c r="L1886" s="8">
        <v>-170</v>
      </c>
      <c r="M1886" s="7">
        <f>D1887</f>
        <v>-131</v>
      </c>
      <c r="N1886" s="1">
        <f>E1886</f>
        <v>9.5</v>
      </c>
      <c r="O1886" s="1" t="str">
        <f>VLOOKUP(J1886,Q:R,2,FALSE)</f>
        <v>Cincinnati Reds</v>
      </c>
      <c r="P1886" s="1" t="str">
        <f>VLOOKUP(K1886,Q:R,2,FALSE)</f>
        <v>Philadelphia Phillies</v>
      </c>
    </row>
    <row r="1887" spans="1:16">
      <c r="A1887" s="2">
        <v>608</v>
      </c>
      <c r="B1887" s="2" t="s">
        <v>7</v>
      </c>
      <c r="C1887" s="2" t="s">
        <v>18</v>
      </c>
      <c r="D1887" s="2">
        <v>-131</v>
      </c>
      <c r="E1887" s="2">
        <v>9.5</v>
      </c>
      <c r="F1887" s="1" t="str">
        <f t="shared" si="88"/>
        <v>08</v>
      </c>
      <c r="G1887" s="1" t="str">
        <f t="shared" si="89"/>
        <v>06</v>
      </c>
      <c r="H1887" s="1">
        <v>2019</v>
      </c>
      <c r="I1887" s="1" t="str">
        <f t="shared" si="87"/>
        <v>08-06-2019</v>
      </c>
    </row>
    <row r="1888" spans="1:16">
      <c r="A1888" s="2">
        <v>608</v>
      </c>
      <c r="B1888" s="2" t="s">
        <v>5</v>
      </c>
      <c r="C1888" s="2" t="s">
        <v>29</v>
      </c>
      <c r="D1888" s="2">
        <v>160</v>
      </c>
      <c r="E1888" s="2">
        <v>9.5</v>
      </c>
      <c r="F1888" s="1" t="str">
        <f t="shared" si="88"/>
        <v>08</v>
      </c>
      <c r="G1888" s="1" t="str">
        <f t="shared" si="89"/>
        <v>06</v>
      </c>
      <c r="H1888" s="1">
        <v>2019</v>
      </c>
      <c r="I1888" s="1" t="str">
        <f t="shared" si="87"/>
        <v>08-06-2019</v>
      </c>
      <c r="J1888" s="6" t="str">
        <f>C1888</f>
        <v>PIT</v>
      </c>
      <c r="K1888" s="1" t="str">
        <f>C1889</f>
        <v>MIL</v>
      </c>
      <c r="L1888" s="8">
        <v>-170</v>
      </c>
      <c r="M1888" s="7">
        <f>D1889</f>
        <v>-170</v>
      </c>
      <c r="N1888" s="1">
        <f>E1888</f>
        <v>9.5</v>
      </c>
      <c r="O1888" s="1" t="str">
        <f>VLOOKUP(J1888,Q:R,2,FALSE)</f>
        <v>Pittsburgh Pirates</v>
      </c>
      <c r="P1888" s="1" t="str">
        <f>VLOOKUP(K1888,Q:R,2,FALSE)</f>
        <v>Milwaukee Brewers</v>
      </c>
    </row>
    <row r="1889" spans="1:16">
      <c r="A1889" s="2">
        <v>608</v>
      </c>
      <c r="B1889" s="2" t="s">
        <v>7</v>
      </c>
      <c r="C1889" s="2" t="s">
        <v>21</v>
      </c>
      <c r="D1889" s="2">
        <v>-170</v>
      </c>
      <c r="E1889" s="2">
        <v>9.5</v>
      </c>
      <c r="F1889" s="1" t="str">
        <f t="shared" si="88"/>
        <v>08</v>
      </c>
      <c r="G1889" s="1" t="str">
        <f t="shared" si="89"/>
        <v>06</v>
      </c>
      <c r="H1889" s="1">
        <v>2019</v>
      </c>
      <c r="I1889" s="1" t="str">
        <f t="shared" si="87"/>
        <v>08-06-2019</v>
      </c>
    </row>
    <row r="1890" spans="1:16">
      <c r="A1890" s="2">
        <v>608</v>
      </c>
      <c r="B1890" s="2" t="s">
        <v>5</v>
      </c>
      <c r="C1890" s="2" t="s">
        <v>11</v>
      </c>
      <c r="D1890" s="2">
        <v>-140</v>
      </c>
      <c r="E1890" s="2">
        <v>8</v>
      </c>
      <c r="F1890" s="1" t="str">
        <f t="shared" si="88"/>
        <v>08</v>
      </c>
      <c r="G1890" s="1" t="str">
        <f t="shared" si="89"/>
        <v>06</v>
      </c>
      <c r="H1890" s="1">
        <v>2019</v>
      </c>
      <c r="I1890" s="1" t="str">
        <f t="shared" si="87"/>
        <v>08-06-2019</v>
      </c>
      <c r="J1890" s="6" t="str">
        <f>C1890</f>
        <v>ATL</v>
      </c>
      <c r="K1890" s="1" t="str">
        <f>C1891</f>
        <v>MIA</v>
      </c>
      <c r="L1890" s="8">
        <v>-170</v>
      </c>
      <c r="M1890" s="7">
        <f>D1891</f>
        <v>130</v>
      </c>
      <c r="N1890" s="1">
        <f>E1890</f>
        <v>8</v>
      </c>
      <c r="O1890" s="1" t="str">
        <f>VLOOKUP(J1890,Q:R,2,FALSE)</f>
        <v>Atlanta Braves</v>
      </c>
      <c r="P1890" s="1" t="str">
        <f>VLOOKUP(K1890,Q:R,2,FALSE)</f>
        <v>Miami Marlins</v>
      </c>
    </row>
    <row r="1891" spans="1:16">
      <c r="A1891" s="2">
        <v>608</v>
      </c>
      <c r="B1891" s="2" t="s">
        <v>7</v>
      </c>
      <c r="C1891" s="2" t="s">
        <v>17</v>
      </c>
      <c r="D1891" s="2">
        <v>130</v>
      </c>
      <c r="E1891" s="2">
        <v>8</v>
      </c>
      <c r="F1891" s="1" t="str">
        <f t="shared" si="88"/>
        <v>08</v>
      </c>
      <c r="G1891" s="1" t="str">
        <f t="shared" si="89"/>
        <v>06</v>
      </c>
      <c r="H1891" s="1">
        <v>2019</v>
      </c>
      <c r="I1891" s="1" t="str">
        <f t="shared" si="87"/>
        <v>08-06-2019</v>
      </c>
    </row>
    <row r="1892" spans="1:16">
      <c r="A1892" s="2">
        <v>608</v>
      </c>
      <c r="B1892" s="2" t="s">
        <v>5</v>
      </c>
      <c r="C1892" s="2" t="s">
        <v>30</v>
      </c>
      <c r="D1892" s="2">
        <v>-108</v>
      </c>
      <c r="E1892" s="2">
        <v>7.5</v>
      </c>
      <c r="F1892" s="1" t="str">
        <f t="shared" si="88"/>
        <v>08</v>
      </c>
      <c r="G1892" s="1" t="str">
        <f t="shared" si="89"/>
        <v>06</v>
      </c>
      <c r="H1892" s="1">
        <v>2019</v>
      </c>
      <c r="I1892" s="1" t="str">
        <f t="shared" si="87"/>
        <v>08-06-2019</v>
      </c>
      <c r="J1892" s="6" t="str">
        <f>C1892</f>
        <v>STL</v>
      </c>
      <c r="K1892" s="1" t="str">
        <f>C1893</f>
        <v>CUB</v>
      </c>
      <c r="L1892" s="8">
        <v>-170</v>
      </c>
      <c r="M1892" s="7">
        <f>D1893</f>
        <v>-102</v>
      </c>
      <c r="N1892" s="1">
        <f>E1892</f>
        <v>7.5</v>
      </c>
      <c r="O1892" s="1" t="str">
        <f>VLOOKUP(J1892,Q:R,2,FALSE)</f>
        <v>St. Louis Cardinals</v>
      </c>
      <c r="P1892" s="1" t="str">
        <f>VLOOKUP(K1892,Q:R,2,FALSE)</f>
        <v>Chicago Cubs</v>
      </c>
    </row>
    <row r="1893" spans="1:16">
      <c r="A1893" s="2">
        <v>608</v>
      </c>
      <c r="B1893" s="2" t="s">
        <v>7</v>
      </c>
      <c r="C1893" s="2" t="s">
        <v>22</v>
      </c>
      <c r="D1893" s="2">
        <v>-102</v>
      </c>
      <c r="E1893" s="2">
        <v>7.5</v>
      </c>
      <c r="F1893" s="1" t="str">
        <f t="shared" si="88"/>
        <v>08</v>
      </c>
      <c r="G1893" s="1" t="str">
        <f t="shared" si="89"/>
        <v>06</v>
      </c>
      <c r="H1893" s="1">
        <v>2019</v>
      </c>
      <c r="I1893" s="1" t="str">
        <f t="shared" si="87"/>
        <v>08-06-2019</v>
      </c>
    </row>
    <row r="1894" spans="1:16">
      <c r="A1894" s="2">
        <v>608</v>
      </c>
      <c r="B1894" s="2" t="s">
        <v>5</v>
      </c>
      <c r="C1894" s="2" t="s">
        <v>10</v>
      </c>
      <c r="D1894" s="2">
        <v>-210</v>
      </c>
      <c r="E1894" s="2">
        <v>8.5</v>
      </c>
      <c r="F1894" s="1" t="str">
        <f t="shared" si="88"/>
        <v>08</v>
      </c>
      <c r="G1894" s="1" t="str">
        <f t="shared" si="89"/>
        <v>06</v>
      </c>
      <c r="H1894" s="1">
        <v>2019</v>
      </c>
      <c r="I1894" s="1" t="str">
        <f t="shared" si="87"/>
        <v>08-06-2019</v>
      </c>
      <c r="J1894" s="6" t="str">
        <f>C1894</f>
        <v>LAD</v>
      </c>
      <c r="K1894" s="1" t="str">
        <f>C1895</f>
        <v>SFO</v>
      </c>
      <c r="L1894" s="8">
        <v>-170</v>
      </c>
      <c r="M1894" s="7">
        <f>D1895</f>
        <v>190</v>
      </c>
      <c r="N1894" s="1">
        <f>E1894</f>
        <v>8.5</v>
      </c>
      <c r="O1894" s="1" t="str">
        <f>VLOOKUP(J1894,Q:R,2,FALSE)</f>
        <v>Los Angeles Dodgers</v>
      </c>
      <c r="P1894" s="1" t="str">
        <f>VLOOKUP(K1894,Q:R,2,FALSE)</f>
        <v>San Francisco Giants</v>
      </c>
    </row>
    <row r="1895" spans="1:16">
      <c r="A1895" s="2">
        <v>608</v>
      </c>
      <c r="B1895" s="2" t="s">
        <v>7</v>
      </c>
      <c r="C1895" s="2" t="s">
        <v>9</v>
      </c>
      <c r="D1895" s="2">
        <v>190</v>
      </c>
      <c r="E1895" s="2">
        <v>8.5</v>
      </c>
      <c r="F1895" s="1" t="str">
        <f t="shared" si="88"/>
        <v>08</v>
      </c>
      <c r="G1895" s="1" t="str">
        <f t="shared" si="89"/>
        <v>06</v>
      </c>
      <c r="H1895" s="1">
        <v>2019</v>
      </c>
      <c r="I1895" s="1" t="str">
        <f t="shared" si="87"/>
        <v>08-06-2019</v>
      </c>
    </row>
    <row r="1896" spans="1:16">
      <c r="A1896" s="2">
        <v>608</v>
      </c>
      <c r="B1896" s="2" t="s">
        <v>5</v>
      </c>
      <c r="C1896" s="2" t="s">
        <v>25</v>
      </c>
      <c r="D1896" s="2">
        <v>104</v>
      </c>
      <c r="E1896" s="2">
        <v>8</v>
      </c>
      <c r="F1896" s="1" t="str">
        <f t="shared" si="88"/>
        <v>08</v>
      </c>
      <c r="G1896" s="1" t="str">
        <f t="shared" si="89"/>
        <v>06</v>
      </c>
      <c r="H1896" s="1">
        <v>2019</v>
      </c>
      <c r="I1896" s="1" t="str">
        <f t="shared" si="87"/>
        <v>08-06-2019</v>
      </c>
      <c r="J1896" s="6" t="str">
        <f>C1896</f>
        <v>COL</v>
      </c>
      <c r="K1896" s="1" t="str">
        <f>C1897</f>
        <v>NYM</v>
      </c>
      <c r="L1896" s="8">
        <v>-170</v>
      </c>
      <c r="M1896" s="7">
        <f>D1897</f>
        <v>-114</v>
      </c>
      <c r="N1896" s="1">
        <f>E1896</f>
        <v>8</v>
      </c>
      <c r="O1896" s="1" t="str">
        <f>VLOOKUP(J1896,Q:R,2,FALSE)</f>
        <v>Colorado Rockies</v>
      </c>
      <c r="P1896" s="1" t="str">
        <f>VLOOKUP(K1896,Q:R,2,FALSE)</f>
        <v>New York Mets</v>
      </c>
    </row>
    <row r="1897" spans="1:16">
      <c r="A1897" s="2">
        <v>608</v>
      </c>
      <c r="B1897" s="2" t="s">
        <v>7</v>
      </c>
      <c r="C1897" s="2" t="s">
        <v>12</v>
      </c>
      <c r="D1897" s="2">
        <v>-114</v>
      </c>
      <c r="E1897" s="2">
        <v>8</v>
      </c>
      <c r="F1897" s="1" t="str">
        <f t="shared" si="88"/>
        <v>08</v>
      </c>
      <c r="G1897" s="1" t="str">
        <f t="shared" si="89"/>
        <v>06</v>
      </c>
      <c r="H1897" s="1">
        <v>2019</v>
      </c>
      <c r="I1897" s="1" t="str">
        <f t="shared" si="87"/>
        <v>08-06-2019</v>
      </c>
    </row>
    <row r="1898" spans="1:16">
      <c r="A1898" s="2">
        <v>608</v>
      </c>
      <c r="B1898" s="2" t="s">
        <v>5</v>
      </c>
      <c r="C1898" s="2" t="s">
        <v>8</v>
      </c>
      <c r="D1898" s="2">
        <v>-185</v>
      </c>
      <c r="E1898" s="2">
        <v>7.5</v>
      </c>
      <c r="F1898" s="1" t="str">
        <f t="shared" si="88"/>
        <v>08</v>
      </c>
      <c r="G1898" s="1" t="str">
        <f t="shared" si="89"/>
        <v>06</v>
      </c>
      <c r="H1898" s="1">
        <v>2019</v>
      </c>
      <c r="I1898" s="1" t="str">
        <f t="shared" si="87"/>
        <v>08-06-2019</v>
      </c>
      <c r="J1898" s="6" t="str">
        <f>C1898</f>
        <v>WAS</v>
      </c>
      <c r="K1898" s="1" t="str">
        <f>C1899</f>
        <v>SDG</v>
      </c>
      <c r="L1898" s="8">
        <v>-170</v>
      </c>
      <c r="M1898" s="7">
        <f>D1899</f>
        <v>170</v>
      </c>
      <c r="N1898" s="1">
        <f>E1898</f>
        <v>7.5</v>
      </c>
      <c r="O1898" s="1" t="str">
        <f>VLOOKUP(J1898,Q:R,2,FALSE)</f>
        <v>Washington Nationals</v>
      </c>
      <c r="P1898" s="1" t="str">
        <f>VLOOKUP(K1898,Q:R,2,FALSE)</f>
        <v>San Diego Padres</v>
      </c>
    </row>
    <row r="1899" spans="1:16">
      <c r="A1899" s="2">
        <v>608</v>
      </c>
      <c r="B1899" s="2" t="s">
        <v>7</v>
      </c>
      <c r="C1899" s="2" t="s">
        <v>34</v>
      </c>
      <c r="D1899" s="2">
        <v>170</v>
      </c>
      <c r="E1899" s="2">
        <v>7.5</v>
      </c>
      <c r="F1899" s="1" t="str">
        <f t="shared" si="88"/>
        <v>08</v>
      </c>
      <c r="G1899" s="1" t="str">
        <f t="shared" si="89"/>
        <v>06</v>
      </c>
      <c r="H1899" s="1">
        <v>2019</v>
      </c>
      <c r="I1899" s="1" t="str">
        <f t="shared" si="87"/>
        <v>08-06-2019</v>
      </c>
    </row>
    <row r="1900" spans="1:16">
      <c r="A1900" s="2">
        <v>608</v>
      </c>
      <c r="B1900" s="2" t="s">
        <v>5</v>
      </c>
      <c r="C1900" s="2" t="s">
        <v>16</v>
      </c>
      <c r="D1900" s="2">
        <v>-120</v>
      </c>
      <c r="E1900" s="2">
        <v>10.5</v>
      </c>
      <c r="F1900" s="1" t="str">
        <f t="shared" si="88"/>
        <v>08</v>
      </c>
      <c r="G1900" s="1" t="str">
        <f t="shared" si="89"/>
        <v>06</v>
      </c>
      <c r="H1900" s="1">
        <v>2019</v>
      </c>
      <c r="I1900" s="1" t="str">
        <f t="shared" si="87"/>
        <v>08-06-2019</v>
      </c>
      <c r="J1900" s="6" t="str">
        <f>C1900</f>
        <v>TAM</v>
      </c>
      <c r="K1900" s="1" t="str">
        <f>C1901</f>
        <v>BOS</v>
      </c>
      <c r="L1900" s="8">
        <v>-170</v>
      </c>
      <c r="M1900" s="7">
        <f>D1901</f>
        <v>110</v>
      </c>
      <c r="N1900" s="1">
        <f>E1900</f>
        <v>10.5</v>
      </c>
      <c r="O1900" s="1" t="str">
        <f>VLOOKUP(J1900,Q:R,2,FALSE)</f>
        <v>Tampa Bay Rays</v>
      </c>
      <c r="P1900" s="1" t="str">
        <f>VLOOKUP(K1900,Q:R,2,FALSE)</f>
        <v>Boston Red Sox</v>
      </c>
    </row>
    <row r="1901" spans="1:16">
      <c r="A1901" s="2">
        <v>608</v>
      </c>
      <c r="B1901" s="2" t="s">
        <v>7</v>
      </c>
      <c r="C1901" s="2" t="s">
        <v>24</v>
      </c>
      <c r="D1901" s="2">
        <v>110</v>
      </c>
      <c r="E1901" s="2">
        <v>10.5</v>
      </c>
      <c r="F1901" s="1" t="str">
        <f t="shared" si="88"/>
        <v>08</v>
      </c>
      <c r="G1901" s="1" t="str">
        <f t="shared" si="89"/>
        <v>06</v>
      </c>
      <c r="H1901" s="1">
        <v>2019</v>
      </c>
      <c r="I1901" s="1" t="str">
        <f t="shared" si="87"/>
        <v>08-06-2019</v>
      </c>
    </row>
    <row r="1902" spans="1:16">
      <c r="A1902" s="2">
        <v>608</v>
      </c>
      <c r="B1902" s="2" t="s">
        <v>5</v>
      </c>
      <c r="C1902" s="2" t="s">
        <v>28</v>
      </c>
      <c r="D1902" s="2">
        <v>-145</v>
      </c>
      <c r="E1902" s="2">
        <v>8.5</v>
      </c>
      <c r="F1902" s="1" t="str">
        <f t="shared" si="88"/>
        <v>08</v>
      </c>
      <c r="G1902" s="1" t="str">
        <f t="shared" si="89"/>
        <v>06</v>
      </c>
      <c r="H1902" s="1">
        <v>2019</v>
      </c>
      <c r="I1902" s="1" t="str">
        <f t="shared" si="87"/>
        <v>08-06-2019</v>
      </c>
      <c r="J1902" s="6" t="str">
        <f>C1902</f>
        <v>CWS</v>
      </c>
      <c r="K1902" s="1" t="str">
        <f>C1903</f>
        <v>KAN</v>
      </c>
      <c r="L1902" s="8">
        <v>-170</v>
      </c>
      <c r="M1902" s="7">
        <f>D1903</f>
        <v>135</v>
      </c>
      <c r="N1902" s="1">
        <f>E1902</f>
        <v>8.5</v>
      </c>
      <c r="O1902" s="1" t="str">
        <f>VLOOKUP(J1902,Q:R,2,FALSE)</f>
        <v>Chicago White Sox</v>
      </c>
      <c r="P1902" s="1" t="str">
        <f>VLOOKUP(K1902,Q:R,2,FALSE)</f>
        <v>Kansas City Royals</v>
      </c>
    </row>
    <row r="1903" spans="1:16">
      <c r="A1903" s="2">
        <v>608</v>
      </c>
      <c r="B1903" s="2" t="s">
        <v>7</v>
      </c>
      <c r="C1903" s="2" t="s">
        <v>19</v>
      </c>
      <c r="D1903" s="2">
        <v>135</v>
      </c>
      <c r="E1903" s="2">
        <v>8.5</v>
      </c>
      <c r="F1903" s="1" t="str">
        <f t="shared" si="88"/>
        <v>08</v>
      </c>
      <c r="G1903" s="1" t="str">
        <f t="shared" si="89"/>
        <v>06</v>
      </c>
      <c r="H1903" s="1">
        <v>2019</v>
      </c>
      <c r="I1903" s="1" t="str">
        <f t="shared" si="87"/>
        <v>08-06-2019</v>
      </c>
      <c r="L1903" s="8"/>
    </row>
    <row r="1904" spans="1:16">
      <c r="A1904" s="2">
        <v>608</v>
      </c>
      <c r="B1904" s="2" t="s">
        <v>5</v>
      </c>
      <c r="C1904" s="2" t="s">
        <v>27</v>
      </c>
      <c r="D1904" s="2">
        <v>-240</v>
      </c>
      <c r="E1904" s="2">
        <v>10</v>
      </c>
      <c r="F1904" s="1" t="str">
        <f t="shared" si="88"/>
        <v>08</v>
      </c>
      <c r="G1904" s="1" t="str">
        <f t="shared" si="89"/>
        <v>06</v>
      </c>
      <c r="H1904" s="1">
        <v>2019</v>
      </c>
      <c r="I1904" s="1" t="str">
        <f t="shared" si="87"/>
        <v>08-06-2019</v>
      </c>
      <c r="J1904" s="6" t="str">
        <f>C1904</f>
        <v>MIN</v>
      </c>
      <c r="K1904" s="1" t="str">
        <f>C1905</f>
        <v>DET</v>
      </c>
      <c r="L1904" s="8">
        <v>-170</v>
      </c>
      <c r="M1904" s="7">
        <f>D1905</f>
        <v>210</v>
      </c>
      <c r="N1904" s="1">
        <f>E1904</f>
        <v>10</v>
      </c>
      <c r="O1904" s="1" t="str">
        <f>VLOOKUP(J1904,Q:R,2,FALSE)</f>
        <v>Minnesota Twins</v>
      </c>
      <c r="P1904" s="1" t="str">
        <f>VLOOKUP(K1904,Q:R,2,FALSE)</f>
        <v>Detroit Tigers</v>
      </c>
    </row>
    <row r="1905" spans="1:16">
      <c r="A1905" s="2">
        <v>608</v>
      </c>
      <c r="B1905" s="2" t="s">
        <v>7</v>
      </c>
      <c r="C1905" s="2" t="s">
        <v>13</v>
      </c>
      <c r="D1905" s="2">
        <v>210</v>
      </c>
      <c r="E1905" s="2">
        <v>10</v>
      </c>
      <c r="F1905" s="1" t="str">
        <f t="shared" si="88"/>
        <v>08</v>
      </c>
      <c r="G1905" s="1" t="str">
        <f t="shared" si="89"/>
        <v>06</v>
      </c>
      <c r="H1905" s="1">
        <v>2019</v>
      </c>
      <c r="I1905" s="1" t="str">
        <f t="shared" si="87"/>
        <v>08-06-2019</v>
      </c>
      <c r="L1905" s="8"/>
    </row>
    <row r="1906" spans="1:16">
      <c r="A1906" s="2">
        <v>608</v>
      </c>
      <c r="B1906" s="2" t="s">
        <v>5</v>
      </c>
      <c r="C1906" s="2" t="s">
        <v>23</v>
      </c>
      <c r="D1906" s="2">
        <v>210</v>
      </c>
      <c r="E1906" s="2">
        <v>8.5</v>
      </c>
      <c r="F1906" s="1" t="str">
        <f t="shared" si="88"/>
        <v>08</v>
      </c>
      <c r="G1906" s="1" t="str">
        <f t="shared" si="89"/>
        <v>06</v>
      </c>
      <c r="H1906" s="1">
        <v>2019</v>
      </c>
      <c r="I1906" s="1" t="str">
        <f t="shared" si="87"/>
        <v>08-06-2019</v>
      </c>
      <c r="J1906" s="6" t="str">
        <f>C1906</f>
        <v>BAL</v>
      </c>
      <c r="K1906" s="1" t="str">
        <f>C1907</f>
        <v>HOU</v>
      </c>
      <c r="L1906" s="8">
        <v>-170</v>
      </c>
      <c r="M1906" s="7">
        <f>D1907</f>
        <v>-240</v>
      </c>
      <c r="N1906" s="1">
        <f>E1906</f>
        <v>8.5</v>
      </c>
      <c r="O1906" s="1" t="str">
        <f>VLOOKUP(J1906,Q:R,2,FALSE)</f>
        <v>Baltimore Orioles</v>
      </c>
      <c r="P1906" s="1" t="str">
        <f>VLOOKUP(K1906,Q:R,2,FALSE)</f>
        <v>Houston Astros</v>
      </c>
    </row>
    <row r="1907" spans="1:16">
      <c r="A1907" s="2">
        <v>608</v>
      </c>
      <c r="B1907" s="2" t="s">
        <v>7</v>
      </c>
      <c r="C1907" s="2" t="s">
        <v>32</v>
      </c>
      <c r="D1907" s="2">
        <v>-240</v>
      </c>
      <c r="E1907" s="2">
        <v>8.5</v>
      </c>
      <c r="F1907" s="1" t="str">
        <f t="shared" si="88"/>
        <v>08</v>
      </c>
      <c r="G1907" s="1" t="str">
        <f t="shared" si="89"/>
        <v>06</v>
      </c>
      <c r="H1907" s="1">
        <v>2019</v>
      </c>
      <c r="I1907" s="1" t="str">
        <f t="shared" si="87"/>
        <v>08-06-2019</v>
      </c>
      <c r="L1907" s="8"/>
    </row>
    <row r="1908" spans="1:16">
      <c r="A1908" s="2">
        <v>608</v>
      </c>
      <c r="B1908" s="2" t="s">
        <v>5</v>
      </c>
      <c r="C1908" s="2" t="s">
        <v>6</v>
      </c>
      <c r="D1908" s="2">
        <v>-128</v>
      </c>
      <c r="E1908" s="2">
        <v>10</v>
      </c>
      <c r="F1908" s="1" t="str">
        <f t="shared" si="88"/>
        <v>08</v>
      </c>
      <c r="G1908" s="1" t="str">
        <f t="shared" si="89"/>
        <v>06</v>
      </c>
      <c r="H1908" s="1">
        <v>2019</v>
      </c>
      <c r="I1908" s="1" t="str">
        <f t="shared" si="87"/>
        <v>08-06-2019</v>
      </c>
      <c r="J1908" s="6" t="str">
        <f>C1908</f>
        <v>NYY</v>
      </c>
      <c r="K1908" s="1" t="str">
        <f>C1909</f>
        <v>CLE</v>
      </c>
      <c r="L1908" s="8">
        <v>-170</v>
      </c>
      <c r="M1908" s="7">
        <f>D1909</f>
        <v>118</v>
      </c>
      <c r="N1908" s="1">
        <f>E1908</f>
        <v>10</v>
      </c>
      <c r="O1908" s="1" t="str">
        <f>VLOOKUP(J1908,Q:R,2,FALSE)</f>
        <v>New York Yankees</v>
      </c>
      <c r="P1908" s="1" t="str">
        <f>VLOOKUP(K1908,Q:R,2,FALSE)</f>
        <v>Cleveland Indians</v>
      </c>
    </row>
    <row r="1909" spans="1:16">
      <c r="A1909" s="2">
        <v>608</v>
      </c>
      <c r="B1909" s="2" t="s">
        <v>7</v>
      </c>
      <c r="C1909" s="2" t="s">
        <v>20</v>
      </c>
      <c r="D1909" s="2">
        <v>118</v>
      </c>
      <c r="E1909" s="2">
        <v>10</v>
      </c>
      <c r="F1909" s="1" t="str">
        <f t="shared" si="88"/>
        <v>08</v>
      </c>
      <c r="G1909" s="1" t="str">
        <f t="shared" si="89"/>
        <v>06</v>
      </c>
      <c r="H1909" s="1">
        <v>2019</v>
      </c>
      <c r="I1909" s="1" t="str">
        <f t="shared" si="87"/>
        <v>08-06-2019</v>
      </c>
      <c r="L1909" s="8"/>
    </row>
    <row r="1910" spans="1:16">
      <c r="A1910" s="2">
        <v>608</v>
      </c>
      <c r="B1910" s="2" t="s">
        <v>5</v>
      </c>
      <c r="C1910" s="2" t="s">
        <v>36</v>
      </c>
      <c r="D1910" s="2">
        <v>-140</v>
      </c>
      <c r="E1910" s="2">
        <v>10.5</v>
      </c>
      <c r="F1910" s="1" t="str">
        <f t="shared" si="88"/>
        <v>08</v>
      </c>
      <c r="G1910" s="1" t="str">
        <f t="shared" si="89"/>
        <v>06</v>
      </c>
      <c r="H1910" s="1">
        <v>2019</v>
      </c>
      <c r="I1910" s="1" t="str">
        <f t="shared" si="87"/>
        <v>08-06-2019</v>
      </c>
      <c r="J1910" s="6" t="str">
        <f>C1910</f>
        <v>OAK</v>
      </c>
      <c r="K1910" s="1" t="str">
        <f>C1911</f>
        <v>TEX</v>
      </c>
      <c r="L1910" s="8">
        <v>-170</v>
      </c>
      <c r="M1910" s="7">
        <f>D1911</f>
        <v>130</v>
      </c>
      <c r="N1910" s="1">
        <f>E1910</f>
        <v>10.5</v>
      </c>
      <c r="O1910" s="1" t="str">
        <f>VLOOKUP(J1910,Q:R,2,FALSE)</f>
        <v>Oakland Athletics</v>
      </c>
      <c r="P1910" s="1" t="str">
        <f>VLOOKUP(K1910,Q:R,2,FALSE)</f>
        <v>Texas Rangers</v>
      </c>
    </row>
    <row r="1911" spans="1:16">
      <c r="A1911" s="2">
        <v>608</v>
      </c>
      <c r="B1911" s="2" t="s">
        <v>7</v>
      </c>
      <c r="C1911" s="2" t="s">
        <v>26</v>
      </c>
      <c r="D1911" s="2">
        <v>130</v>
      </c>
      <c r="E1911" s="2">
        <v>10.5</v>
      </c>
      <c r="F1911" s="1" t="str">
        <f t="shared" si="88"/>
        <v>08</v>
      </c>
      <c r="G1911" s="1" t="str">
        <f t="shared" si="89"/>
        <v>06</v>
      </c>
      <c r="H1911" s="1">
        <v>2019</v>
      </c>
      <c r="I1911" s="1" t="str">
        <f t="shared" si="87"/>
        <v>08-06-2019</v>
      </c>
      <c r="L1911" s="8"/>
    </row>
    <row r="1912" spans="1:16">
      <c r="A1912" s="2">
        <v>608</v>
      </c>
      <c r="B1912" s="2" t="s">
        <v>5</v>
      </c>
      <c r="C1912" s="2" t="s">
        <v>31</v>
      </c>
      <c r="D1912" s="2">
        <v>125</v>
      </c>
      <c r="E1912" s="2">
        <v>9.5</v>
      </c>
      <c r="F1912" s="1" t="str">
        <f t="shared" si="88"/>
        <v>08</v>
      </c>
      <c r="G1912" s="1" t="str">
        <f t="shared" si="89"/>
        <v>06</v>
      </c>
      <c r="H1912" s="1">
        <v>2019</v>
      </c>
      <c r="I1912" s="1" t="str">
        <f t="shared" si="87"/>
        <v>08-06-2019</v>
      </c>
      <c r="J1912" s="6" t="str">
        <f>C1912</f>
        <v>SEA</v>
      </c>
      <c r="K1912" s="1" t="str">
        <f>C1913</f>
        <v>LAA</v>
      </c>
      <c r="L1912" s="8">
        <v>-170</v>
      </c>
      <c r="M1912" s="7">
        <f>D1913</f>
        <v>-135</v>
      </c>
      <c r="N1912" s="1">
        <f>E1912</f>
        <v>9.5</v>
      </c>
      <c r="O1912" s="1" t="str">
        <f>VLOOKUP(J1912,Q:R,2,FALSE)</f>
        <v>Seattle Mariners</v>
      </c>
      <c r="P1912" s="1" t="str">
        <f>VLOOKUP(K1912,Q:R,2,FALSE)</f>
        <v>Los Angeles Angels</v>
      </c>
    </row>
    <row r="1913" spans="1:16">
      <c r="A1913" s="2">
        <v>608</v>
      </c>
      <c r="B1913" s="2" t="s">
        <v>7</v>
      </c>
      <c r="C1913" s="2" t="s">
        <v>35</v>
      </c>
      <c r="D1913" s="2">
        <v>-135</v>
      </c>
      <c r="E1913" s="2">
        <v>9.5</v>
      </c>
      <c r="F1913" s="1" t="str">
        <f t="shared" si="88"/>
        <v>08</v>
      </c>
      <c r="G1913" s="1" t="str">
        <f t="shared" si="89"/>
        <v>06</v>
      </c>
      <c r="H1913" s="1">
        <v>2019</v>
      </c>
      <c r="I1913" s="1" t="str">
        <f t="shared" si="87"/>
        <v>08-06-2019</v>
      </c>
      <c r="L1913" s="8"/>
    </row>
    <row r="1914" spans="1:16">
      <c r="A1914" s="2">
        <v>608</v>
      </c>
      <c r="B1914" s="2" t="s">
        <v>5</v>
      </c>
      <c r="C1914" s="2" t="s">
        <v>33</v>
      </c>
      <c r="D1914" s="2">
        <v>-133</v>
      </c>
      <c r="E1914" s="2">
        <v>8.5</v>
      </c>
      <c r="F1914" s="1" t="str">
        <f t="shared" si="88"/>
        <v>08</v>
      </c>
      <c r="G1914" s="1" t="str">
        <f t="shared" si="89"/>
        <v>06</v>
      </c>
      <c r="H1914" s="1">
        <v>2019</v>
      </c>
      <c r="I1914" s="1" t="str">
        <f t="shared" si="87"/>
        <v>08-06-2019</v>
      </c>
      <c r="J1914" s="6" t="str">
        <f>C1914</f>
        <v>ARI</v>
      </c>
      <c r="K1914" s="1" t="str">
        <f>C1915</f>
        <v>TOR</v>
      </c>
      <c r="L1914" s="8">
        <v>-170</v>
      </c>
      <c r="M1914" s="7">
        <f>D1915</f>
        <v>123</v>
      </c>
      <c r="N1914" s="1">
        <f>E1914</f>
        <v>8.5</v>
      </c>
      <c r="O1914" s="1" t="str">
        <f>VLOOKUP(J1914,Q:R,2,FALSE)</f>
        <v>Arizona Diamondbacks</v>
      </c>
      <c r="P1914" s="1" t="str">
        <f>VLOOKUP(K1914,Q:R,2,FALSE)</f>
        <v>Toronto Blue Jays</v>
      </c>
    </row>
    <row r="1915" spans="1:16">
      <c r="A1915" s="2">
        <v>608</v>
      </c>
      <c r="B1915" s="2" t="s">
        <v>7</v>
      </c>
      <c r="C1915" s="2" t="s">
        <v>15</v>
      </c>
      <c r="D1915" s="2">
        <v>123</v>
      </c>
      <c r="E1915" s="2">
        <v>8.5</v>
      </c>
      <c r="F1915" s="1" t="str">
        <f t="shared" si="88"/>
        <v>08</v>
      </c>
      <c r="G1915" s="1" t="str">
        <f t="shared" si="89"/>
        <v>06</v>
      </c>
      <c r="H1915" s="1">
        <v>2019</v>
      </c>
      <c r="I1915" s="1" t="str">
        <f t="shared" si="87"/>
        <v>08-06-2019</v>
      </c>
      <c r="L1915" s="8"/>
    </row>
    <row r="1916" spans="1:16">
      <c r="A1916" s="2">
        <v>608</v>
      </c>
      <c r="B1916" s="2" t="s">
        <v>5</v>
      </c>
      <c r="C1916" s="2" t="s">
        <v>16</v>
      </c>
      <c r="D1916" s="2">
        <v>144</v>
      </c>
      <c r="E1916" s="2">
        <v>9</v>
      </c>
      <c r="F1916" s="1" t="str">
        <f t="shared" si="88"/>
        <v>08</v>
      </c>
      <c r="G1916" s="1" t="str">
        <f t="shared" si="89"/>
        <v>06</v>
      </c>
      <c r="H1916" s="1">
        <v>2019</v>
      </c>
      <c r="I1916" s="1" t="str">
        <f t="shared" si="87"/>
        <v>08-06-2019</v>
      </c>
      <c r="J1916" s="6" t="str">
        <f>C1916</f>
        <v>TAM</v>
      </c>
      <c r="K1916" s="1" t="str">
        <f>C1917</f>
        <v>BOS</v>
      </c>
      <c r="L1916" s="8">
        <v>-170</v>
      </c>
      <c r="M1916" s="7">
        <f>D1917</f>
        <v>-154</v>
      </c>
      <c r="N1916" s="1">
        <f>E1916</f>
        <v>9</v>
      </c>
      <c r="O1916" s="1" t="str">
        <f>VLOOKUP(J1916,Q:R,2,FALSE)</f>
        <v>Tampa Bay Rays</v>
      </c>
      <c r="P1916" s="1" t="str">
        <f>VLOOKUP(K1916,Q:R,2,FALSE)</f>
        <v>Boston Red Sox</v>
      </c>
    </row>
    <row r="1917" spans="1:16">
      <c r="A1917" s="2">
        <v>608</v>
      </c>
      <c r="B1917" s="2" t="s">
        <v>7</v>
      </c>
      <c r="C1917" s="2" t="s">
        <v>24</v>
      </c>
      <c r="D1917" s="2">
        <v>-154</v>
      </c>
      <c r="E1917" s="2">
        <v>9</v>
      </c>
      <c r="F1917" s="1" t="str">
        <f t="shared" si="88"/>
        <v>08</v>
      </c>
      <c r="G1917" s="1" t="str">
        <f t="shared" si="89"/>
        <v>06</v>
      </c>
      <c r="H1917" s="1">
        <v>2019</v>
      </c>
      <c r="I1917" s="1" t="str">
        <f t="shared" si="87"/>
        <v>08-06-2019</v>
      </c>
      <c r="L1917" s="8"/>
    </row>
    <row r="1918" spans="1:16">
      <c r="A1918" s="2">
        <v>608</v>
      </c>
      <c r="B1918" s="2" t="s">
        <v>5</v>
      </c>
      <c r="C1918" s="2" t="s">
        <v>36</v>
      </c>
      <c r="D1918" s="2">
        <v>-134</v>
      </c>
      <c r="E1918" s="2">
        <v>11.5</v>
      </c>
      <c r="F1918" s="1" t="str">
        <f t="shared" si="88"/>
        <v>08</v>
      </c>
      <c r="G1918" s="1" t="str">
        <f t="shared" si="89"/>
        <v>06</v>
      </c>
      <c r="H1918" s="1">
        <v>2019</v>
      </c>
      <c r="I1918" s="1" t="str">
        <f t="shared" si="87"/>
        <v>08-06-2019</v>
      </c>
      <c r="J1918" s="6" t="str">
        <f>C1918</f>
        <v>OAK</v>
      </c>
      <c r="K1918" s="1" t="str">
        <f>C1919</f>
        <v>TEX</v>
      </c>
      <c r="L1918" s="8">
        <v>-170</v>
      </c>
      <c r="M1918" s="7">
        <f>D1919</f>
        <v>124</v>
      </c>
      <c r="N1918" s="1">
        <f>E1918</f>
        <v>11.5</v>
      </c>
      <c r="O1918" s="1" t="str">
        <f>VLOOKUP(J1918,Q:R,2,FALSE)</f>
        <v>Oakland Athletics</v>
      </c>
      <c r="P1918" s="1" t="str">
        <f>VLOOKUP(K1918,Q:R,2,FALSE)</f>
        <v>Texas Rangers</v>
      </c>
    </row>
    <row r="1919" spans="1:16">
      <c r="A1919" s="2">
        <v>608</v>
      </c>
      <c r="B1919" s="2" t="s">
        <v>7</v>
      </c>
      <c r="C1919" s="2" t="s">
        <v>26</v>
      </c>
      <c r="D1919" s="2">
        <v>124</v>
      </c>
      <c r="E1919" s="2">
        <v>11.5</v>
      </c>
      <c r="F1919" s="1" t="str">
        <f t="shared" si="88"/>
        <v>08</v>
      </c>
      <c r="G1919" s="1" t="str">
        <f t="shared" si="89"/>
        <v>06</v>
      </c>
      <c r="H1919" s="1">
        <v>2019</v>
      </c>
      <c r="I1919" s="1" t="str">
        <f t="shared" si="87"/>
        <v>08-06-2019</v>
      </c>
      <c r="L1919" s="8"/>
    </row>
    <row r="1920" spans="1:16">
      <c r="A1920" s="2">
        <v>609</v>
      </c>
      <c r="B1920" s="2" t="s">
        <v>5</v>
      </c>
      <c r="C1920" s="2" t="s">
        <v>14</v>
      </c>
      <c r="D1920" s="2">
        <v>128</v>
      </c>
      <c r="E1920" s="2">
        <v>8.5</v>
      </c>
      <c r="F1920" s="1" t="str">
        <f t="shared" si="88"/>
        <v>09</v>
      </c>
      <c r="G1920" s="1" t="str">
        <f t="shared" si="89"/>
        <v>06</v>
      </c>
      <c r="H1920" s="1">
        <v>2019</v>
      </c>
      <c r="I1920" s="1" t="str">
        <f t="shared" si="87"/>
        <v>09-06-2019</v>
      </c>
      <c r="J1920" s="6" t="str">
        <f>C1920</f>
        <v>CIN</v>
      </c>
      <c r="K1920" s="1" t="str">
        <f>C1921</f>
        <v>PHI</v>
      </c>
      <c r="L1920" s="8">
        <v>-170</v>
      </c>
      <c r="M1920" s="7">
        <f>D1921</f>
        <v>-138</v>
      </c>
      <c r="N1920" s="1">
        <f>E1920</f>
        <v>8.5</v>
      </c>
      <c r="O1920" s="1" t="str">
        <f>VLOOKUP(J1920,Q:R,2,FALSE)</f>
        <v>Cincinnati Reds</v>
      </c>
      <c r="P1920" s="1" t="str">
        <f>VLOOKUP(K1920,Q:R,2,FALSE)</f>
        <v>Philadelphia Phillies</v>
      </c>
    </row>
    <row r="1921" spans="1:16">
      <c r="A1921" s="2">
        <v>609</v>
      </c>
      <c r="B1921" s="2" t="s">
        <v>7</v>
      </c>
      <c r="C1921" s="2" t="s">
        <v>18</v>
      </c>
      <c r="D1921" s="2">
        <v>-138</v>
      </c>
      <c r="E1921" s="2">
        <v>8.5</v>
      </c>
      <c r="F1921" s="1" t="str">
        <f t="shared" si="88"/>
        <v>09</v>
      </c>
      <c r="G1921" s="1" t="str">
        <f t="shared" si="89"/>
        <v>06</v>
      </c>
      <c r="H1921" s="1">
        <v>2019</v>
      </c>
      <c r="I1921" s="1" t="str">
        <f t="shared" si="87"/>
        <v>09-06-2019</v>
      </c>
      <c r="L1921" s="8"/>
    </row>
    <row r="1922" spans="1:16">
      <c r="A1922" s="2">
        <v>609</v>
      </c>
      <c r="B1922" s="2" t="s">
        <v>5</v>
      </c>
      <c r="C1922" s="2" t="s">
        <v>11</v>
      </c>
      <c r="D1922" s="2">
        <v>-135</v>
      </c>
      <c r="E1922" s="2">
        <v>7.5</v>
      </c>
      <c r="F1922" s="1" t="str">
        <f t="shared" si="88"/>
        <v>09</v>
      </c>
      <c r="G1922" s="1" t="str">
        <f t="shared" si="89"/>
        <v>06</v>
      </c>
      <c r="H1922" s="1">
        <v>2019</v>
      </c>
      <c r="I1922" s="1" t="str">
        <f t="shared" ref="I1922:I1985" si="90">F1922&amp;"-"&amp;G1922&amp;"-"&amp;H1922</f>
        <v>09-06-2019</v>
      </c>
      <c r="J1922" s="6" t="str">
        <f>C1922</f>
        <v>ATL</v>
      </c>
      <c r="K1922" s="1" t="str">
        <f>C1923</f>
        <v>MIA</v>
      </c>
      <c r="L1922" s="8">
        <v>-170</v>
      </c>
      <c r="M1922" s="7">
        <f>D1923</f>
        <v>125</v>
      </c>
      <c r="N1922" s="1">
        <f>E1922</f>
        <v>7.5</v>
      </c>
      <c r="O1922" s="1" t="str">
        <f>VLOOKUP(J1922,Q:R,2,FALSE)</f>
        <v>Atlanta Braves</v>
      </c>
      <c r="P1922" s="1" t="str">
        <f>VLOOKUP(K1922,Q:R,2,FALSE)</f>
        <v>Miami Marlins</v>
      </c>
    </row>
    <row r="1923" spans="1:16">
      <c r="A1923" s="2">
        <v>609</v>
      </c>
      <c r="B1923" s="2" t="s">
        <v>7</v>
      </c>
      <c r="C1923" s="2" t="s">
        <v>17</v>
      </c>
      <c r="D1923" s="2">
        <v>125</v>
      </c>
      <c r="E1923" s="2">
        <v>7.5</v>
      </c>
      <c r="F1923" s="1" t="str">
        <f t="shared" ref="F1923:F1986" si="91">RIGHT(A1923,2)</f>
        <v>09</v>
      </c>
      <c r="G1923" s="1" t="str">
        <f t="shared" ref="G1923:G1986" si="92">"0"&amp;TEXT(LEFT(A1923,1),"0")</f>
        <v>06</v>
      </c>
      <c r="H1923" s="1">
        <v>2019</v>
      </c>
      <c r="I1923" s="1" t="str">
        <f t="shared" si="90"/>
        <v>09-06-2019</v>
      </c>
    </row>
    <row r="1924" spans="1:16">
      <c r="A1924" s="2">
        <v>609</v>
      </c>
      <c r="B1924" s="2" t="s">
        <v>5</v>
      </c>
      <c r="C1924" s="2" t="s">
        <v>25</v>
      </c>
      <c r="D1924" s="2">
        <v>148</v>
      </c>
      <c r="E1924" s="2">
        <v>8</v>
      </c>
      <c r="F1924" s="1" t="str">
        <f t="shared" si="91"/>
        <v>09</v>
      </c>
      <c r="G1924" s="1" t="str">
        <f t="shared" si="92"/>
        <v>06</v>
      </c>
      <c r="H1924" s="1">
        <v>2019</v>
      </c>
      <c r="I1924" s="1" t="str">
        <f t="shared" si="90"/>
        <v>09-06-2019</v>
      </c>
      <c r="J1924" s="6" t="str">
        <f>C1924</f>
        <v>COL</v>
      </c>
      <c r="K1924" s="1" t="str">
        <f>C1925</f>
        <v>NYM</v>
      </c>
      <c r="L1924" s="8">
        <v>-170</v>
      </c>
      <c r="M1924" s="7">
        <f>D1925</f>
        <v>-158</v>
      </c>
      <c r="N1924" s="1">
        <f>E1924</f>
        <v>8</v>
      </c>
      <c r="O1924" s="1" t="str">
        <f>VLOOKUP(J1924,Q:R,2,FALSE)</f>
        <v>Colorado Rockies</v>
      </c>
      <c r="P1924" s="1" t="str">
        <f>VLOOKUP(K1924,Q:R,2,FALSE)</f>
        <v>New York Mets</v>
      </c>
    </row>
    <row r="1925" spans="1:16">
      <c r="A1925" s="2">
        <v>609</v>
      </c>
      <c r="B1925" s="2" t="s">
        <v>7</v>
      </c>
      <c r="C1925" s="2" t="s">
        <v>12</v>
      </c>
      <c r="D1925" s="2">
        <v>-158</v>
      </c>
      <c r="E1925" s="2">
        <v>8</v>
      </c>
      <c r="F1925" s="1" t="str">
        <f t="shared" si="91"/>
        <v>09</v>
      </c>
      <c r="G1925" s="1" t="str">
        <f t="shared" si="92"/>
        <v>06</v>
      </c>
      <c r="H1925" s="1">
        <v>2019</v>
      </c>
      <c r="I1925" s="1" t="str">
        <f t="shared" si="90"/>
        <v>09-06-2019</v>
      </c>
    </row>
    <row r="1926" spans="1:16">
      <c r="A1926" s="2">
        <v>609</v>
      </c>
      <c r="B1926" s="2" t="s">
        <v>5</v>
      </c>
      <c r="C1926" s="2" t="s">
        <v>29</v>
      </c>
      <c r="D1926" s="2">
        <v>177</v>
      </c>
      <c r="E1926" s="2">
        <v>9.5</v>
      </c>
      <c r="F1926" s="1" t="str">
        <f t="shared" si="91"/>
        <v>09</v>
      </c>
      <c r="G1926" s="1" t="str">
        <f t="shared" si="92"/>
        <v>06</v>
      </c>
      <c r="H1926" s="1">
        <v>2019</v>
      </c>
      <c r="I1926" s="1" t="str">
        <f t="shared" si="90"/>
        <v>09-06-2019</v>
      </c>
      <c r="J1926" s="6" t="str">
        <f>C1926</f>
        <v>PIT</v>
      </c>
      <c r="K1926" s="1" t="str">
        <f>C1927</f>
        <v>MIL</v>
      </c>
      <c r="L1926" s="8">
        <v>-170</v>
      </c>
      <c r="M1926" s="7">
        <f>D1927</f>
        <v>-194</v>
      </c>
      <c r="N1926" s="1">
        <f>E1926</f>
        <v>9.5</v>
      </c>
      <c r="O1926" s="1" t="str">
        <f>VLOOKUP(J1926,Q:R,2,FALSE)</f>
        <v>Pittsburgh Pirates</v>
      </c>
      <c r="P1926" s="1" t="str">
        <f>VLOOKUP(K1926,Q:R,2,FALSE)</f>
        <v>Milwaukee Brewers</v>
      </c>
    </row>
    <row r="1927" spans="1:16">
      <c r="A1927" s="2">
        <v>609</v>
      </c>
      <c r="B1927" s="2" t="s">
        <v>7</v>
      </c>
      <c r="C1927" s="2" t="s">
        <v>21</v>
      </c>
      <c r="D1927" s="2">
        <v>-194</v>
      </c>
      <c r="E1927" s="2">
        <v>9.5</v>
      </c>
      <c r="F1927" s="1" t="str">
        <f t="shared" si="91"/>
        <v>09</v>
      </c>
      <c r="G1927" s="1" t="str">
        <f t="shared" si="92"/>
        <v>06</v>
      </c>
      <c r="H1927" s="1">
        <v>2019</v>
      </c>
      <c r="I1927" s="1" t="str">
        <f t="shared" si="90"/>
        <v>09-06-2019</v>
      </c>
    </row>
    <row r="1928" spans="1:16">
      <c r="A1928" s="2">
        <v>609</v>
      </c>
      <c r="B1928" s="2" t="s">
        <v>5</v>
      </c>
      <c r="C1928" s="2" t="s">
        <v>30</v>
      </c>
      <c r="D1928" s="2">
        <v>163</v>
      </c>
      <c r="E1928" s="2">
        <v>8</v>
      </c>
      <c r="F1928" s="1" t="str">
        <f t="shared" si="91"/>
        <v>09</v>
      </c>
      <c r="G1928" s="1" t="str">
        <f t="shared" si="92"/>
        <v>06</v>
      </c>
      <c r="H1928" s="1">
        <v>2019</v>
      </c>
      <c r="I1928" s="1" t="str">
        <f t="shared" si="90"/>
        <v>09-06-2019</v>
      </c>
      <c r="J1928" s="6" t="str">
        <f>C1928</f>
        <v>STL</v>
      </c>
      <c r="K1928" s="1" t="str">
        <f>C1929</f>
        <v>CUB</v>
      </c>
      <c r="L1928" s="8">
        <v>-170</v>
      </c>
      <c r="M1928" s="7">
        <f>D1929</f>
        <v>-176</v>
      </c>
      <c r="N1928" s="1">
        <f>E1928</f>
        <v>8</v>
      </c>
      <c r="O1928" s="1" t="str">
        <f>VLOOKUP(J1928,Q:R,2,FALSE)</f>
        <v>St. Louis Cardinals</v>
      </c>
      <c r="P1928" s="1" t="str">
        <f>VLOOKUP(K1928,Q:R,2,FALSE)</f>
        <v>Chicago Cubs</v>
      </c>
    </row>
    <row r="1929" spans="1:16">
      <c r="A1929" s="2">
        <v>609</v>
      </c>
      <c r="B1929" s="2" t="s">
        <v>7</v>
      </c>
      <c r="C1929" s="2" t="s">
        <v>22</v>
      </c>
      <c r="D1929" s="2">
        <v>-176</v>
      </c>
      <c r="E1929" s="2">
        <v>8</v>
      </c>
      <c r="F1929" s="1" t="str">
        <f t="shared" si="91"/>
        <v>09</v>
      </c>
      <c r="G1929" s="1" t="str">
        <f t="shared" si="92"/>
        <v>06</v>
      </c>
      <c r="H1929" s="1">
        <v>2019</v>
      </c>
      <c r="I1929" s="1" t="str">
        <f t="shared" si="90"/>
        <v>09-06-2019</v>
      </c>
    </row>
    <row r="1930" spans="1:16">
      <c r="A1930" s="2">
        <v>609</v>
      </c>
      <c r="B1930" s="2" t="s">
        <v>5</v>
      </c>
      <c r="C1930" s="2" t="s">
        <v>10</v>
      </c>
      <c r="D1930" s="2">
        <v>-157</v>
      </c>
      <c r="E1930" s="2">
        <v>7.5</v>
      </c>
      <c r="F1930" s="1" t="str">
        <f t="shared" si="91"/>
        <v>09</v>
      </c>
      <c r="G1930" s="1" t="str">
        <f t="shared" si="92"/>
        <v>06</v>
      </c>
      <c r="H1930" s="1">
        <v>2019</v>
      </c>
      <c r="I1930" s="1" t="str">
        <f t="shared" si="90"/>
        <v>09-06-2019</v>
      </c>
      <c r="J1930" s="6" t="str">
        <f>C1930</f>
        <v>LAD</v>
      </c>
      <c r="K1930" s="1" t="str">
        <f>C1931</f>
        <v>SFO</v>
      </c>
      <c r="L1930" s="8">
        <v>-170</v>
      </c>
      <c r="M1930" s="7">
        <f>D1931</f>
        <v>147</v>
      </c>
      <c r="N1930" s="1">
        <f>E1930</f>
        <v>7.5</v>
      </c>
      <c r="O1930" s="1" t="str">
        <f>VLOOKUP(J1930,Q:R,2,FALSE)</f>
        <v>Los Angeles Dodgers</v>
      </c>
      <c r="P1930" s="1" t="str">
        <f>VLOOKUP(K1930,Q:R,2,FALSE)</f>
        <v>San Francisco Giants</v>
      </c>
    </row>
    <row r="1931" spans="1:16">
      <c r="A1931" s="2">
        <v>609</v>
      </c>
      <c r="B1931" s="2" t="s">
        <v>7</v>
      </c>
      <c r="C1931" s="2" t="s">
        <v>9</v>
      </c>
      <c r="D1931" s="2">
        <v>147</v>
      </c>
      <c r="E1931" s="2">
        <v>7.5</v>
      </c>
      <c r="F1931" s="1" t="str">
        <f t="shared" si="91"/>
        <v>09</v>
      </c>
      <c r="G1931" s="1" t="str">
        <f t="shared" si="92"/>
        <v>06</v>
      </c>
      <c r="H1931" s="1">
        <v>2019</v>
      </c>
      <c r="I1931" s="1" t="str">
        <f t="shared" si="90"/>
        <v>09-06-2019</v>
      </c>
    </row>
    <row r="1932" spans="1:16">
      <c r="A1932" s="2">
        <v>609</v>
      </c>
      <c r="B1932" s="2" t="s">
        <v>5</v>
      </c>
      <c r="C1932" s="2" t="s">
        <v>8</v>
      </c>
      <c r="D1932" s="2">
        <v>-153</v>
      </c>
      <c r="E1932" s="2">
        <v>8</v>
      </c>
      <c r="F1932" s="1" t="str">
        <f t="shared" si="91"/>
        <v>09</v>
      </c>
      <c r="G1932" s="1" t="str">
        <f t="shared" si="92"/>
        <v>06</v>
      </c>
      <c r="H1932" s="1">
        <v>2019</v>
      </c>
      <c r="I1932" s="1" t="str">
        <f t="shared" si="90"/>
        <v>09-06-2019</v>
      </c>
      <c r="J1932" s="6" t="str">
        <f>C1932</f>
        <v>WAS</v>
      </c>
      <c r="K1932" s="1" t="str">
        <f>C1933</f>
        <v>SDG</v>
      </c>
      <c r="L1932" s="8">
        <v>-170</v>
      </c>
      <c r="M1932" s="7">
        <f>D1933</f>
        <v>143</v>
      </c>
      <c r="N1932" s="1">
        <f>E1932</f>
        <v>8</v>
      </c>
      <c r="O1932" s="1" t="str">
        <f>VLOOKUP(J1932,Q:R,2,FALSE)</f>
        <v>Washington Nationals</v>
      </c>
      <c r="P1932" s="1" t="str">
        <f>VLOOKUP(K1932,Q:R,2,FALSE)</f>
        <v>San Diego Padres</v>
      </c>
    </row>
    <row r="1933" spans="1:16">
      <c r="A1933" s="2">
        <v>609</v>
      </c>
      <c r="B1933" s="2" t="s">
        <v>7</v>
      </c>
      <c r="C1933" s="2" t="s">
        <v>34</v>
      </c>
      <c r="D1933" s="2">
        <v>143</v>
      </c>
      <c r="E1933" s="2">
        <v>8</v>
      </c>
      <c r="F1933" s="1" t="str">
        <f t="shared" si="91"/>
        <v>09</v>
      </c>
      <c r="G1933" s="1" t="str">
        <f t="shared" si="92"/>
        <v>06</v>
      </c>
      <c r="H1933" s="1">
        <v>2019</v>
      </c>
      <c r="I1933" s="1" t="str">
        <f t="shared" si="90"/>
        <v>09-06-2019</v>
      </c>
    </row>
    <row r="1934" spans="1:16">
      <c r="A1934" s="2">
        <v>609</v>
      </c>
      <c r="B1934" s="2" t="s">
        <v>5</v>
      </c>
      <c r="C1934" s="2" t="s">
        <v>16</v>
      </c>
      <c r="D1934" s="2">
        <v>-129</v>
      </c>
      <c r="E1934" s="2">
        <v>8.5</v>
      </c>
      <c r="F1934" s="1" t="str">
        <f t="shared" si="91"/>
        <v>09</v>
      </c>
      <c r="G1934" s="1" t="str">
        <f t="shared" si="92"/>
        <v>06</v>
      </c>
      <c r="H1934" s="1">
        <v>2019</v>
      </c>
      <c r="I1934" s="1" t="str">
        <f t="shared" si="90"/>
        <v>09-06-2019</v>
      </c>
      <c r="J1934" s="6" t="str">
        <f>C1934</f>
        <v>TAM</v>
      </c>
      <c r="K1934" s="1" t="str">
        <f>C1935</f>
        <v>BOS</v>
      </c>
      <c r="L1934" s="8">
        <v>-170</v>
      </c>
      <c r="M1934" s="7">
        <f>D1935</f>
        <v>119</v>
      </c>
      <c r="N1934" s="1">
        <f>E1934</f>
        <v>8.5</v>
      </c>
      <c r="O1934" s="1" t="str">
        <f>VLOOKUP(J1934,Q:R,2,FALSE)</f>
        <v>Tampa Bay Rays</v>
      </c>
      <c r="P1934" s="1" t="str">
        <f>VLOOKUP(K1934,Q:R,2,FALSE)</f>
        <v>Boston Red Sox</v>
      </c>
    </row>
    <row r="1935" spans="1:16">
      <c r="A1935" s="2">
        <v>609</v>
      </c>
      <c r="B1935" s="2" t="s">
        <v>7</v>
      </c>
      <c r="C1935" s="2" t="s">
        <v>24</v>
      </c>
      <c r="D1935" s="2">
        <v>119</v>
      </c>
      <c r="E1935" s="2">
        <v>8.5</v>
      </c>
      <c r="F1935" s="1" t="str">
        <f t="shared" si="91"/>
        <v>09</v>
      </c>
      <c r="G1935" s="1" t="str">
        <f t="shared" si="92"/>
        <v>06</v>
      </c>
      <c r="H1935" s="1">
        <v>2019</v>
      </c>
      <c r="I1935" s="1" t="str">
        <f t="shared" si="90"/>
        <v>09-06-2019</v>
      </c>
    </row>
    <row r="1936" spans="1:16">
      <c r="A1936" s="2">
        <v>609</v>
      </c>
      <c r="B1936" s="2" t="s">
        <v>5</v>
      </c>
      <c r="C1936" s="2" t="s">
        <v>27</v>
      </c>
      <c r="D1936" s="2">
        <v>-220</v>
      </c>
      <c r="E1936" s="2">
        <v>9.5</v>
      </c>
      <c r="F1936" s="1" t="str">
        <f t="shared" si="91"/>
        <v>09</v>
      </c>
      <c r="G1936" s="1" t="str">
        <f t="shared" si="92"/>
        <v>06</v>
      </c>
      <c r="H1936" s="1">
        <v>2019</v>
      </c>
      <c r="I1936" s="1" t="str">
        <f t="shared" si="90"/>
        <v>09-06-2019</v>
      </c>
      <c r="J1936" s="6" t="str">
        <f>C1936</f>
        <v>MIN</v>
      </c>
      <c r="K1936" s="1" t="str">
        <f>C1937</f>
        <v>DET</v>
      </c>
      <c r="L1936" s="8">
        <v>-170</v>
      </c>
      <c r="M1936" s="7">
        <f>D1937</f>
        <v>200</v>
      </c>
      <c r="N1936" s="1">
        <f>E1936</f>
        <v>9.5</v>
      </c>
      <c r="O1936" s="1" t="str">
        <f>VLOOKUP(J1936,Q:R,2,FALSE)</f>
        <v>Minnesota Twins</v>
      </c>
      <c r="P1936" s="1" t="str">
        <f>VLOOKUP(K1936,Q:R,2,FALSE)</f>
        <v>Detroit Tigers</v>
      </c>
    </row>
    <row r="1937" spans="1:16">
      <c r="A1937" s="2">
        <v>609</v>
      </c>
      <c r="B1937" s="2" t="s">
        <v>7</v>
      </c>
      <c r="C1937" s="2" t="s">
        <v>13</v>
      </c>
      <c r="D1937" s="2">
        <v>200</v>
      </c>
      <c r="E1937" s="2">
        <v>9.5</v>
      </c>
      <c r="F1937" s="1" t="str">
        <f t="shared" si="91"/>
        <v>09</v>
      </c>
      <c r="G1937" s="1" t="str">
        <f t="shared" si="92"/>
        <v>06</v>
      </c>
      <c r="H1937" s="1">
        <v>2019</v>
      </c>
      <c r="I1937" s="1" t="str">
        <f t="shared" si="90"/>
        <v>09-06-2019</v>
      </c>
    </row>
    <row r="1938" spans="1:16">
      <c r="A1938" s="2">
        <v>609</v>
      </c>
      <c r="B1938" s="2" t="s">
        <v>5</v>
      </c>
      <c r="C1938" s="2" t="s">
        <v>6</v>
      </c>
      <c r="D1938" s="2">
        <v>123</v>
      </c>
      <c r="E1938" s="2">
        <v>9.5</v>
      </c>
      <c r="F1938" s="1" t="str">
        <f t="shared" si="91"/>
        <v>09</v>
      </c>
      <c r="G1938" s="1" t="str">
        <f t="shared" si="92"/>
        <v>06</v>
      </c>
      <c r="H1938" s="1">
        <v>2019</v>
      </c>
      <c r="I1938" s="1" t="str">
        <f t="shared" si="90"/>
        <v>09-06-2019</v>
      </c>
      <c r="J1938" s="6" t="str">
        <f>C1938</f>
        <v>NYY</v>
      </c>
      <c r="K1938" s="1" t="str">
        <f>C1939</f>
        <v>CLE</v>
      </c>
      <c r="L1938" s="8">
        <v>-170</v>
      </c>
      <c r="M1938" s="7">
        <f>D1939</f>
        <v>-133</v>
      </c>
      <c r="N1938" s="1">
        <f>E1938</f>
        <v>9.5</v>
      </c>
      <c r="O1938" s="1" t="str">
        <f>VLOOKUP(J1938,Q:R,2,FALSE)</f>
        <v>New York Yankees</v>
      </c>
      <c r="P1938" s="1" t="str">
        <f>VLOOKUP(K1938,Q:R,2,FALSE)</f>
        <v>Cleveland Indians</v>
      </c>
    </row>
    <row r="1939" spans="1:16">
      <c r="A1939" s="2">
        <v>609</v>
      </c>
      <c r="B1939" s="2" t="s">
        <v>7</v>
      </c>
      <c r="C1939" s="2" t="s">
        <v>20</v>
      </c>
      <c r="D1939" s="2">
        <v>-133</v>
      </c>
      <c r="E1939" s="2">
        <v>9.5</v>
      </c>
      <c r="F1939" s="1" t="str">
        <f t="shared" si="91"/>
        <v>09</v>
      </c>
      <c r="G1939" s="1" t="str">
        <f t="shared" si="92"/>
        <v>06</v>
      </c>
      <c r="H1939" s="1">
        <v>2019</v>
      </c>
      <c r="I1939" s="1" t="str">
        <f t="shared" si="90"/>
        <v>09-06-2019</v>
      </c>
    </row>
    <row r="1940" spans="1:16">
      <c r="A1940" s="2">
        <v>609</v>
      </c>
      <c r="B1940" s="2" t="s">
        <v>5</v>
      </c>
      <c r="C1940" s="2" t="s">
        <v>23</v>
      </c>
      <c r="D1940" s="2">
        <v>175</v>
      </c>
      <c r="E1940" s="2">
        <v>8.5</v>
      </c>
      <c r="F1940" s="1" t="str">
        <f t="shared" si="91"/>
        <v>09</v>
      </c>
      <c r="G1940" s="1" t="str">
        <f t="shared" si="92"/>
        <v>06</v>
      </c>
      <c r="H1940" s="1">
        <v>2019</v>
      </c>
      <c r="I1940" s="1" t="str">
        <f t="shared" si="90"/>
        <v>09-06-2019</v>
      </c>
      <c r="J1940" s="6" t="str">
        <f>C1940</f>
        <v>BAL</v>
      </c>
      <c r="K1940" s="1" t="str">
        <f>C1941</f>
        <v>HOU</v>
      </c>
      <c r="L1940" s="8">
        <v>-170</v>
      </c>
      <c r="M1940" s="7">
        <f>D1941</f>
        <v>-190</v>
      </c>
      <c r="N1940" s="1">
        <f>E1940</f>
        <v>8.5</v>
      </c>
      <c r="O1940" s="1" t="str">
        <f>VLOOKUP(J1940,Q:R,2,FALSE)</f>
        <v>Baltimore Orioles</v>
      </c>
      <c r="P1940" s="1" t="str">
        <f>VLOOKUP(K1940,Q:R,2,FALSE)</f>
        <v>Houston Astros</v>
      </c>
    </row>
    <row r="1941" spans="1:16">
      <c r="A1941" s="2">
        <v>609</v>
      </c>
      <c r="B1941" s="2" t="s">
        <v>7</v>
      </c>
      <c r="C1941" s="2" t="s">
        <v>32</v>
      </c>
      <c r="D1941" s="2">
        <v>-190</v>
      </c>
      <c r="E1941" s="2">
        <v>8.5</v>
      </c>
      <c r="F1941" s="1" t="str">
        <f t="shared" si="91"/>
        <v>09</v>
      </c>
      <c r="G1941" s="1" t="str">
        <f t="shared" si="92"/>
        <v>06</v>
      </c>
      <c r="H1941" s="1">
        <v>2019</v>
      </c>
      <c r="I1941" s="1" t="str">
        <f t="shared" si="90"/>
        <v>09-06-2019</v>
      </c>
    </row>
    <row r="1942" spans="1:16">
      <c r="A1942" s="2">
        <v>609</v>
      </c>
      <c r="B1942" s="2" t="s">
        <v>5</v>
      </c>
      <c r="C1942" s="2" t="s">
        <v>28</v>
      </c>
      <c r="D1942" s="2">
        <v>114</v>
      </c>
      <c r="E1942" s="2">
        <v>9.5</v>
      </c>
      <c r="F1942" s="1" t="str">
        <f t="shared" si="91"/>
        <v>09</v>
      </c>
      <c r="G1942" s="1" t="str">
        <f t="shared" si="92"/>
        <v>06</v>
      </c>
      <c r="H1942" s="1">
        <v>2019</v>
      </c>
      <c r="I1942" s="1" t="str">
        <f t="shared" si="90"/>
        <v>09-06-2019</v>
      </c>
      <c r="J1942" s="6" t="str">
        <f>C1942</f>
        <v>CWS</v>
      </c>
      <c r="K1942" s="1" t="str">
        <f>C1943</f>
        <v>KAN</v>
      </c>
      <c r="L1942" s="8">
        <v>-170</v>
      </c>
      <c r="M1942" s="7">
        <f>D1943</f>
        <v>-124</v>
      </c>
      <c r="N1942" s="1">
        <f>E1942</f>
        <v>9.5</v>
      </c>
      <c r="O1942" s="1" t="str">
        <f>VLOOKUP(J1942,Q:R,2,FALSE)</f>
        <v>Chicago White Sox</v>
      </c>
      <c r="P1942" s="1" t="str">
        <f>VLOOKUP(K1942,Q:R,2,FALSE)</f>
        <v>Kansas City Royals</v>
      </c>
    </row>
    <row r="1943" spans="1:16">
      <c r="A1943" s="2">
        <v>609</v>
      </c>
      <c r="B1943" s="2" t="s">
        <v>7</v>
      </c>
      <c r="C1943" s="2" t="s">
        <v>19</v>
      </c>
      <c r="D1943" s="2">
        <v>-124</v>
      </c>
      <c r="E1943" s="2">
        <v>9.5</v>
      </c>
      <c r="F1943" s="1" t="str">
        <f t="shared" si="91"/>
        <v>09</v>
      </c>
      <c r="G1943" s="1" t="str">
        <f t="shared" si="92"/>
        <v>06</v>
      </c>
      <c r="H1943" s="1">
        <v>2019</v>
      </c>
      <c r="I1943" s="1" t="str">
        <f t="shared" si="90"/>
        <v>09-06-2019</v>
      </c>
    </row>
    <row r="1944" spans="1:16">
      <c r="A1944" s="2">
        <v>609</v>
      </c>
      <c r="B1944" s="2" t="s">
        <v>5</v>
      </c>
      <c r="C1944" s="2" t="s">
        <v>36</v>
      </c>
      <c r="D1944" s="2">
        <v>-190</v>
      </c>
      <c r="E1944" s="2">
        <v>11.5</v>
      </c>
      <c r="F1944" s="1" t="str">
        <f t="shared" si="91"/>
        <v>09</v>
      </c>
      <c r="G1944" s="1" t="str">
        <f t="shared" si="92"/>
        <v>06</v>
      </c>
      <c r="H1944" s="1">
        <v>2019</v>
      </c>
      <c r="I1944" s="1" t="str">
        <f t="shared" si="90"/>
        <v>09-06-2019</v>
      </c>
      <c r="J1944" s="6" t="str">
        <f>C1944</f>
        <v>OAK</v>
      </c>
      <c r="K1944" s="1" t="str">
        <f>C1945</f>
        <v>TEX</v>
      </c>
      <c r="L1944" s="8">
        <v>-170</v>
      </c>
      <c r="M1944" s="7">
        <f>D1945</f>
        <v>175</v>
      </c>
      <c r="N1944" s="1">
        <f>E1944</f>
        <v>11.5</v>
      </c>
      <c r="O1944" s="1" t="str">
        <f>VLOOKUP(J1944,Q:R,2,FALSE)</f>
        <v>Oakland Athletics</v>
      </c>
      <c r="P1944" s="1" t="str">
        <f>VLOOKUP(K1944,Q:R,2,FALSE)</f>
        <v>Texas Rangers</v>
      </c>
    </row>
    <row r="1945" spans="1:16">
      <c r="A1945" s="2">
        <v>609</v>
      </c>
      <c r="B1945" s="2" t="s">
        <v>7</v>
      </c>
      <c r="C1945" s="2" t="s">
        <v>26</v>
      </c>
      <c r="D1945" s="2">
        <v>175</v>
      </c>
      <c r="E1945" s="2">
        <v>11.5</v>
      </c>
      <c r="F1945" s="1" t="str">
        <f t="shared" si="91"/>
        <v>09</v>
      </c>
      <c r="G1945" s="1" t="str">
        <f t="shared" si="92"/>
        <v>06</v>
      </c>
      <c r="H1945" s="1">
        <v>2019</v>
      </c>
      <c r="I1945" s="1" t="str">
        <f t="shared" si="90"/>
        <v>09-06-2019</v>
      </c>
    </row>
    <row r="1946" spans="1:16">
      <c r="A1946" s="2">
        <v>609</v>
      </c>
      <c r="B1946" s="2" t="s">
        <v>5</v>
      </c>
      <c r="C1946" s="2" t="s">
        <v>31</v>
      </c>
      <c r="D1946" s="2">
        <v>142</v>
      </c>
      <c r="E1946" s="2">
        <v>10.5</v>
      </c>
      <c r="F1946" s="1" t="str">
        <f t="shared" si="91"/>
        <v>09</v>
      </c>
      <c r="G1946" s="1" t="str">
        <f t="shared" si="92"/>
        <v>06</v>
      </c>
      <c r="H1946" s="1">
        <v>2019</v>
      </c>
      <c r="I1946" s="1" t="str">
        <f t="shared" si="90"/>
        <v>09-06-2019</v>
      </c>
      <c r="J1946" s="6" t="str">
        <f>C1946</f>
        <v>SEA</v>
      </c>
      <c r="K1946" s="1" t="str">
        <f>C1947</f>
        <v>LAA</v>
      </c>
      <c r="L1946" s="8">
        <v>-170</v>
      </c>
      <c r="M1946" s="7">
        <f>D1947</f>
        <v>-152</v>
      </c>
      <c r="N1946" s="1">
        <f>E1946</f>
        <v>10.5</v>
      </c>
      <c r="O1946" s="1" t="str">
        <f>VLOOKUP(J1946,Q:R,2,FALSE)</f>
        <v>Seattle Mariners</v>
      </c>
      <c r="P1946" s="1" t="str">
        <f>VLOOKUP(K1946,Q:R,2,FALSE)</f>
        <v>Los Angeles Angels</v>
      </c>
    </row>
    <row r="1947" spans="1:16">
      <c r="A1947" s="2">
        <v>609</v>
      </c>
      <c r="B1947" s="2" t="s">
        <v>7</v>
      </c>
      <c r="C1947" s="2" t="s">
        <v>35</v>
      </c>
      <c r="D1947" s="2">
        <v>-152</v>
      </c>
      <c r="E1947" s="2">
        <v>10.5</v>
      </c>
      <c r="F1947" s="1" t="str">
        <f t="shared" si="91"/>
        <v>09</v>
      </c>
      <c r="G1947" s="1" t="str">
        <f t="shared" si="92"/>
        <v>06</v>
      </c>
      <c r="H1947" s="1">
        <v>2019</v>
      </c>
      <c r="I1947" s="1" t="str">
        <f t="shared" si="90"/>
        <v>09-06-2019</v>
      </c>
    </row>
    <row r="1948" spans="1:16">
      <c r="A1948" s="2">
        <v>609</v>
      </c>
      <c r="B1948" s="2" t="s">
        <v>5</v>
      </c>
      <c r="C1948" s="2" t="s">
        <v>33</v>
      </c>
      <c r="D1948" s="2">
        <v>-145</v>
      </c>
      <c r="E1948" s="2">
        <v>9</v>
      </c>
      <c r="F1948" s="1" t="str">
        <f t="shared" si="91"/>
        <v>09</v>
      </c>
      <c r="G1948" s="1" t="str">
        <f t="shared" si="92"/>
        <v>06</v>
      </c>
      <c r="H1948" s="1">
        <v>2019</v>
      </c>
      <c r="I1948" s="1" t="str">
        <f t="shared" si="90"/>
        <v>09-06-2019</v>
      </c>
      <c r="J1948" s="6" t="str">
        <f>C1948</f>
        <v>ARI</v>
      </c>
      <c r="K1948" s="1" t="str">
        <f>C1949</f>
        <v>TOR</v>
      </c>
      <c r="L1948" s="8">
        <v>-170</v>
      </c>
      <c r="M1948" s="7">
        <f>D1949</f>
        <v>135</v>
      </c>
      <c r="N1948" s="1">
        <f>E1948</f>
        <v>9</v>
      </c>
      <c r="O1948" s="1" t="str">
        <f>VLOOKUP(J1948,Q:R,2,FALSE)</f>
        <v>Arizona Diamondbacks</v>
      </c>
      <c r="P1948" s="1" t="str">
        <f>VLOOKUP(K1948,Q:R,2,FALSE)</f>
        <v>Toronto Blue Jays</v>
      </c>
    </row>
    <row r="1949" spans="1:16">
      <c r="A1949" s="2">
        <v>609</v>
      </c>
      <c r="B1949" s="2" t="s">
        <v>7</v>
      </c>
      <c r="C1949" s="2" t="s">
        <v>15</v>
      </c>
      <c r="D1949" s="2">
        <v>135</v>
      </c>
      <c r="E1949" s="2">
        <v>9</v>
      </c>
      <c r="F1949" s="1" t="str">
        <f t="shared" si="91"/>
        <v>09</v>
      </c>
      <c r="G1949" s="1" t="str">
        <f t="shared" si="92"/>
        <v>06</v>
      </c>
      <c r="H1949" s="1">
        <v>2019</v>
      </c>
      <c r="I1949" s="1" t="str">
        <f t="shared" si="90"/>
        <v>09-06-2019</v>
      </c>
    </row>
    <row r="1950" spans="1:16">
      <c r="A1950" s="2">
        <v>610</v>
      </c>
      <c r="B1950" s="2" t="s">
        <v>5</v>
      </c>
      <c r="C1950" s="2" t="s">
        <v>33</v>
      </c>
      <c r="D1950" s="2">
        <v>124</v>
      </c>
      <c r="E1950" s="2">
        <v>9.5</v>
      </c>
      <c r="F1950" s="1" t="str">
        <f t="shared" si="91"/>
        <v>10</v>
      </c>
      <c r="G1950" s="1" t="str">
        <f t="shared" si="92"/>
        <v>06</v>
      </c>
      <c r="H1950" s="1">
        <v>2019</v>
      </c>
      <c r="I1950" s="1" t="str">
        <f t="shared" si="90"/>
        <v>10-06-2019</v>
      </c>
      <c r="J1950" s="6" t="str">
        <f>C1950</f>
        <v>ARI</v>
      </c>
      <c r="K1950" s="1" t="str">
        <f>C1951</f>
        <v>PHI</v>
      </c>
      <c r="L1950" s="8">
        <v>-170</v>
      </c>
      <c r="M1950" s="7">
        <f>D1951</f>
        <v>-134</v>
      </c>
      <c r="N1950" s="1">
        <f>E1950</f>
        <v>9.5</v>
      </c>
      <c r="O1950" s="1" t="str">
        <f>VLOOKUP(J1950,Q:R,2,FALSE)</f>
        <v>Arizona Diamondbacks</v>
      </c>
      <c r="P1950" s="1" t="str">
        <f>VLOOKUP(K1950,Q:R,2,FALSE)</f>
        <v>Philadelphia Phillies</v>
      </c>
    </row>
    <row r="1951" spans="1:16">
      <c r="A1951" s="2">
        <v>610</v>
      </c>
      <c r="B1951" s="2" t="s">
        <v>7</v>
      </c>
      <c r="C1951" s="2" t="s">
        <v>18</v>
      </c>
      <c r="D1951" s="2">
        <v>-134</v>
      </c>
      <c r="E1951" s="2">
        <v>9.5</v>
      </c>
      <c r="F1951" s="1" t="str">
        <f t="shared" si="91"/>
        <v>10</v>
      </c>
      <c r="G1951" s="1" t="str">
        <f t="shared" si="92"/>
        <v>06</v>
      </c>
      <c r="H1951" s="1">
        <v>2019</v>
      </c>
      <c r="I1951" s="1" t="str">
        <f t="shared" si="90"/>
        <v>10-06-2019</v>
      </c>
    </row>
    <row r="1952" spans="1:16">
      <c r="A1952" s="2">
        <v>610</v>
      </c>
      <c r="B1952" s="2" t="s">
        <v>5</v>
      </c>
      <c r="C1952" s="2" t="s">
        <v>30</v>
      </c>
      <c r="D1952" s="2">
        <v>-126</v>
      </c>
      <c r="E1952" s="2">
        <v>8.5</v>
      </c>
      <c r="F1952" s="1" t="str">
        <f t="shared" si="91"/>
        <v>10</v>
      </c>
      <c r="G1952" s="1" t="str">
        <f t="shared" si="92"/>
        <v>06</v>
      </c>
      <c r="H1952" s="1">
        <v>2019</v>
      </c>
      <c r="I1952" s="1" t="str">
        <f t="shared" si="90"/>
        <v>10-06-2019</v>
      </c>
      <c r="J1952" s="6" t="str">
        <f>C1952</f>
        <v>STL</v>
      </c>
      <c r="K1952" s="1" t="str">
        <f>C1953</f>
        <v>MIA</v>
      </c>
      <c r="L1952" s="8">
        <v>-170</v>
      </c>
      <c r="M1952" s="7">
        <f>D1953</f>
        <v>116</v>
      </c>
      <c r="N1952" s="1">
        <f>E1952</f>
        <v>8.5</v>
      </c>
      <c r="O1952" s="1" t="str">
        <f>VLOOKUP(J1952,Q:R,2,FALSE)</f>
        <v>St. Louis Cardinals</v>
      </c>
      <c r="P1952" s="1" t="str">
        <f>VLOOKUP(K1952,Q:R,2,FALSE)</f>
        <v>Miami Marlins</v>
      </c>
    </row>
    <row r="1953" spans="1:16">
      <c r="A1953" s="2">
        <v>610</v>
      </c>
      <c r="B1953" s="2" t="s">
        <v>7</v>
      </c>
      <c r="C1953" s="2" t="s">
        <v>17</v>
      </c>
      <c r="D1953" s="2">
        <v>116</v>
      </c>
      <c r="E1953" s="2">
        <v>8.5</v>
      </c>
      <c r="F1953" s="1" t="str">
        <f t="shared" si="91"/>
        <v>10</v>
      </c>
      <c r="G1953" s="1" t="str">
        <f t="shared" si="92"/>
        <v>06</v>
      </c>
      <c r="H1953" s="1">
        <v>2019</v>
      </c>
      <c r="I1953" s="1" t="str">
        <f t="shared" si="90"/>
        <v>10-06-2019</v>
      </c>
    </row>
    <row r="1954" spans="1:16">
      <c r="A1954" s="2">
        <v>610</v>
      </c>
      <c r="B1954" s="2" t="s">
        <v>5</v>
      </c>
      <c r="C1954" s="2" t="s">
        <v>29</v>
      </c>
      <c r="D1954" s="2">
        <v>133</v>
      </c>
      <c r="E1954" s="2">
        <v>10</v>
      </c>
      <c r="F1954" s="1" t="str">
        <f t="shared" si="91"/>
        <v>10</v>
      </c>
      <c r="G1954" s="1" t="str">
        <f t="shared" si="92"/>
        <v>06</v>
      </c>
      <c r="H1954" s="1">
        <v>2019</v>
      </c>
      <c r="I1954" s="1" t="str">
        <f t="shared" si="90"/>
        <v>10-06-2019</v>
      </c>
      <c r="J1954" s="6" t="str">
        <f>C1954</f>
        <v>PIT</v>
      </c>
      <c r="K1954" s="1" t="str">
        <f>C1955</f>
        <v>ATL</v>
      </c>
      <c r="L1954" s="8">
        <v>-170</v>
      </c>
      <c r="M1954" s="7">
        <f>D1955</f>
        <v>-143</v>
      </c>
      <c r="N1954" s="1">
        <f>E1954</f>
        <v>10</v>
      </c>
      <c r="O1954" s="1" t="str">
        <f>VLOOKUP(J1954,Q:R,2,FALSE)</f>
        <v>Pittsburgh Pirates</v>
      </c>
      <c r="P1954" s="1" t="str">
        <f>VLOOKUP(K1954,Q:R,2,FALSE)</f>
        <v>Atlanta Braves</v>
      </c>
    </row>
    <row r="1955" spans="1:16">
      <c r="A1955" s="2">
        <v>610</v>
      </c>
      <c r="B1955" s="2" t="s">
        <v>7</v>
      </c>
      <c r="C1955" s="2" t="s">
        <v>11</v>
      </c>
      <c r="D1955" s="2">
        <v>-143</v>
      </c>
      <c r="E1955" s="2">
        <v>10</v>
      </c>
      <c r="F1955" s="1" t="str">
        <f t="shared" si="91"/>
        <v>10</v>
      </c>
      <c r="G1955" s="1" t="str">
        <f t="shared" si="92"/>
        <v>06</v>
      </c>
      <c r="H1955" s="1">
        <v>2019</v>
      </c>
      <c r="I1955" s="1" t="str">
        <f t="shared" si="90"/>
        <v>10-06-2019</v>
      </c>
    </row>
    <row r="1956" spans="1:16">
      <c r="A1956" s="2">
        <v>610</v>
      </c>
      <c r="B1956" s="2" t="s">
        <v>5</v>
      </c>
      <c r="C1956" s="2" t="s">
        <v>22</v>
      </c>
      <c r="D1956" s="2">
        <v>119</v>
      </c>
      <c r="E1956" s="2">
        <v>11.5</v>
      </c>
      <c r="F1956" s="1" t="str">
        <f t="shared" si="91"/>
        <v>10</v>
      </c>
      <c r="G1956" s="1" t="str">
        <f t="shared" si="92"/>
        <v>06</v>
      </c>
      <c r="H1956" s="1">
        <v>2019</v>
      </c>
      <c r="I1956" s="1" t="str">
        <f t="shared" si="90"/>
        <v>10-06-2019</v>
      </c>
      <c r="J1956" s="6" t="str">
        <f>C1956</f>
        <v>CUB</v>
      </c>
      <c r="K1956" s="1" t="str">
        <f>C1957</f>
        <v>COL</v>
      </c>
      <c r="L1956" s="8">
        <v>-170</v>
      </c>
      <c r="M1956" s="7">
        <f>D1957</f>
        <v>-129</v>
      </c>
      <c r="N1956" s="1">
        <f>E1956</f>
        <v>11.5</v>
      </c>
      <c r="O1956" s="1" t="str">
        <f>VLOOKUP(J1956,Q:R,2,FALSE)</f>
        <v>Chicago Cubs</v>
      </c>
      <c r="P1956" s="1" t="str">
        <f>VLOOKUP(K1956,Q:R,2,FALSE)</f>
        <v>Colorado Rockies</v>
      </c>
    </row>
    <row r="1957" spans="1:16">
      <c r="A1957" s="2">
        <v>610</v>
      </c>
      <c r="B1957" s="2" t="s">
        <v>7</v>
      </c>
      <c r="C1957" s="2" t="s">
        <v>25</v>
      </c>
      <c r="D1957" s="2">
        <v>-129</v>
      </c>
      <c r="E1957" s="2">
        <v>11.5</v>
      </c>
      <c r="F1957" s="1" t="str">
        <f t="shared" si="91"/>
        <v>10</v>
      </c>
      <c r="G1957" s="1" t="str">
        <f t="shared" si="92"/>
        <v>06</v>
      </c>
      <c r="H1957" s="1">
        <v>2019</v>
      </c>
      <c r="I1957" s="1" t="str">
        <f t="shared" si="90"/>
        <v>10-06-2019</v>
      </c>
    </row>
    <row r="1958" spans="1:16">
      <c r="A1958" s="2">
        <v>610</v>
      </c>
      <c r="B1958" s="2" t="s">
        <v>5</v>
      </c>
      <c r="C1958" s="2" t="s">
        <v>26</v>
      </c>
      <c r="D1958" s="2">
        <v>220</v>
      </c>
      <c r="E1958" s="2">
        <v>7.5</v>
      </c>
      <c r="F1958" s="1" t="str">
        <f t="shared" si="91"/>
        <v>10</v>
      </c>
      <c r="G1958" s="1" t="str">
        <f t="shared" si="92"/>
        <v>06</v>
      </c>
      <c r="H1958" s="1">
        <v>2019</v>
      </c>
      <c r="I1958" s="1" t="str">
        <f t="shared" si="90"/>
        <v>10-06-2019</v>
      </c>
      <c r="J1958" s="6" t="str">
        <f>C1958</f>
        <v>TEX</v>
      </c>
      <c r="K1958" s="1" t="str">
        <f>C1959</f>
        <v>BOS</v>
      </c>
      <c r="L1958" s="8">
        <v>-170</v>
      </c>
      <c r="M1958" s="7">
        <f>D1959</f>
        <v>-250</v>
      </c>
      <c r="N1958" s="1">
        <f>E1958</f>
        <v>7.5</v>
      </c>
      <c r="O1958" s="1" t="str">
        <f>VLOOKUP(J1958,Q:R,2,FALSE)</f>
        <v>Texas Rangers</v>
      </c>
      <c r="P1958" s="1" t="str">
        <f>VLOOKUP(K1958,Q:R,2,FALSE)</f>
        <v>Boston Red Sox</v>
      </c>
    </row>
    <row r="1959" spans="1:16">
      <c r="A1959" s="2">
        <v>610</v>
      </c>
      <c r="B1959" s="2" t="s">
        <v>7</v>
      </c>
      <c r="C1959" s="2" t="s">
        <v>24</v>
      </c>
      <c r="D1959" s="2">
        <v>-250</v>
      </c>
      <c r="E1959" s="2">
        <v>7.5</v>
      </c>
      <c r="F1959" s="1" t="str">
        <f t="shared" si="91"/>
        <v>10</v>
      </c>
      <c r="G1959" s="1" t="str">
        <f t="shared" si="92"/>
        <v>06</v>
      </c>
      <c r="H1959" s="1">
        <v>2019</v>
      </c>
      <c r="I1959" s="1" t="str">
        <f t="shared" si="90"/>
        <v>10-06-2019</v>
      </c>
    </row>
    <row r="1960" spans="1:16">
      <c r="A1960" s="2">
        <v>610</v>
      </c>
      <c r="B1960" s="2" t="s">
        <v>5</v>
      </c>
      <c r="C1960" s="2" t="s">
        <v>36</v>
      </c>
      <c r="D1960" s="2">
        <v>205</v>
      </c>
      <c r="E1960" s="2">
        <v>8.5</v>
      </c>
      <c r="F1960" s="1" t="str">
        <f t="shared" si="91"/>
        <v>10</v>
      </c>
      <c r="G1960" s="1" t="str">
        <f t="shared" si="92"/>
        <v>06</v>
      </c>
      <c r="H1960" s="1">
        <v>2019</v>
      </c>
      <c r="I1960" s="1" t="str">
        <f t="shared" si="90"/>
        <v>10-06-2019</v>
      </c>
      <c r="J1960" s="6" t="str">
        <f>C1960</f>
        <v>OAK</v>
      </c>
      <c r="K1960" s="1" t="str">
        <f>C1961</f>
        <v>TAM</v>
      </c>
      <c r="L1960" s="8">
        <v>-170</v>
      </c>
      <c r="M1960" s="7">
        <f>D1961</f>
        <v>-230</v>
      </c>
      <c r="N1960" s="1">
        <f>E1960</f>
        <v>8.5</v>
      </c>
      <c r="O1960" s="1" t="str">
        <f>VLOOKUP(J1960,Q:R,2,FALSE)</f>
        <v>Oakland Athletics</v>
      </c>
      <c r="P1960" s="1" t="str">
        <f>VLOOKUP(K1960,Q:R,2,FALSE)</f>
        <v>Tampa Bay Rays</v>
      </c>
    </row>
    <row r="1961" spans="1:16">
      <c r="A1961" s="2">
        <v>610</v>
      </c>
      <c r="B1961" s="2" t="s">
        <v>7</v>
      </c>
      <c r="C1961" s="2" t="s">
        <v>16</v>
      </c>
      <c r="D1961" s="2">
        <v>-230</v>
      </c>
      <c r="E1961" s="2">
        <v>8.5</v>
      </c>
      <c r="F1961" s="1" t="str">
        <f t="shared" si="91"/>
        <v>10</v>
      </c>
      <c r="G1961" s="1" t="str">
        <f t="shared" si="92"/>
        <v>06</v>
      </c>
      <c r="H1961" s="1">
        <v>2019</v>
      </c>
      <c r="I1961" s="1" t="str">
        <f t="shared" si="90"/>
        <v>10-06-2019</v>
      </c>
    </row>
    <row r="1962" spans="1:16">
      <c r="A1962" s="2">
        <v>610</v>
      </c>
      <c r="B1962" s="2" t="s">
        <v>5</v>
      </c>
      <c r="C1962" s="2" t="s">
        <v>8</v>
      </c>
      <c r="D1962" s="2">
        <v>-145</v>
      </c>
      <c r="E1962" s="2">
        <v>10.5</v>
      </c>
      <c r="F1962" s="1" t="str">
        <f t="shared" si="91"/>
        <v>10</v>
      </c>
      <c r="G1962" s="1" t="str">
        <f t="shared" si="92"/>
        <v>06</v>
      </c>
      <c r="H1962" s="1">
        <v>2019</v>
      </c>
      <c r="I1962" s="1" t="str">
        <f t="shared" si="90"/>
        <v>10-06-2019</v>
      </c>
      <c r="J1962" s="6" t="str">
        <f>C1962</f>
        <v>WAS</v>
      </c>
      <c r="K1962" s="1" t="str">
        <f>C1963</f>
        <v>CWS</v>
      </c>
      <c r="L1962" s="8">
        <v>-170</v>
      </c>
      <c r="M1962" s="7">
        <f>D1963</f>
        <v>135</v>
      </c>
      <c r="N1962" s="1">
        <f>E1962</f>
        <v>10.5</v>
      </c>
      <c r="O1962" s="1" t="str">
        <f>VLOOKUP(J1962,Q:R,2,FALSE)</f>
        <v>Washington Nationals</v>
      </c>
      <c r="P1962" s="1" t="str">
        <f>VLOOKUP(K1962,Q:R,2,FALSE)</f>
        <v>Chicago White Sox</v>
      </c>
    </row>
    <row r="1963" spans="1:16">
      <c r="A1963" s="2">
        <v>610</v>
      </c>
      <c r="B1963" s="2" t="s">
        <v>7</v>
      </c>
      <c r="C1963" s="2" t="s">
        <v>28</v>
      </c>
      <c r="D1963" s="2">
        <v>135</v>
      </c>
      <c r="E1963" s="2">
        <v>10.5</v>
      </c>
      <c r="F1963" s="1" t="str">
        <f t="shared" si="91"/>
        <v>10</v>
      </c>
      <c r="G1963" s="1" t="str">
        <f t="shared" si="92"/>
        <v>06</v>
      </c>
      <c r="H1963" s="1">
        <v>2019</v>
      </c>
      <c r="I1963" s="1" t="str">
        <f t="shared" si="90"/>
        <v>10-06-2019</v>
      </c>
      <c r="L1963" s="8"/>
    </row>
    <row r="1964" spans="1:16">
      <c r="A1964" s="2">
        <v>610</v>
      </c>
      <c r="B1964" s="2" t="s">
        <v>5</v>
      </c>
      <c r="C1964" s="2" t="s">
        <v>10</v>
      </c>
      <c r="D1964" s="2">
        <v>-185</v>
      </c>
      <c r="E1964" s="2">
        <v>9</v>
      </c>
      <c r="F1964" s="1" t="str">
        <f t="shared" si="91"/>
        <v>10</v>
      </c>
      <c r="G1964" s="1" t="str">
        <f t="shared" si="92"/>
        <v>06</v>
      </c>
      <c r="H1964" s="1">
        <v>2019</v>
      </c>
      <c r="I1964" s="1" t="str">
        <f t="shared" si="90"/>
        <v>10-06-2019</v>
      </c>
      <c r="J1964" s="6" t="str">
        <f>C1964</f>
        <v>LAD</v>
      </c>
      <c r="K1964" s="1" t="str">
        <f>C1965</f>
        <v>LAA</v>
      </c>
      <c r="L1964" s="8">
        <v>-170</v>
      </c>
      <c r="M1964" s="7">
        <f>D1965</f>
        <v>170</v>
      </c>
      <c r="N1964" s="1">
        <f>E1964</f>
        <v>9</v>
      </c>
      <c r="O1964" s="1" t="str">
        <f>VLOOKUP(J1964,Q:R,2,FALSE)</f>
        <v>Los Angeles Dodgers</v>
      </c>
      <c r="P1964" s="1" t="str">
        <f>VLOOKUP(K1964,Q:R,2,FALSE)</f>
        <v>Los Angeles Angels</v>
      </c>
    </row>
    <row r="1965" spans="1:16">
      <c r="A1965" s="2">
        <v>610</v>
      </c>
      <c r="B1965" s="2" t="s">
        <v>7</v>
      </c>
      <c r="C1965" s="2" t="s">
        <v>35</v>
      </c>
      <c r="D1965" s="2">
        <v>170</v>
      </c>
      <c r="E1965" s="2">
        <v>9</v>
      </c>
      <c r="F1965" s="1" t="str">
        <f t="shared" si="91"/>
        <v>10</v>
      </c>
      <c r="G1965" s="1" t="str">
        <f t="shared" si="92"/>
        <v>06</v>
      </c>
      <c r="H1965" s="1">
        <v>2019</v>
      </c>
      <c r="I1965" s="1" t="str">
        <f t="shared" si="90"/>
        <v>10-06-2019</v>
      </c>
      <c r="L1965" s="8"/>
    </row>
    <row r="1966" spans="1:16">
      <c r="A1966" s="2">
        <v>611</v>
      </c>
      <c r="B1966" s="2" t="s">
        <v>5</v>
      </c>
      <c r="C1966" s="2" t="s">
        <v>33</v>
      </c>
      <c r="D1966" s="2">
        <v>130</v>
      </c>
      <c r="E1966" s="2">
        <v>9</v>
      </c>
      <c r="F1966" s="1" t="str">
        <f t="shared" si="91"/>
        <v>11</v>
      </c>
      <c r="G1966" s="1" t="str">
        <f t="shared" si="92"/>
        <v>06</v>
      </c>
      <c r="H1966" s="1">
        <v>2019</v>
      </c>
      <c r="I1966" s="1" t="str">
        <f t="shared" si="90"/>
        <v>11-06-2019</v>
      </c>
      <c r="J1966" s="6" t="str">
        <f>C1966</f>
        <v>ARI</v>
      </c>
      <c r="K1966" s="1" t="str">
        <f>C1967</f>
        <v>PHI</v>
      </c>
      <c r="L1966" s="8">
        <v>-170</v>
      </c>
      <c r="M1966" s="7">
        <f>D1967</f>
        <v>-140</v>
      </c>
      <c r="N1966" s="1">
        <f>E1966</f>
        <v>9</v>
      </c>
      <c r="O1966" s="1" t="str">
        <f>VLOOKUP(J1966,Q:R,2,FALSE)</f>
        <v>Arizona Diamondbacks</v>
      </c>
      <c r="P1966" s="1" t="str">
        <f>VLOOKUP(K1966,Q:R,2,FALSE)</f>
        <v>Philadelphia Phillies</v>
      </c>
    </row>
    <row r="1967" spans="1:16">
      <c r="A1967" s="2">
        <v>611</v>
      </c>
      <c r="B1967" s="2" t="s">
        <v>7</v>
      </c>
      <c r="C1967" s="2" t="s">
        <v>18</v>
      </c>
      <c r="D1967" s="2">
        <v>-140</v>
      </c>
      <c r="E1967" s="2">
        <v>9</v>
      </c>
      <c r="F1967" s="1" t="str">
        <f t="shared" si="91"/>
        <v>11</v>
      </c>
      <c r="G1967" s="1" t="str">
        <f t="shared" si="92"/>
        <v>06</v>
      </c>
      <c r="H1967" s="1">
        <v>2019</v>
      </c>
      <c r="I1967" s="1" t="str">
        <f t="shared" si="90"/>
        <v>11-06-2019</v>
      </c>
      <c r="L1967" s="8"/>
    </row>
    <row r="1968" spans="1:16">
      <c r="A1968" s="2">
        <v>611</v>
      </c>
      <c r="B1968" s="2" t="s">
        <v>5</v>
      </c>
      <c r="C1968" s="2" t="s">
        <v>30</v>
      </c>
      <c r="D1968" s="2">
        <v>-145</v>
      </c>
      <c r="E1968" s="2">
        <v>8</v>
      </c>
      <c r="F1968" s="1" t="str">
        <f t="shared" si="91"/>
        <v>11</v>
      </c>
      <c r="G1968" s="1" t="str">
        <f t="shared" si="92"/>
        <v>06</v>
      </c>
      <c r="H1968" s="1">
        <v>2019</v>
      </c>
      <c r="I1968" s="1" t="str">
        <f t="shared" si="90"/>
        <v>11-06-2019</v>
      </c>
      <c r="J1968" s="6" t="str">
        <f>C1968</f>
        <v>STL</v>
      </c>
      <c r="K1968" s="1" t="str">
        <f>C1969</f>
        <v>MIA</v>
      </c>
      <c r="L1968" s="8">
        <v>-170</v>
      </c>
      <c r="M1968" s="7">
        <f>D1969</f>
        <v>135</v>
      </c>
      <c r="N1968" s="1">
        <f>E1968</f>
        <v>8</v>
      </c>
      <c r="O1968" s="1" t="str">
        <f>VLOOKUP(J1968,Q:R,2,FALSE)</f>
        <v>St. Louis Cardinals</v>
      </c>
      <c r="P1968" s="1" t="str">
        <f>VLOOKUP(K1968,Q:R,2,FALSE)</f>
        <v>Miami Marlins</v>
      </c>
    </row>
    <row r="1969" spans="1:16">
      <c r="A1969" s="2">
        <v>611</v>
      </c>
      <c r="B1969" s="2" t="s">
        <v>7</v>
      </c>
      <c r="C1969" s="2" t="s">
        <v>17</v>
      </c>
      <c r="D1969" s="2">
        <v>135</v>
      </c>
      <c r="E1969" s="2">
        <v>8</v>
      </c>
      <c r="F1969" s="1" t="str">
        <f t="shared" si="91"/>
        <v>11</v>
      </c>
      <c r="G1969" s="1" t="str">
        <f t="shared" si="92"/>
        <v>06</v>
      </c>
      <c r="H1969" s="1">
        <v>2019</v>
      </c>
      <c r="I1969" s="1" t="str">
        <f t="shared" si="90"/>
        <v>11-06-2019</v>
      </c>
      <c r="L1969" s="8"/>
    </row>
    <row r="1970" spans="1:16">
      <c r="A1970" s="2">
        <v>611</v>
      </c>
      <c r="B1970" s="2" t="s">
        <v>5</v>
      </c>
      <c r="C1970" s="2" t="s">
        <v>29</v>
      </c>
      <c r="D1970" s="2">
        <v>138</v>
      </c>
      <c r="E1970" s="2">
        <v>10</v>
      </c>
      <c r="F1970" s="1" t="str">
        <f t="shared" si="91"/>
        <v>11</v>
      </c>
      <c r="G1970" s="1" t="str">
        <f t="shared" si="92"/>
        <v>06</v>
      </c>
      <c r="H1970" s="1">
        <v>2019</v>
      </c>
      <c r="I1970" s="1" t="str">
        <f t="shared" si="90"/>
        <v>11-06-2019</v>
      </c>
      <c r="J1970" s="6" t="str">
        <f>C1970</f>
        <v>PIT</v>
      </c>
      <c r="K1970" s="1" t="str">
        <f>C1971</f>
        <v>ATL</v>
      </c>
      <c r="L1970" s="8">
        <v>-170</v>
      </c>
      <c r="M1970" s="7">
        <f>D1971</f>
        <v>-148</v>
      </c>
      <c r="N1970" s="1">
        <f>E1970</f>
        <v>10</v>
      </c>
      <c r="O1970" s="1" t="str">
        <f>VLOOKUP(J1970,Q:R,2,FALSE)</f>
        <v>Pittsburgh Pirates</v>
      </c>
      <c r="P1970" s="1" t="str">
        <f>VLOOKUP(K1970,Q:R,2,FALSE)</f>
        <v>Atlanta Braves</v>
      </c>
    </row>
    <row r="1971" spans="1:16">
      <c r="A1971" s="2">
        <v>611</v>
      </c>
      <c r="B1971" s="2" t="s">
        <v>7</v>
      </c>
      <c r="C1971" s="2" t="s">
        <v>11</v>
      </c>
      <c r="D1971" s="2">
        <v>-148</v>
      </c>
      <c r="E1971" s="2">
        <v>10</v>
      </c>
      <c r="F1971" s="1" t="str">
        <f t="shared" si="91"/>
        <v>11</v>
      </c>
      <c r="G1971" s="1" t="str">
        <f t="shared" si="92"/>
        <v>06</v>
      </c>
      <c r="H1971" s="1">
        <v>2019</v>
      </c>
      <c r="I1971" s="1" t="str">
        <f t="shared" si="90"/>
        <v>11-06-2019</v>
      </c>
      <c r="L1971" s="8"/>
    </row>
    <row r="1972" spans="1:16">
      <c r="A1972" s="2">
        <v>611</v>
      </c>
      <c r="B1972" s="2" t="s">
        <v>5</v>
      </c>
      <c r="C1972" s="2" t="s">
        <v>22</v>
      </c>
      <c r="D1972" s="2">
        <v>-128</v>
      </c>
      <c r="E1972" s="2">
        <v>12</v>
      </c>
      <c r="F1972" s="1" t="str">
        <f t="shared" si="91"/>
        <v>11</v>
      </c>
      <c r="G1972" s="1" t="str">
        <f t="shared" si="92"/>
        <v>06</v>
      </c>
      <c r="H1972" s="1">
        <v>2019</v>
      </c>
      <c r="I1972" s="1" t="str">
        <f t="shared" si="90"/>
        <v>11-06-2019</v>
      </c>
      <c r="J1972" s="6" t="str">
        <f>C1972</f>
        <v>CUB</v>
      </c>
      <c r="K1972" s="1" t="str">
        <f>C1973</f>
        <v>COL</v>
      </c>
      <c r="L1972" s="8">
        <v>-170</v>
      </c>
      <c r="M1972" s="7">
        <f>D1973</f>
        <v>118</v>
      </c>
      <c r="N1972" s="1">
        <f>E1972</f>
        <v>12</v>
      </c>
      <c r="O1972" s="1" t="str">
        <f>VLOOKUP(J1972,Q:R,2,FALSE)</f>
        <v>Chicago Cubs</v>
      </c>
      <c r="P1972" s="1" t="str">
        <f>VLOOKUP(K1972,Q:R,2,FALSE)</f>
        <v>Colorado Rockies</v>
      </c>
    </row>
    <row r="1973" spans="1:16">
      <c r="A1973" s="2">
        <v>611</v>
      </c>
      <c r="B1973" s="2" t="s">
        <v>7</v>
      </c>
      <c r="C1973" s="2" t="s">
        <v>25</v>
      </c>
      <c r="D1973" s="2">
        <v>118</v>
      </c>
      <c r="E1973" s="2">
        <v>12</v>
      </c>
      <c r="F1973" s="1" t="str">
        <f t="shared" si="91"/>
        <v>11</v>
      </c>
      <c r="G1973" s="1" t="str">
        <f t="shared" si="92"/>
        <v>06</v>
      </c>
      <c r="H1973" s="1">
        <v>2019</v>
      </c>
      <c r="I1973" s="1" t="str">
        <f t="shared" si="90"/>
        <v>11-06-2019</v>
      </c>
      <c r="L1973" s="8"/>
    </row>
    <row r="1974" spans="1:16">
      <c r="A1974" s="2">
        <v>611</v>
      </c>
      <c r="B1974" s="2" t="s">
        <v>5</v>
      </c>
      <c r="C1974" s="2" t="s">
        <v>34</v>
      </c>
      <c r="D1974" s="2">
        <v>-145</v>
      </c>
      <c r="E1974" s="2">
        <v>7.5</v>
      </c>
      <c r="F1974" s="1" t="str">
        <f t="shared" si="91"/>
        <v>11</v>
      </c>
      <c r="G1974" s="1" t="str">
        <f t="shared" si="92"/>
        <v>06</v>
      </c>
      <c r="H1974" s="1">
        <v>2019</v>
      </c>
      <c r="I1974" s="1" t="str">
        <f t="shared" si="90"/>
        <v>11-06-2019</v>
      </c>
      <c r="J1974" s="6" t="str">
        <f>C1974</f>
        <v>SDG</v>
      </c>
      <c r="K1974" s="1" t="str">
        <f>C1975</f>
        <v>SFO</v>
      </c>
      <c r="L1974" s="8">
        <v>-170</v>
      </c>
      <c r="M1974" s="7">
        <f>D1975</f>
        <v>135</v>
      </c>
      <c r="N1974" s="1">
        <f>E1974</f>
        <v>7.5</v>
      </c>
      <c r="O1974" s="1" t="str">
        <f>VLOOKUP(J1974,Q:R,2,FALSE)</f>
        <v>San Diego Padres</v>
      </c>
      <c r="P1974" s="1" t="str">
        <f>VLOOKUP(K1974,Q:R,2,FALSE)</f>
        <v>San Francisco Giants</v>
      </c>
    </row>
    <row r="1975" spans="1:16">
      <c r="A1975" s="2">
        <v>611</v>
      </c>
      <c r="B1975" s="2" t="s">
        <v>7</v>
      </c>
      <c r="C1975" s="2" t="s">
        <v>9</v>
      </c>
      <c r="D1975" s="2">
        <v>135</v>
      </c>
      <c r="E1975" s="2">
        <v>7.5</v>
      </c>
      <c r="F1975" s="1" t="str">
        <f t="shared" si="91"/>
        <v>11</v>
      </c>
      <c r="G1975" s="1" t="str">
        <f t="shared" si="92"/>
        <v>06</v>
      </c>
      <c r="H1975" s="1">
        <v>2019</v>
      </c>
      <c r="I1975" s="1" t="str">
        <f t="shared" si="90"/>
        <v>11-06-2019</v>
      </c>
      <c r="L1975" s="8"/>
    </row>
    <row r="1976" spans="1:16">
      <c r="A1976" s="2">
        <v>611</v>
      </c>
      <c r="B1976" s="2" t="s">
        <v>5</v>
      </c>
      <c r="C1976" s="2" t="s">
        <v>15</v>
      </c>
      <c r="D1976" s="2">
        <v>-116</v>
      </c>
      <c r="E1976" s="2">
        <v>8.5</v>
      </c>
      <c r="F1976" s="1" t="str">
        <f t="shared" si="91"/>
        <v>11</v>
      </c>
      <c r="G1976" s="1" t="str">
        <f t="shared" si="92"/>
        <v>06</v>
      </c>
      <c r="H1976" s="1">
        <v>2019</v>
      </c>
      <c r="I1976" s="1" t="str">
        <f t="shared" si="90"/>
        <v>11-06-2019</v>
      </c>
      <c r="J1976" s="6" t="str">
        <f>C1976</f>
        <v>TOR</v>
      </c>
      <c r="K1976" s="1" t="str">
        <f>C1977</f>
        <v>BAL</v>
      </c>
      <c r="L1976" s="8">
        <v>-170</v>
      </c>
      <c r="M1976" s="7">
        <f>D1977</f>
        <v>106</v>
      </c>
      <c r="N1976" s="1">
        <f>E1976</f>
        <v>8.5</v>
      </c>
      <c r="O1976" s="1" t="str">
        <f>VLOOKUP(J1976,Q:R,2,FALSE)</f>
        <v>Toronto Blue Jays</v>
      </c>
      <c r="P1976" s="1" t="str">
        <f>VLOOKUP(K1976,Q:R,2,FALSE)</f>
        <v>Baltimore Orioles</v>
      </c>
    </row>
    <row r="1977" spans="1:16">
      <c r="A1977" s="2">
        <v>611</v>
      </c>
      <c r="B1977" s="2" t="s">
        <v>7</v>
      </c>
      <c r="C1977" s="2" t="s">
        <v>23</v>
      </c>
      <c r="D1977" s="2">
        <v>106</v>
      </c>
      <c r="E1977" s="2">
        <v>8.5</v>
      </c>
      <c r="F1977" s="1" t="str">
        <f t="shared" si="91"/>
        <v>11</v>
      </c>
      <c r="G1977" s="1" t="str">
        <f t="shared" si="92"/>
        <v>06</v>
      </c>
      <c r="H1977" s="1">
        <v>2019</v>
      </c>
      <c r="I1977" s="1" t="str">
        <f t="shared" si="90"/>
        <v>11-06-2019</v>
      </c>
      <c r="L1977" s="8"/>
    </row>
    <row r="1978" spans="1:16">
      <c r="A1978" s="2">
        <v>611</v>
      </c>
      <c r="B1978" s="2" t="s">
        <v>5</v>
      </c>
      <c r="C1978" s="2" t="s">
        <v>36</v>
      </c>
      <c r="D1978" s="2">
        <v>140</v>
      </c>
      <c r="E1978" s="2">
        <v>9</v>
      </c>
      <c r="F1978" s="1" t="str">
        <f t="shared" si="91"/>
        <v>11</v>
      </c>
      <c r="G1978" s="1" t="str">
        <f t="shared" si="92"/>
        <v>06</v>
      </c>
      <c r="H1978" s="1">
        <v>2019</v>
      </c>
      <c r="I1978" s="1" t="str">
        <f t="shared" si="90"/>
        <v>11-06-2019</v>
      </c>
      <c r="J1978" s="6" t="str">
        <f>C1978</f>
        <v>OAK</v>
      </c>
      <c r="K1978" s="1" t="str">
        <f>C1979</f>
        <v>TAM</v>
      </c>
      <c r="L1978" s="8">
        <v>-170</v>
      </c>
      <c r="M1978" s="7">
        <f>D1979</f>
        <v>-150</v>
      </c>
      <c r="N1978" s="1">
        <f>E1978</f>
        <v>9</v>
      </c>
      <c r="O1978" s="1" t="str">
        <f>VLOOKUP(J1978,Q:R,2,FALSE)</f>
        <v>Oakland Athletics</v>
      </c>
      <c r="P1978" s="1" t="str">
        <f>VLOOKUP(K1978,Q:R,2,FALSE)</f>
        <v>Tampa Bay Rays</v>
      </c>
    </row>
    <row r="1979" spans="1:16">
      <c r="A1979" s="2">
        <v>611</v>
      </c>
      <c r="B1979" s="2" t="s">
        <v>7</v>
      </c>
      <c r="C1979" s="2" t="s">
        <v>16</v>
      </c>
      <c r="D1979" s="2">
        <v>-150</v>
      </c>
      <c r="E1979" s="2">
        <v>9</v>
      </c>
      <c r="F1979" s="1" t="str">
        <f t="shared" si="91"/>
        <v>11</v>
      </c>
      <c r="G1979" s="1" t="str">
        <f t="shared" si="92"/>
        <v>06</v>
      </c>
      <c r="H1979" s="1">
        <v>2019</v>
      </c>
      <c r="I1979" s="1" t="str">
        <f t="shared" si="90"/>
        <v>11-06-2019</v>
      </c>
      <c r="L1979" s="8"/>
    </row>
    <row r="1980" spans="1:16">
      <c r="A1980" s="2">
        <v>611</v>
      </c>
      <c r="B1980" s="2" t="s">
        <v>5</v>
      </c>
      <c r="C1980" s="2" t="s">
        <v>26</v>
      </c>
      <c r="D1980" s="2">
        <v>160</v>
      </c>
      <c r="E1980" s="2">
        <v>10.5</v>
      </c>
      <c r="F1980" s="1" t="str">
        <f t="shared" si="91"/>
        <v>11</v>
      </c>
      <c r="G1980" s="1" t="str">
        <f t="shared" si="92"/>
        <v>06</v>
      </c>
      <c r="H1980" s="1">
        <v>2019</v>
      </c>
      <c r="I1980" s="1" t="str">
        <f t="shared" si="90"/>
        <v>11-06-2019</v>
      </c>
      <c r="J1980" s="6" t="str">
        <f>C1980</f>
        <v>TEX</v>
      </c>
      <c r="K1980" s="1" t="str">
        <f>C1981</f>
        <v>BOS</v>
      </c>
      <c r="L1980" s="8">
        <v>-170</v>
      </c>
      <c r="M1980" s="7">
        <f>D1981</f>
        <v>-170</v>
      </c>
      <c r="N1980" s="1">
        <f>E1980</f>
        <v>10.5</v>
      </c>
      <c r="O1980" s="1" t="str">
        <f>VLOOKUP(J1980,Q:R,2,FALSE)</f>
        <v>Texas Rangers</v>
      </c>
      <c r="P1980" s="1" t="str">
        <f>VLOOKUP(K1980,Q:R,2,FALSE)</f>
        <v>Boston Red Sox</v>
      </c>
    </row>
    <row r="1981" spans="1:16">
      <c r="A1981" s="2">
        <v>611</v>
      </c>
      <c r="B1981" s="2" t="s">
        <v>7</v>
      </c>
      <c r="C1981" s="2" t="s">
        <v>24</v>
      </c>
      <c r="D1981" s="2">
        <v>-170</v>
      </c>
      <c r="E1981" s="2">
        <v>10.5</v>
      </c>
      <c r="F1981" s="1" t="str">
        <f t="shared" si="91"/>
        <v>11</v>
      </c>
      <c r="G1981" s="1" t="str">
        <f t="shared" si="92"/>
        <v>06</v>
      </c>
      <c r="H1981" s="1">
        <v>2019</v>
      </c>
      <c r="I1981" s="1" t="str">
        <f t="shared" si="90"/>
        <v>11-06-2019</v>
      </c>
      <c r="L1981" s="8"/>
    </row>
    <row r="1982" spans="1:16">
      <c r="A1982" s="2">
        <v>611</v>
      </c>
      <c r="B1982" s="2" t="s">
        <v>5</v>
      </c>
      <c r="C1982" s="2" t="s">
        <v>31</v>
      </c>
      <c r="D1982" s="2">
        <v>177</v>
      </c>
      <c r="E1982" s="2">
        <v>9.5</v>
      </c>
      <c r="F1982" s="1" t="str">
        <f t="shared" si="91"/>
        <v>11</v>
      </c>
      <c r="G1982" s="1" t="str">
        <f t="shared" si="92"/>
        <v>06</v>
      </c>
      <c r="H1982" s="1">
        <v>2019</v>
      </c>
      <c r="I1982" s="1" t="str">
        <f t="shared" si="90"/>
        <v>11-06-2019</v>
      </c>
      <c r="J1982" s="6" t="str">
        <f>C1982</f>
        <v>SEA</v>
      </c>
      <c r="K1982" s="1" t="str">
        <f>C1983</f>
        <v>MIN</v>
      </c>
      <c r="L1982" s="8">
        <v>-170</v>
      </c>
      <c r="M1982" s="7">
        <f>D1983</f>
        <v>-194</v>
      </c>
      <c r="N1982" s="1">
        <f>E1982</f>
        <v>9.5</v>
      </c>
      <c r="O1982" s="1" t="str">
        <f>VLOOKUP(J1982,Q:R,2,FALSE)</f>
        <v>Seattle Mariners</v>
      </c>
      <c r="P1982" s="1" t="str">
        <f>VLOOKUP(K1982,Q:R,2,FALSE)</f>
        <v>Minnesota Twins</v>
      </c>
    </row>
    <row r="1983" spans="1:16">
      <c r="A1983" s="2">
        <v>611</v>
      </c>
      <c r="B1983" s="2" t="s">
        <v>7</v>
      </c>
      <c r="C1983" s="2" t="s">
        <v>27</v>
      </c>
      <c r="D1983" s="2">
        <v>-194</v>
      </c>
      <c r="E1983" s="2">
        <v>9.5</v>
      </c>
      <c r="F1983" s="1" t="str">
        <f t="shared" si="91"/>
        <v>11</v>
      </c>
      <c r="G1983" s="1" t="str">
        <f t="shared" si="92"/>
        <v>06</v>
      </c>
      <c r="H1983" s="1">
        <v>2019</v>
      </c>
      <c r="I1983" s="1" t="str">
        <f t="shared" si="90"/>
        <v>11-06-2019</v>
      </c>
    </row>
    <row r="1984" spans="1:16">
      <c r="A1984" s="2">
        <v>611</v>
      </c>
      <c r="B1984" s="2" t="s">
        <v>5</v>
      </c>
      <c r="C1984" s="2" t="s">
        <v>13</v>
      </c>
      <c r="D1984" s="2">
        <v>130</v>
      </c>
      <c r="E1984" s="2">
        <v>8.5</v>
      </c>
      <c r="F1984" s="1" t="str">
        <f t="shared" si="91"/>
        <v>11</v>
      </c>
      <c r="G1984" s="1" t="str">
        <f t="shared" si="92"/>
        <v>06</v>
      </c>
      <c r="H1984" s="1">
        <v>2019</v>
      </c>
      <c r="I1984" s="1" t="str">
        <f t="shared" si="90"/>
        <v>11-06-2019</v>
      </c>
      <c r="J1984" s="6" t="str">
        <f>C1984</f>
        <v>DET</v>
      </c>
      <c r="K1984" s="1" t="str">
        <f>C1985</f>
        <v>KAN</v>
      </c>
      <c r="L1984" s="8">
        <v>-170</v>
      </c>
      <c r="M1984" s="7">
        <f>D1985</f>
        <v>-140</v>
      </c>
      <c r="N1984" s="1">
        <f>E1984</f>
        <v>8.5</v>
      </c>
      <c r="O1984" s="1" t="str">
        <f>VLOOKUP(J1984,Q:R,2,FALSE)</f>
        <v>Detroit Tigers</v>
      </c>
      <c r="P1984" s="1" t="str">
        <f>VLOOKUP(K1984,Q:R,2,FALSE)</f>
        <v>Kansas City Royals</v>
      </c>
    </row>
    <row r="1985" spans="1:16">
      <c r="A1985" s="2">
        <v>611</v>
      </c>
      <c r="B1985" s="2" t="s">
        <v>7</v>
      </c>
      <c r="C1985" s="2" t="s">
        <v>19</v>
      </c>
      <c r="D1985" s="2">
        <v>-140</v>
      </c>
      <c r="E1985" s="2">
        <v>8.5</v>
      </c>
      <c r="F1985" s="1" t="str">
        <f t="shared" si="91"/>
        <v>11</v>
      </c>
      <c r="G1985" s="1" t="str">
        <f t="shared" si="92"/>
        <v>06</v>
      </c>
      <c r="H1985" s="1">
        <v>2019</v>
      </c>
      <c r="I1985" s="1" t="str">
        <f t="shared" si="90"/>
        <v>11-06-2019</v>
      </c>
    </row>
    <row r="1986" spans="1:16">
      <c r="A1986" s="2">
        <v>611</v>
      </c>
      <c r="B1986" s="2" t="s">
        <v>5</v>
      </c>
      <c r="C1986" s="2" t="s">
        <v>12</v>
      </c>
      <c r="D1986" s="2">
        <v>190</v>
      </c>
      <c r="E1986" s="2">
        <v>9</v>
      </c>
      <c r="F1986" s="1" t="str">
        <f t="shared" si="91"/>
        <v>11</v>
      </c>
      <c r="G1986" s="1" t="str">
        <f t="shared" si="92"/>
        <v>06</v>
      </c>
      <c r="H1986" s="1">
        <v>2019</v>
      </c>
      <c r="I1986" s="1" t="str">
        <f t="shared" ref="I1986:I2049" si="93">F1986&amp;"-"&amp;G1986&amp;"-"&amp;H1986</f>
        <v>11-06-2019</v>
      </c>
      <c r="J1986" s="6" t="str">
        <f>C1986</f>
        <v>NYM</v>
      </c>
      <c r="K1986" s="1" t="str">
        <f>C1987</f>
        <v>NYY</v>
      </c>
      <c r="L1986" s="8">
        <v>-170</v>
      </c>
      <c r="M1986" s="7">
        <f>D1987</f>
        <v>-210</v>
      </c>
      <c r="N1986" s="1">
        <f>E1986</f>
        <v>9</v>
      </c>
      <c r="O1986" s="1" t="str">
        <f>VLOOKUP(J1986,Q:R,2,FALSE)</f>
        <v>New York Mets</v>
      </c>
      <c r="P1986" s="1" t="str">
        <f>VLOOKUP(K1986,Q:R,2,FALSE)</f>
        <v>New York Yankees</v>
      </c>
    </row>
    <row r="1987" spans="1:16">
      <c r="A1987" s="2">
        <v>611</v>
      </c>
      <c r="B1987" s="2" t="s">
        <v>7</v>
      </c>
      <c r="C1987" s="2" t="s">
        <v>6</v>
      </c>
      <c r="D1987" s="2">
        <v>-210</v>
      </c>
      <c r="E1987" s="2">
        <v>9</v>
      </c>
      <c r="F1987" s="1" t="str">
        <f t="shared" ref="F1987:F2050" si="94">RIGHT(A1987,2)</f>
        <v>11</v>
      </c>
      <c r="G1987" s="1" t="str">
        <f t="shared" ref="G1987:G2050" si="95">"0"&amp;TEXT(LEFT(A1987,1),"0")</f>
        <v>06</v>
      </c>
      <c r="H1987" s="1">
        <v>2019</v>
      </c>
      <c r="I1987" s="1" t="str">
        <f t="shared" si="93"/>
        <v>11-06-2019</v>
      </c>
    </row>
    <row r="1988" spans="1:16">
      <c r="A1988" s="2">
        <v>611</v>
      </c>
      <c r="B1988" s="2" t="s">
        <v>5</v>
      </c>
      <c r="C1988" s="2" t="s">
        <v>14</v>
      </c>
      <c r="D1988" s="2">
        <v>116</v>
      </c>
      <c r="E1988" s="2">
        <v>8</v>
      </c>
      <c r="F1988" s="1" t="str">
        <f t="shared" si="94"/>
        <v>11</v>
      </c>
      <c r="G1988" s="1" t="str">
        <f t="shared" si="95"/>
        <v>06</v>
      </c>
      <c r="H1988" s="1">
        <v>2019</v>
      </c>
      <c r="I1988" s="1" t="str">
        <f t="shared" si="93"/>
        <v>11-06-2019</v>
      </c>
      <c r="J1988" s="6" t="str">
        <f>C1988</f>
        <v>CIN</v>
      </c>
      <c r="K1988" s="1" t="str">
        <f>C1989</f>
        <v>CLE</v>
      </c>
      <c r="L1988" s="8">
        <v>-170</v>
      </c>
      <c r="M1988" s="7">
        <f>D1989</f>
        <v>-126</v>
      </c>
      <c r="N1988" s="1">
        <f>E1988</f>
        <v>8</v>
      </c>
      <c r="O1988" s="1" t="str">
        <f>VLOOKUP(J1988,Q:R,2,FALSE)</f>
        <v>Cincinnati Reds</v>
      </c>
      <c r="P1988" s="1" t="str">
        <f>VLOOKUP(K1988,Q:R,2,FALSE)</f>
        <v>Cleveland Indians</v>
      </c>
    </row>
    <row r="1989" spans="1:16">
      <c r="A1989" s="2">
        <v>611</v>
      </c>
      <c r="B1989" s="2" t="s">
        <v>7</v>
      </c>
      <c r="C1989" s="2" t="s">
        <v>20</v>
      </c>
      <c r="D1989" s="2">
        <v>-126</v>
      </c>
      <c r="E1989" s="2">
        <v>8</v>
      </c>
      <c r="F1989" s="1" t="str">
        <f t="shared" si="94"/>
        <v>11</v>
      </c>
      <c r="G1989" s="1" t="str">
        <f t="shared" si="95"/>
        <v>06</v>
      </c>
      <c r="H1989" s="1">
        <v>2019</v>
      </c>
      <c r="I1989" s="1" t="str">
        <f t="shared" si="93"/>
        <v>11-06-2019</v>
      </c>
    </row>
    <row r="1990" spans="1:16">
      <c r="A1990" s="2">
        <v>611</v>
      </c>
      <c r="B1990" s="2" t="s">
        <v>5</v>
      </c>
      <c r="C1990" s="2" t="s">
        <v>21</v>
      </c>
      <c r="D1990" s="2">
        <v>108</v>
      </c>
      <c r="E1990" s="2">
        <v>8.5</v>
      </c>
      <c r="F1990" s="1" t="str">
        <f t="shared" si="94"/>
        <v>11</v>
      </c>
      <c r="G1990" s="1" t="str">
        <f t="shared" si="95"/>
        <v>06</v>
      </c>
      <c r="H1990" s="1">
        <v>2019</v>
      </c>
      <c r="I1990" s="1" t="str">
        <f t="shared" si="93"/>
        <v>11-06-2019</v>
      </c>
      <c r="J1990" s="6" t="str">
        <f>C1990</f>
        <v>MIL</v>
      </c>
      <c r="K1990" s="1" t="str">
        <f>C1991</f>
        <v>HOU</v>
      </c>
      <c r="L1990" s="8">
        <v>-170</v>
      </c>
      <c r="M1990" s="7">
        <f>D1991</f>
        <v>-118</v>
      </c>
      <c r="N1990" s="1">
        <f>E1990</f>
        <v>8.5</v>
      </c>
      <c r="O1990" s="1" t="str">
        <f>VLOOKUP(J1990,Q:R,2,FALSE)</f>
        <v>Milwaukee Brewers</v>
      </c>
      <c r="P1990" s="1" t="str">
        <f>VLOOKUP(K1990,Q:R,2,FALSE)</f>
        <v>Houston Astros</v>
      </c>
    </row>
    <row r="1991" spans="1:16">
      <c r="A1991" s="2">
        <v>611</v>
      </c>
      <c r="B1991" s="2" t="s">
        <v>7</v>
      </c>
      <c r="C1991" s="2" t="s">
        <v>32</v>
      </c>
      <c r="D1991" s="2">
        <v>-118</v>
      </c>
      <c r="E1991" s="2">
        <v>8.5</v>
      </c>
      <c r="F1991" s="1" t="str">
        <f t="shared" si="94"/>
        <v>11</v>
      </c>
      <c r="G1991" s="1" t="str">
        <f t="shared" si="95"/>
        <v>06</v>
      </c>
      <c r="H1991" s="1">
        <v>2019</v>
      </c>
      <c r="I1991" s="1" t="str">
        <f t="shared" si="93"/>
        <v>11-06-2019</v>
      </c>
    </row>
    <row r="1992" spans="1:16">
      <c r="A1992" s="2">
        <v>611</v>
      </c>
      <c r="B1992" s="2" t="s">
        <v>5</v>
      </c>
      <c r="C1992" s="2" t="s">
        <v>8</v>
      </c>
      <c r="D1992" s="2">
        <v>-180</v>
      </c>
      <c r="E1992" s="2">
        <v>9.5</v>
      </c>
      <c r="F1992" s="1" t="str">
        <f t="shared" si="94"/>
        <v>11</v>
      </c>
      <c r="G1992" s="1" t="str">
        <f t="shared" si="95"/>
        <v>06</v>
      </c>
      <c r="H1992" s="1">
        <v>2019</v>
      </c>
      <c r="I1992" s="1" t="str">
        <f t="shared" si="93"/>
        <v>11-06-2019</v>
      </c>
      <c r="J1992" s="6" t="str">
        <f>C1992</f>
        <v>WAS</v>
      </c>
      <c r="K1992" s="1" t="str">
        <f>C1993</f>
        <v>CWS</v>
      </c>
      <c r="L1992" s="8">
        <v>-170</v>
      </c>
      <c r="M1992" s="7">
        <f>D1993</f>
        <v>165</v>
      </c>
      <c r="N1992" s="1">
        <f>E1992</f>
        <v>9.5</v>
      </c>
      <c r="O1992" s="1" t="str">
        <f>VLOOKUP(J1992,Q:R,2,FALSE)</f>
        <v>Washington Nationals</v>
      </c>
      <c r="P1992" s="1" t="str">
        <f>VLOOKUP(K1992,Q:R,2,FALSE)</f>
        <v>Chicago White Sox</v>
      </c>
    </row>
    <row r="1993" spans="1:16">
      <c r="A1993" s="2">
        <v>611</v>
      </c>
      <c r="B1993" s="2" t="s">
        <v>7</v>
      </c>
      <c r="C1993" s="2" t="s">
        <v>28</v>
      </c>
      <c r="D1993" s="2">
        <v>165</v>
      </c>
      <c r="E1993" s="2">
        <v>9.5</v>
      </c>
      <c r="F1993" s="1" t="str">
        <f t="shared" si="94"/>
        <v>11</v>
      </c>
      <c r="G1993" s="1" t="str">
        <f t="shared" si="95"/>
        <v>06</v>
      </c>
      <c r="H1993" s="1">
        <v>2019</v>
      </c>
      <c r="I1993" s="1" t="str">
        <f t="shared" si="93"/>
        <v>11-06-2019</v>
      </c>
    </row>
    <row r="1994" spans="1:16">
      <c r="A1994" s="2">
        <v>611</v>
      </c>
      <c r="B1994" s="2" t="s">
        <v>5</v>
      </c>
      <c r="C1994" s="2" t="s">
        <v>10</v>
      </c>
      <c r="D1994" s="2">
        <v>-160</v>
      </c>
      <c r="E1994" s="2">
        <v>9.5</v>
      </c>
      <c r="F1994" s="1" t="str">
        <f t="shared" si="94"/>
        <v>11</v>
      </c>
      <c r="G1994" s="1" t="str">
        <f t="shared" si="95"/>
        <v>06</v>
      </c>
      <c r="H1994" s="1">
        <v>2019</v>
      </c>
      <c r="I1994" s="1" t="str">
        <f t="shared" si="93"/>
        <v>11-06-2019</v>
      </c>
      <c r="J1994" s="6" t="str">
        <f>C1994</f>
        <v>LAD</v>
      </c>
      <c r="K1994" s="1" t="str">
        <f>C1995</f>
        <v>LAA</v>
      </c>
      <c r="L1994" s="8">
        <v>-170</v>
      </c>
      <c r="M1994" s="7">
        <f>D1995</f>
        <v>150</v>
      </c>
      <c r="N1994" s="1">
        <f>E1994</f>
        <v>9.5</v>
      </c>
      <c r="O1994" s="1" t="str">
        <f>VLOOKUP(J1994,Q:R,2,FALSE)</f>
        <v>Los Angeles Dodgers</v>
      </c>
      <c r="P1994" s="1" t="str">
        <f>VLOOKUP(K1994,Q:R,2,FALSE)</f>
        <v>Los Angeles Angels</v>
      </c>
    </row>
    <row r="1995" spans="1:16">
      <c r="A1995" s="2">
        <v>611</v>
      </c>
      <c r="B1995" s="2" t="s">
        <v>7</v>
      </c>
      <c r="C1995" s="2" t="s">
        <v>35</v>
      </c>
      <c r="D1995" s="2">
        <v>150</v>
      </c>
      <c r="E1995" s="2">
        <v>9.5</v>
      </c>
      <c r="F1995" s="1" t="str">
        <f t="shared" si="94"/>
        <v>11</v>
      </c>
      <c r="G1995" s="1" t="str">
        <f t="shared" si="95"/>
        <v>06</v>
      </c>
      <c r="H1995" s="1">
        <v>2019</v>
      </c>
      <c r="I1995" s="1" t="str">
        <f t="shared" si="93"/>
        <v>11-06-2019</v>
      </c>
    </row>
    <row r="1996" spans="1:16">
      <c r="A1996" s="2">
        <v>611</v>
      </c>
      <c r="B1996" s="2" t="s">
        <v>5</v>
      </c>
      <c r="C1996" s="2" t="s">
        <v>12</v>
      </c>
      <c r="D1996" s="2">
        <v>140</v>
      </c>
      <c r="E1996" s="2">
        <v>9</v>
      </c>
      <c r="F1996" s="1" t="str">
        <f t="shared" si="94"/>
        <v>11</v>
      </c>
      <c r="G1996" s="1" t="str">
        <f t="shared" si="95"/>
        <v>06</v>
      </c>
      <c r="H1996" s="1">
        <v>2019</v>
      </c>
      <c r="I1996" s="1" t="str">
        <f t="shared" si="93"/>
        <v>11-06-2019</v>
      </c>
      <c r="J1996" s="6" t="str">
        <f>C1996</f>
        <v>NYM</v>
      </c>
      <c r="K1996" s="1" t="str">
        <f>C1997</f>
        <v>NYY</v>
      </c>
      <c r="L1996" s="8">
        <v>-170</v>
      </c>
      <c r="M1996" s="7">
        <f>D1997</f>
        <v>-150</v>
      </c>
      <c r="N1996" s="1">
        <f>E1996</f>
        <v>9</v>
      </c>
      <c r="O1996" s="1" t="str">
        <f>VLOOKUP(J1996,Q:R,2,FALSE)</f>
        <v>New York Mets</v>
      </c>
      <c r="P1996" s="1" t="str">
        <f>VLOOKUP(K1996,Q:R,2,FALSE)</f>
        <v>New York Yankees</v>
      </c>
    </row>
    <row r="1997" spans="1:16">
      <c r="A1997" s="2">
        <v>611</v>
      </c>
      <c r="B1997" s="2" t="s">
        <v>7</v>
      </c>
      <c r="C1997" s="2" t="s">
        <v>6</v>
      </c>
      <c r="D1997" s="2">
        <v>-150</v>
      </c>
      <c r="E1997" s="2">
        <v>9</v>
      </c>
      <c r="F1997" s="1" t="str">
        <f t="shared" si="94"/>
        <v>11</v>
      </c>
      <c r="G1997" s="1" t="str">
        <f t="shared" si="95"/>
        <v>06</v>
      </c>
      <c r="H1997" s="1">
        <v>2019</v>
      </c>
      <c r="I1997" s="1" t="str">
        <f t="shared" si="93"/>
        <v>11-06-2019</v>
      </c>
    </row>
    <row r="1998" spans="1:16">
      <c r="A1998" s="2">
        <v>612</v>
      </c>
      <c r="B1998" s="2" t="s">
        <v>5</v>
      </c>
      <c r="C1998" s="2" t="s">
        <v>22</v>
      </c>
      <c r="D1998" s="2">
        <v>-118</v>
      </c>
      <c r="E1998" s="2">
        <v>12</v>
      </c>
      <c r="F1998" s="1" t="str">
        <f t="shared" si="94"/>
        <v>12</v>
      </c>
      <c r="G1998" s="1" t="str">
        <f t="shared" si="95"/>
        <v>06</v>
      </c>
      <c r="H1998" s="1">
        <v>2019</v>
      </c>
      <c r="I1998" s="1" t="str">
        <f t="shared" si="93"/>
        <v>12-06-2019</v>
      </c>
      <c r="J1998" s="6" t="str">
        <f>C1998</f>
        <v>CUB</v>
      </c>
      <c r="K1998" s="1" t="str">
        <f>C1999</f>
        <v>COL</v>
      </c>
      <c r="L1998" s="8">
        <v>-170</v>
      </c>
      <c r="M1998" s="7">
        <f>D1999</f>
        <v>108</v>
      </c>
      <c r="N1998" s="1">
        <f>E1998</f>
        <v>12</v>
      </c>
      <c r="O1998" s="1" t="str">
        <f>VLOOKUP(J1998,Q:R,2,FALSE)</f>
        <v>Chicago Cubs</v>
      </c>
      <c r="P1998" s="1" t="str">
        <f>VLOOKUP(K1998,Q:R,2,FALSE)</f>
        <v>Colorado Rockies</v>
      </c>
    </row>
    <row r="1999" spans="1:16">
      <c r="A1999" s="2">
        <v>612</v>
      </c>
      <c r="B1999" s="2" t="s">
        <v>7</v>
      </c>
      <c r="C1999" s="2" t="s">
        <v>25</v>
      </c>
      <c r="D1999" s="2">
        <v>108</v>
      </c>
      <c r="E1999" s="2">
        <v>12</v>
      </c>
      <c r="F1999" s="1" t="str">
        <f t="shared" si="94"/>
        <v>12</v>
      </c>
      <c r="G1999" s="1" t="str">
        <f t="shared" si="95"/>
        <v>06</v>
      </c>
      <c r="H1999" s="1">
        <v>2019</v>
      </c>
      <c r="I1999" s="1" t="str">
        <f t="shared" si="93"/>
        <v>12-06-2019</v>
      </c>
    </row>
    <row r="2000" spans="1:16">
      <c r="A2000" s="2">
        <v>612</v>
      </c>
      <c r="B2000" s="2" t="s">
        <v>5</v>
      </c>
      <c r="C2000" s="2" t="s">
        <v>33</v>
      </c>
      <c r="D2000" s="2">
        <v>130</v>
      </c>
      <c r="E2000" s="2">
        <v>9.5</v>
      </c>
      <c r="F2000" s="1" t="str">
        <f t="shared" si="94"/>
        <v>12</v>
      </c>
      <c r="G2000" s="1" t="str">
        <f t="shared" si="95"/>
        <v>06</v>
      </c>
      <c r="H2000" s="1">
        <v>2019</v>
      </c>
      <c r="I2000" s="1" t="str">
        <f t="shared" si="93"/>
        <v>12-06-2019</v>
      </c>
      <c r="J2000" s="6" t="str">
        <f>C2000</f>
        <v>ARI</v>
      </c>
      <c r="K2000" s="1" t="str">
        <f>C2001</f>
        <v>PHI</v>
      </c>
      <c r="L2000" s="8">
        <v>-170</v>
      </c>
      <c r="M2000" s="7">
        <f>D2001</f>
        <v>-140</v>
      </c>
      <c r="N2000" s="1">
        <f>E2000</f>
        <v>9.5</v>
      </c>
      <c r="O2000" s="1" t="str">
        <f>VLOOKUP(J2000,Q:R,2,FALSE)</f>
        <v>Arizona Diamondbacks</v>
      </c>
      <c r="P2000" s="1" t="str">
        <f>VLOOKUP(K2000,Q:R,2,FALSE)</f>
        <v>Philadelphia Phillies</v>
      </c>
    </row>
    <row r="2001" spans="1:16">
      <c r="A2001" s="2">
        <v>612</v>
      </c>
      <c r="B2001" s="2" t="s">
        <v>7</v>
      </c>
      <c r="C2001" s="2" t="s">
        <v>18</v>
      </c>
      <c r="D2001" s="2">
        <v>-140</v>
      </c>
      <c r="E2001" s="2">
        <v>9.5</v>
      </c>
      <c r="F2001" s="1" t="str">
        <f t="shared" si="94"/>
        <v>12</v>
      </c>
      <c r="G2001" s="1" t="str">
        <f t="shared" si="95"/>
        <v>06</v>
      </c>
      <c r="H2001" s="1">
        <v>2019</v>
      </c>
      <c r="I2001" s="1" t="str">
        <f t="shared" si="93"/>
        <v>12-06-2019</v>
      </c>
    </row>
    <row r="2002" spans="1:16">
      <c r="A2002" s="2">
        <v>612</v>
      </c>
      <c r="B2002" s="2" t="s">
        <v>5</v>
      </c>
      <c r="C2002" s="2" t="s">
        <v>30</v>
      </c>
      <c r="D2002" s="2">
        <v>-180</v>
      </c>
      <c r="E2002" s="2">
        <v>8</v>
      </c>
      <c r="F2002" s="1" t="str">
        <f t="shared" si="94"/>
        <v>12</v>
      </c>
      <c r="G2002" s="1" t="str">
        <f t="shared" si="95"/>
        <v>06</v>
      </c>
      <c r="H2002" s="1">
        <v>2019</v>
      </c>
      <c r="I2002" s="1" t="str">
        <f t="shared" si="93"/>
        <v>12-06-2019</v>
      </c>
      <c r="J2002" s="6" t="str">
        <f>C2002</f>
        <v>STL</v>
      </c>
      <c r="K2002" s="1" t="str">
        <f>C2003</f>
        <v>MIA</v>
      </c>
      <c r="L2002" s="8">
        <v>-170</v>
      </c>
      <c r="M2002" s="7">
        <f>D2003</f>
        <v>165</v>
      </c>
      <c r="N2002" s="1">
        <f>E2002</f>
        <v>8</v>
      </c>
      <c r="O2002" s="1" t="str">
        <f>VLOOKUP(J2002,Q:R,2,FALSE)</f>
        <v>St. Louis Cardinals</v>
      </c>
      <c r="P2002" s="1" t="str">
        <f>VLOOKUP(K2002,Q:R,2,FALSE)</f>
        <v>Miami Marlins</v>
      </c>
    </row>
    <row r="2003" spans="1:16">
      <c r="A2003" s="2">
        <v>612</v>
      </c>
      <c r="B2003" s="2" t="s">
        <v>7</v>
      </c>
      <c r="C2003" s="2" t="s">
        <v>17</v>
      </c>
      <c r="D2003" s="2">
        <v>165</v>
      </c>
      <c r="E2003" s="2">
        <v>8</v>
      </c>
      <c r="F2003" s="1" t="str">
        <f t="shared" si="94"/>
        <v>12</v>
      </c>
      <c r="G2003" s="1" t="str">
        <f t="shared" si="95"/>
        <v>06</v>
      </c>
      <c r="H2003" s="1">
        <v>2019</v>
      </c>
      <c r="I2003" s="1" t="str">
        <f t="shared" si="93"/>
        <v>12-06-2019</v>
      </c>
    </row>
    <row r="2004" spans="1:16">
      <c r="A2004" s="2">
        <v>612</v>
      </c>
      <c r="B2004" s="2" t="s">
        <v>5</v>
      </c>
      <c r="C2004" s="2" t="s">
        <v>29</v>
      </c>
      <c r="D2004" s="2">
        <v>179</v>
      </c>
      <c r="E2004" s="2">
        <v>9</v>
      </c>
      <c r="F2004" s="1" t="str">
        <f t="shared" si="94"/>
        <v>12</v>
      </c>
      <c r="G2004" s="1" t="str">
        <f t="shared" si="95"/>
        <v>06</v>
      </c>
      <c r="H2004" s="1">
        <v>2019</v>
      </c>
      <c r="I2004" s="1" t="str">
        <f t="shared" si="93"/>
        <v>12-06-2019</v>
      </c>
      <c r="J2004" s="6" t="str">
        <f>C2004</f>
        <v>PIT</v>
      </c>
      <c r="K2004" s="1" t="str">
        <f>C2005</f>
        <v>ATL</v>
      </c>
      <c r="L2004" s="8">
        <v>-170</v>
      </c>
      <c r="M2004" s="7">
        <f>D2005</f>
        <v>-200</v>
      </c>
      <c r="N2004" s="1">
        <f>E2004</f>
        <v>9</v>
      </c>
      <c r="O2004" s="1" t="str">
        <f>VLOOKUP(J2004,Q:R,2,FALSE)</f>
        <v>Pittsburgh Pirates</v>
      </c>
      <c r="P2004" s="1" t="str">
        <f>VLOOKUP(K2004,Q:R,2,FALSE)</f>
        <v>Atlanta Braves</v>
      </c>
    </row>
    <row r="2005" spans="1:16">
      <c r="A2005" s="2">
        <v>612</v>
      </c>
      <c r="B2005" s="2" t="s">
        <v>7</v>
      </c>
      <c r="C2005" s="2" t="s">
        <v>11</v>
      </c>
      <c r="D2005" s="2">
        <v>-200</v>
      </c>
      <c r="E2005" s="2">
        <v>9</v>
      </c>
      <c r="F2005" s="1" t="str">
        <f t="shared" si="94"/>
        <v>12</v>
      </c>
      <c r="G2005" s="1" t="str">
        <f t="shared" si="95"/>
        <v>06</v>
      </c>
      <c r="H2005" s="1">
        <v>2019</v>
      </c>
      <c r="I2005" s="1" t="str">
        <f t="shared" si="93"/>
        <v>12-06-2019</v>
      </c>
    </row>
    <row r="2006" spans="1:16">
      <c r="A2006" s="2">
        <v>612</v>
      </c>
      <c r="B2006" s="2" t="s">
        <v>5</v>
      </c>
      <c r="C2006" s="2" t="s">
        <v>34</v>
      </c>
      <c r="D2006" s="2">
        <v>-130</v>
      </c>
      <c r="E2006" s="2">
        <v>7</v>
      </c>
      <c r="F2006" s="1" t="str">
        <f t="shared" si="94"/>
        <v>12</v>
      </c>
      <c r="G2006" s="1" t="str">
        <f t="shared" si="95"/>
        <v>06</v>
      </c>
      <c r="H2006" s="1">
        <v>2019</v>
      </c>
      <c r="I2006" s="1" t="str">
        <f t="shared" si="93"/>
        <v>12-06-2019</v>
      </c>
      <c r="J2006" s="6" t="str">
        <f>C2006</f>
        <v>SDG</v>
      </c>
      <c r="K2006" s="1" t="str">
        <f>C2007</f>
        <v>SFO</v>
      </c>
      <c r="L2006" s="8">
        <v>-170</v>
      </c>
      <c r="M2006" s="7">
        <f>D2007</f>
        <v>120</v>
      </c>
      <c r="N2006" s="1">
        <f>E2006</f>
        <v>7</v>
      </c>
      <c r="O2006" s="1" t="str">
        <f>VLOOKUP(J2006,Q:R,2,FALSE)</f>
        <v>San Diego Padres</v>
      </c>
      <c r="P2006" s="1" t="str">
        <f>VLOOKUP(K2006,Q:R,2,FALSE)</f>
        <v>San Francisco Giants</v>
      </c>
    </row>
    <row r="2007" spans="1:16">
      <c r="A2007" s="2">
        <v>612</v>
      </c>
      <c r="B2007" s="2" t="s">
        <v>7</v>
      </c>
      <c r="C2007" s="2" t="s">
        <v>9</v>
      </c>
      <c r="D2007" s="2">
        <v>120</v>
      </c>
      <c r="E2007" s="2">
        <v>7</v>
      </c>
      <c r="F2007" s="1" t="str">
        <f t="shared" si="94"/>
        <v>12</v>
      </c>
      <c r="G2007" s="1" t="str">
        <f t="shared" si="95"/>
        <v>06</v>
      </c>
      <c r="H2007" s="1">
        <v>2019</v>
      </c>
      <c r="I2007" s="1" t="str">
        <f t="shared" si="93"/>
        <v>12-06-2019</v>
      </c>
    </row>
    <row r="2008" spans="1:16">
      <c r="A2008" s="2">
        <v>612</v>
      </c>
      <c r="B2008" s="2" t="s">
        <v>5</v>
      </c>
      <c r="C2008" s="2" t="s">
        <v>36</v>
      </c>
      <c r="D2008" s="2">
        <v>140</v>
      </c>
      <c r="E2008" s="2">
        <v>8.5</v>
      </c>
      <c r="F2008" s="1" t="str">
        <f t="shared" si="94"/>
        <v>12</v>
      </c>
      <c r="G2008" s="1" t="str">
        <f t="shared" si="95"/>
        <v>06</v>
      </c>
      <c r="H2008" s="1">
        <v>2019</v>
      </c>
      <c r="I2008" s="1" t="str">
        <f t="shared" si="93"/>
        <v>12-06-2019</v>
      </c>
      <c r="J2008" s="6" t="str">
        <f>C2008</f>
        <v>OAK</v>
      </c>
      <c r="K2008" s="1" t="str">
        <f>C2009</f>
        <v>TAM</v>
      </c>
      <c r="L2008" s="8">
        <v>-170</v>
      </c>
      <c r="M2008" s="7">
        <f>D2009</f>
        <v>-150</v>
      </c>
      <c r="N2008" s="1">
        <f>E2008</f>
        <v>8.5</v>
      </c>
      <c r="O2008" s="1" t="str">
        <f>VLOOKUP(J2008,Q:R,2,FALSE)</f>
        <v>Oakland Athletics</v>
      </c>
      <c r="P2008" s="1" t="str">
        <f>VLOOKUP(K2008,Q:R,2,FALSE)</f>
        <v>Tampa Bay Rays</v>
      </c>
    </row>
    <row r="2009" spans="1:16">
      <c r="A2009" s="2">
        <v>612</v>
      </c>
      <c r="B2009" s="2" t="s">
        <v>7</v>
      </c>
      <c r="C2009" s="2" t="s">
        <v>16</v>
      </c>
      <c r="D2009" s="2">
        <v>-150</v>
      </c>
      <c r="E2009" s="2">
        <v>8.5</v>
      </c>
      <c r="F2009" s="1" t="str">
        <f t="shared" si="94"/>
        <v>12</v>
      </c>
      <c r="G2009" s="1" t="str">
        <f t="shared" si="95"/>
        <v>06</v>
      </c>
      <c r="H2009" s="1">
        <v>2019</v>
      </c>
      <c r="I2009" s="1" t="str">
        <f t="shared" si="93"/>
        <v>12-06-2019</v>
      </c>
    </row>
    <row r="2010" spans="1:16">
      <c r="A2010" s="2">
        <v>612</v>
      </c>
      <c r="B2010" s="2" t="s">
        <v>5</v>
      </c>
      <c r="C2010" s="2" t="s">
        <v>15</v>
      </c>
      <c r="D2010" s="2">
        <v>-116</v>
      </c>
      <c r="E2010" s="2">
        <v>10.5</v>
      </c>
      <c r="F2010" s="1" t="str">
        <f t="shared" si="94"/>
        <v>12</v>
      </c>
      <c r="G2010" s="1" t="str">
        <f t="shared" si="95"/>
        <v>06</v>
      </c>
      <c r="H2010" s="1">
        <v>2019</v>
      </c>
      <c r="I2010" s="1" t="str">
        <f t="shared" si="93"/>
        <v>12-06-2019</v>
      </c>
      <c r="J2010" s="6" t="str">
        <f>C2010</f>
        <v>TOR</v>
      </c>
      <c r="K2010" s="1" t="str">
        <f>C2011</f>
        <v>BAL</v>
      </c>
      <c r="L2010" s="8">
        <v>-170</v>
      </c>
      <c r="M2010" s="7">
        <f>D2011</f>
        <v>106</v>
      </c>
      <c r="N2010" s="1">
        <f>E2010</f>
        <v>10.5</v>
      </c>
      <c r="O2010" s="1" t="str">
        <f>VLOOKUP(J2010,Q:R,2,FALSE)</f>
        <v>Toronto Blue Jays</v>
      </c>
      <c r="P2010" s="1" t="str">
        <f>VLOOKUP(K2010,Q:R,2,FALSE)</f>
        <v>Baltimore Orioles</v>
      </c>
    </row>
    <row r="2011" spans="1:16">
      <c r="A2011" s="2">
        <v>612</v>
      </c>
      <c r="B2011" s="2" t="s">
        <v>7</v>
      </c>
      <c r="C2011" s="2" t="s">
        <v>23</v>
      </c>
      <c r="D2011" s="2">
        <v>106</v>
      </c>
      <c r="E2011" s="2">
        <v>10.5</v>
      </c>
      <c r="F2011" s="1" t="str">
        <f t="shared" si="94"/>
        <v>12</v>
      </c>
      <c r="G2011" s="1" t="str">
        <f t="shared" si="95"/>
        <v>06</v>
      </c>
      <c r="H2011" s="1">
        <v>2019</v>
      </c>
      <c r="I2011" s="1" t="str">
        <f t="shared" si="93"/>
        <v>12-06-2019</v>
      </c>
    </row>
    <row r="2012" spans="1:16">
      <c r="A2012" s="2">
        <v>612</v>
      </c>
      <c r="B2012" s="2" t="s">
        <v>5</v>
      </c>
      <c r="C2012" s="2" t="s">
        <v>26</v>
      </c>
      <c r="D2012" s="2">
        <v>145</v>
      </c>
      <c r="E2012" s="2">
        <v>9.5</v>
      </c>
      <c r="F2012" s="1" t="str">
        <f t="shared" si="94"/>
        <v>12</v>
      </c>
      <c r="G2012" s="1" t="str">
        <f t="shared" si="95"/>
        <v>06</v>
      </c>
      <c r="H2012" s="1">
        <v>2019</v>
      </c>
      <c r="I2012" s="1" t="str">
        <f t="shared" si="93"/>
        <v>12-06-2019</v>
      </c>
      <c r="J2012" s="6" t="str">
        <f>C2012</f>
        <v>TEX</v>
      </c>
      <c r="K2012" s="1" t="str">
        <f>C2013</f>
        <v>BOS</v>
      </c>
      <c r="L2012" s="8">
        <v>-170</v>
      </c>
      <c r="M2012" s="7">
        <f>D2013</f>
        <v>-155</v>
      </c>
      <c r="N2012" s="1">
        <f>E2012</f>
        <v>9.5</v>
      </c>
      <c r="O2012" s="1" t="str">
        <f>VLOOKUP(J2012,Q:R,2,FALSE)</f>
        <v>Texas Rangers</v>
      </c>
      <c r="P2012" s="1" t="str">
        <f>VLOOKUP(K2012,Q:R,2,FALSE)</f>
        <v>Boston Red Sox</v>
      </c>
    </row>
    <row r="2013" spans="1:16">
      <c r="A2013" s="2">
        <v>612</v>
      </c>
      <c r="B2013" s="2" t="s">
        <v>7</v>
      </c>
      <c r="C2013" s="2" t="s">
        <v>24</v>
      </c>
      <c r="D2013" s="2">
        <v>-155</v>
      </c>
      <c r="E2013" s="2">
        <v>9.5</v>
      </c>
      <c r="F2013" s="1" t="str">
        <f t="shared" si="94"/>
        <v>12</v>
      </c>
      <c r="G2013" s="1" t="str">
        <f t="shared" si="95"/>
        <v>06</v>
      </c>
      <c r="H2013" s="1">
        <v>2019</v>
      </c>
      <c r="I2013" s="1" t="str">
        <f t="shared" si="93"/>
        <v>12-06-2019</v>
      </c>
    </row>
    <row r="2014" spans="1:16">
      <c r="A2014" s="2">
        <v>612</v>
      </c>
      <c r="B2014" s="2" t="s">
        <v>5</v>
      </c>
      <c r="C2014" s="2" t="s">
        <v>31</v>
      </c>
      <c r="D2014" s="2">
        <v>200</v>
      </c>
      <c r="E2014" s="2">
        <v>9</v>
      </c>
      <c r="F2014" s="1" t="str">
        <f t="shared" si="94"/>
        <v>12</v>
      </c>
      <c r="G2014" s="1" t="str">
        <f t="shared" si="95"/>
        <v>06</v>
      </c>
      <c r="H2014" s="1">
        <v>2019</v>
      </c>
      <c r="I2014" s="1" t="str">
        <f t="shared" si="93"/>
        <v>12-06-2019</v>
      </c>
      <c r="J2014" s="6" t="str">
        <f>C2014</f>
        <v>SEA</v>
      </c>
      <c r="K2014" s="1" t="str">
        <f>C2015</f>
        <v>MIN</v>
      </c>
      <c r="L2014" s="8">
        <v>-170</v>
      </c>
      <c r="M2014" s="7">
        <f>D2015</f>
        <v>-220</v>
      </c>
      <c r="N2014" s="1">
        <f>E2014</f>
        <v>9</v>
      </c>
      <c r="O2014" s="1" t="str">
        <f>VLOOKUP(J2014,Q:R,2,FALSE)</f>
        <v>Seattle Mariners</v>
      </c>
      <c r="P2014" s="1" t="str">
        <f>VLOOKUP(K2014,Q:R,2,FALSE)</f>
        <v>Minnesota Twins</v>
      </c>
    </row>
    <row r="2015" spans="1:16">
      <c r="A2015" s="2">
        <v>612</v>
      </c>
      <c r="B2015" s="2" t="s">
        <v>7</v>
      </c>
      <c r="C2015" s="2" t="s">
        <v>27</v>
      </c>
      <c r="D2015" s="2">
        <v>-220</v>
      </c>
      <c r="E2015" s="2">
        <v>9</v>
      </c>
      <c r="F2015" s="1" t="str">
        <f t="shared" si="94"/>
        <v>12</v>
      </c>
      <c r="G2015" s="1" t="str">
        <f t="shared" si="95"/>
        <v>06</v>
      </c>
      <c r="H2015" s="1">
        <v>2019</v>
      </c>
      <c r="I2015" s="1" t="str">
        <f t="shared" si="93"/>
        <v>12-06-2019</v>
      </c>
    </row>
    <row r="2016" spans="1:16">
      <c r="A2016" s="2">
        <v>612</v>
      </c>
      <c r="B2016" s="2" t="s">
        <v>5</v>
      </c>
      <c r="C2016" s="2" t="s">
        <v>13</v>
      </c>
      <c r="D2016" s="2">
        <v>115</v>
      </c>
      <c r="E2016" s="2">
        <v>8.5</v>
      </c>
      <c r="F2016" s="1" t="str">
        <f t="shared" si="94"/>
        <v>12</v>
      </c>
      <c r="G2016" s="1" t="str">
        <f t="shared" si="95"/>
        <v>06</v>
      </c>
      <c r="H2016" s="1">
        <v>2019</v>
      </c>
      <c r="I2016" s="1" t="str">
        <f t="shared" si="93"/>
        <v>12-06-2019</v>
      </c>
      <c r="J2016" s="6" t="str">
        <f>C2016</f>
        <v>DET</v>
      </c>
      <c r="K2016" s="1" t="str">
        <f>C2017</f>
        <v>KAN</v>
      </c>
      <c r="L2016" s="8">
        <v>-170</v>
      </c>
      <c r="M2016" s="7">
        <f>D2017</f>
        <v>-125</v>
      </c>
      <c r="N2016" s="1">
        <f>E2016</f>
        <v>8.5</v>
      </c>
      <c r="O2016" s="1" t="str">
        <f>VLOOKUP(J2016,Q:R,2,FALSE)</f>
        <v>Detroit Tigers</v>
      </c>
      <c r="P2016" s="1" t="str">
        <f>VLOOKUP(K2016,Q:R,2,FALSE)</f>
        <v>Kansas City Royals</v>
      </c>
    </row>
    <row r="2017" spans="1:16">
      <c r="A2017" s="2">
        <v>612</v>
      </c>
      <c r="B2017" s="2" t="s">
        <v>7</v>
      </c>
      <c r="C2017" s="2" t="s">
        <v>19</v>
      </c>
      <c r="D2017" s="2">
        <v>-125</v>
      </c>
      <c r="E2017" s="2">
        <v>8.5</v>
      </c>
      <c r="F2017" s="1" t="str">
        <f t="shared" si="94"/>
        <v>12</v>
      </c>
      <c r="G2017" s="1" t="str">
        <f t="shared" si="95"/>
        <v>06</v>
      </c>
      <c r="H2017" s="1">
        <v>2019</v>
      </c>
      <c r="I2017" s="1" t="str">
        <f t="shared" si="93"/>
        <v>12-06-2019</v>
      </c>
    </row>
    <row r="2018" spans="1:16">
      <c r="A2018" s="2">
        <v>612</v>
      </c>
      <c r="B2018" s="2" t="s">
        <v>5</v>
      </c>
      <c r="C2018" s="2" t="s">
        <v>14</v>
      </c>
      <c r="D2018" s="2">
        <v>142</v>
      </c>
      <c r="E2018" s="2">
        <v>9.5</v>
      </c>
      <c r="F2018" s="1" t="str">
        <f t="shared" si="94"/>
        <v>12</v>
      </c>
      <c r="G2018" s="1" t="str">
        <f t="shared" si="95"/>
        <v>06</v>
      </c>
      <c r="H2018" s="1">
        <v>2019</v>
      </c>
      <c r="I2018" s="1" t="str">
        <f t="shared" si="93"/>
        <v>12-06-2019</v>
      </c>
      <c r="J2018" s="6" t="str">
        <f>C2018</f>
        <v>CIN</v>
      </c>
      <c r="K2018" s="1" t="str">
        <f>C2019</f>
        <v>CLE</v>
      </c>
      <c r="L2018" s="8">
        <v>-170</v>
      </c>
      <c r="M2018" s="7">
        <f>D2019</f>
        <v>-152</v>
      </c>
      <c r="N2018" s="1">
        <f>E2018</f>
        <v>9.5</v>
      </c>
      <c r="O2018" s="1" t="str">
        <f>VLOOKUP(J2018,Q:R,2,FALSE)</f>
        <v>Cincinnati Reds</v>
      </c>
      <c r="P2018" s="1" t="str">
        <f>VLOOKUP(K2018,Q:R,2,FALSE)</f>
        <v>Cleveland Indians</v>
      </c>
    </row>
    <row r="2019" spans="1:16">
      <c r="A2019" s="2">
        <v>612</v>
      </c>
      <c r="B2019" s="2" t="s">
        <v>7</v>
      </c>
      <c r="C2019" s="2" t="s">
        <v>20</v>
      </c>
      <c r="D2019" s="2">
        <v>-152</v>
      </c>
      <c r="E2019" s="2">
        <v>9.5</v>
      </c>
      <c r="F2019" s="1" t="str">
        <f t="shared" si="94"/>
        <v>12</v>
      </c>
      <c r="G2019" s="1" t="str">
        <f t="shared" si="95"/>
        <v>06</v>
      </c>
      <c r="H2019" s="1">
        <v>2019</v>
      </c>
      <c r="I2019" s="1" t="str">
        <f t="shared" si="93"/>
        <v>12-06-2019</v>
      </c>
    </row>
    <row r="2020" spans="1:16">
      <c r="A2020" s="2">
        <v>612</v>
      </c>
      <c r="B2020" s="2" t="s">
        <v>5</v>
      </c>
      <c r="C2020" s="2" t="s">
        <v>21</v>
      </c>
      <c r="D2020" s="2">
        <v>130</v>
      </c>
      <c r="E2020" s="2">
        <v>7.5</v>
      </c>
      <c r="F2020" s="1" t="str">
        <f t="shared" si="94"/>
        <v>12</v>
      </c>
      <c r="G2020" s="1" t="str">
        <f t="shared" si="95"/>
        <v>06</v>
      </c>
      <c r="H2020" s="1">
        <v>2019</v>
      </c>
      <c r="I2020" s="1" t="str">
        <f t="shared" si="93"/>
        <v>12-06-2019</v>
      </c>
      <c r="J2020" s="6" t="str">
        <f>C2020</f>
        <v>MIL</v>
      </c>
      <c r="K2020" s="1" t="str">
        <f>C2021</f>
        <v>HOU</v>
      </c>
      <c r="L2020" s="8">
        <v>-170</v>
      </c>
      <c r="M2020" s="7">
        <f>D2021</f>
        <v>-140</v>
      </c>
      <c r="N2020" s="1">
        <f>E2020</f>
        <v>7.5</v>
      </c>
      <c r="O2020" s="1" t="str">
        <f>VLOOKUP(J2020,Q:R,2,FALSE)</f>
        <v>Milwaukee Brewers</v>
      </c>
      <c r="P2020" s="1" t="str">
        <f>VLOOKUP(K2020,Q:R,2,FALSE)</f>
        <v>Houston Astros</v>
      </c>
    </row>
    <row r="2021" spans="1:16">
      <c r="A2021" s="2">
        <v>612</v>
      </c>
      <c r="B2021" s="2" t="s">
        <v>7</v>
      </c>
      <c r="C2021" s="2" t="s">
        <v>32</v>
      </c>
      <c r="D2021" s="2">
        <v>-140</v>
      </c>
      <c r="E2021" s="2">
        <v>7.5</v>
      </c>
      <c r="F2021" s="1" t="str">
        <f t="shared" si="94"/>
        <v>12</v>
      </c>
      <c r="G2021" s="1" t="str">
        <f t="shared" si="95"/>
        <v>06</v>
      </c>
      <c r="H2021" s="1">
        <v>2019</v>
      </c>
      <c r="I2021" s="1" t="str">
        <f t="shared" si="93"/>
        <v>12-06-2019</v>
      </c>
    </row>
    <row r="2022" spans="1:16">
      <c r="A2022" s="2">
        <v>613</v>
      </c>
      <c r="B2022" s="2" t="s">
        <v>5</v>
      </c>
      <c r="C2022" s="2" t="s">
        <v>29</v>
      </c>
      <c r="D2022" s="2">
        <v>137</v>
      </c>
      <c r="E2022" s="2">
        <v>9.5</v>
      </c>
      <c r="F2022" s="1" t="str">
        <f t="shared" si="94"/>
        <v>13</v>
      </c>
      <c r="G2022" s="1" t="str">
        <f t="shared" si="95"/>
        <v>06</v>
      </c>
      <c r="H2022" s="1">
        <v>2019</v>
      </c>
      <c r="I2022" s="1" t="str">
        <f t="shared" si="93"/>
        <v>13-06-2019</v>
      </c>
      <c r="J2022" s="6" t="str">
        <f>C2022</f>
        <v>PIT</v>
      </c>
      <c r="K2022" s="1" t="str">
        <f>C2023</f>
        <v>ATL</v>
      </c>
      <c r="L2022" s="8">
        <v>-170</v>
      </c>
      <c r="M2022" s="7">
        <f>D2023</f>
        <v>-147</v>
      </c>
      <c r="N2022" s="1">
        <f>E2022</f>
        <v>9.5</v>
      </c>
      <c r="O2022" s="1" t="str">
        <f>VLOOKUP(J2022,Q:R,2,FALSE)</f>
        <v>Pittsburgh Pirates</v>
      </c>
      <c r="P2022" s="1" t="str">
        <f>VLOOKUP(K2022,Q:R,2,FALSE)</f>
        <v>Atlanta Braves</v>
      </c>
    </row>
    <row r="2023" spans="1:16">
      <c r="A2023" s="2">
        <v>613</v>
      </c>
      <c r="B2023" s="2" t="s">
        <v>7</v>
      </c>
      <c r="C2023" s="2" t="s">
        <v>11</v>
      </c>
      <c r="D2023" s="2">
        <v>-147</v>
      </c>
      <c r="E2023" s="2">
        <v>9.5</v>
      </c>
      <c r="F2023" s="1" t="str">
        <f t="shared" si="94"/>
        <v>13</v>
      </c>
      <c r="G2023" s="1" t="str">
        <f t="shared" si="95"/>
        <v>06</v>
      </c>
      <c r="H2023" s="1">
        <v>2019</v>
      </c>
      <c r="I2023" s="1" t="str">
        <f t="shared" si="93"/>
        <v>13-06-2019</v>
      </c>
      <c r="L2023" s="8"/>
    </row>
    <row r="2024" spans="1:16">
      <c r="A2024" s="2">
        <v>613</v>
      </c>
      <c r="B2024" s="2" t="s">
        <v>5</v>
      </c>
      <c r="C2024" s="2" t="s">
        <v>33</v>
      </c>
      <c r="D2024" s="2">
        <v>-119</v>
      </c>
      <c r="E2024" s="2">
        <v>8.5</v>
      </c>
      <c r="F2024" s="1" t="str">
        <f t="shared" si="94"/>
        <v>13</v>
      </c>
      <c r="G2024" s="1" t="str">
        <f t="shared" si="95"/>
        <v>06</v>
      </c>
      <c r="H2024" s="1">
        <v>2019</v>
      </c>
      <c r="I2024" s="1" t="str">
        <f t="shared" si="93"/>
        <v>13-06-2019</v>
      </c>
      <c r="J2024" s="6" t="str">
        <f>C2024</f>
        <v>ARI</v>
      </c>
      <c r="K2024" s="1" t="str">
        <f>C2025</f>
        <v>WAS</v>
      </c>
      <c r="L2024" s="8">
        <v>-170</v>
      </c>
      <c r="M2024" s="7">
        <f>D2025</f>
        <v>109</v>
      </c>
      <c r="N2024" s="1">
        <f>E2024</f>
        <v>8.5</v>
      </c>
      <c r="O2024" s="1" t="str">
        <f>VLOOKUP(J2024,Q:R,2,FALSE)</f>
        <v>Arizona Diamondbacks</v>
      </c>
      <c r="P2024" s="1" t="str">
        <f>VLOOKUP(K2024,Q:R,2,FALSE)</f>
        <v>Washington Nationals</v>
      </c>
    </row>
    <row r="2025" spans="1:16">
      <c r="A2025" s="2">
        <v>613</v>
      </c>
      <c r="B2025" s="2" t="s">
        <v>7</v>
      </c>
      <c r="C2025" s="2" t="s">
        <v>8</v>
      </c>
      <c r="D2025" s="2">
        <v>109</v>
      </c>
      <c r="E2025" s="2">
        <v>8.5</v>
      </c>
      <c r="F2025" s="1" t="str">
        <f t="shared" si="94"/>
        <v>13</v>
      </c>
      <c r="G2025" s="1" t="str">
        <f t="shared" si="95"/>
        <v>06</v>
      </c>
      <c r="H2025" s="1">
        <v>2019</v>
      </c>
      <c r="I2025" s="1" t="str">
        <f t="shared" si="93"/>
        <v>13-06-2019</v>
      </c>
      <c r="L2025" s="8"/>
    </row>
    <row r="2026" spans="1:16">
      <c r="A2026" s="2">
        <v>613</v>
      </c>
      <c r="B2026" s="2" t="s">
        <v>5</v>
      </c>
      <c r="C2026" s="2" t="s">
        <v>30</v>
      </c>
      <c r="D2026" s="2">
        <v>130</v>
      </c>
      <c r="E2026" s="2">
        <v>7</v>
      </c>
      <c r="F2026" s="1" t="str">
        <f t="shared" si="94"/>
        <v>13</v>
      </c>
      <c r="G2026" s="1" t="str">
        <f t="shared" si="95"/>
        <v>06</v>
      </c>
      <c r="H2026" s="1">
        <v>2019</v>
      </c>
      <c r="I2026" s="1" t="str">
        <f t="shared" si="93"/>
        <v>13-06-2019</v>
      </c>
      <c r="J2026" s="6" t="str">
        <f>C2026</f>
        <v>STL</v>
      </c>
      <c r="K2026" s="1" t="str">
        <f>C2027</f>
        <v>NYM</v>
      </c>
      <c r="L2026" s="8">
        <v>-170</v>
      </c>
      <c r="M2026" s="7">
        <f>D2027</f>
        <v>-140</v>
      </c>
      <c r="N2026" s="1">
        <f>E2026</f>
        <v>7</v>
      </c>
      <c r="O2026" s="1" t="str">
        <f>VLOOKUP(J2026,Q:R,2,FALSE)</f>
        <v>St. Louis Cardinals</v>
      </c>
      <c r="P2026" s="1" t="str">
        <f>VLOOKUP(K2026,Q:R,2,FALSE)</f>
        <v>New York Mets</v>
      </c>
    </row>
    <row r="2027" spans="1:16">
      <c r="A2027" s="2">
        <v>613</v>
      </c>
      <c r="B2027" s="2" t="s">
        <v>7</v>
      </c>
      <c r="C2027" s="2" t="s">
        <v>12</v>
      </c>
      <c r="D2027" s="2">
        <v>-140</v>
      </c>
      <c r="E2027" s="2">
        <v>7</v>
      </c>
      <c r="F2027" s="1" t="str">
        <f t="shared" si="94"/>
        <v>13</v>
      </c>
      <c r="G2027" s="1" t="str">
        <f t="shared" si="95"/>
        <v>06</v>
      </c>
      <c r="H2027" s="1">
        <v>2019</v>
      </c>
      <c r="I2027" s="1" t="str">
        <f t="shared" si="93"/>
        <v>13-06-2019</v>
      </c>
      <c r="L2027" s="8"/>
    </row>
    <row r="2028" spans="1:16">
      <c r="A2028" s="2">
        <v>613</v>
      </c>
      <c r="B2028" s="2" t="s">
        <v>5</v>
      </c>
      <c r="C2028" s="2" t="s">
        <v>34</v>
      </c>
      <c r="D2028" s="2">
        <v>138</v>
      </c>
      <c r="E2028" s="2">
        <v>11.5</v>
      </c>
      <c r="F2028" s="1" t="str">
        <f t="shared" si="94"/>
        <v>13</v>
      </c>
      <c r="G2028" s="1" t="str">
        <f t="shared" si="95"/>
        <v>06</v>
      </c>
      <c r="H2028" s="1">
        <v>2019</v>
      </c>
      <c r="I2028" s="1" t="str">
        <f t="shared" si="93"/>
        <v>13-06-2019</v>
      </c>
      <c r="J2028" s="6" t="str">
        <f>C2028</f>
        <v>SDG</v>
      </c>
      <c r="K2028" s="1" t="str">
        <f>C2029</f>
        <v>COL</v>
      </c>
      <c r="L2028" s="8">
        <v>-170</v>
      </c>
      <c r="M2028" s="7">
        <f>D2029</f>
        <v>-148</v>
      </c>
      <c r="N2028" s="1">
        <f>E2028</f>
        <v>11.5</v>
      </c>
      <c r="O2028" s="1" t="str">
        <f>VLOOKUP(J2028,Q:R,2,FALSE)</f>
        <v>San Diego Padres</v>
      </c>
      <c r="P2028" s="1" t="str">
        <f>VLOOKUP(K2028,Q:R,2,FALSE)</f>
        <v>Colorado Rockies</v>
      </c>
    </row>
    <row r="2029" spans="1:16">
      <c r="A2029" s="2">
        <v>613</v>
      </c>
      <c r="B2029" s="2" t="s">
        <v>7</v>
      </c>
      <c r="C2029" s="2" t="s">
        <v>25</v>
      </c>
      <c r="D2029" s="2">
        <v>-148</v>
      </c>
      <c r="E2029" s="2">
        <v>11.5</v>
      </c>
      <c r="F2029" s="1" t="str">
        <f t="shared" si="94"/>
        <v>13</v>
      </c>
      <c r="G2029" s="1" t="str">
        <f t="shared" si="95"/>
        <v>06</v>
      </c>
      <c r="H2029" s="1">
        <v>2019</v>
      </c>
      <c r="I2029" s="1" t="str">
        <f t="shared" si="93"/>
        <v>13-06-2019</v>
      </c>
      <c r="L2029" s="8"/>
    </row>
    <row r="2030" spans="1:16">
      <c r="A2030" s="2">
        <v>613</v>
      </c>
      <c r="B2030" s="2" t="s">
        <v>5</v>
      </c>
      <c r="C2030" s="2" t="s">
        <v>22</v>
      </c>
      <c r="D2030" s="2">
        <v>160</v>
      </c>
      <c r="E2030" s="2">
        <v>8</v>
      </c>
      <c r="F2030" s="1" t="str">
        <f t="shared" si="94"/>
        <v>13</v>
      </c>
      <c r="G2030" s="1" t="str">
        <f t="shared" si="95"/>
        <v>06</v>
      </c>
      <c r="H2030" s="1">
        <v>2019</v>
      </c>
      <c r="I2030" s="1" t="str">
        <f t="shared" si="93"/>
        <v>13-06-2019</v>
      </c>
      <c r="J2030" s="6" t="str">
        <f>C2030</f>
        <v>CUB</v>
      </c>
      <c r="K2030" s="1" t="str">
        <f>C2031</f>
        <v>LAD</v>
      </c>
      <c r="L2030" s="8">
        <v>-170</v>
      </c>
      <c r="M2030" s="7">
        <f>D2031</f>
        <v>-170</v>
      </c>
      <c r="N2030" s="1">
        <f>E2030</f>
        <v>8</v>
      </c>
      <c r="O2030" s="1" t="str">
        <f>VLOOKUP(J2030,Q:R,2,FALSE)</f>
        <v>Chicago Cubs</v>
      </c>
      <c r="P2030" s="1" t="str">
        <f>VLOOKUP(K2030,Q:R,2,FALSE)</f>
        <v>Los Angeles Dodgers</v>
      </c>
    </row>
    <row r="2031" spans="1:16">
      <c r="A2031" s="2">
        <v>613</v>
      </c>
      <c r="B2031" s="2" t="s">
        <v>7</v>
      </c>
      <c r="C2031" s="2" t="s">
        <v>10</v>
      </c>
      <c r="D2031" s="2">
        <v>-170</v>
      </c>
      <c r="E2031" s="2">
        <v>8</v>
      </c>
      <c r="F2031" s="1" t="str">
        <f t="shared" si="94"/>
        <v>13</v>
      </c>
      <c r="G2031" s="1" t="str">
        <f t="shared" si="95"/>
        <v>06</v>
      </c>
      <c r="H2031" s="1">
        <v>2019</v>
      </c>
      <c r="I2031" s="1" t="str">
        <f t="shared" si="93"/>
        <v>13-06-2019</v>
      </c>
      <c r="L2031" s="8"/>
    </row>
    <row r="2032" spans="1:16">
      <c r="A2032" s="2">
        <v>613</v>
      </c>
      <c r="B2032" s="2" t="s">
        <v>5</v>
      </c>
      <c r="C2032" s="2" t="s">
        <v>31</v>
      </c>
      <c r="D2032" s="2">
        <v>158</v>
      </c>
      <c r="E2032" s="2">
        <v>10</v>
      </c>
      <c r="F2032" s="1" t="str">
        <f t="shared" si="94"/>
        <v>13</v>
      </c>
      <c r="G2032" s="1" t="str">
        <f t="shared" si="95"/>
        <v>06</v>
      </c>
      <c r="H2032" s="1">
        <v>2019</v>
      </c>
      <c r="I2032" s="1" t="str">
        <f t="shared" si="93"/>
        <v>13-06-2019</v>
      </c>
      <c r="J2032" s="6" t="str">
        <f>C2032</f>
        <v>SEA</v>
      </c>
      <c r="K2032" s="1" t="str">
        <f>C2033</f>
        <v>MIN</v>
      </c>
      <c r="L2032" s="8">
        <v>-170</v>
      </c>
      <c r="M2032" s="7">
        <f>D2033</f>
        <v>-168</v>
      </c>
      <c r="N2032" s="1">
        <f>E2032</f>
        <v>10</v>
      </c>
      <c r="O2032" s="1" t="str">
        <f>VLOOKUP(J2032,Q:R,2,FALSE)</f>
        <v>Seattle Mariners</v>
      </c>
      <c r="P2032" s="1" t="str">
        <f>VLOOKUP(K2032,Q:R,2,FALSE)</f>
        <v>Minnesota Twins</v>
      </c>
    </row>
    <row r="2033" spans="1:16">
      <c r="A2033" s="2">
        <v>613</v>
      </c>
      <c r="B2033" s="2" t="s">
        <v>7</v>
      </c>
      <c r="C2033" s="2" t="s">
        <v>27</v>
      </c>
      <c r="D2033" s="2">
        <v>-168</v>
      </c>
      <c r="E2033" s="2">
        <v>10</v>
      </c>
      <c r="F2033" s="1" t="str">
        <f t="shared" si="94"/>
        <v>13</v>
      </c>
      <c r="G2033" s="1" t="str">
        <f t="shared" si="95"/>
        <v>06</v>
      </c>
      <c r="H2033" s="1">
        <v>2019</v>
      </c>
      <c r="I2033" s="1" t="str">
        <f t="shared" si="93"/>
        <v>13-06-2019</v>
      </c>
      <c r="L2033" s="8"/>
    </row>
    <row r="2034" spans="1:16">
      <c r="A2034" s="2">
        <v>613</v>
      </c>
      <c r="B2034" s="2" t="s">
        <v>5</v>
      </c>
      <c r="C2034" s="2" t="s">
        <v>15</v>
      </c>
      <c r="D2034" s="2">
        <v>-130</v>
      </c>
      <c r="E2034" s="2">
        <v>9</v>
      </c>
      <c r="F2034" s="1" t="str">
        <f t="shared" si="94"/>
        <v>13</v>
      </c>
      <c r="G2034" s="1" t="str">
        <f t="shared" si="95"/>
        <v>06</v>
      </c>
      <c r="H2034" s="1">
        <v>2019</v>
      </c>
      <c r="I2034" s="1" t="str">
        <f t="shared" si="93"/>
        <v>13-06-2019</v>
      </c>
      <c r="J2034" s="6" t="str">
        <f>C2034</f>
        <v>TOR</v>
      </c>
      <c r="K2034" s="1" t="str">
        <f>C2035</f>
        <v>BAL</v>
      </c>
      <c r="L2034" s="8">
        <v>-170</v>
      </c>
      <c r="M2034" s="7">
        <f>D2035</f>
        <v>120</v>
      </c>
      <c r="N2034" s="1">
        <f>E2034</f>
        <v>9</v>
      </c>
      <c r="O2034" s="1" t="str">
        <f>VLOOKUP(J2034,Q:R,2,FALSE)</f>
        <v>Toronto Blue Jays</v>
      </c>
      <c r="P2034" s="1" t="str">
        <f>VLOOKUP(K2034,Q:R,2,FALSE)</f>
        <v>Baltimore Orioles</v>
      </c>
    </row>
    <row r="2035" spans="1:16">
      <c r="A2035" s="2">
        <v>613</v>
      </c>
      <c r="B2035" s="2" t="s">
        <v>7</v>
      </c>
      <c r="C2035" s="2" t="s">
        <v>23</v>
      </c>
      <c r="D2035" s="2">
        <v>120</v>
      </c>
      <c r="E2035" s="2">
        <v>9</v>
      </c>
      <c r="F2035" s="1" t="str">
        <f t="shared" si="94"/>
        <v>13</v>
      </c>
      <c r="G2035" s="1" t="str">
        <f t="shared" si="95"/>
        <v>06</v>
      </c>
      <c r="H2035" s="1">
        <v>2019</v>
      </c>
      <c r="I2035" s="1" t="str">
        <f t="shared" si="93"/>
        <v>13-06-2019</v>
      </c>
      <c r="L2035" s="8"/>
    </row>
    <row r="2036" spans="1:16">
      <c r="A2036" s="2">
        <v>613</v>
      </c>
      <c r="B2036" s="2" t="s">
        <v>5</v>
      </c>
      <c r="C2036" s="2" t="s">
        <v>26</v>
      </c>
      <c r="D2036" s="2">
        <v>210</v>
      </c>
      <c r="E2036" s="2">
        <v>9</v>
      </c>
      <c r="F2036" s="1" t="str">
        <f t="shared" si="94"/>
        <v>13</v>
      </c>
      <c r="G2036" s="1" t="str">
        <f t="shared" si="95"/>
        <v>06</v>
      </c>
      <c r="H2036" s="1">
        <v>2019</v>
      </c>
      <c r="I2036" s="1" t="str">
        <f t="shared" si="93"/>
        <v>13-06-2019</v>
      </c>
      <c r="J2036" s="6" t="str">
        <f>C2036</f>
        <v>TEX</v>
      </c>
      <c r="K2036" s="1" t="str">
        <f>C2037</f>
        <v>BOS</v>
      </c>
      <c r="L2036" s="8">
        <v>-170</v>
      </c>
      <c r="M2036" s="7">
        <f>D2037</f>
        <v>-240</v>
      </c>
      <c r="N2036" s="1">
        <f>E2036</f>
        <v>9</v>
      </c>
      <c r="O2036" s="1" t="str">
        <f>VLOOKUP(J2036,Q:R,2,FALSE)</f>
        <v>Texas Rangers</v>
      </c>
      <c r="P2036" s="1" t="str">
        <f>VLOOKUP(K2036,Q:R,2,FALSE)</f>
        <v>Boston Red Sox</v>
      </c>
    </row>
    <row r="2037" spans="1:16">
      <c r="A2037" s="2">
        <v>613</v>
      </c>
      <c r="B2037" s="2" t="s">
        <v>7</v>
      </c>
      <c r="C2037" s="2" t="s">
        <v>24</v>
      </c>
      <c r="D2037" s="2">
        <v>-240</v>
      </c>
      <c r="E2037" s="2">
        <v>9</v>
      </c>
      <c r="F2037" s="1" t="str">
        <f t="shared" si="94"/>
        <v>13</v>
      </c>
      <c r="G2037" s="1" t="str">
        <f t="shared" si="95"/>
        <v>06</v>
      </c>
      <c r="H2037" s="1">
        <v>2019</v>
      </c>
      <c r="I2037" s="1" t="str">
        <f t="shared" si="93"/>
        <v>13-06-2019</v>
      </c>
      <c r="L2037" s="8"/>
    </row>
    <row r="2038" spans="1:16">
      <c r="A2038" s="2">
        <v>613</v>
      </c>
      <c r="B2038" s="2" t="s">
        <v>5</v>
      </c>
      <c r="C2038" s="2" t="s">
        <v>35</v>
      </c>
      <c r="D2038" s="2">
        <v>125</v>
      </c>
      <c r="E2038" s="2">
        <v>8.5</v>
      </c>
      <c r="F2038" s="1" t="str">
        <f t="shared" si="94"/>
        <v>13</v>
      </c>
      <c r="G2038" s="1" t="str">
        <f t="shared" si="95"/>
        <v>06</v>
      </c>
      <c r="H2038" s="1">
        <v>2019</v>
      </c>
      <c r="I2038" s="1" t="str">
        <f t="shared" si="93"/>
        <v>13-06-2019</v>
      </c>
      <c r="J2038" s="6" t="str">
        <f>C2038</f>
        <v>LAA</v>
      </c>
      <c r="K2038" s="1" t="str">
        <f>C2039</f>
        <v>TAM</v>
      </c>
      <c r="L2038" s="8">
        <v>-170</v>
      </c>
      <c r="M2038" s="7">
        <f>D2039</f>
        <v>-135</v>
      </c>
      <c r="N2038" s="1">
        <f>E2038</f>
        <v>8.5</v>
      </c>
      <c r="O2038" s="1" t="str">
        <f>VLOOKUP(J2038,Q:R,2,FALSE)</f>
        <v>Los Angeles Angels</v>
      </c>
      <c r="P2038" s="1" t="str">
        <f>VLOOKUP(K2038,Q:R,2,FALSE)</f>
        <v>Tampa Bay Rays</v>
      </c>
    </row>
    <row r="2039" spans="1:16">
      <c r="A2039" s="2">
        <v>613</v>
      </c>
      <c r="B2039" s="2" t="s">
        <v>7</v>
      </c>
      <c r="C2039" s="2" t="s">
        <v>16</v>
      </c>
      <c r="D2039" s="2">
        <v>-135</v>
      </c>
      <c r="E2039" s="2">
        <v>8.5</v>
      </c>
      <c r="F2039" s="1" t="str">
        <f t="shared" si="94"/>
        <v>13</v>
      </c>
      <c r="G2039" s="1" t="str">
        <f t="shared" si="95"/>
        <v>06</v>
      </c>
      <c r="H2039" s="1">
        <v>2019</v>
      </c>
      <c r="I2039" s="1" t="str">
        <f t="shared" si="93"/>
        <v>13-06-2019</v>
      </c>
      <c r="L2039" s="8"/>
    </row>
    <row r="2040" spans="1:16">
      <c r="A2040" s="2">
        <v>613</v>
      </c>
      <c r="B2040" s="2" t="s">
        <v>5</v>
      </c>
      <c r="C2040" s="2" t="s">
        <v>13</v>
      </c>
      <c r="D2040" s="2">
        <v>-135</v>
      </c>
      <c r="E2040" s="2">
        <v>8.5</v>
      </c>
      <c r="F2040" s="1" t="str">
        <f t="shared" si="94"/>
        <v>13</v>
      </c>
      <c r="G2040" s="1" t="str">
        <f t="shared" si="95"/>
        <v>06</v>
      </c>
      <c r="H2040" s="1">
        <v>2019</v>
      </c>
      <c r="I2040" s="1" t="str">
        <f t="shared" si="93"/>
        <v>13-06-2019</v>
      </c>
      <c r="J2040" s="6" t="str">
        <f>C2040</f>
        <v>DET</v>
      </c>
      <c r="K2040" s="1" t="str">
        <f>C2041</f>
        <v>KAN</v>
      </c>
      <c r="L2040" s="8">
        <v>-170</v>
      </c>
      <c r="M2040" s="7">
        <f>D2041</f>
        <v>125</v>
      </c>
      <c r="N2040" s="1">
        <f>E2040</f>
        <v>8.5</v>
      </c>
      <c r="O2040" s="1" t="str">
        <f>VLOOKUP(J2040,Q:R,2,FALSE)</f>
        <v>Detroit Tigers</v>
      </c>
      <c r="P2040" s="1" t="str">
        <f>VLOOKUP(K2040,Q:R,2,FALSE)</f>
        <v>Kansas City Royals</v>
      </c>
    </row>
    <row r="2041" spans="1:16">
      <c r="A2041" s="2">
        <v>613</v>
      </c>
      <c r="B2041" s="2" t="s">
        <v>7</v>
      </c>
      <c r="C2041" s="2" t="s">
        <v>19</v>
      </c>
      <c r="D2041" s="2">
        <v>125</v>
      </c>
      <c r="E2041" s="2">
        <v>8.5</v>
      </c>
      <c r="F2041" s="1" t="str">
        <f t="shared" si="94"/>
        <v>13</v>
      </c>
      <c r="G2041" s="1" t="str">
        <f t="shared" si="95"/>
        <v>06</v>
      </c>
      <c r="H2041" s="1">
        <v>2019</v>
      </c>
      <c r="I2041" s="1" t="str">
        <f t="shared" si="93"/>
        <v>13-06-2019</v>
      </c>
      <c r="L2041" s="8"/>
    </row>
    <row r="2042" spans="1:16">
      <c r="A2042" s="2">
        <v>613</v>
      </c>
      <c r="B2042" s="2" t="s">
        <v>5</v>
      </c>
      <c r="C2042" s="2" t="s">
        <v>6</v>
      </c>
      <c r="D2042" s="2">
        <v>-165</v>
      </c>
      <c r="E2042" s="2">
        <v>9.5</v>
      </c>
      <c r="F2042" s="1" t="str">
        <f t="shared" si="94"/>
        <v>13</v>
      </c>
      <c r="G2042" s="1" t="str">
        <f t="shared" si="95"/>
        <v>06</v>
      </c>
      <c r="H2042" s="1">
        <v>2019</v>
      </c>
      <c r="I2042" s="1" t="str">
        <f t="shared" si="93"/>
        <v>13-06-2019</v>
      </c>
      <c r="J2042" s="6" t="str">
        <f>C2042</f>
        <v>NYY</v>
      </c>
      <c r="K2042" s="1" t="str">
        <f>C2043</f>
        <v>CWS</v>
      </c>
      <c r="L2042" s="8">
        <v>-170</v>
      </c>
      <c r="M2042" s="7">
        <f>D2043</f>
        <v>155</v>
      </c>
      <c r="N2042" s="1">
        <f>E2042</f>
        <v>9.5</v>
      </c>
      <c r="O2042" s="1" t="str">
        <f>VLOOKUP(J2042,Q:R,2,FALSE)</f>
        <v>New York Yankees</v>
      </c>
      <c r="P2042" s="1" t="str">
        <f>VLOOKUP(K2042,Q:R,2,FALSE)</f>
        <v>Chicago White Sox</v>
      </c>
    </row>
    <row r="2043" spans="1:16">
      <c r="A2043" s="2">
        <v>613</v>
      </c>
      <c r="B2043" s="2" t="s">
        <v>7</v>
      </c>
      <c r="C2043" s="2" t="s">
        <v>28</v>
      </c>
      <c r="D2043" s="2">
        <v>155</v>
      </c>
      <c r="E2043" s="2">
        <v>9.5</v>
      </c>
      <c r="F2043" s="1" t="str">
        <f t="shared" si="94"/>
        <v>13</v>
      </c>
      <c r="G2043" s="1" t="str">
        <f t="shared" si="95"/>
        <v>06</v>
      </c>
      <c r="H2043" s="1">
        <v>2019</v>
      </c>
      <c r="I2043" s="1" t="str">
        <f t="shared" si="93"/>
        <v>13-06-2019</v>
      </c>
    </row>
    <row r="2044" spans="1:16">
      <c r="A2044" s="2">
        <v>614</v>
      </c>
      <c r="B2044" s="2" t="s">
        <v>5</v>
      </c>
      <c r="C2044" s="2" t="s">
        <v>33</v>
      </c>
      <c r="D2044" s="2">
        <v>160</v>
      </c>
      <c r="E2044" s="2">
        <v>7</v>
      </c>
      <c r="F2044" s="1" t="str">
        <f t="shared" si="94"/>
        <v>14</v>
      </c>
      <c r="G2044" s="1" t="str">
        <f t="shared" si="95"/>
        <v>06</v>
      </c>
      <c r="H2044" s="1">
        <v>2019</v>
      </c>
      <c r="I2044" s="1" t="str">
        <f t="shared" si="93"/>
        <v>14-06-2019</v>
      </c>
      <c r="J2044" s="6" t="str">
        <f>C2044</f>
        <v>ARI</v>
      </c>
      <c r="K2044" s="1" t="str">
        <f>C2045</f>
        <v>WAS</v>
      </c>
      <c r="L2044" s="8">
        <v>-170</v>
      </c>
      <c r="M2044" s="7">
        <f>D2045</f>
        <v>-170</v>
      </c>
      <c r="N2044" s="1">
        <f>E2044</f>
        <v>7</v>
      </c>
      <c r="O2044" s="1" t="str">
        <f>VLOOKUP(J2044,Q:R,2,FALSE)</f>
        <v>Arizona Diamondbacks</v>
      </c>
      <c r="P2044" s="1" t="str">
        <f>VLOOKUP(K2044,Q:R,2,FALSE)</f>
        <v>Washington Nationals</v>
      </c>
    </row>
    <row r="2045" spans="1:16">
      <c r="A2045" s="2">
        <v>614</v>
      </c>
      <c r="B2045" s="2" t="s">
        <v>7</v>
      </c>
      <c r="C2045" s="2" t="s">
        <v>8</v>
      </c>
      <c r="D2045" s="2">
        <v>-170</v>
      </c>
      <c r="E2045" s="2">
        <v>7</v>
      </c>
      <c r="F2045" s="1" t="str">
        <f t="shared" si="94"/>
        <v>14</v>
      </c>
      <c r="G2045" s="1" t="str">
        <f t="shared" si="95"/>
        <v>06</v>
      </c>
      <c r="H2045" s="1">
        <v>2019</v>
      </c>
      <c r="I2045" s="1" t="str">
        <f t="shared" si="93"/>
        <v>14-06-2019</v>
      </c>
    </row>
    <row r="2046" spans="1:16">
      <c r="A2046" s="2">
        <v>614</v>
      </c>
      <c r="B2046" s="2" t="s">
        <v>5</v>
      </c>
      <c r="C2046" s="2" t="s">
        <v>30</v>
      </c>
      <c r="D2046" s="2">
        <v>122</v>
      </c>
      <c r="E2046" s="2">
        <v>9</v>
      </c>
      <c r="F2046" s="1" t="str">
        <f t="shared" si="94"/>
        <v>14</v>
      </c>
      <c r="G2046" s="1" t="str">
        <f t="shared" si="95"/>
        <v>06</v>
      </c>
      <c r="H2046" s="1">
        <v>2019</v>
      </c>
      <c r="I2046" s="1" t="str">
        <f t="shared" si="93"/>
        <v>14-06-2019</v>
      </c>
      <c r="J2046" s="6" t="str">
        <f>C2046</f>
        <v>STL</v>
      </c>
      <c r="K2046" s="1" t="str">
        <f>C2047</f>
        <v>NYM</v>
      </c>
      <c r="L2046" s="8">
        <v>-170</v>
      </c>
      <c r="M2046" s="7">
        <f>D2047</f>
        <v>-132</v>
      </c>
      <c r="N2046" s="1">
        <f>E2046</f>
        <v>9</v>
      </c>
      <c r="O2046" s="1" t="str">
        <f>VLOOKUP(J2046,Q:R,2,FALSE)</f>
        <v>St. Louis Cardinals</v>
      </c>
      <c r="P2046" s="1" t="str">
        <f>VLOOKUP(K2046,Q:R,2,FALSE)</f>
        <v>New York Mets</v>
      </c>
    </row>
    <row r="2047" spans="1:16">
      <c r="A2047" s="2">
        <v>614</v>
      </c>
      <c r="B2047" s="2" t="s">
        <v>7</v>
      </c>
      <c r="C2047" s="2" t="s">
        <v>12</v>
      </c>
      <c r="D2047" s="2">
        <v>-132</v>
      </c>
      <c r="E2047" s="2">
        <v>9</v>
      </c>
      <c r="F2047" s="1" t="str">
        <f t="shared" si="94"/>
        <v>14</v>
      </c>
      <c r="G2047" s="1" t="str">
        <f t="shared" si="95"/>
        <v>06</v>
      </c>
      <c r="H2047" s="1">
        <v>2019</v>
      </c>
      <c r="I2047" s="1" t="str">
        <f t="shared" si="93"/>
        <v>14-06-2019</v>
      </c>
    </row>
    <row r="2048" spans="1:16">
      <c r="A2048" s="2">
        <v>614</v>
      </c>
      <c r="B2048" s="2" t="s">
        <v>5</v>
      </c>
      <c r="C2048" s="2" t="s">
        <v>29</v>
      </c>
      <c r="D2048" s="2">
        <v>108</v>
      </c>
      <c r="E2048" s="2">
        <v>8.5</v>
      </c>
      <c r="F2048" s="1" t="str">
        <f t="shared" si="94"/>
        <v>14</v>
      </c>
      <c r="G2048" s="1" t="str">
        <f t="shared" si="95"/>
        <v>06</v>
      </c>
      <c r="H2048" s="1">
        <v>2019</v>
      </c>
      <c r="I2048" s="1" t="str">
        <f t="shared" si="93"/>
        <v>14-06-2019</v>
      </c>
      <c r="J2048" s="6" t="str">
        <f>C2048</f>
        <v>PIT</v>
      </c>
      <c r="K2048" s="1" t="str">
        <f>C2049</f>
        <v>MIA</v>
      </c>
      <c r="L2048" s="8">
        <v>-170</v>
      </c>
      <c r="M2048" s="7">
        <f>D2049</f>
        <v>-118</v>
      </c>
      <c r="N2048" s="1">
        <f>E2048</f>
        <v>8.5</v>
      </c>
      <c r="O2048" s="1" t="str">
        <f>VLOOKUP(J2048,Q:R,2,FALSE)</f>
        <v>Pittsburgh Pirates</v>
      </c>
      <c r="P2048" s="1" t="str">
        <f>VLOOKUP(K2048,Q:R,2,FALSE)</f>
        <v>Miami Marlins</v>
      </c>
    </row>
    <row r="2049" spans="1:16">
      <c r="A2049" s="2">
        <v>614</v>
      </c>
      <c r="B2049" s="2" t="s">
        <v>7</v>
      </c>
      <c r="C2049" s="2" t="s">
        <v>17</v>
      </c>
      <c r="D2049" s="2">
        <v>-118</v>
      </c>
      <c r="E2049" s="2">
        <v>8.5</v>
      </c>
      <c r="F2049" s="1" t="str">
        <f t="shared" si="94"/>
        <v>14</v>
      </c>
      <c r="G2049" s="1" t="str">
        <f t="shared" si="95"/>
        <v>06</v>
      </c>
      <c r="H2049" s="1">
        <v>2019</v>
      </c>
      <c r="I2049" s="1" t="str">
        <f t="shared" si="93"/>
        <v>14-06-2019</v>
      </c>
    </row>
    <row r="2050" spans="1:16">
      <c r="A2050" s="2">
        <v>614</v>
      </c>
      <c r="B2050" s="2" t="s">
        <v>5</v>
      </c>
      <c r="C2050" s="2" t="s">
        <v>18</v>
      </c>
      <c r="D2050" s="2">
        <v>125</v>
      </c>
      <c r="E2050" s="2">
        <v>9</v>
      </c>
      <c r="F2050" s="1" t="str">
        <f t="shared" si="94"/>
        <v>14</v>
      </c>
      <c r="G2050" s="1" t="str">
        <f t="shared" si="95"/>
        <v>06</v>
      </c>
      <c r="H2050" s="1">
        <v>2019</v>
      </c>
      <c r="I2050" s="1" t="str">
        <f t="shared" ref="I2050:I2113" si="96">F2050&amp;"-"&amp;G2050&amp;"-"&amp;H2050</f>
        <v>14-06-2019</v>
      </c>
      <c r="J2050" s="6" t="str">
        <f>C2050</f>
        <v>PHI</v>
      </c>
      <c r="K2050" s="1" t="str">
        <f>C2051</f>
        <v>ATL</v>
      </c>
      <c r="L2050" s="8">
        <v>-170</v>
      </c>
      <c r="M2050" s="7">
        <f>D2051</f>
        <v>-135</v>
      </c>
      <c r="N2050" s="1">
        <f>E2050</f>
        <v>9</v>
      </c>
      <c r="O2050" s="1" t="str">
        <f>VLOOKUP(J2050,Q:R,2,FALSE)</f>
        <v>Philadelphia Phillies</v>
      </c>
      <c r="P2050" s="1" t="str">
        <f>VLOOKUP(K2050,Q:R,2,FALSE)</f>
        <v>Atlanta Braves</v>
      </c>
    </row>
    <row r="2051" spans="1:16">
      <c r="A2051" s="2">
        <v>614</v>
      </c>
      <c r="B2051" s="2" t="s">
        <v>7</v>
      </c>
      <c r="C2051" s="2" t="s">
        <v>11</v>
      </c>
      <c r="D2051" s="2">
        <v>-135</v>
      </c>
      <c r="E2051" s="2">
        <v>9</v>
      </c>
      <c r="F2051" s="1" t="str">
        <f t="shared" ref="F2051:F2114" si="97">RIGHT(A2051,2)</f>
        <v>14</v>
      </c>
      <c r="G2051" s="1" t="str">
        <f t="shared" ref="G2051:G2114" si="98">"0"&amp;TEXT(LEFT(A2051,1),"0")</f>
        <v>06</v>
      </c>
      <c r="H2051" s="1">
        <v>2019</v>
      </c>
      <c r="I2051" s="1" t="str">
        <f t="shared" si="96"/>
        <v>14-06-2019</v>
      </c>
    </row>
    <row r="2052" spans="1:16">
      <c r="A2052" s="2">
        <v>614</v>
      </c>
      <c r="B2052" s="2" t="s">
        <v>5</v>
      </c>
      <c r="C2052" s="2" t="s">
        <v>34</v>
      </c>
      <c r="D2052" s="2">
        <v>100</v>
      </c>
      <c r="E2052" s="2">
        <v>12.5</v>
      </c>
      <c r="F2052" s="1" t="str">
        <f t="shared" si="97"/>
        <v>14</v>
      </c>
      <c r="G2052" s="1" t="str">
        <f t="shared" si="98"/>
        <v>06</v>
      </c>
      <c r="H2052" s="1">
        <v>2019</v>
      </c>
      <c r="I2052" s="1" t="str">
        <f t="shared" si="96"/>
        <v>14-06-2019</v>
      </c>
      <c r="J2052" s="6" t="str">
        <f>C2052</f>
        <v>SDG</v>
      </c>
      <c r="K2052" s="1" t="str">
        <f>C2053</f>
        <v>COL</v>
      </c>
      <c r="L2052" s="8">
        <v>-170</v>
      </c>
      <c r="M2052" s="7">
        <f>D2053</f>
        <v>-110</v>
      </c>
      <c r="N2052" s="1">
        <f>E2052</f>
        <v>12.5</v>
      </c>
      <c r="O2052" s="1" t="str">
        <f>VLOOKUP(J2052,Q:R,2,FALSE)</f>
        <v>San Diego Padres</v>
      </c>
      <c r="P2052" s="1" t="str">
        <f>VLOOKUP(K2052,Q:R,2,FALSE)</f>
        <v>Colorado Rockies</v>
      </c>
    </row>
    <row r="2053" spans="1:16">
      <c r="A2053" s="2">
        <v>614</v>
      </c>
      <c r="B2053" s="2" t="s">
        <v>7</v>
      </c>
      <c r="C2053" s="2" t="s">
        <v>25</v>
      </c>
      <c r="D2053" s="2">
        <v>-110</v>
      </c>
      <c r="E2053" s="2">
        <v>12.5</v>
      </c>
      <c r="F2053" s="1" t="str">
        <f t="shared" si="97"/>
        <v>14</v>
      </c>
      <c r="G2053" s="1" t="str">
        <f t="shared" si="98"/>
        <v>06</v>
      </c>
      <c r="H2053" s="1">
        <v>2019</v>
      </c>
      <c r="I2053" s="1" t="str">
        <f t="shared" si="96"/>
        <v>14-06-2019</v>
      </c>
    </row>
    <row r="2054" spans="1:16">
      <c r="A2054" s="2">
        <v>614</v>
      </c>
      <c r="B2054" s="2" t="s">
        <v>5</v>
      </c>
      <c r="C2054" s="2" t="s">
        <v>22</v>
      </c>
      <c r="D2054" s="2">
        <v>142</v>
      </c>
      <c r="E2054" s="2">
        <v>7.5</v>
      </c>
      <c r="F2054" s="1" t="str">
        <f t="shared" si="97"/>
        <v>14</v>
      </c>
      <c r="G2054" s="1" t="str">
        <f t="shared" si="98"/>
        <v>06</v>
      </c>
      <c r="H2054" s="1">
        <v>2019</v>
      </c>
      <c r="I2054" s="1" t="str">
        <f t="shared" si="96"/>
        <v>14-06-2019</v>
      </c>
      <c r="J2054" s="6" t="str">
        <f>C2054</f>
        <v>CUB</v>
      </c>
      <c r="K2054" s="1" t="str">
        <f>C2055</f>
        <v>LAD</v>
      </c>
      <c r="L2054" s="8">
        <v>-170</v>
      </c>
      <c r="M2054" s="7">
        <f>D2055</f>
        <v>-152</v>
      </c>
      <c r="N2054" s="1">
        <f>E2054</f>
        <v>7.5</v>
      </c>
      <c r="O2054" s="1" t="str">
        <f>VLOOKUP(J2054,Q:R,2,FALSE)</f>
        <v>Chicago Cubs</v>
      </c>
      <c r="P2054" s="1" t="str">
        <f>VLOOKUP(K2054,Q:R,2,FALSE)</f>
        <v>Los Angeles Dodgers</v>
      </c>
    </row>
    <row r="2055" spans="1:16">
      <c r="A2055" s="2">
        <v>614</v>
      </c>
      <c r="B2055" s="2" t="s">
        <v>7</v>
      </c>
      <c r="C2055" s="2" t="s">
        <v>10</v>
      </c>
      <c r="D2055" s="2">
        <v>-152</v>
      </c>
      <c r="E2055" s="2">
        <v>7.5</v>
      </c>
      <c r="F2055" s="1" t="str">
        <f t="shared" si="97"/>
        <v>14</v>
      </c>
      <c r="G2055" s="1" t="str">
        <f t="shared" si="98"/>
        <v>06</v>
      </c>
      <c r="H2055" s="1">
        <v>2019</v>
      </c>
      <c r="I2055" s="1" t="str">
        <f t="shared" si="96"/>
        <v>14-06-2019</v>
      </c>
    </row>
    <row r="2056" spans="1:16">
      <c r="A2056" s="2">
        <v>614</v>
      </c>
      <c r="B2056" s="2" t="s">
        <v>5</v>
      </c>
      <c r="C2056" s="2" t="s">
        <v>21</v>
      </c>
      <c r="D2056" s="2">
        <v>-154</v>
      </c>
      <c r="E2056" s="2">
        <v>8</v>
      </c>
      <c r="F2056" s="1" t="str">
        <f t="shared" si="97"/>
        <v>14</v>
      </c>
      <c r="G2056" s="1" t="str">
        <f t="shared" si="98"/>
        <v>06</v>
      </c>
      <c r="H2056" s="1">
        <v>2019</v>
      </c>
      <c r="I2056" s="1" t="str">
        <f t="shared" si="96"/>
        <v>14-06-2019</v>
      </c>
      <c r="J2056" s="6" t="str">
        <f>C2056</f>
        <v>MIL</v>
      </c>
      <c r="K2056" s="1" t="str">
        <f>C2057</f>
        <v>SFO</v>
      </c>
      <c r="L2056" s="8">
        <v>-170</v>
      </c>
      <c r="M2056" s="7">
        <f>D2057</f>
        <v>144</v>
      </c>
      <c r="N2056" s="1">
        <f>E2056</f>
        <v>8</v>
      </c>
      <c r="O2056" s="1" t="str">
        <f>VLOOKUP(J2056,Q:R,2,FALSE)</f>
        <v>Milwaukee Brewers</v>
      </c>
      <c r="P2056" s="1" t="str">
        <f>VLOOKUP(K2056,Q:R,2,FALSE)</f>
        <v>San Francisco Giants</v>
      </c>
    </row>
    <row r="2057" spans="1:16">
      <c r="A2057" s="2">
        <v>614</v>
      </c>
      <c r="B2057" s="2" t="s">
        <v>7</v>
      </c>
      <c r="C2057" s="2" t="s">
        <v>9</v>
      </c>
      <c r="D2057" s="2">
        <v>144</v>
      </c>
      <c r="E2057" s="2">
        <v>8</v>
      </c>
      <c r="F2057" s="1" t="str">
        <f t="shared" si="97"/>
        <v>14</v>
      </c>
      <c r="G2057" s="1" t="str">
        <f t="shared" si="98"/>
        <v>06</v>
      </c>
      <c r="H2057" s="1">
        <v>2019</v>
      </c>
      <c r="I2057" s="1" t="str">
        <f t="shared" si="96"/>
        <v>14-06-2019</v>
      </c>
    </row>
    <row r="2058" spans="1:16">
      <c r="A2058" s="2">
        <v>614</v>
      </c>
      <c r="B2058" s="2" t="s">
        <v>5</v>
      </c>
      <c r="C2058" s="2" t="s">
        <v>24</v>
      </c>
      <c r="D2058" s="2">
        <v>-250</v>
      </c>
      <c r="E2058" s="2">
        <v>10</v>
      </c>
      <c r="F2058" s="1" t="str">
        <f t="shared" si="97"/>
        <v>14</v>
      </c>
      <c r="G2058" s="1" t="str">
        <f t="shared" si="98"/>
        <v>06</v>
      </c>
      <c r="H2058" s="1">
        <v>2019</v>
      </c>
      <c r="I2058" s="1" t="str">
        <f t="shared" si="96"/>
        <v>14-06-2019</v>
      </c>
      <c r="J2058" s="6" t="str">
        <f>C2058</f>
        <v>BOS</v>
      </c>
      <c r="K2058" s="1" t="str">
        <f>C2059</f>
        <v>BAL</v>
      </c>
      <c r="L2058" s="8">
        <v>-170</v>
      </c>
      <c r="M2058" s="7">
        <f>D2059</f>
        <v>220</v>
      </c>
      <c r="N2058" s="1">
        <f>E2058</f>
        <v>10</v>
      </c>
      <c r="O2058" s="1" t="str">
        <f>VLOOKUP(J2058,Q:R,2,FALSE)</f>
        <v>Boston Red Sox</v>
      </c>
      <c r="P2058" s="1" t="str">
        <f>VLOOKUP(K2058,Q:R,2,FALSE)</f>
        <v>Baltimore Orioles</v>
      </c>
    </row>
    <row r="2059" spans="1:16">
      <c r="A2059" s="2">
        <v>614</v>
      </c>
      <c r="B2059" s="2" t="s">
        <v>7</v>
      </c>
      <c r="C2059" s="2" t="s">
        <v>23</v>
      </c>
      <c r="D2059" s="2">
        <v>220</v>
      </c>
      <c r="E2059" s="2">
        <v>10</v>
      </c>
      <c r="F2059" s="1" t="str">
        <f t="shared" si="97"/>
        <v>14</v>
      </c>
      <c r="G2059" s="1" t="str">
        <f t="shared" si="98"/>
        <v>06</v>
      </c>
      <c r="H2059" s="1">
        <v>2019</v>
      </c>
      <c r="I2059" s="1" t="str">
        <f t="shared" si="96"/>
        <v>14-06-2019</v>
      </c>
    </row>
    <row r="2060" spans="1:16">
      <c r="A2060" s="2">
        <v>614</v>
      </c>
      <c r="B2060" s="2" t="s">
        <v>5</v>
      </c>
      <c r="C2060" s="2" t="s">
        <v>35</v>
      </c>
      <c r="D2060" s="2">
        <v>158</v>
      </c>
      <c r="E2060" s="2">
        <v>7.5</v>
      </c>
      <c r="F2060" s="1" t="str">
        <f t="shared" si="97"/>
        <v>14</v>
      </c>
      <c r="G2060" s="1" t="str">
        <f t="shared" si="98"/>
        <v>06</v>
      </c>
      <c r="H2060" s="1">
        <v>2019</v>
      </c>
      <c r="I2060" s="1" t="str">
        <f t="shared" si="96"/>
        <v>14-06-2019</v>
      </c>
      <c r="J2060" s="6" t="str">
        <f>C2060</f>
        <v>LAA</v>
      </c>
      <c r="K2060" s="1" t="str">
        <f>C2061</f>
        <v>TAM</v>
      </c>
      <c r="L2060" s="8">
        <v>-170</v>
      </c>
      <c r="M2060" s="7">
        <f>D2061</f>
        <v>-168</v>
      </c>
      <c r="N2060" s="1">
        <f>E2060</f>
        <v>7.5</v>
      </c>
      <c r="O2060" s="1" t="str">
        <f>VLOOKUP(J2060,Q:R,2,FALSE)</f>
        <v>Los Angeles Angels</v>
      </c>
      <c r="P2060" s="1" t="str">
        <f>VLOOKUP(K2060,Q:R,2,FALSE)</f>
        <v>Tampa Bay Rays</v>
      </c>
    </row>
    <row r="2061" spans="1:16">
      <c r="A2061" s="2">
        <v>614</v>
      </c>
      <c r="B2061" s="2" t="s">
        <v>7</v>
      </c>
      <c r="C2061" s="2" t="s">
        <v>16</v>
      </c>
      <c r="D2061" s="2">
        <v>-168</v>
      </c>
      <c r="E2061" s="2">
        <v>7.5</v>
      </c>
      <c r="F2061" s="1" t="str">
        <f t="shared" si="97"/>
        <v>14</v>
      </c>
      <c r="G2061" s="1" t="str">
        <f t="shared" si="98"/>
        <v>06</v>
      </c>
      <c r="H2061" s="1">
        <v>2019</v>
      </c>
      <c r="I2061" s="1" t="str">
        <f t="shared" si="96"/>
        <v>14-06-2019</v>
      </c>
    </row>
    <row r="2062" spans="1:16">
      <c r="A2062" s="2">
        <v>614</v>
      </c>
      <c r="B2062" s="2" t="s">
        <v>5</v>
      </c>
      <c r="C2062" s="2" t="s">
        <v>20</v>
      </c>
      <c r="D2062" s="2">
        <v>-160</v>
      </c>
      <c r="E2062" s="2">
        <v>9.5</v>
      </c>
      <c r="F2062" s="1" t="str">
        <f t="shared" si="97"/>
        <v>14</v>
      </c>
      <c r="G2062" s="1" t="str">
        <f t="shared" si="98"/>
        <v>06</v>
      </c>
      <c r="H2062" s="1">
        <v>2019</v>
      </c>
      <c r="I2062" s="1" t="str">
        <f t="shared" si="96"/>
        <v>14-06-2019</v>
      </c>
      <c r="J2062" s="6" t="str">
        <f>C2062</f>
        <v>CLE</v>
      </c>
      <c r="K2062" s="1" t="str">
        <f>C2063</f>
        <v>DET</v>
      </c>
      <c r="L2062" s="8">
        <v>-170</v>
      </c>
      <c r="M2062" s="7">
        <f>D2063</f>
        <v>150</v>
      </c>
      <c r="N2062" s="1">
        <f>E2062</f>
        <v>9.5</v>
      </c>
      <c r="O2062" s="1" t="str">
        <f>VLOOKUP(J2062,Q:R,2,FALSE)</f>
        <v>Cleveland Indians</v>
      </c>
      <c r="P2062" s="1" t="str">
        <f>VLOOKUP(K2062,Q:R,2,FALSE)</f>
        <v>Detroit Tigers</v>
      </c>
    </row>
    <row r="2063" spans="1:16">
      <c r="A2063" s="2">
        <v>614</v>
      </c>
      <c r="B2063" s="2" t="s">
        <v>7</v>
      </c>
      <c r="C2063" s="2" t="s">
        <v>13</v>
      </c>
      <c r="D2063" s="2">
        <v>150</v>
      </c>
      <c r="E2063" s="2">
        <v>9.5</v>
      </c>
      <c r="F2063" s="1" t="str">
        <f t="shared" si="97"/>
        <v>14</v>
      </c>
      <c r="G2063" s="1" t="str">
        <f t="shared" si="98"/>
        <v>06</v>
      </c>
      <c r="H2063" s="1">
        <v>2019</v>
      </c>
      <c r="I2063" s="1" t="str">
        <f t="shared" si="96"/>
        <v>14-06-2019</v>
      </c>
    </row>
    <row r="2064" spans="1:16">
      <c r="A2064" s="2">
        <v>614</v>
      </c>
      <c r="B2064" s="2" t="s">
        <v>5</v>
      </c>
      <c r="C2064" s="2" t="s">
        <v>19</v>
      </c>
      <c r="D2064" s="2">
        <v>210</v>
      </c>
      <c r="E2064" s="2">
        <v>10</v>
      </c>
      <c r="F2064" s="1" t="str">
        <f t="shared" si="97"/>
        <v>14</v>
      </c>
      <c r="G2064" s="1" t="str">
        <f t="shared" si="98"/>
        <v>06</v>
      </c>
      <c r="H2064" s="1">
        <v>2019</v>
      </c>
      <c r="I2064" s="1" t="str">
        <f t="shared" si="96"/>
        <v>14-06-2019</v>
      </c>
      <c r="J2064" s="6" t="str">
        <f>C2064</f>
        <v>KAN</v>
      </c>
      <c r="K2064" s="1" t="str">
        <f>C2065</f>
        <v>MIN</v>
      </c>
      <c r="L2064" s="8">
        <v>-170</v>
      </c>
      <c r="M2064" s="7">
        <f>D2065</f>
        <v>-240</v>
      </c>
      <c r="N2064" s="1">
        <f>E2064</f>
        <v>10</v>
      </c>
      <c r="O2064" s="1" t="str">
        <f>VLOOKUP(J2064,Q:R,2,FALSE)</f>
        <v>Kansas City Royals</v>
      </c>
      <c r="P2064" s="1" t="str">
        <f>VLOOKUP(K2064,Q:R,2,FALSE)</f>
        <v>Minnesota Twins</v>
      </c>
    </row>
    <row r="2065" spans="1:16">
      <c r="A2065" s="2">
        <v>614</v>
      </c>
      <c r="B2065" s="2" t="s">
        <v>7</v>
      </c>
      <c r="C2065" s="2" t="s">
        <v>27</v>
      </c>
      <c r="D2065" s="2">
        <v>-240</v>
      </c>
      <c r="E2065" s="2">
        <v>10</v>
      </c>
      <c r="F2065" s="1" t="str">
        <f t="shared" si="97"/>
        <v>14</v>
      </c>
      <c r="G2065" s="1" t="str">
        <f t="shared" si="98"/>
        <v>06</v>
      </c>
      <c r="H2065" s="1">
        <v>2019</v>
      </c>
      <c r="I2065" s="1" t="str">
        <f t="shared" si="96"/>
        <v>14-06-2019</v>
      </c>
    </row>
    <row r="2066" spans="1:16">
      <c r="A2066" s="2">
        <v>614</v>
      </c>
      <c r="B2066" s="2" t="s">
        <v>5</v>
      </c>
      <c r="C2066" s="2" t="s">
        <v>6</v>
      </c>
      <c r="D2066" s="2">
        <v>-109</v>
      </c>
      <c r="E2066" s="2">
        <v>9</v>
      </c>
      <c r="F2066" s="1" t="str">
        <f t="shared" si="97"/>
        <v>14</v>
      </c>
      <c r="G2066" s="1" t="str">
        <f t="shared" si="98"/>
        <v>06</v>
      </c>
      <c r="H2066" s="1">
        <v>2019</v>
      </c>
      <c r="I2066" s="1" t="str">
        <f t="shared" si="96"/>
        <v>14-06-2019</v>
      </c>
      <c r="J2066" s="6" t="str">
        <f>C2066</f>
        <v>NYY</v>
      </c>
      <c r="K2066" s="1" t="str">
        <f>C2067</f>
        <v>CWS</v>
      </c>
      <c r="L2066" s="8">
        <v>-170</v>
      </c>
      <c r="M2066" s="7">
        <f>D2067</f>
        <v>-101</v>
      </c>
      <c r="N2066" s="1">
        <f>E2066</f>
        <v>9</v>
      </c>
      <c r="O2066" s="1" t="str">
        <f>VLOOKUP(J2066,Q:R,2,FALSE)</f>
        <v>New York Yankees</v>
      </c>
      <c r="P2066" s="1" t="str">
        <f>VLOOKUP(K2066,Q:R,2,FALSE)</f>
        <v>Chicago White Sox</v>
      </c>
    </row>
    <row r="2067" spans="1:16">
      <c r="A2067" s="2">
        <v>614</v>
      </c>
      <c r="B2067" s="2" t="s">
        <v>7</v>
      </c>
      <c r="C2067" s="2" t="s">
        <v>28</v>
      </c>
      <c r="D2067" s="2">
        <v>-101</v>
      </c>
      <c r="E2067" s="2">
        <v>9</v>
      </c>
      <c r="F2067" s="1" t="str">
        <f t="shared" si="97"/>
        <v>14</v>
      </c>
      <c r="G2067" s="1" t="str">
        <f t="shared" si="98"/>
        <v>06</v>
      </c>
      <c r="H2067" s="1">
        <v>2019</v>
      </c>
      <c r="I2067" s="1" t="str">
        <f t="shared" si="96"/>
        <v>14-06-2019</v>
      </c>
    </row>
    <row r="2068" spans="1:16">
      <c r="A2068" s="2">
        <v>614</v>
      </c>
      <c r="B2068" s="2" t="s">
        <v>5</v>
      </c>
      <c r="C2068" s="2" t="s">
        <v>15</v>
      </c>
      <c r="D2068" s="2">
        <v>260</v>
      </c>
      <c r="E2068" s="2">
        <v>8</v>
      </c>
      <c r="F2068" s="1" t="str">
        <f t="shared" si="97"/>
        <v>14</v>
      </c>
      <c r="G2068" s="1" t="str">
        <f t="shared" si="98"/>
        <v>06</v>
      </c>
      <c r="H2068" s="1">
        <v>2019</v>
      </c>
      <c r="I2068" s="1" t="str">
        <f t="shared" si="96"/>
        <v>14-06-2019</v>
      </c>
      <c r="J2068" s="6" t="str">
        <f>C2068</f>
        <v>TOR</v>
      </c>
      <c r="K2068" s="1" t="str">
        <f>C2069</f>
        <v>HOU</v>
      </c>
      <c r="L2068" s="8">
        <v>-170</v>
      </c>
      <c r="M2068" s="7">
        <f>D2069</f>
        <v>-300</v>
      </c>
      <c r="N2068" s="1">
        <f>E2068</f>
        <v>8</v>
      </c>
      <c r="O2068" s="1" t="str">
        <f>VLOOKUP(J2068,Q:R,2,FALSE)</f>
        <v>Toronto Blue Jays</v>
      </c>
      <c r="P2068" s="1" t="str">
        <f>VLOOKUP(K2068,Q:R,2,FALSE)</f>
        <v>Houston Astros</v>
      </c>
    </row>
    <row r="2069" spans="1:16">
      <c r="A2069" s="2">
        <v>614</v>
      </c>
      <c r="B2069" s="2" t="s">
        <v>7</v>
      </c>
      <c r="C2069" s="2" t="s">
        <v>32</v>
      </c>
      <c r="D2069" s="2">
        <v>-300</v>
      </c>
      <c r="E2069" s="2">
        <v>8</v>
      </c>
      <c r="F2069" s="1" t="str">
        <f t="shared" si="97"/>
        <v>14</v>
      </c>
      <c r="G2069" s="1" t="str">
        <f t="shared" si="98"/>
        <v>06</v>
      </c>
      <c r="H2069" s="1">
        <v>2019</v>
      </c>
      <c r="I2069" s="1" t="str">
        <f t="shared" si="96"/>
        <v>14-06-2019</v>
      </c>
    </row>
    <row r="2070" spans="1:16">
      <c r="A2070" s="2">
        <v>614</v>
      </c>
      <c r="B2070" s="2" t="s">
        <v>5</v>
      </c>
      <c r="C2070" s="2" t="s">
        <v>31</v>
      </c>
      <c r="D2070" s="2">
        <v>170</v>
      </c>
      <c r="E2070" s="2">
        <v>9.5</v>
      </c>
      <c r="F2070" s="1" t="str">
        <f t="shared" si="97"/>
        <v>14</v>
      </c>
      <c r="G2070" s="1" t="str">
        <f t="shared" si="98"/>
        <v>06</v>
      </c>
      <c r="H2070" s="1">
        <v>2019</v>
      </c>
      <c r="I2070" s="1" t="str">
        <f t="shared" si="96"/>
        <v>14-06-2019</v>
      </c>
      <c r="J2070" s="6" t="str">
        <f>C2070</f>
        <v>SEA</v>
      </c>
      <c r="K2070" s="1" t="str">
        <f>C2071</f>
        <v>OAK</v>
      </c>
      <c r="L2070" s="8">
        <v>-170</v>
      </c>
      <c r="M2070" s="7">
        <f>D2071</f>
        <v>-185</v>
      </c>
      <c r="N2070" s="1">
        <f>E2070</f>
        <v>9.5</v>
      </c>
      <c r="O2070" s="1" t="str">
        <f>VLOOKUP(J2070,Q:R,2,FALSE)</f>
        <v>Seattle Mariners</v>
      </c>
      <c r="P2070" s="1" t="str">
        <f>VLOOKUP(K2070,Q:R,2,FALSE)</f>
        <v>Oakland Athletics</v>
      </c>
    </row>
    <row r="2071" spans="1:16">
      <c r="A2071" s="2">
        <v>614</v>
      </c>
      <c r="B2071" s="2" t="s">
        <v>7</v>
      </c>
      <c r="C2071" s="2" t="s">
        <v>36</v>
      </c>
      <c r="D2071" s="2">
        <v>-185</v>
      </c>
      <c r="E2071" s="2">
        <v>9.5</v>
      </c>
      <c r="F2071" s="1" t="str">
        <f t="shared" si="97"/>
        <v>14</v>
      </c>
      <c r="G2071" s="1" t="str">
        <f t="shared" si="98"/>
        <v>06</v>
      </c>
      <c r="H2071" s="1">
        <v>2019</v>
      </c>
      <c r="I2071" s="1" t="str">
        <f t="shared" si="96"/>
        <v>14-06-2019</v>
      </c>
    </row>
    <row r="2072" spans="1:16">
      <c r="A2072" s="2">
        <v>614</v>
      </c>
      <c r="B2072" s="2" t="s">
        <v>5</v>
      </c>
      <c r="C2072" s="2" t="s">
        <v>26</v>
      </c>
      <c r="D2072" s="2">
        <v>152</v>
      </c>
      <c r="E2072" s="2">
        <v>9</v>
      </c>
      <c r="F2072" s="1" t="str">
        <f t="shared" si="97"/>
        <v>14</v>
      </c>
      <c r="G2072" s="1" t="str">
        <f t="shared" si="98"/>
        <v>06</v>
      </c>
      <c r="H2072" s="1">
        <v>2019</v>
      </c>
      <c r="I2072" s="1" t="str">
        <f t="shared" si="96"/>
        <v>14-06-2019</v>
      </c>
      <c r="J2072" s="6" t="str">
        <f>C2072</f>
        <v>TEX</v>
      </c>
      <c r="K2072" s="1" t="str">
        <f>C2073</f>
        <v>CIN</v>
      </c>
      <c r="L2072" s="8">
        <v>-170</v>
      </c>
      <c r="M2072" s="7">
        <f>D2073</f>
        <v>-162</v>
      </c>
      <c r="N2072" s="1">
        <f>E2072</f>
        <v>9</v>
      </c>
      <c r="O2072" s="1" t="str">
        <f>VLOOKUP(J2072,Q:R,2,FALSE)</f>
        <v>Texas Rangers</v>
      </c>
      <c r="P2072" s="1" t="str">
        <f>VLOOKUP(K2072,Q:R,2,FALSE)</f>
        <v>Cincinnati Reds</v>
      </c>
    </row>
    <row r="2073" spans="1:16">
      <c r="A2073" s="2">
        <v>614</v>
      </c>
      <c r="B2073" s="2" t="s">
        <v>7</v>
      </c>
      <c r="C2073" s="2" t="s">
        <v>14</v>
      </c>
      <c r="D2073" s="2">
        <v>-162</v>
      </c>
      <c r="E2073" s="2">
        <v>9</v>
      </c>
      <c r="F2073" s="1" t="str">
        <f t="shared" si="97"/>
        <v>14</v>
      </c>
      <c r="G2073" s="1" t="str">
        <f t="shared" si="98"/>
        <v>06</v>
      </c>
      <c r="H2073" s="1">
        <v>2019</v>
      </c>
      <c r="I2073" s="1" t="str">
        <f t="shared" si="96"/>
        <v>14-06-2019</v>
      </c>
    </row>
    <row r="2074" spans="1:16">
      <c r="A2074" s="2">
        <v>615</v>
      </c>
      <c r="B2074" s="2" t="s">
        <v>5</v>
      </c>
      <c r="C2074" s="2" t="s">
        <v>21</v>
      </c>
      <c r="D2074" s="2">
        <v>104</v>
      </c>
      <c r="E2074" s="2">
        <v>7.5</v>
      </c>
      <c r="F2074" s="1" t="str">
        <f t="shared" si="97"/>
        <v>15</v>
      </c>
      <c r="G2074" s="1" t="str">
        <f t="shared" si="98"/>
        <v>06</v>
      </c>
      <c r="H2074" s="1">
        <v>2019</v>
      </c>
      <c r="I2074" s="1" t="str">
        <f t="shared" si="96"/>
        <v>15-06-2019</v>
      </c>
      <c r="J2074" s="6" t="str">
        <f>C2074</f>
        <v>MIL</v>
      </c>
      <c r="K2074" s="1" t="str">
        <f>C2075</f>
        <v>SFO</v>
      </c>
      <c r="L2074" s="8">
        <v>-170</v>
      </c>
      <c r="M2074" s="7">
        <f>D2075</f>
        <v>-114</v>
      </c>
      <c r="N2074" s="1">
        <f>E2074</f>
        <v>7.5</v>
      </c>
      <c r="O2074" s="1" t="str">
        <f>VLOOKUP(J2074,Q:R,2,FALSE)</f>
        <v>Milwaukee Brewers</v>
      </c>
      <c r="P2074" s="1" t="str">
        <f>VLOOKUP(K2074,Q:R,2,FALSE)</f>
        <v>San Francisco Giants</v>
      </c>
    </row>
    <row r="2075" spans="1:16">
      <c r="A2075" s="2">
        <v>615</v>
      </c>
      <c r="B2075" s="2" t="s">
        <v>7</v>
      </c>
      <c r="C2075" s="2" t="s">
        <v>9</v>
      </c>
      <c r="D2075" s="2">
        <v>-114</v>
      </c>
      <c r="E2075" s="2">
        <v>7.5</v>
      </c>
      <c r="F2075" s="1" t="str">
        <f t="shared" si="97"/>
        <v>15</v>
      </c>
      <c r="G2075" s="1" t="str">
        <f t="shared" si="98"/>
        <v>06</v>
      </c>
      <c r="H2075" s="1">
        <v>2019</v>
      </c>
      <c r="I2075" s="1" t="str">
        <f t="shared" si="96"/>
        <v>15-06-2019</v>
      </c>
    </row>
    <row r="2076" spans="1:16">
      <c r="A2076" s="2">
        <v>615</v>
      </c>
      <c r="B2076" s="2" t="s">
        <v>5</v>
      </c>
      <c r="C2076" s="2" t="s">
        <v>33</v>
      </c>
      <c r="D2076" s="2">
        <v>195</v>
      </c>
      <c r="E2076" s="2">
        <v>9</v>
      </c>
      <c r="F2076" s="1" t="str">
        <f t="shared" si="97"/>
        <v>15</v>
      </c>
      <c r="G2076" s="1" t="str">
        <f t="shared" si="98"/>
        <v>06</v>
      </c>
      <c r="H2076" s="1">
        <v>2019</v>
      </c>
      <c r="I2076" s="1" t="str">
        <f t="shared" si="96"/>
        <v>15-06-2019</v>
      </c>
      <c r="J2076" s="6" t="str">
        <f>C2076</f>
        <v>ARI</v>
      </c>
      <c r="K2076" s="1" t="str">
        <f>C2077</f>
        <v>WAS</v>
      </c>
      <c r="L2076" s="8">
        <v>-170</v>
      </c>
      <c r="M2076" s="7">
        <f>D2077</f>
        <v>-215</v>
      </c>
      <c r="N2076" s="1">
        <f>E2076</f>
        <v>9</v>
      </c>
      <c r="O2076" s="1" t="str">
        <f>VLOOKUP(J2076,Q:R,2,FALSE)</f>
        <v>Arizona Diamondbacks</v>
      </c>
      <c r="P2076" s="1" t="str">
        <f>VLOOKUP(K2076,Q:R,2,FALSE)</f>
        <v>Washington Nationals</v>
      </c>
    </row>
    <row r="2077" spans="1:16">
      <c r="A2077" s="2">
        <v>615</v>
      </c>
      <c r="B2077" s="2" t="s">
        <v>7</v>
      </c>
      <c r="C2077" s="2" t="s">
        <v>8</v>
      </c>
      <c r="D2077" s="2">
        <v>-215</v>
      </c>
      <c r="E2077" s="2">
        <v>9</v>
      </c>
      <c r="F2077" s="1" t="str">
        <f t="shared" si="97"/>
        <v>15</v>
      </c>
      <c r="G2077" s="1" t="str">
        <f t="shared" si="98"/>
        <v>06</v>
      </c>
      <c r="H2077" s="1">
        <v>2019</v>
      </c>
      <c r="I2077" s="1" t="str">
        <f t="shared" si="96"/>
        <v>15-06-2019</v>
      </c>
    </row>
    <row r="2078" spans="1:16">
      <c r="A2078" s="2">
        <v>615</v>
      </c>
      <c r="B2078" s="2" t="s">
        <v>5</v>
      </c>
      <c r="C2078" s="2" t="s">
        <v>29</v>
      </c>
      <c r="D2078" s="2">
        <v>106</v>
      </c>
      <c r="E2078" s="2">
        <v>8</v>
      </c>
      <c r="F2078" s="1" t="str">
        <f t="shared" si="97"/>
        <v>15</v>
      </c>
      <c r="G2078" s="1" t="str">
        <f t="shared" si="98"/>
        <v>06</v>
      </c>
      <c r="H2078" s="1">
        <v>2019</v>
      </c>
      <c r="I2078" s="1" t="str">
        <f t="shared" si="96"/>
        <v>15-06-2019</v>
      </c>
      <c r="J2078" s="6" t="str">
        <f>C2078</f>
        <v>PIT</v>
      </c>
      <c r="K2078" s="1" t="str">
        <f>C2079</f>
        <v>MIA</v>
      </c>
      <c r="L2078" s="8">
        <v>-170</v>
      </c>
      <c r="M2078" s="7">
        <f>D2079</f>
        <v>-116</v>
      </c>
      <c r="N2078" s="1">
        <f>E2078</f>
        <v>8</v>
      </c>
      <c r="O2078" s="1" t="str">
        <f>VLOOKUP(J2078,Q:R,2,FALSE)</f>
        <v>Pittsburgh Pirates</v>
      </c>
      <c r="P2078" s="1" t="str">
        <f>VLOOKUP(K2078,Q:R,2,FALSE)</f>
        <v>Miami Marlins</v>
      </c>
    </row>
    <row r="2079" spans="1:16">
      <c r="A2079" s="2">
        <v>615</v>
      </c>
      <c r="B2079" s="2" t="s">
        <v>7</v>
      </c>
      <c r="C2079" s="2" t="s">
        <v>17</v>
      </c>
      <c r="D2079" s="2">
        <v>-116</v>
      </c>
      <c r="E2079" s="2">
        <v>8</v>
      </c>
      <c r="F2079" s="1" t="str">
        <f t="shared" si="97"/>
        <v>15</v>
      </c>
      <c r="G2079" s="1" t="str">
        <f t="shared" si="98"/>
        <v>06</v>
      </c>
      <c r="H2079" s="1">
        <v>2019</v>
      </c>
      <c r="I2079" s="1" t="str">
        <f t="shared" si="96"/>
        <v>15-06-2019</v>
      </c>
    </row>
    <row r="2080" spans="1:16">
      <c r="A2080" s="2">
        <v>615</v>
      </c>
      <c r="B2080" s="2" t="s">
        <v>5</v>
      </c>
      <c r="C2080" s="2" t="s">
        <v>30</v>
      </c>
      <c r="D2080" s="2">
        <v>135</v>
      </c>
      <c r="E2080" s="2">
        <v>9</v>
      </c>
      <c r="F2080" s="1" t="str">
        <f t="shared" si="97"/>
        <v>15</v>
      </c>
      <c r="G2080" s="1" t="str">
        <f t="shared" si="98"/>
        <v>06</v>
      </c>
      <c r="H2080" s="1">
        <v>2019</v>
      </c>
      <c r="I2080" s="1" t="str">
        <f t="shared" si="96"/>
        <v>15-06-2019</v>
      </c>
      <c r="J2080" s="6" t="str">
        <f>C2080</f>
        <v>STL</v>
      </c>
      <c r="K2080" s="1" t="str">
        <f>C2081</f>
        <v>NYM</v>
      </c>
      <c r="L2080" s="8">
        <v>-170</v>
      </c>
      <c r="M2080" s="7">
        <f>D2081</f>
        <v>-145</v>
      </c>
      <c r="N2080" s="1">
        <f>E2080</f>
        <v>9</v>
      </c>
      <c r="O2080" s="1" t="str">
        <f>VLOOKUP(J2080,Q:R,2,FALSE)</f>
        <v>St. Louis Cardinals</v>
      </c>
      <c r="P2080" s="1" t="str">
        <f>VLOOKUP(K2080,Q:R,2,FALSE)</f>
        <v>New York Mets</v>
      </c>
    </row>
    <row r="2081" spans="1:16">
      <c r="A2081" s="2">
        <v>615</v>
      </c>
      <c r="B2081" s="2" t="s">
        <v>7</v>
      </c>
      <c r="C2081" s="2" t="s">
        <v>12</v>
      </c>
      <c r="D2081" s="2">
        <v>-145</v>
      </c>
      <c r="E2081" s="2">
        <v>9</v>
      </c>
      <c r="F2081" s="1" t="str">
        <f t="shared" si="97"/>
        <v>15</v>
      </c>
      <c r="G2081" s="1" t="str">
        <f t="shared" si="98"/>
        <v>06</v>
      </c>
      <c r="H2081" s="1">
        <v>2019</v>
      </c>
      <c r="I2081" s="1" t="str">
        <f t="shared" si="96"/>
        <v>15-06-2019</v>
      </c>
    </row>
    <row r="2082" spans="1:16">
      <c r="A2082" s="2">
        <v>615</v>
      </c>
      <c r="B2082" s="2" t="s">
        <v>5</v>
      </c>
      <c r="C2082" s="2" t="s">
        <v>18</v>
      </c>
      <c r="D2082" s="2">
        <v>-102</v>
      </c>
      <c r="E2082" s="2">
        <v>9.5</v>
      </c>
      <c r="F2082" s="1" t="str">
        <f t="shared" si="97"/>
        <v>15</v>
      </c>
      <c r="G2082" s="1" t="str">
        <f t="shared" si="98"/>
        <v>06</v>
      </c>
      <c r="H2082" s="1">
        <v>2019</v>
      </c>
      <c r="I2082" s="1" t="str">
        <f t="shared" si="96"/>
        <v>15-06-2019</v>
      </c>
      <c r="J2082" s="6" t="str">
        <f>C2082</f>
        <v>PHI</v>
      </c>
      <c r="K2082" s="1" t="str">
        <f>C2083</f>
        <v>ATL</v>
      </c>
      <c r="L2082" s="8">
        <v>-170</v>
      </c>
      <c r="M2082" s="7">
        <f>D2083</f>
        <v>-108</v>
      </c>
      <c r="N2082" s="1">
        <f>E2082</f>
        <v>9.5</v>
      </c>
      <c r="O2082" s="1" t="str">
        <f>VLOOKUP(J2082,Q:R,2,FALSE)</f>
        <v>Philadelphia Phillies</v>
      </c>
      <c r="P2082" s="1" t="str">
        <f>VLOOKUP(K2082,Q:R,2,FALSE)</f>
        <v>Atlanta Braves</v>
      </c>
    </row>
    <row r="2083" spans="1:16">
      <c r="A2083" s="2">
        <v>615</v>
      </c>
      <c r="B2083" s="2" t="s">
        <v>7</v>
      </c>
      <c r="C2083" s="2" t="s">
        <v>11</v>
      </c>
      <c r="D2083" s="2">
        <v>-108</v>
      </c>
      <c r="E2083" s="2">
        <v>9.5</v>
      </c>
      <c r="F2083" s="1" t="str">
        <f t="shared" si="97"/>
        <v>15</v>
      </c>
      <c r="G2083" s="1" t="str">
        <f t="shared" si="98"/>
        <v>06</v>
      </c>
      <c r="H2083" s="1">
        <v>2019</v>
      </c>
      <c r="I2083" s="1" t="str">
        <f t="shared" si="96"/>
        <v>15-06-2019</v>
      </c>
      <c r="L2083" s="8"/>
    </row>
    <row r="2084" spans="1:16">
      <c r="A2084" s="2">
        <v>615</v>
      </c>
      <c r="B2084" s="2" t="s">
        <v>5</v>
      </c>
      <c r="C2084" s="2" t="s">
        <v>34</v>
      </c>
      <c r="D2084" s="2">
        <v>155</v>
      </c>
      <c r="E2084" s="2">
        <v>11.5</v>
      </c>
      <c r="F2084" s="1" t="str">
        <f t="shared" si="97"/>
        <v>15</v>
      </c>
      <c r="G2084" s="1" t="str">
        <f t="shared" si="98"/>
        <v>06</v>
      </c>
      <c r="H2084" s="1">
        <v>2019</v>
      </c>
      <c r="I2084" s="1" t="str">
        <f t="shared" si="96"/>
        <v>15-06-2019</v>
      </c>
      <c r="J2084" s="6" t="str">
        <f>C2084</f>
        <v>SDG</v>
      </c>
      <c r="K2084" s="1" t="str">
        <f>C2085</f>
        <v>COL</v>
      </c>
      <c r="L2084" s="8">
        <v>-170</v>
      </c>
      <c r="M2084" s="7">
        <f>D2085</f>
        <v>-165</v>
      </c>
      <c r="N2084" s="1">
        <f>E2084</f>
        <v>11.5</v>
      </c>
      <c r="O2084" s="1" t="str">
        <f>VLOOKUP(J2084,Q:R,2,FALSE)</f>
        <v>San Diego Padres</v>
      </c>
      <c r="P2084" s="1" t="str">
        <f>VLOOKUP(K2084,Q:R,2,FALSE)</f>
        <v>Colorado Rockies</v>
      </c>
    </row>
    <row r="2085" spans="1:16">
      <c r="A2085" s="2">
        <v>615</v>
      </c>
      <c r="B2085" s="2" t="s">
        <v>7</v>
      </c>
      <c r="C2085" s="2" t="s">
        <v>25</v>
      </c>
      <c r="D2085" s="2">
        <v>-165</v>
      </c>
      <c r="E2085" s="2">
        <v>11.5</v>
      </c>
      <c r="F2085" s="1" t="str">
        <f t="shared" si="97"/>
        <v>15</v>
      </c>
      <c r="G2085" s="1" t="str">
        <f t="shared" si="98"/>
        <v>06</v>
      </c>
      <c r="H2085" s="1">
        <v>2019</v>
      </c>
      <c r="I2085" s="1" t="str">
        <f t="shared" si="96"/>
        <v>15-06-2019</v>
      </c>
      <c r="L2085" s="8"/>
    </row>
    <row r="2086" spans="1:16">
      <c r="A2086" s="2">
        <v>615</v>
      </c>
      <c r="B2086" s="2" t="s">
        <v>5</v>
      </c>
      <c r="C2086" s="2" t="s">
        <v>22</v>
      </c>
      <c r="D2086" s="2">
        <v>175</v>
      </c>
      <c r="E2086" s="2">
        <v>8</v>
      </c>
      <c r="F2086" s="1" t="str">
        <f t="shared" si="97"/>
        <v>15</v>
      </c>
      <c r="G2086" s="1" t="str">
        <f t="shared" si="98"/>
        <v>06</v>
      </c>
      <c r="H2086" s="1">
        <v>2019</v>
      </c>
      <c r="I2086" s="1" t="str">
        <f t="shared" si="96"/>
        <v>15-06-2019</v>
      </c>
      <c r="J2086" s="6" t="str">
        <f>C2086</f>
        <v>CUB</v>
      </c>
      <c r="K2086" s="1" t="str">
        <f>C2087</f>
        <v>LAD</v>
      </c>
      <c r="L2086" s="8">
        <v>-170</v>
      </c>
      <c r="M2086" s="7">
        <f>D2087</f>
        <v>-190</v>
      </c>
      <c r="N2086" s="1">
        <f>E2086</f>
        <v>8</v>
      </c>
      <c r="O2086" s="1" t="str">
        <f>VLOOKUP(J2086,Q:R,2,FALSE)</f>
        <v>Chicago Cubs</v>
      </c>
      <c r="P2086" s="1" t="str">
        <f>VLOOKUP(K2086,Q:R,2,FALSE)</f>
        <v>Los Angeles Dodgers</v>
      </c>
    </row>
    <row r="2087" spans="1:16">
      <c r="A2087" s="2">
        <v>615</v>
      </c>
      <c r="B2087" s="2" t="s">
        <v>7</v>
      </c>
      <c r="C2087" s="2" t="s">
        <v>10</v>
      </c>
      <c r="D2087" s="2">
        <v>-190</v>
      </c>
      <c r="E2087" s="2">
        <v>8</v>
      </c>
      <c r="F2087" s="1" t="str">
        <f t="shared" si="97"/>
        <v>15</v>
      </c>
      <c r="G2087" s="1" t="str">
        <f t="shared" si="98"/>
        <v>06</v>
      </c>
      <c r="H2087" s="1">
        <v>2019</v>
      </c>
      <c r="I2087" s="1" t="str">
        <f t="shared" si="96"/>
        <v>15-06-2019</v>
      </c>
      <c r="L2087" s="8"/>
    </row>
    <row r="2088" spans="1:16">
      <c r="A2088" s="2">
        <v>615</v>
      </c>
      <c r="B2088" s="2" t="s">
        <v>5</v>
      </c>
      <c r="C2088" s="2" t="s">
        <v>35</v>
      </c>
      <c r="D2088" s="2">
        <v>180</v>
      </c>
      <c r="E2088" s="2">
        <v>8</v>
      </c>
      <c r="F2088" s="1" t="str">
        <f t="shared" si="97"/>
        <v>15</v>
      </c>
      <c r="G2088" s="1" t="str">
        <f t="shared" si="98"/>
        <v>06</v>
      </c>
      <c r="H2088" s="1">
        <v>2019</v>
      </c>
      <c r="I2088" s="1" t="str">
        <f t="shared" si="96"/>
        <v>15-06-2019</v>
      </c>
      <c r="J2088" s="6" t="str">
        <f>C2088</f>
        <v>LAA</v>
      </c>
      <c r="K2088" s="1" t="str">
        <f>C2089</f>
        <v>TAM</v>
      </c>
      <c r="L2088" s="8">
        <v>-170</v>
      </c>
      <c r="M2088" s="7">
        <f>D2089</f>
        <v>-200</v>
      </c>
      <c r="N2088" s="1">
        <f>E2088</f>
        <v>8</v>
      </c>
      <c r="O2088" s="1" t="str">
        <f>VLOOKUP(J2088,Q:R,2,FALSE)</f>
        <v>Los Angeles Angels</v>
      </c>
      <c r="P2088" s="1" t="str">
        <f>VLOOKUP(K2088,Q:R,2,FALSE)</f>
        <v>Tampa Bay Rays</v>
      </c>
    </row>
    <row r="2089" spans="1:16">
      <c r="A2089" s="2">
        <v>615</v>
      </c>
      <c r="B2089" s="2" t="s">
        <v>7</v>
      </c>
      <c r="C2089" s="2" t="s">
        <v>16</v>
      </c>
      <c r="D2089" s="2">
        <v>-200</v>
      </c>
      <c r="E2089" s="2">
        <v>8</v>
      </c>
      <c r="F2089" s="1" t="str">
        <f t="shared" si="97"/>
        <v>15</v>
      </c>
      <c r="G2089" s="1" t="str">
        <f t="shared" si="98"/>
        <v>06</v>
      </c>
      <c r="H2089" s="1">
        <v>2019</v>
      </c>
      <c r="I2089" s="1" t="str">
        <f t="shared" si="96"/>
        <v>15-06-2019</v>
      </c>
      <c r="L2089" s="8"/>
    </row>
    <row r="2090" spans="1:16">
      <c r="A2090" s="2">
        <v>615</v>
      </c>
      <c r="B2090" s="2" t="s">
        <v>5</v>
      </c>
      <c r="C2090" s="2" t="s">
        <v>24</v>
      </c>
      <c r="D2090" s="2">
        <v>-320</v>
      </c>
      <c r="E2090" s="2">
        <v>9</v>
      </c>
      <c r="F2090" s="1" t="str">
        <f t="shared" si="97"/>
        <v>15</v>
      </c>
      <c r="G2090" s="1" t="str">
        <f t="shared" si="98"/>
        <v>06</v>
      </c>
      <c r="H2090" s="1">
        <v>2019</v>
      </c>
      <c r="I2090" s="1" t="str">
        <f t="shared" si="96"/>
        <v>15-06-2019</v>
      </c>
      <c r="J2090" s="6" t="str">
        <f>C2090</f>
        <v>BOS</v>
      </c>
      <c r="K2090" s="1" t="str">
        <f>C2091</f>
        <v>BAL</v>
      </c>
      <c r="L2090" s="8">
        <v>-170</v>
      </c>
      <c r="M2090" s="7">
        <f>D2091</f>
        <v>280</v>
      </c>
      <c r="N2090" s="1">
        <f>E2090</f>
        <v>9</v>
      </c>
      <c r="O2090" s="1" t="str">
        <f>VLOOKUP(J2090,Q:R,2,FALSE)</f>
        <v>Boston Red Sox</v>
      </c>
      <c r="P2090" s="1" t="str">
        <f>VLOOKUP(K2090,Q:R,2,FALSE)</f>
        <v>Baltimore Orioles</v>
      </c>
    </row>
    <row r="2091" spans="1:16">
      <c r="A2091" s="2">
        <v>615</v>
      </c>
      <c r="B2091" s="2" t="s">
        <v>7</v>
      </c>
      <c r="C2091" s="2" t="s">
        <v>23</v>
      </c>
      <c r="D2091" s="2">
        <v>280</v>
      </c>
      <c r="E2091" s="2">
        <v>9</v>
      </c>
      <c r="F2091" s="1" t="str">
        <f t="shared" si="97"/>
        <v>15</v>
      </c>
      <c r="G2091" s="1" t="str">
        <f t="shared" si="98"/>
        <v>06</v>
      </c>
      <c r="H2091" s="1">
        <v>2019</v>
      </c>
      <c r="I2091" s="1" t="str">
        <f t="shared" si="96"/>
        <v>15-06-2019</v>
      </c>
      <c r="L2091" s="8"/>
    </row>
    <row r="2092" spans="1:16">
      <c r="A2092" s="2">
        <v>615</v>
      </c>
      <c r="B2092" s="2" t="s">
        <v>5</v>
      </c>
      <c r="C2092" s="2" t="s">
        <v>15</v>
      </c>
      <c r="D2092" s="2">
        <v>205</v>
      </c>
      <c r="E2092" s="2">
        <v>9</v>
      </c>
      <c r="F2092" s="1" t="str">
        <f t="shared" si="97"/>
        <v>15</v>
      </c>
      <c r="G2092" s="1" t="str">
        <f t="shared" si="98"/>
        <v>06</v>
      </c>
      <c r="H2092" s="1">
        <v>2019</v>
      </c>
      <c r="I2092" s="1" t="str">
        <f t="shared" si="96"/>
        <v>15-06-2019</v>
      </c>
      <c r="J2092" s="6" t="str">
        <f>C2092</f>
        <v>TOR</v>
      </c>
      <c r="K2092" s="1" t="str">
        <f>C2093</f>
        <v>HOU</v>
      </c>
      <c r="L2092" s="8">
        <v>-170</v>
      </c>
      <c r="M2092" s="7">
        <f>D2093</f>
        <v>-230</v>
      </c>
      <c r="N2092" s="1">
        <f>E2092</f>
        <v>9</v>
      </c>
      <c r="O2092" s="1" t="str">
        <f>VLOOKUP(J2092,Q:R,2,FALSE)</f>
        <v>Toronto Blue Jays</v>
      </c>
      <c r="P2092" s="1" t="str">
        <f>VLOOKUP(K2092,Q:R,2,FALSE)</f>
        <v>Houston Astros</v>
      </c>
    </row>
    <row r="2093" spans="1:16">
      <c r="A2093" s="2">
        <v>615</v>
      </c>
      <c r="B2093" s="2" t="s">
        <v>7</v>
      </c>
      <c r="C2093" s="2" t="s">
        <v>32</v>
      </c>
      <c r="D2093" s="2">
        <v>-230</v>
      </c>
      <c r="E2093" s="2">
        <v>9</v>
      </c>
      <c r="F2093" s="1" t="str">
        <f t="shared" si="97"/>
        <v>15</v>
      </c>
      <c r="G2093" s="1" t="str">
        <f t="shared" si="98"/>
        <v>06</v>
      </c>
      <c r="H2093" s="1">
        <v>2019</v>
      </c>
      <c r="I2093" s="1" t="str">
        <f t="shared" si="96"/>
        <v>15-06-2019</v>
      </c>
      <c r="L2093" s="8"/>
    </row>
    <row r="2094" spans="1:16">
      <c r="A2094" s="2">
        <v>615</v>
      </c>
      <c r="B2094" s="2" t="s">
        <v>5</v>
      </c>
      <c r="C2094" s="2" t="s">
        <v>20</v>
      </c>
      <c r="D2094" s="2">
        <v>-245</v>
      </c>
      <c r="E2094" s="2">
        <v>9</v>
      </c>
      <c r="F2094" s="1" t="str">
        <f t="shared" si="97"/>
        <v>15</v>
      </c>
      <c r="G2094" s="1" t="str">
        <f t="shared" si="98"/>
        <v>06</v>
      </c>
      <c r="H2094" s="1">
        <v>2019</v>
      </c>
      <c r="I2094" s="1" t="str">
        <f t="shared" si="96"/>
        <v>15-06-2019</v>
      </c>
      <c r="J2094" s="6" t="str">
        <f>C2094</f>
        <v>CLE</v>
      </c>
      <c r="K2094" s="1" t="str">
        <f>C2095</f>
        <v>DET</v>
      </c>
      <c r="L2094" s="8">
        <v>-170</v>
      </c>
      <c r="M2094" s="7">
        <f>D2095</f>
        <v>215</v>
      </c>
      <c r="N2094" s="1">
        <f>E2094</f>
        <v>9</v>
      </c>
      <c r="O2094" s="1" t="str">
        <f>VLOOKUP(J2094,Q:R,2,FALSE)</f>
        <v>Cleveland Indians</v>
      </c>
      <c r="P2094" s="1" t="str">
        <f>VLOOKUP(K2094,Q:R,2,FALSE)</f>
        <v>Detroit Tigers</v>
      </c>
    </row>
    <row r="2095" spans="1:16">
      <c r="A2095" s="2">
        <v>615</v>
      </c>
      <c r="B2095" s="2" t="s">
        <v>7</v>
      </c>
      <c r="C2095" s="2" t="s">
        <v>13</v>
      </c>
      <c r="D2095" s="2">
        <v>215</v>
      </c>
      <c r="E2095" s="2">
        <v>9</v>
      </c>
      <c r="F2095" s="1" t="str">
        <f t="shared" si="97"/>
        <v>15</v>
      </c>
      <c r="G2095" s="1" t="str">
        <f t="shared" si="98"/>
        <v>06</v>
      </c>
      <c r="H2095" s="1">
        <v>2019</v>
      </c>
      <c r="I2095" s="1" t="str">
        <f t="shared" si="96"/>
        <v>15-06-2019</v>
      </c>
      <c r="L2095" s="8"/>
    </row>
    <row r="2096" spans="1:16">
      <c r="A2096" s="2">
        <v>615</v>
      </c>
      <c r="B2096" s="2" t="s">
        <v>5</v>
      </c>
      <c r="C2096" s="2" t="s">
        <v>19</v>
      </c>
      <c r="D2096" s="2">
        <v>225</v>
      </c>
      <c r="E2096" s="2">
        <v>9</v>
      </c>
      <c r="F2096" s="1" t="str">
        <f t="shared" si="97"/>
        <v>15</v>
      </c>
      <c r="G2096" s="1" t="str">
        <f t="shared" si="98"/>
        <v>06</v>
      </c>
      <c r="H2096" s="1">
        <v>2019</v>
      </c>
      <c r="I2096" s="1" t="str">
        <f t="shared" si="96"/>
        <v>15-06-2019</v>
      </c>
      <c r="J2096" s="6" t="str">
        <f>C2096</f>
        <v>KAN</v>
      </c>
      <c r="K2096" s="1" t="str">
        <f>C2097</f>
        <v>MIN</v>
      </c>
      <c r="L2096" s="8">
        <v>-170</v>
      </c>
      <c r="M2096" s="7">
        <f>D2097</f>
        <v>-255</v>
      </c>
      <c r="N2096" s="1">
        <f>E2096</f>
        <v>9</v>
      </c>
      <c r="O2096" s="1" t="str">
        <f>VLOOKUP(J2096,Q:R,2,FALSE)</f>
        <v>Kansas City Royals</v>
      </c>
      <c r="P2096" s="1" t="str">
        <f>VLOOKUP(K2096,Q:R,2,FALSE)</f>
        <v>Minnesota Twins</v>
      </c>
    </row>
    <row r="2097" spans="1:16">
      <c r="A2097" s="2">
        <v>615</v>
      </c>
      <c r="B2097" s="2" t="s">
        <v>7</v>
      </c>
      <c r="C2097" s="2" t="s">
        <v>27</v>
      </c>
      <c r="D2097" s="2">
        <v>-255</v>
      </c>
      <c r="E2097" s="2">
        <v>9</v>
      </c>
      <c r="F2097" s="1" t="str">
        <f t="shared" si="97"/>
        <v>15</v>
      </c>
      <c r="G2097" s="1" t="str">
        <f t="shared" si="98"/>
        <v>06</v>
      </c>
      <c r="H2097" s="1">
        <v>2019</v>
      </c>
      <c r="I2097" s="1" t="str">
        <f t="shared" si="96"/>
        <v>15-06-2019</v>
      </c>
      <c r="L2097" s="8"/>
    </row>
    <row r="2098" spans="1:16">
      <c r="A2098" s="2">
        <v>615</v>
      </c>
      <c r="B2098" s="2" t="s">
        <v>5</v>
      </c>
      <c r="C2098" s="2" t="s">
        <v>6</v>
      </c>
      <c r="D2098" s="2">
        <v>-185</v>
      </c>
      <c r="E2098" s="2">
        <v>9.5</v>
      </c>
      <c r="F2098" s="1" t="str">
        <f t="shared" si="97"/>
        <v>15</v>
      </c>
      <c r="G2098" s="1" t="str">
        <f t="shared" si="98"/>
        <v>06</v>
      </c>
      <c r="H2098" s="1">
        <v>2019</v>
      </c>
      <c r="I2098" s="1" t="str">
        <f t="shared" si="96"/>
        <v>15-06-2019</v>
      </c>
      <c r="J2098" s="6" t="str">
        <f>C2098</f>
        <v>NYY</v>
      </c>
      <c r="K2098" s="1" t="str">
        <f>C2099</f>
        <v>CWS</v>
      </c>
      <c r="L2098" s="8">
        <v>-170</v>
      </c>
      <c r="M2098" s="7">
        <f>D2099</f>
        <v>170</v>
      </c>
      <c r="N2098" s="1">
        <f>E2098</f>
        <v>9.5</v>
      </c>
      <c r="O2098" s="1" t="str">
        <f>VLOOKUP(J2098,Q:R,2,FALSE)</f>
        <v>New York Yankees</v>
      </c>
      <c r="P2098" s="1" t="str">
        <f>VLOOKUP(K2098,Q:R,2,FALSE)</f>
        <v>Chicago White Sox</v>
      </c>
    </row>
    <row r="2099" spans="1:16">
      <c r="A2099" s="2">
        <v>615</v>
      </c>
      <c r="B2099" s="2" t="s">
        <v>7</v>
      </c>
      <c r="C2099" s="2" t="s">
        <v>28</v>
      </c>
      <c r="D2099" s="2">
        <v>170</v>
      </c>
      <c r="E2099" s="2">
        <v>9.5</v>
      </c>
      <c r="F2099" s="1" t="str">
        <f t="shared" si="97"/>
        <v>15</v>
      </c>
      <c r="G2099" s="1" t="str">
        <f t="shared" si="98"/>
        <v>06</v>
      </c>
      <c r="H2099" s="1">
        <v>2019</v>
      </c>
      <c r="I2099" s="1" t="str">
        <f t="shared" si="96"/>
        <v>15-06-2019</v>
      </c>
      <c r="L2099" s="8"/>
    </row>
    <row r="2100" spans="1:16">
      <c r="A2100" s="2">
        <v>615</v>
      </c>
      <c r="B2100" s="2" t="s">
        <v>5</v>
      </c>
      <c r="C2100" s="2" t="s">
        <v>31</v>
      </c>
      <c r="D2100" s="2">
        <v>200</v>
      </c>
      <c r="E2100" s="2">
        <v>9</v>
      </c>
      <c r="F2100" s="1" t="str">
        <f t="shared" si="97"/>
        <v>15</v>
      </c>
      <c r="G2100" s="1" t="str">
        <f t="shared" si="98"/>
        <v>06</v>
      </c>
      <c r="H2100" s="1">
        <v>2019</v>
      </c>
      <c r="I2100" s="1" t="str">
        <f t="shared" si="96"/>
        <v>15-06-2019</v>
      </c>
      <c r="J2100" s="6" t="str">
        <f>C2100</f>
        <v>SEA</v>
      </c>
      <c r="K2100" s="1" t="str">
        <f>C2101</f>
        <v>OAK</v>
      </c>
      <c r="L2100" s="8">
        <v>-170</v>
      </c>
      <c r="M2100" s="7">
        <f>D2101</f>
        <v>-220</v>
      </c>
      <c r="N2100" s="1">
        <f>E2100</f>
        <v>9</v>
      </c>
      <c r="O2100" s="1" t="str">
        <f>VLOOKUP(J2100,Q:R,2,FALSE)</f>
        <v>Seattle Mariners</v>
      </c>
      <c r="P2100" s="1" t="str">
        <f>VLOOKUP(K2100,Q:R,2,FALSE)</f>
        <v>Oakland Athletics</v>
      </c>
    </row>
    <row r="2101" spans="1:16">
      <c r="A2101" s="2">
        <v>615</v>
      </c>
      <c r="B2101" s="2" t="s">
        <v>7</v>
      </c>
      <c r="C2101" s="2" t="s">
        <v>36</v>
      </c>
      <c r="D2101" s="2">
        <v>-220</v>
      </c>
      <c r="E2101" s="2">
        <v>9</v>
      </c>
      <c r="F2101" s="1" t="str">
        <f t="shared" si="97"/>
        <v>15</v>
      </c>
      <c r="G2101" s="1" t="str">
        <f t="shared" si="98"/>
        <v>06</v>
      </c>
      <c r="H2101" s="1">
        <v>2019</v>
      </c>
      <c r="I2101" s="1" t="str">
        <f t="shared" si="96"/>
        <v>15-06-2019</v>
      </c>
      <c r="L2101" s="8"/>
    </row>
    <row r="2102" spans="1:16">
      <c r="A2102" s="2">
        <v>615</v>
      </c>
      <c r="B2102" s="2" t="s">
        <v>5</v>
      </c>
      <c r="C2102" s="2" t="s">
        <v>26</v>
      </c>
      <c r="D2102" s="2">
        <v>106</v>
      </c>
      <c r="E2102" s="2">
        <v>8.5</v>
      </c>
      <c r="F2102" s="1" t="str">
        <f t="shared" si="97"/>
        <v>15</v>
      </c>
      <c r="G2102" s="1" t="str">
        <f t="shared" si="98"/>
        <v>06</v>
      </c>
      <c r="H2102" s="1">
        <v>2019</v>
      </c>
      <c r="I2102" s="1" t="str">
        <f t="shared" si="96"/>
        <v>15-06-2019</v>
      </c>
      <c r="J2102" s="6" t="str">
        <f>C2102</f>
        <v>TEX</v>
      </c>
      <c r="K2102" s="1" t="str">
        <f>C2103</f>
        <v>CIN</v>
      </c>
      <c r="L2102" s="8">
        <v>-170</v>
      </c>
      <c r="M2102" s="7">
        <f>D2103</f>
        <v>-116</v>
      </c>
      <c r="N2102" s="1">
        <f>E2102</f>
        <v>8.5</v>
      </c>
      <c r="O2102" s="1" t="str">
        <f>VLOOKUP(J2102,Q:R,2,FALSE)</f>
        <v>Texas Rangers</v>
      </c>
      <c r="P2102" s="1" t="str">
        <f>VLOOKUP(K2102,Q:R,2,FALSE)</f>
        <v>Cincinnati Reds</v>
      </c>
    </row>
    <row r="2103" spans="1:16">
      <c r="A2103" s="2">
        <v>615</v>
      </c>
      <c r="B2103" s="2" t="s">
        <v>7</v>
      </c>
      <c r="C2103" s="2" t="s">
        <v>14</v>
      </c>
      <c r="D2103" s="2">
        <v>-116</v>
      </c>
      <c r="E2103" s="2">
        <v>8.5</v>
      </c>
      <c r="F2103" s="1" t="str">
        <f t="shared" si="97"/>
        <v>15</v>
      </c>
      <c r="G2103" s="1" t="str">
        <f t="shared" si="98"/>
        <v>06</v>
      </c>
      <c r="H2103" s="1">
        <v>2019</v>
      </c>
      <c r="I2103" s="1" t="str">
        <f t="shared" si="96"/>
        <v>15-06-2019</v>
      </c>
    </row>
    <row r="2104" spans="1:16">
      <c r="A2104" s="2">
        <v>616</v>
      </c>
      <c r="B2104" s="2" t="s">
        <v>5</v>
      </c>
      <c r="C2104" s="2" t="s">
        <v>30</v>
      </c>
      <c r="D2104" s="2">
        <v>-123</v>
      </c>
      <c r="E2104" s="2">
        <v>9</v>
      </c>
      <c r="F2104" s="1" t="str">
        <f t="shared" si="97"/>
        <v>16</v>
      </c>
      <c r="G2104" s="1" t="str">
        <f t="shared" si="98"/>
        <v>06</v>
      </c>
      <c r="H2104" s="1">
        <v>2019</v>
      </c>
      <c r="I2104" s="1" t="str">
        <f t="shared" si="96"/>
        <v>16-06-2019</v>
      </c>
      <c r="J2104" s="6" t="str">
        <f>C2104</f>
        <v>STL</v>
      </c>
      <c r="K2104" s="1" t="str">
        <f>C2105</f>
        <v>NYM</v>
      </c>
      <c r="L2104" s="8">
        <v>-170</v>
      </c>
      <c r="M2104" s="7">
        <f>D2105</f>
        <v>113</v>
      </c>
      <c r="N2104" s="1">
        <f>E2104</f>
        <v>9</v>
      </c>
      <c r="O2104" s="1" t="str">
        <f>VLOOKUP(J2104,Q:R,2,FALSE)</f>
        <v>St. Louis Cardinals</v>
      </c>
      <c r="P2104" s="1" t="str">
        <f>VLOOKUP(K2104,Q:R,2,FALSE)</f>
        <v>New York Mets</v>
      </c>
    </row>
    <row r="2105" spans="1:16">
      <c r="A2105" s="2">
        <v>616</v>
      </c>
      <c r="B2105" s="2" t="s">
        <v>7</v>
      </c>
      <c r="C2105" s="2" t="s">
        <v>12</v>
      </c>
      <c r="D2105" s="2">
        <v>113</v>
      </c>
      <c r="E2105" s="2">
        <v>9</v>
      </c>
      <c r="F2105" s="1" t="str">
        <f t="shared" si="97"/>
        <v>16</v>
      </c>
      <c r="G2105" s="1" t="str">
        <f t="shared" si="98"/>
        <v>06</v>
      </c>
      <c r="H2105" s="1">
        <v>2019</v>
      </c>
      <c r="I2105" s="1" t="str">
        <f t="shared" si="96"/>
        <v>16-06-2019</v>
      </c>
    </row>
    <row r="2106" spans="1:16">
      <c r="A2106" s="2">
        <v>616</v>
      </c>
      <c r="B2106" s="2" t="s">
        <v>5</v>
      </c>
      <c r="C2106" s="2" t="s">
        <v>29</v>
      </c>
      <c r="D2106" s="2">
        <v>-130</v>
      </c>
      <c r="E2106" s="2">
        <v>8</v>
      </c>
      <c r="F2106" s="1" t="str">
        <f t="shared" si="97"/>
        <v>16</v>
      </c>
      <c r="G2106" s="1" t="str">
        <f t="shared" si="98"/>
        <v>06</v>
      </c>
      <c r="H2106" s="1">
        <v>2019</v>
      </c>
      <c r="I2106" s="1" t="str">
        <f t="shared" si="96"/>
        <v>16-06-2019</v>
      </c>
      <c r="J2106" s="6" t="str">
        <f>C2106</f>
        <v>PIT</v>
      </c>
      <c r="K2106" s="1" t="str">
        <f>C2107</f>
        <v>MIA</v>
      </c>
      <c r="L2106" s="8">
        <v>-170</v>
      </c>
      <c r="M2106" s="7">
        <f>D2107</f>
        <v>120</v>
      </c>
      <c r="N2106" s="1">
        <f>E2106</f>
        <v>8</v>
      </c>
      <c r="O2106" s="1" t="str">
        <f>VLOOKUP(J2106,Q:R,2,FALSE)</f>
        <v>Pittsburgh Pirates</v>
      </c>
      <c r="P2106" s="1" t="str">
        <f>VLOOKUP(K2106,Q:R,2,FALSE)</f>
        <v>Miami Marlins</v>
      </c>
    </row>
    <row r="2107" spans="1:16">
      <c r="A2107" s="2">
        <v>616</v>
      </c>
      <c r="B2107" s="2" t="s">
        <v>7</v>
      </c>
      <c r="C2107" s="2" t="s">
        <v>17</v>
      </c>
      <c r="D2107" s="2">
        <v>120</v>
      </c>
      <c r="E2107" s="2">
        <v>8</v>
      </c>
      <c r="F2107" s="1" t="str">
        <f t="shared" si="97"/>
        <v>16</v>
      </c>
      <c r="G2107" s="1" t="str">
        <f t="shared" si="98"/>
        <v>06</v>
      </c>
      <c r="H2107" s="1">
        <v>2019</v>
      </c>
      <c r="I2107" s="1" t="str">
        <f t="shared" si="96"/>
        <v>16-06-2019</v>
      </c>
    </row>
    <row r="2108" spans="1:16">
      <c r="A2108" s="2">
        <v>616</v>
      </c>
      <c r="B2108" s="2" t="s">
        <v>5</v>
      </c>
      <c r="C2108" s="2" t="s">
        <v>18</v>
      </c>
      <c r="D2108" s="2">
        <v>151</v>
      </c>
      <c r="E2108" s="2">
        <v>10.5</v>
      </c>
      <c r="F2108" s="1" t="str">
        <f t="shared" si="97"/>
        <v>16</v>
      </c>
      <c r="G2108" s="1" t="str">
        <f t="shared" si="98"/>
        <v>06</v>
      </c>
      <c r="H2108" s="1">
        <v>2019</v>
      </c>
      <c r="I2108" s="1" t="str">
        <f t="shared" si="96"/>
        <v>16-06-2019</v>
      </c>
      <c r="J2108" s="6" t="str">
        <f>C2108</f>
        <v>PHI</v>
      </c>
      <c r="K2108" s="1" t="str">
        <f>C2109</f>
        <v>ATL</v>
      </c>
      <c r="L2108" s="8">
        <v>-170</v>
      </c>
      <c r="M2108" s="7">
        <f>D2109</f>
        <v>-161</v>
      </c>
      <c r="N2108" s="1">
        <f>E2108</f>
        <v>10.5</v>
      </c>
      <c r="O2108" s="1" t="str">
        <f>VLOOKUP(J2108,Q:R,2,FALSE)</f>
        <v>Philadelphia Phillies</v>
      </c>
      <c r="P2108" s="1" t="str">
        <f>VLOOKUP(K2108,Q:R,2,FALSE)</f>
        <v>Atlanta Braves</v>
      </c>
    </row>
    <row r="2109" spans="1:16">
      <c r="A2109" s="2">
        <v>616</v>
      </c>
      <c r="B2109" s="2" t="s">
        <v>7</v>
      </c>
      <c r="C2109" s="2" t="s">
        <v>11</v>
      </c>
      <c r="D2109" s="2">
        <v>-161</v>
      </c>
      <c r="E2109" s="2">
        <v>10.5</v>
      </c>
      <c r="F2109" s="1" t="str">
        <f t="shared" si="97"/>
        <v>16</v>
      </c>
      <c r="G2109" s="1" t="str">
        <f t="shared" si="98"/>
        <v>06</v>
      </c>
      <c r="H2109" s="1">
        <v>2019</v>
      </c>
      <c r="I2109" s="1" t="str">
        <f t="shared" si="96"/>
        <v>16-06-2019</v>
      </c>
    </row>
    <row r="2110" spans="1:16">
      <c r="A2110" s="2">
        <v>616</v>
      </c>
      <c r="B2110" s="2" t="s">
        <v>5</v>
      </c>
      <c r="C2110" s="2" t="s">
        <v>33</v>
      </c>
      <c r="D2110" s="2">
        <v>137</v>
      </c>
      <c r="E2110" s="2">
        <v>9.5</v>
      </c>
      <c r="F2110" s="1" t="str">
        <f t="shared" si="97"/>
        <v>16</v>
      </c>
      <c r="G2110" s="1" t="str">
        <f t="shared" si="98"/>
        <v>06</v>
      </c>
      <c r="H2110" s="1">
        <v>2019</v>
      </c>
      <c r="I2110" s="1" t="str">
        <f t="shared" si="96"/>
        <v>16-06-2019</v>
      </c>
      <c r="J2110" s="6" t="str">
        <f>C2110</f>
        <v>ARI</v>
      </c>
      <c r="K2110" s="1" t="str">
        <f>C2111</f>
        <v>WAS</v>
      </c>
      <c r="L2110" s="8">
        <v>-170</v>
      </c>
      <c r="M2110" s="7">
        <f>D2111</f>
        <v>-147</v>
      </c>
      <c r="N2110" s="1">
        <f>E2110</f>
        <v>9.5</v>
      </c>
      <c r="O2110" s="1" t="str">
        <f>VLOOKUP(J2110,Q:R,2,FALSE)</f>
        <v>Arizona Diamondbacks</v>
      </c>
      <c r="P2110" s="1" t="str">
        <f>VLOOKUP(K2110,Q:R,2,FALSE)</f>
        <v>Washington Nationals</v>
      </c>
    </row>
    <row r="2111" spans="1:16">
      <c r="A2111" s="2">
        <v>616</v>
      </c>
      <c r="B2111" s="2" t="s">
        <v>7</v>
      </c>
      <c r="C2111" s="2" t="s">
        <v>8</v>
      </c>
      <c r="D2111" s="2">
        <v>-147</v>
      </c>
      <c r="E2111" s="2">
        <v>9.5</v>
      </c>
      <c r="F2111" s="1" t="str">
        <f t="shared" si="97"/>
        <v>16</v>
      </c>
      <c r="G2111" s="1" t="str">
        <f t="shared" si="98"/>
        <v>06</v>
      </c>
      <c r="H2111" s="1">
        <v>2019</v>
      </c>
      <c r="I2111" s="1" t="str">
        <f t="shared" si="96"/>
        <v>16-06-2019</v>
      </c>
    </row>
    <row r="2112" spans="1:16">
      <c r="A2112" s="2">
        <v>616</v>
      </c>
      <c r="B2112" s="2" t="s">
        <v>5</v>
      </c>
      <c r="C2112" s="2" t="s">
        <v>34</v>
      </c>
      <c r="D2112" s="2">
        <v>138</v>
      </c>
      <c r="E2112" s="2">
        <v>13</v>
      </c>
      <c r="F2112" s="1" t="str">
        <f t="shared" si="97"/>
        <v>16</v>
      </c>
      <c r="G2112" s="1" t="str">
        <f t="shared" si="98"/>
        <v>06</v>
      </c>
      <c r="H2112" s="1">
        <v>2019</v>
      </c>
      <c r="I2112" s="1" t="str">
        <f t="shared" si="96"/>
        <v>16-06-2019</v>
      </c>
      <c r="J2112" s="6" t="str">
        <f>C2112</f>
        <v>SDG</v>
      </c>
      <c r="K2112" s="1" t="str">
        <f>C2113</f>
        <v>COL</v>
      </c>
      <c r="L2112" s="8">
        <v>-170</v>
      </c>
      <c r="M2112" s="7">
        <f>D2113</f>
        <v>-148</v>
      </c>
      <c r="N2112" s="1">
        <f>E2112</f>
        <v>13</v>
      </c>
      <c r="O2112" s="1" t="str">
        <f>VLOOKUP(J2112,Q:R,2,FALSE)</f>
        <v>San Diego Padres</v>
      </c>
      <c r="P2112" s="1" t="str">
        <f>VLOOKUP(K2112,Q:R,2,FALSE)</f>
        <v>Colorado Rockies</v>
      </c>
    </row>
    <row r="2113" spans="1:16">
      <c r="A2113" s="2">
        <v>616</v>
      </c>
      <c r="B2113" s="2" t="s">
        <v>7</v>
      </c>
      <c r="C2113" s="2" t="s">
        <v>25</v>
      </c>
      <c r="D2113" s="2">
        <v>-148</v>
      </c>
      <c r="E2113" s="2">
        <v>13</v>
      </c>
      <c r="F2113" s="1" t="str">
        <f t="shared" si="97"/>
        <v>16</v>
      </c>
      <c r="G2113" s="1" t="str">
        <f t="shared" si="98"/>
        <v>06</v>
      </c>
      <c r="H2113" s="1">
        <v>2019</v>
      </c>
      <c r="I2113" s="1" t="str">
        <f t="shared" si="96"/>
        <v>16-06-2019</v>
      </c>
    </row>
    <row r="2114" spans="1:16">
      <c r="A2114" s="2">
        <v>616</v>
      </c>
      <c r="B2114" s="2" t="s">
        <v>5</v>
      </c>
      <c r="C2114" s="2" t="s">
        <v>21</v>
      </c>
      <c r="D2114" s="2">
        <v>-155</v>
      </c>
      <c r="E2114" s="2">
        <v>8</v>
      </c>
      <c r="F2114" s="1" t="str">
        <f t="shared" si="97"/>
        <v>16</v>
      </c>
      <c r="G2114" s="1" t="str">
        <f t="shared" si="98"/>
        <v>06</v>
      </c>
      <c r="H2114" s="1">
        <v>2019</v>
      </c>
      <c r="I2114" s="1" t="str">
        <f t="shared" ref="I2114:I2177" si="99">F2114&amp;"-"&amp;G2114&amp;"-"&amp;H2114</f>
        <v>16-06-2019</v>
      </c>
      <c r="J2114" s="6" t="str">
        <f>C2114</f>
        <v>MIL</v>
      </c>
      <c r="K2114" s="1" t="str">
        <f>C2115</f>
        <v>SFO</v>
      </c>
      <c r="L2114" s="8">
        <v>-170</v>
      </c>
      <c r="M2114" s="7">
        <f>D2115</f>
        <v>145</v>
      </c>
      <c r="N2114" s="1">
        <f>E2114</f>
        <v>8</v>
      </c>
      <c r="O2114" s="1" t="str">
        <f>VLOOKUP(J2114,Q:R,2,FALSE)</f>
        <v>Milwaukee Brewers</v>
      </c>
      <c r="P2114" s="1" t="str">
        <f>VLOOKUP(K2114,Q:R,2,FALSE)</f>
        <v>San Francisco Giants</v>
      </c>
    </row>
    <row r="2115" spans="1:16">
      <c r="A2115" s="2">
        <v>616</v>
      </c>
      <c r="B2115" s="2" t="s">
        <v>7</v>
      </c>
      <c r="C2115" s="2" t="s">
        <v>9</v>
      </c>
      <c r="D2115" s="2">
        <v>145</v>
      </c>
      <c r="E2115" s="2">
        <v>8</v>
      </c>
      <c r="F2115" s="1" t="str">
        <f t="shared" ref="F2115:F2178" si="100">RIGHT(A2115,2)</f>
        <v>16</v>
      </c>
      <c r="G2115" s="1" t="str">
        <f t="shared" ref="G2115:G2178" si="101">"0"&amp;TEXT(LEFT(A2115,1),"0")</f>
        <v>06</v>
      </c>
      <c r="H2115" s="1">
        <v>2019</v>
      </c>
      <c r="I2115" s="1" t="str">
        <f t="shared" si="99"/>
        <v>16-06-2019</v>
      </c>
    </row>
    <row r="2116" spans="1:16">
      <c r="A2116" s="2">
        <v>616</v>
      </c>
      <c r="B2116" s="2" t="s">
        <v>5</v>
      </c>
      <c r="C2116" s="2" t="s">
        <v>22</v>
      </c>
      <c r="D2116" s="2">
        <v>158</v>
      </c>
      <c r="E2116" s="2">
        <v>8</v>
      </c>
      <c r="F2116" s="1" t="str">
        <f t="shared" si="100"/>
        <v>16</v>
      </c>
      <c r="G2116" s="1" t="str">
        <f t="shared" si="101"/>
        <v>06</v>
      </c>
      <c r="H2116" s="1">
        <v>2019</v>
      </c>
      <c r="I2116" s="1" t="str">
        <f t="shared" si="99"/>
        <v>16-06-2019</v>
      </c>
      <c r="J2116" s="6" t="str">
        <f>C2116</f>
        <v>CUB</v>
      </c>
      <c r="K2116" s="1" t="str">
        <f>C2117</f>
        <v>LAD</v>
      </c>
      <c r="L2116" s="8">
        <v>-170</v>
      </c>
      <c r="M2116" s="7">
        <f>D2117</f>
        <v>-168</v>
      </c>
      <c r="N2116" s="1">
        <f>E2116</f>
        <v>8</v>
      </c>
      <c r="O2116" s="1" t="str">
        <f>VLOOKUP(J2116,Q:R,2,FALSE)</f>
        <v>Chicago Cubs</v>
      </c>
      <c r="P2116" s="1" t="str">
        <f>VLOOKUP(K2116,Q:R,2,FALSE)</f>
        <v>Los Angeles Dodgers</v>
      </c>
    </row>
    <row r="2117" spans="1:16">
      <c r="A2117" s="2">
        <v>616</v>
      </c>
      <c r="B2117" s="2" t="s">
        <v>7</v>
      </c>
      <c r="C2117" s="2" t="s">
        <v>10</v>
      </c>
      <c r="D2117" s="2">
        <v>-168</v>
      </c>
      <c r="E2117" s="2">
        <v>8</v>
      </c>
      <c r="F2117" s="1" t="str">
        <f t="shared" si="100"/>
        <v>16</v>
      </c>
      <c r="G2117" s="1" t="str">
        <f t="shared" si="101"/>
        <v>06</v>
      </c>
      <c r="H2117" s="1">
        <v>2019</v>
      </c>
      <c r="I2117" s="1" t="str">
        <f t="shared" si="99"/>
        <v>16-06-2019</v>
      </c>
    </row>
    <row r="2118" spans="1:16">
      <c r="A2118" s="2">
        <v>616</v>
      </c>
      <c r="B2118" s="2" t="s">
        <v>5</v>
      </c>
      <c r="C2118" s="2" t="s">
        <v>24</v>
      </c>
      <c r="D2118" s="2">
        <v>-152</v>
      </c>
      <c r="E2118" s="2">
        <v>10.5</v>
      </c>
      <c r="F2118" s="1" t="str">
        <f t="shared" si="100"/>
        <v>16</v>
      </c>
      <c r="G2118" s="1" t="str">
        <f t="shared" si="101"/>
        <v>06</v>
      </c>
      <c r="H2118" s="1">
        <v>2019</v>
      </c>
      <c r="I2118" s="1" t="str">
        <f t="shared" si="99"/>
        <v>16-06-2019</v>
      </c>
      <c r="J2118" s="6" t="str">
        <f>C2118</f>
        <v>BOS</v>
      </c>
      <c r="K2118" s="1" t="str">
        <f>C2119</f>
        <v>BAL</v>
      </c>
      <c r="L2118" s="8">
        <v>-170</v>
      </c>
      <c r="M2118" s="7">
        <f>D2119</f>
        <v>142</v>
      </c>
      <c r="N2118" s="1">
        <f>E2118</f>
        <v>10.5</v>
      </c>
      <c r="O2118" s="1" t="str">
        <f>VLOOKUP(J2118,Q:R,2,FALSE)</f>
        <v>Boston Red Sox</v>
      </c>
      <c r="P2118" s="1" t="str">
        <f>VLOOKUP(K2118,Q:R,2,FALSE)</f>
        <v>Baltimore Orioles</v>
      </c>
    </row>
    <row r="2119" spans="1:16">
      <c r="A2119" s="2">
        <v>616</v>
      </c>
      <c r="B2119" s="2" t="s">
        <v>7</v>
      </c>
      <c r="C2119" s="2" t="s">
        <v>23</v>
      </c>
      <c r="D2119" s="2">
        <v>142</v>
      </c>
      <c r="E2119" s="2">
        <v>10.5</v>
      </c>
      <c r="F2119" s="1" t="str">
        <f t="shared" si="100"/>
        <v>16</v>
      </c>
      <c r="G2119" s="1" t="str">
        <f t="shared" si="101"/>
        <v>06</v>
      </c>
      <c r="H2119" s="1">
        <v>2019</v>
      </c>
      <c r="I2119" s="1" t="str">
        <f t="shared" si="99"/>
        <v>16-06-2019</v>
      </c>
    </row>
    <row r="2120" spans="1:16">
      <c r="A2120" s="2">
        <v>616</v>
      </c>
      <c r="B2120" s="2" t="s">
        <v>5</v>
      </c>
      <c r="C2120" s="2" t="s">
        <v>35</v>
      </c>
      <c r="D2120" s="2">
        <v>127</v>
      </c>
      <c r="E2120" s="2">
        <v>8.5</v>
      </c>
      <c r="F2120" s="1" t="str">
        <f t="shared" si="100"/>
        <v>16</v>
      </c>
      <c r="G2120" s="1" t="str">
        <f t="shared" si="101"/>
        <v>06</v>
      </c>
      <c r="H2120" s="1">
        <v>2019</v>
      </c>
      <c r="I2120" s="1" t="str">
        <f t="shared" si="99"/>
        <v>16-06-2019</v>
      </c>
      <c r="J2120" s="6" t="str">
        <f>C2120</f>
        <v>LAA</v>
      </c>
      <c r="K2120" s="1" t="str">
        <f>C2121</f>
        <v>TAM</v>
      </c>
      <c r="L2120" s="8">
        <v>-170</v>
      </c>
      <c r="M2120" s="7">
        <f>D2121</f>
        <v>-137</v>
      </c>
      <c r="N2120" s="1">
        <f>E2120</f>
        <v>8.5</v>
      </c>
      <c r="O2120" s="1" t="str">
        <f>VLOOKUP(J2120,Q:R,2,FALSE)</f>
        <v>Los Angeles Angels</v>
      </c>
      <c r="P2120" s="1" t="str">
        <f>VLOOKUP(K2120,Q:R,2,FALSE)</f>
        <v>Tampa Bay Rays</v>
      </c>
    </row>
    <row r="2121" spans="1:16">
      <c r="A2121" s="2">
        <v>616</v>
      </c>
      <c r="B2121" s="2" t="s">
        <v>7</v>
      </c>
      <c r="C2121" s="2" t="s">
        <v>16</v>
      </c>
      <c r="D2121" s="2">
        <v>-137</v>
      </c>
      <c r="E2121" s="2">
        <v>8.5</v>
      </c>
      <c r="F2121" s="1" t="str">
        <f t="shared" si="100"/>
        <v>16</v>
      </c>
      <c r="G2121" s="1" t="str">
        <f t="shared" si="101"/>
        <v>06</v>
      </c>
      <c r="H2121" s="1">
        <v>2019</v>
      </c>
      <c r="I2121" s="1" t="str">
        <f t="shared" si="99"/>
        <v>16-06-2019</v>
      </c>
    </row>
    <row r="2122" spans="1:16">
      <c r="A2122" s="2">
        <v>616</v>
      </c>
      <c r="B2122" s="2" t="s">
        <v>5</v>
      </c>
      <c r="C2122" s="2" t="s">
        <v>20</v>
      </c>
      <c r="D2122" s="2">
        <v>-180</v>
      </c>
      <c r="E2122" s="2">
        <v>8</v>
      </c>
      <c r="F2122" s="1" t="str">
        <f t="shared" si="100"/>
        <v>16</v>
      </c>
      <c r="G2122" s="1" t="str">
        <f t="shared" si="101"/>
        <v>06</v>
      </c>
      <c r="H2122" s="1">
        <v>2019</v>
      </c>
      <c r="I2122" s="1" t="str">
        <f t="shared" si="99"/>
        <v>16-06-2019</v>
      </c>
      <c r="J2122" s="6" t="str">
        <f>C2122</f>
        <v>CLE</v>
      </c>
      <c r="K2122" s="1" t="str">
        <f>C2123</f>
        <v>DET</v>
      </c>
      <c r="L2122" s="8">
        <v>-170</v>
      </c>
      <c r="M2122" s="7">
        <f>D2123</f>
        <v>165</v>
      </c>
      <c r="N2122" s="1">
        <f>E2122</f>
        <v>8</v>
      </c>
      <c r="O2122" s="1" t="str">
        <f>VLOOKUP(J2122,Q:R,2,FALSE)</f>
        <v>Cleveland Indians</v>
      </c>
      <c r="P2122" s="1" t="str">
        <f>VLOOKUP(K2122,Q:R,2,FALSE)</f>
        <v>Detroit Tigers</v>
      </c>
    </row>
    <row r="2123" spans="1:16">
      <c r="A2123" s="2">
        <v>616</v>
      </c>
      <c r="B2123" s="2" t="s">
        <v>7</v>
      </c>
      <c r="C2123" s="2" t="s">
        <v>13</v>
      </c>
      <c r="D2123" s="2">
        <v>165</v>
      </c>
      <c r="E2123" s="2">
        <v>8</v>
      </c>
      <c r="F2123" s="1" t="str">
        <f t="shared" si="100"/>
        <v>16</v>
      </c>
      <c r="G2123" s="1" t="str">
        <f t="shared" si="101"/>
        <v>06</v>
      </c>
      <c r="H2123" s="1">
        <v>2019</v>
      </c>
      <c r="I2123" s="1" t="str">
        <f t="shared" si="99"/>
        <v>16-06-2019</v>
      </c>
    </row>
    <row r="2124" spans="1:16">
      <c r="A2124" s="2">
        <v>616</v>
      </c>
      <c r="B2124" s="2" t="s">
        <v>5</v>
      </c>
      <c r="C2124" s="2" t="s">
        <v>19</v>
      </c>
      <c r="D2124" s="2">
        <v>180</v>
      </c>
      <c r="E2124" s="2">
        <v>9.5</v>
      </c>
      <c r="F2124" s="1" t="str">
        <f t="shared" si="100"/>
        <v>16</v>
      </c>
      <c r="G2124" s="1" t="str">
        <f t="shared" si="101"/>
        <v>06</v>
      </c>
      <c r="H2124" s="1">
        <v>2019</v>
      </c>
      <c r="I2124" s="1" t="str">
        <f t="shared" si="99"/>
        <v>16-06-2019</v>
      </c>
      <c r="J2124" s="6" t="str">
        <f>C2124</f>
        <v>KAN</v>
      </c>
      <c r="K2124" s="1" t="str">
        <f>C2125</f>
        <v>MIN</v>
      </c>
      <c r="L2124" s="8">
        <v>-170</v>
      </c>
      <c r="M2124" s="7">
        <f>D2125</f>
        <v>-200</v>
      </c>
      <c r="N2124" s="1">
        <f>E2124</f>
        <v>9.5</v>
      </c>
      <c r="O2124" s="1" t="str">
        <f>VLOOKUP(J2124,Q:R,2,FALSE)</f>
        <v>Kansas City Royals</v>
      </c>
      <c r="P2124" s="1" t="str">
        <f>VLOOKUP(K2124,Q:R,2,FALSE)</f>
        <v>Minnesota Twins</v>
      </c>
    </row>
    <row r="2125" spans="1:16">
      <c r="A2125" s="2">
        <v>616</v>
      </c>
      <c r="B2125" s="2" t="s">
        <v>7</v>
      </c>
      <c r="C2125" s="2" t="s">
        <v>27</v>
      </c>
      <c r="D2125" s="2">
        <v>-200</v>
      </c>
      <c r="E2125" s="2">
        <v>9.5</v>
      </c>
      <c r="F2125" s="1" t="str">
        <f t="shared" si="100"/>
        <v>16</v>
      </c>
      <c r="G2125" s="1" t="str">
        <f t="shared" si="101"/>
        <v>06</v>
      </c>
      <c r="H2125" s="1">
        <v>2019</v>
      </c>
      <c r="I2125" s="1" t="str">
        <f t="shared" si="99"/>
        <v>16-06-2019</v>
      </c>
    </row>
    <row r="2126" spans="1:16">
      <c r="A2126" s="2">
        <v>616</v>
      </c>
      <c r="B2126" s="2" t="s">
        <v>5</v>
      </c>
      <c r="C2126" s="2" t="s">
        <v>6</v>
      </c>
      <c r="D2126" s="2">
        <v>-230</v>
      </c>
      <c r="E2126" s="2">
        <v>9</v>
      </c>
      <c r="F2126" s="1" t="str">
        <f t="shared" si="100"/>
        <v>16</v>
      </c>
      <c r="G2126" s="1" t="str">
        <f t="shared" si="101"/>
        <v>06</v>
      </c>
      <c r="H2126" s="1">
        <v>2019</v>
      </c>
      <c r="I2126" s="1" t="str">
        <f t="shared" si="99"/>
        <v>16-06-2019</v>
      </c>
      <c r="J2126" s="6" t="str">
        <f>C2126</f>
        <v>NYY</v>
      </c>
      <c r="K2126" s="1" t="str">
        <f>C2127</f>
        <v>CWS</v>
      </c>
      <c r="L2126" s="8">
        <v>-170</v>
      </c>
      <c r="M2126" s="7">
        <f>D2127</f>
        <v>205</v>
      </c>
      <c r="N2126" s="1">
        <f>E2126</f>
        <v>9</v>
      </c>
      <c r="O2126" s="1" t="str">
        <f>VLOOKUP(J2126,Q:R,2,FALSE)</f>
        <v>New York Yankees</v>
      </c>
      <c r="P2126" s="1" t="str">
        <f>VLOOKUP(K2126,Q:R,2,FALSE)</f>
        <v>Chicago White Sox</v>
      </c>
    </row>
    <row r="2127" spans="1:16">
      <c r="A2127" s="2">
        <v>616</v>
      </c>
      <c r="B2127" s="2" t="s">
        <v>7</v>
      </c>
      <c r="C2127" s="2" t="s">
        <v>28</v>
      </c>
      <c r="D2127" s="2">
        <v>205</v>
      </c>
      <c r="E2127" s="2">
        <v>9</v>
      </c>
      <c r="F2127" s="1" t="str">
        <f t="shared" si="100"/>
        <v>16</v>
      </c>
      <c r="G2127" s="1" t="str">
        <f t="shared" si="101"/>
        <v>06</v>
      </c>
      <c r="H2127" s="1">
        <v>2019</v>
      </c>
      <c r="I2127" s="1" t="str">
        <f t="shared" si="99"/>
        <v>16-06-2019</v>
      </c>
    </row>
    <row r="2128" spans="1:16">
      <c r="A2128" s="2">
        <v>616</v>
      </c>
      <c r="B2128" s="2" t="s">
        <v>5</v>
      </c>
      <c r="C2128" s="2" t="s">
        <v>15</v>
      </c>
      <c r="D2128" s="2">
        <v>205</v>
      </c>
      <c r="E2128" s="2">
        <v>9</v>
      </c>
      <c r="F2128" s="1" t="str">
        <f t="shared" si="100"/>
        <v>16</v>
      </c>
      <c r="G2128" s="1" t="str">
        <f t="shared" si="101"/>
        <v>06</v>
      </c>
      <c r="H2128" s="1">
        <v>2019</v>
      </c>
      <c r="I2128" s="1" t="str">
        <f t="shared" si="99"/>
        <v>16-06-2019</v>
      </c>
      <c r="J2128" s="6" t="str">
        <f>C2128</f>
        <v>TOR</v>
      </c>
      <c r="K2128" s="1" t="str">
        <f>C2129</f>
        <v>HOU</v>
      </c>
      <c r="L2128" s="8">
        <v>-170</v>
      </c>
      <c r="M2128" s="7">
        <f>D2129</f>
        <v>-230</v>
      </c>
      <c r="N2128" s="1">
        <f>E2128</f>
        <v>9</v>
      </c>
      <c r="O2128" s="1" t="str">
        <f>VLOOKUP(J2128,Q:R,2,FALSE)</f>
        <v>Toronto Blue Jays</v>
      </c>
      <c r="P2128" s="1" t="str">
        <f>VLOOKUP(K2128,Q:R,2,FALSE)</f>
        <v>Houston Astros</v>
      </c>
    </row>
    <row r="2129" spans="1:16">
      <c r="A2129" s="2">
        <v>616</v>
      </c>
      <c r="B2129" s="2" t="s">
        <v>7</v>
      </c>
      <c r="C2129" s="2" t="s">
        <v>32</v>
      </c>
      <c r="D2129" s="2">
        <v>-230</v>
      </c>
      <c r="E2129" s="2">
        <v>9</v>
      </c>
      <c r="F2129" s="1" t="str">
        <f t="shared" si="100"/>
        <v>16</v>
      </c>
      <c r="G2129" s="1" t="str">
        <f t="shared" si="101"/>
        <v>06</v>
      </c>
      <c r="H2129" s="1">
        <v>2019</v>
      </c>
      <c r="I2129" s="1" t="str">
        <f t="shared" si="99"/>
        <v>16-06-2019</v>
      </c>
    </row>
    <row r="2130" spans="1:16">
      <c r="A2130" s="2">
        <v>616</v>
      </c>
      <c r="B2130" s="2" t="s">
        <v>5</v>
      </c>
      <c r="C2130" s="2" t="s">
        <v>31</v>
      </c>
      <c r="D2130" s="2">
        <v>140</v>
      </c>
      <c r="E2130" s="2">
        <v>9.5</v>
      </c>
      <c r="F2130" s="1" t="str">
        <f t="shared" si="100"/>
        <v>16</v>
      </c>
      <c r="G2130" s="1" t="str">
        <f t="shared" si="101"/>
        <v>06</v>
      </c>
      <c r="H2130" s="1">
        <v>2019</v>
      </c>
      <c r="I2130" s="1" t="str">
        <f t="shared" si="99"/>
        <v>16-06-2019</v>
      </c>
      <c r="J2130" s="6" t="str">
        <f>C2130</f>
        <v>SEA</v>
      </c>
      <c r="K2130" s="1" t="str">
        <f>C2131</f>
        <v>OAK</v>
      </c>
      <c r="L2130" s="8">
        <v>-170</v>
      </c>
      <c r="M2130" s="7">
        <f>D2131</f>
        <v>-150</v>
      </c>
      <c r="N2130" s="1">
        <f>E2130</f>
        <v>9.5</v>
      </c>
      <c r="O2130" s="1" t="str">
        <f>VLOOKUP(J2130,Q:R,2,FALSE)</f>
        <v>Seattle Mariners</v>
      </c>
      <c r="P2130" s="1" t="str">
        <f>VLOOKUP(K2130,Q:R,2,FALSE)</f>
        <v>Oakland Athletics</v>
      </c>
    </row>
    <row r="2131" spans="1:16">
      <c r="A2131" s="2">
        <v>616</v>
      </c>
      <c r="B2131" s="2" t="s">
        <v>7</v>
      </c>
      <c r="C2131" s="2" t="s">
        <v>36</v>
      </c>
      <c r="D2131" s="2">
        <v>-150</v>
      </c>
      <c r="E2131" s="2">
        <v>9.5</v>
      </c>
      <c r="F2131" s="1" t="str">
        <f t="shared" si="100"/>
        <v>16</v>
      </c>
      <c r="G2131" s="1" t="str">
        <f t="shared" si="101"/>
        <v>06</v>
      </c>
      <c r="H2131" s="1">
        <v>2019</v>
      </c>
      <c r="I2131" s="1" t="str">
        <f t="shared" si="99"/>
        <v>16-06-2019</v>
      </c>
    </row>
    <row r="2132" spans="1:16">
      <c r="A2132" s="2">
        <v>616</v>
      </c>
      <c r="B2132" s="2" t="s">
        <v>5</v>
      </c>
      <c r="C2132" s="2" t="s">
        <v>26</v>
      </c>
      <c r="D2132" s="2">
        <v>160</v>
      </c>
      <c r="E2132" s="2">
        <v>8.5</v>
      </c>
      <c r="F2132" s="1" t="str">
        <f t="shared" si="100"/>
        <v>16</v>
      </c>
      <c r="G2132" s="1" t="str">
        <f t="shared" si="101"/>
        <v>06</v>
      </c>
      <c r="H2132" s="1">
        <v>2019</v>
      </c>
      <c r="I2132" s="1" t="str">
        <f t="shared" si="99"/>
        <v>16-06-2019</v>
      </c>
      <c r="J2132" s="6" t="str">
        <f>C2132</f>
        <v>TEX</v>
      </c>
      <c r="K2132" s="1" t="str">
        <f>C2133</f>
        <v>CIN</v>
      </c>
      <c r="L2132" s="8">
        <v>-170</v>
      </c>
      <c r="M2132" s="7">
        <f>D2133</f>
        <v>-170</v>
      </c>
      <c r="N2132" s="1">
        <f>E2132</f>
        <v>8.5</v>
      </c>
      <c r="O2132" s="1" t="str">
        <f>VLOOKUP(J2132,Q:R,2,FALSE)</f>
        <v>Texas Rangers</v>
      </c>
      <c r="P2132" s="1" t="str">
        <f>VLOOKUP(K2132,Q:R,2,FALSE)</f>
        <v>Cincinnati Reds</v>
      </c>
    </row>
    <row r="2133" spans="1:16">
      <c r="A2133" s="2">
        <v>616</v>
      </c>
      <c r="B2133" s="2" t="s">
        <v>7</v>
      </c>
      <c r="C2133" s="2" t="s">
        <v>14</v>
      </c>
      <c r="D2133" s="2">
        <v>-170</v>
      </c>
      <c r="E2133" s="2">
        <v>8.5</v>
      </c>
      <c r="F2133" s="1" t="str">
        <f t="shared" si="100"/>
        <v>16</v>
      </c>
      <c r="G2133" s="1" t="str">
        <f t="shared" si="101"/>
        <v>06</v>
      </c>
      <c r="H2133" s="1">
        <v>2019</v>
      </c>
      <c r="I2133" s="1" t="str">
        <f t="shared" si="99"/>
        <v>16-06-2019</v>
      </c>
    </row>
    <row r="2134" spans="1:16">
      <c r="A2134" s="2">
        <v>617</v>
      </c>
      <c r="B2134" s="2" t="s">
        <v>5</v>
      </c>
      <c r="C2134" s="2" t="s">
        <v>12</v>
      </c>
      <c r="D2134" s="2">
        <v>125</v>
      </c>
      <c r="E2134" s="2">
        <v>9</v>
      </c>
      <c r="F2134" s="1" t="str">
        <f t="shared" si="100"/>
        <v>17</v>
      </c>
      <c r="G2134" s="1" t="str">
        <f t="shared" si="101"/>
        <v>06</v>
      </c>
      <c r="H2134" s="1">
        <v>2019</v>
      </c>
      <c r="I2134" s="1" t="str">
        <f t="shared" si="99"/>
        <v>17-06-2019</v>
      </c>
      <c r="J2134" s="6" t="str">
        <f>C2134</f>
        <v>NYM</v>
      </c>
      <c r="K2134" s="1" t="str">
        <f>C2135</f>
        <v>ATL</v>
      </c>
      <c r="L2134" s="8">
        <v>-170</v>
      </c>
      <c r="M2134" s="7">
        <f>D2135</f>
        <v>-135</v>
      </c>
      <c r="N2134" s="1">
        <f>E2134</f>
        <v>9</v>
      </c>
      <c r="O2134" s="1" t="str">
        <f>VLOOKUP(J2134,Q:R,2,FALSE)</f>
        <v>New York Mets</v>
      </c>
      <c r="P2134" s="1" t="str">
        <f>VLOOKUP(K2134,Q:R,2,FALSE)</f>
        <v>Atlanta Braves</v>
      </c>
    </row>
    <row r="2135" spans="1:16">
      <c r="A2135" s="2">
        <v>617</v>
      </c>
      <c r="B2135" s="2" t="s">
        <v>7</v>
      </c>
      <c r="C2135" s="2" t="s">
        <v>11</v>
      </c>
      <c r="D2135" s="2">
        <v>-135</v>
      </c>
      <c r="E2135" s="2">
        <v>9</v>
      </c>
      <c r="F2135" s="1" t="str">
        <f t="shared" si="100"/>
        <v>17</v>
      </c>
      <c r="G2135" s="1" t="str">
        <f t="shared" si="101"/>
        <v>06</v>
      </c>
      <c r="H2135" s="1">
        <v>2019</v>
      </c>
      <c r="I2135" s="1" t="str">
        <f t="shared" si="99"/>
        <v>17-06-2019</v>
      </c>
    </row>
    <row r="2136" spans="1:16">
      <c r="A2136" s="2">
        <v>617</v>
      </c>
      <c r="B2136" s="2" t="s">
        <v>5</v>
      </c>
      <c r="C2136" s="2" t="s">
        <v>17</v>
      </c>
      <c r="D2136" s="2">
        <v>200</v>
      </c>
      <c r="E2136" s="2">
        <v>8</v>
      </c>
      <c r="F2136" s="1" t="str">
        <f t="shared" si="100"/>
        <v>17</v>
      </c>
      <c r="G2136" s="1" t="str">
        <f t="shared" si="101"/>
        <v>06</v>
      </c>
      <c r="H2136" s="1">
        <v>2019</v>
      </c>
      <c r="I2136" s="1" t="str">
        <f t="shared" si="99"/>
        <v>17-06-2019</v>
      </c>
      <c r="J2136" s="6" t="str">
        <f>C2136</f>
        <v>MIA</v>
      </c>
      <c r="K2136" s="1" t="str">
        <f>C2137</f>
        <v>STL</v>
      </c>
      <c r="L2136" s="8">
        <v>-170</v>
      </c>
      <c r="M2136" s="7">
        <f>D2137</f>
        <v>-220</v>
      </c>
      <c r="N2136" s="1">
        <f>E2136</f>
        <v>8</v>
      </c>
      <c r="O2136" s="1" t="str">
        <f>VLOOKUP(J2136,Q:R,2,FALSE)</f>
        <v>Miami Marlins</v>
      </c>
      <c r="P2136" s="1" t="str">
        <f>VLOOKUP(K2136,Q:R,2,FALSE)</f>
        <v>St. Louis Cardinals</v>
      </c>
    </row>
    <row r="2137" spans="1:16">
      <c r="A2137" s="2">
        <v>617</v>
      </c>
      <c r="B2137" s="2" t="s">
        <v>7</v>
      </c>
      <c r="C2137" s="2" t="s">
        <v>30</v>
      </c>
      <c r="D2137" s="2">
        <v>-220</v>
      </c>
      <c r="E2137" s="2">
        <v>8</v>
      </c>
      <c r="F2137" s="1" t="str">
        <f t="shared" si="100"/>
        <v>17</v>
      </c>
      <c r="G2137" s="1" t="str">
        <f t="shared" si="101"/>
        <v>06</v>
      </c>
      <c r="H2137" s="1">
        <v>2019</v>
      </c>
      <c r="I2137" s="1" t="str">
        <f t="shared" si="99"/>
        <v>17-06-2019</v>
      </c>
    </row>
    <row r="2138" spans="1:16">
      <c r="A2138" s="2">
        <v>617</v>
      </c>
      <c r="B2138" s="2" t="s">
        <v>5</v>
      </c>
      <c r="C2138" s="2" t="s">
        <v>21</v>
      </c>
      <c r="D2138" s="2">
        <v>110</v>
      </c>
      <c r="E2138" s="2">
        <v>8</v>
      </c>
      <c r="F2138" s="1" t="str">
        <f t="shared" si="100"/>
        <v>17</v>
      </c>
      <c r="G2138" s="1" t="str">
        <f t="shared" si="101"/>
        <v>06</v>
      </c>
      <c r="H2138" s="1">
        <v>2019</v>
      </c>
      <c r="I2138" s="1" t="str">
        <f t="shared" si="99"/>
        <v>17-06-2019</v>
      </c>
      <c r="J2138" s="6" t="str">
        <f>C2138</f>
        <v>MIL</v>
      </c>
      <c r="K2138" s="1" t="str">
        <f>C2139</f>
        <v>SDG</v>
      </c>
      <c r="L2138" s="8">
        <v>-170</v>
      </c>
      <c r="M2138" s="7">
        <f>D2139</f>
        <v>-120</v>
      </c>
      <c r="N2138" s="1">
        <f>E2138</f>
        <v>8</v>
      </c>
      <c r="O2138" s="1" t="str">
        <f>VLOOKUP(J2138,Q:R,2,FALSE)</f>
        <v>Milwaukee Brewers</v>
      </c>
      <c r="P2138" s="1" t="str">
        <f>VLOOKUP(K2138,Q:R,2,FALSE)</f>
        <v>San Diego Padres</v>
      </c>
    </row>
    <row r="2139" spans="1:16">
      <c r="A2139" s="2">
        <v>617</v>
      </c>
      <c r="B2139" s="2" t="s">
        <v>7</v>
      </c>
      <c r="C2139" s="2" t="s">
        <v>34</v>
      </c>
      <c r="D2139" s="2">
        <v>-120</v>
      </c>
      <c r="E2139" s="2">
        <v>8</v>
      </c>
      <c r="F2139" s="1" t="str">
        <f t="shared" si="100"/>
        <v>17</v>
      </c>
      <c r="G2139" s="1" t="str">
        <f t="shared" si="101"/>
        <v>06</v>
      </c>
      <c r="H2139" s="1">
        <v>2019</v>
      </c>
      <c r="I2139" s="1" t="str">
        <f t="shared" si="99"/>
        <v>17-06-2019</v>
      </c>
    </row>
    <row r="2140" spans="1:16">
      <c r="A2140" s="2">
        <v>617</v>
      </c>
      <c r="B2140" s="2" t="s">
        <v>5</v>
      </c>
      <c r="C2140" s="2" t="s">
        <v>9</v>
      </c>
      <c r="D2140" s="2">
        <v>220</v>
      </c>
      <c r="E2140" s="2">
        <v>8.5</v>
      </c>
      <c r="F2140" s="1" t="str">
        <f t="shared" si="100"/>
        <v>17</v>
      </c>
      <c r="G2140" s="1" t="str">
        <f t="shared" si="101"/>
        <v>06</v>
      </c>
      <c r="H2140" s="1">
        <v>2019</v>
      </c>
      <c r="I2140" s="1" t="str">
        <f t="shared" si="99"/>
        <v>17-06-2019</v>
      </c>
      <c r="J2140" s="6" t="str">
        <f>C2140</f>
        <v>SFO</v>
      </c>
      <c r="K2140" s="1" t="str">
        <f>C2141</f>
        <v>LAD</v>
      </c>
      <c r="L2140" s="8">
        <v>-170</v>
      </c>
      <c r="M2140" s="7">
        <f>D2141</f>
        <v>-250</v>
      </c>
      <c r="N2140" s="1">
        <f>E2140</f>
        <v>8.5</v>
      </c>
      <c r="O2140" s="1" t="str">
        <f>VLOOKUP(J2140,Q:R,2,FALSE)</f>
        <v>San Francisco Giants</v>
      </c>
      <c r="P2140" s="1" t="str">
        <f>VLOOKUP(K2140,Q:R,2,FALSE)</f>
        <v>Los Angeles Dodgers</v>
      </c>
    </row>
    <row r="2141" spans="1:16">
      <c r="A2141" s="2">
        <v>617</v>
      </c>
      <c r="B2141" s="2" t="s">
        <v>7</v>
      </c>
      <c r="C2141" s="2" t="s">
        <v>10</v>
      </c>
      <c r="D2141" s="2">
        <v>-250</v>
      </c>
      <c r="E2141" s="2">
        <v>8.5</v>
      </c>
      <c r="F2141" s="1" t="str">
        <f t="shared" si="100"/>
        <v>17</v>
      </c>
      <c r="G2141" s="1" t="str">
        <f t="shared" si="101"/>
        <v>06</v>
      </c>
      <c r="H2141" s="1">
        <v>2019</v>
      </c>
      <c r="I2141" s="1" t="str">
        <f t="shared" si="99"/>
        <v>17-06-2019</v>
      </c>
    </row>
    <row r="2142" spans="1:16">
      <c r="A2142" s="2">
        <v>617</v>
      </c>
      <c r="B2142" s="2" t="s">
        <v>5</v>
      </c>
      <c r="C2142" s="2" t="s">
        <v>16</v>
      </c>
      <c r="D2142" s="2">
        <v>123</v>
      </c>
      <c r="E2142" s="2">
        <v>9.5</v>
      </c>
      <c r="F2142" s="1" t="str">
        <f t="shared" si="100"/>
        <v>17</v>
      </c>
      <c r="G2142" s="1" t="str">
        <f t="shared" si="101"/>
        <v>06</v>
      </c>
      <c r="H2142" s="1">
        <v>2019</v>
      </c>
      <c r="I2142" s="1" t="str">
        <f t="shared" si="99"/>
        <v>17-06-2019</v>
      </c>
      <c r="J2142" s="6" t="str">
        <f>C2142</f>
        <v>TAM</v>
      </c>
      <c r="K2142" s="1" t="str">
        <f>C2143</f>
        <v>NYY</v>
      </c>
      <c r="L2142" s="8">
        <v>-170</v>
      </c>
      <c r="M2142" s="7">
        <f>D2143</f>
        <v>-133</v>
      </c>
      <c r="N2142" s="1">
        <f>E2142</f>
        <v>9.5</v>
      </c>
      <c r="O2142" s="1" t="str">
        <f>VLOOKUP(J2142,Q:R,2,FALSE)</f>
        <v>Tampa Bay Rays</v>
      </c>
      <c r="P2142" s="1" t="str">
        <f>VLOOKUP(K2142,Q:R,2,FALSE)</f>
        <v>New York Yankees</v>
      </c>
    </row>
    <row r="2143" spans="1:16">
      <c r="A2143" s="2">
        <v>617</v>
      </c>
      <c r="B2143" s="2" t="s">
        <v>7</v>
      </c>
      <c r="C2143" s="2" t="s">
        <v>6</v>
      </c>
      <c r="D2143" s="2">
        <v>-133</v>
      </c>
      <c r="E2143" s="2">
        <v>9.5</v>
      </c>
      <c r="F2143" s="1" t="str">
        <f t="shared" si="100"/>
        <v>17</v>
      </c>
      <c r="G2143" s="1" t="str">
        <f t="shared" si="101"/>
        <v>06</v>
      </c>
      <c r="H2143" s="1">
        <v>2019</v>
      </c>
      <c r="I2143" s="1" t="str">
        <f t="shared" si="99"/>
        <v>17-06-2019</v>
      </c>
      <c r="L2143" s="8"/>
    </row>
    <row r="2144" spans="1:16">
      <c r="A2144" s="2">
        <v>617</v>
      </c>
      <c r="B2144" s="2" t="s">
        <v>5</v>
      </c>
      <c r="C2144" s="2" t="s">
        <v>35</v>
      </c>
      <c r="D2144" s="2">
        <v>-158</v>
      </c>
      <c r="E2144" s="2">
        <v>11</v>
      </c>
      <c r="F2144" s="1" t="str">
        <f t="shared" si="100"/>
        <v>17</v>
      </c>
      <c r="G2144" s="1" t="str">
        <f t="shared" si="101"/>
        <v>06</v>
      </c>
      <c r="H2144" s="1">
        <v>2019</v>
      </c>
      <c r="I2144" s="1" t="str">
        <f t="shared" si="99"/>
        <v>17-06-2019</v>
      </c>
      <c r="J2144" s="6" t="str">
        <f>C2144</f>
        <v>LAA</v>
      </c>
      <c r="K2144" s="1" t="str">
        <f>C2145</f>
        <v>TOR</v>
      </c>
      <c r="L2144" s="8">
        <v>-170</v>
      </c>
      <c r="M2144" s="7">
        <f>D2145</f>
        <v>148</v>
      </c>
      <c r="N2144" s="1">
        <f>E2144</f>
        <v>11</v>
      </c>
      <c r="O2144" s="1" t="str">
        <f>VLOOKUP(J2144,Q:R,2,FALSE)</f>
        <v>Los Angeles Angels</v>
      </c>
      <c r="P2144" s="1" t="str">
        <f>VLOOKUP(K2144,Q:R,2,FALSE)</f>
        <v>Toronto Blue Jays</v>
      </c>
    </row>
    <row r="2145" spans="1:16">
      <c r="A2145" s="2">
        <v>617</v>
      </c>
      <c r="B2145" s="2" t="s">
        <v>7</v>
      </c>
      <c r="C2145" s="2" t="s">
        <v>15</v>
      </c>
      <c r="D2145" s="2">
        <v>148</v>
      </c>
      <c r="E2145" s="2">
        <v>11</v>
      </c>
      <c r="F2145" s="1" t="str">
        <f t="shared" si="100"/>
        <v>17</v>
      </c>
      <c r="G2145" s="1" t="str">
        <f t="shared" si="101"/>
        <v>06</v>
      </c>
      <c r="H2145" s="1">
        <v>2019</v>
      </c>
      <c r="I2145" s="1" t="str">
        <f t="shared" si="99"/>
        <v>17-06-2019</v>
      </c>
      <c r="L2145" s="8"/>
    </row>
    <row r="2146" spans="1:16">
      <c r="A2146" s="2">
        <v>617</v>
      </c>
      <c r="B2146" s="2" t="s">
        <v>5</v>
      </c>
      <c r="C2146" s="2" t="s">
        <v>20</v>
      </c>
      <c r="D2146" s="2">
        <v>-120</v>
      </c>
      <c r="E2146" s="2">
        <v>9.5</v>
      </c>
      <c r="F2146" s="1" t="str">
        <f t="shared" si="100"/>
        <v>17</v>
      </c>
      <c r="G2146" s="1" t="str">
        <f t="shared" si="101"/>
        <v>06</v>
      </c>
      <c r="H2146" s="1">
        <v>2019</v>
      </c>
      <c r="I2146" s="1" t="str">
        <f t="shared" si="99"/>
        <v>17-06-2019</v>
      </c>
      <c r="J2146" s="6" t="str">
        <f>C2146</f>
        <v>CLE</v>
      </c>
      <c r="K2146" s="1" t="str">
        <f>C2147</f>
        <v>TEX</v>
      </c>
      <c r="L2146" s="8">
        <v>-170</v>
      </c>
      <c r="M2146" s="7">
        <f>D2147</f>
        <v>110</v>
      </c>
      <c r="N2146" s="1">
        <f>E2146</f>
        <v>9.5</v>
      </c>
      <c r="O2146" s="1" t="str">
        <f>VLOOKUP(J2146,Q:R,2,FALSE)</f>
        <v>Cleveland Indians</v>
      </c>
      <c r="P2146" s="1" t="str">
        <f>VLOOKUP(K2146,Q:R,2,FALSE)</f>
        <v>Texas Rangers</v>
      </c>
    </row>
    <row r="2147" spans="1:16">
      <c r="A2147" s="2">
        <v>617</v>
      </c>
      <c r="B2147" s="2" t="s">
        <v>7</v>
      </c>
      <c r="C2147" s="2" t="s">
        <v>26</v>
      </c>
      <c r="D2147" s="2">
        <v>110</v>
      </c>
      <c r="E2147" s="2">
        <v>9.5</v>
      </c>
      <c r="F2147" s="1" t="str">
        <f t="shared" si="100"/>
        <v>17</v>
      </c>
      <c r="G2147" s="1" t="str">
        <f t="shared" si="101"/>
        <v>06</v>
      </c>
      <c r="H2147" s="1">
        <v>2019</v>
      </c>
      <c r="I2147" s="1" t="str">
        <f t="shared" si="99"/>
        <v>17-06-2019</v>
      </c>
      <c r="L2147" s="8"/>
    </row>
    <row r="2148" spans="1:16">
      <c r="A2148" s="2">
        <v>617</v>
      </c>
      <c r="B2148" s="2" t="s">
        <v>5</v>
      </c>
      <c r="C2148" s="2" t="s">
        <v>24</v>
      </c>
      <c r="D2148" s="2">
        <v>135</v>
      </c>
      <c r="E2148" s="2">
        <v>10.5</v>
      </c>
      <c r="F2148" s="1" t="str">
        <f t="shared" si="100"/>
        <v>17</v>
      </c>
      <c r="G2148" s="1" t="str">
        <f t="shared" si="101"/>
        <v>06</v>
      </c>
      <c r="H2148" s="1">
        <v>2019</v>
      </c>
      <c r="I2148" s="1" t="str">
        <f t="shared" si="99"/>
        <v>17-06-2019</v>
      </c>
      <c r="J2148" s="6" t="str">
        <f>C2148</f>
        <v>BOS</v>
      </c>
      <c r="K2148" s="1" t="str">
        <f>C2149</f>
        <v>MIN</v>
      </c>
      <c r="L2148" s="8">
        <v>-170</v>
      </c>
      <c r="M2148" s="7">
        <f>D2149</f>
        <v>-145</v>
      </c>
      <c r="N2148" s="1">
        <f>E2148</f>
        <v>10.5</v>
      </c>
      <c r="O2148" s="1" t="str">
        <f>VLOOKUP(J2148,Q:R,2,FALSE)</f>
        <v>Boston Red Sox</v>
      </c>
      <c r="P2148" s="1" t="str">
        <f>VLOOKUP(K2148,Q:R,2,FALSE)</f>
        <v>Minnesota Twins</v>
      </c>
    </row>
    <row r="2149" spans="1:16">
      <c r="A2149" s="2">
        <v>617</v>
      </c>
      <c r="B2149" s="2" t="s">
        <v>7</v>
      </c>
      <c r="C2149" s="2" t="s">
        <v>27</v>
      </c>
      <c r="D2149" s="2">
        <v>-145</v>
      </c>
      <c r="E2149" s="2">
        <v>10.5</v>
      </c>
      <c r="F2149" s="1" t="str">
        <f t="shared" si="100"/>
        <v>17</v>
      </c>
      <c r="G2149" s="1" t="str">
        <f t="shared" si="101"/>
        <v>06</v>
      </c>
      <c r="H2149" s="1">
        <v>2019</v>
      </c>
      <c r="I2149" s="1" t="str">
        <f t="shared" si="99"/>
        <v>17-06-2019</v>
      </c>
      <c r="L2149" s="8"/>
    </row>
    <row r="2150" spans="1:16">
      <c r="A2150" s="2">
        <v>617</v>
      </c>
      <c r="B2150" s="2" t="s">
        <v>5</v>
      </c>
      <c r="C2150" s="2" t="s">
        <v>23</v>
      </c>
      <c r="D2150" s="2">
        <v>200</v>
      </c>
      <c r="E2150" s="2">
        <v>9</v>
      </c>
      <c r="F2150" s="1" t="str">
        <f t="shared" si="100"/>
        <v>17</v>
      </c>
      <c r="G2150" s="1" t="str">
        <f t="shared" si="101"/>
        <v>06</v>
      </c>
      <c r="H2150" s="1">
        <v>2019</v>
      </c>
      <c r="I2150" s="1" t="str">
        <f t="shared" si="99"/>
        <v>17-06-2019</v>
      </c>
      <c r="J2150" s="6" t="str">
        <f>C2150</f>
        <v>BAL</v>
      </c>
      <c r="K2150" s="1" t="str">
        <f>C2151</f>
        <v>OAK</v>
      </c>
      <c r="L2150" s="8">
        <v>-170</v>
      </c>
      <c r="M2150" s="7">
        <f>D2151</f>
        <v>-220</v>
      </c>
      <c r="N2150" s="1">
        <f>E2150</f>
        <v>9</v>
      </c>
      <c r="O2150" s="1" t="str">
        <f>VLOOKUP(J2150,Q:R,2,FALSE)</f>
        <v>Baltimore Orioles</v>
      </c>
      <c r="P2150" s="1" t="str">
        <f>VLOOKUP(K2150,Q:R,2,FALSE)</f>
        <v>Oakland Athletics</v>
      </c>
    </row>
    <row r="2151" spans="1:16">
      <c r="A2151" s="2">
        <v>617</v>
      </c>
      <c r="B2151" s="2" t="s">
        <v>7</v>
      </c>
      <c r="C2151" s="2" t="s">
        <v>36</v>
      </c>
      <c r="D2151" s="2">
        <v>-220</v>
      </c>
      <c r="E2151" s="2">
        <v>9</v>
      </c>
      <c r="F2151" s="1" t="str">
        <f t="shared" si="100"/>
        <v>17</v>
      </c>
      <c r="G2151" s="1" t="str">
        <f t="shared" si="101"/>
        <v>06</v>
      </c>
      <c r="H2151" s="1">
        <v>2019</v>
      </c>
      <c r="I2151" s="1" t="str">
        <f t="shared" si="99"/>
        <v>17-06-2019</v>
      </c>
      <c r="L2151" s="8"/>
    </row>
    <row r="2152" spans="1:16">
      <c r="A2152" s="2">
        <v>617</v>
      </c>
      <c r="B2152" s="2" t="s">
        <v>5</v>
      </c>
      <c r="C2152" s="2" t="s">
        <v>19</v>
      </c>
      <c r="D2152" s="2">
        <v>-102</v>
      </c>
      <c r="E2152" s="2">
        <v>8.5</v>
      </c>
      <c r="F2152" s="1" t="str">
        <f t="shared" si="100"/>
        <v>17</v>
      </c>
      <c r="G2152" s="1" t="str">
        <f t="shared" si="101"/>
        <v>06</v>
      </c>
      <c r="H2152" s="1">
        <v>2019</v>
      </c>
      <c r="I2152" s="1" t="str">
        <f t="shared" si="99"/>
        <v>17-06-2019</v>
      </c>
      <c r="J2152" s="6" t="str">
        <f>C2152</f>
        <v>KAN</v>
      </c>
      <c r="K2152" s="1" t="str">
        <f>C2153</f>
        <v>SEA</v>
      </c>
      <c r="L2152" s="8">
        <v>-170</v>
      </c>
      <c r="M2152" s="7">
        <f>D2153</f>
        <v>-112</v>
      </c>
      <c r="N2152" s="1">
        <f>E2152</f>
        <v>8.5</v>
      </c>
      <c r="O2152" s="1" t="str">
        <f>VLOOKUP(J2152,Q:R,2,FALSE)</f>
        <v>Kansas City Royals</v>
      </c>
      <c r="P2152" s="1" t="str">
        <f>VLOOKUP(K2152,Q:R,2,FALSE)</f>
        <v>Seattle Mariners</v>
      </c>
    </row>
    <row r="2153" spans="1:16">
      <c r="A2153" s="2">
        <v>617</v>
      </c>
      <c r="B2153" s="2" t="s">
        <v>7</v>
      </c>
      <c r="C2153" s="2" t="s">
        <v>31</v>
      </c>
      <c r="D2153" s="2">
        <v>-112</v>
      </c>
      <c r="E2153" s="2">
        <v>8.5</v>
      </c>
      <c r="F2153" s="1" t="str">
        <f t="shared" si="100"/>
        <v>17</v>
      </c>
      <c r="G2153" s="1" t="str">
        <f t="shared" si="101"/>
        <v>06</v>
      </c>
      <c r="H2153" s="1">
        <v>2019</v>
      </c>
      <c r="I2153" s="1" t="str">
        <f t="shared" si="99"/>
        <v>17-06-2019</v>
      </c>
      <c r="L2153" s="8"/>
    </row>
    <row r="2154" spans="1:16">
      <c r="A2154" s="2">
        <v>617</v>
      </c>
      <c r="B2154" s="2" t="s">
        <v>5</v>
      </c>
      <c r="C2154" s="2" t="s">
        <v>32</v>
      </c>
      <c r="D2154" s="2">
        <v>107</v>
      </c>
      <c r="E2154" s="2">
        <v>8.5</v>
      </c>
      <c r="F2154" s="1" t="str">
        <f t="shared" si="100"/>
        <v>17</v>
      </c>
      <c r="G2154" s="1" t="str">
        <f t="shared" si="101"/>
        <v>06</v>
      </c>
      <c r="H2154" s="1">
        <v>2019</v>
      </c>
      <c r="I2154" s="1" t="str">
        <f t="shared" si="99"/>
        <v>17-06-2019</v>
      </c>
      <c r="J2154" s="6" t="str">
        <f>C2154</f>
        <v>HOU</v>
      </c>
      <c r="K2154" s="1" t="str">
        <f>C2155</f>
        <v>CIN</v>
      </c>
      <c r="L2154" s="8">
        <v>-170</v>
      </c>
      <c r="M2154" s="7">
        <f>D2155</f>
        <v>-117</v>
      </c>
      <c r="N2154" s="1">
        <f>E2154</f>
        <v>8.5</v>
      </c>
      <c r="O2154" s="1" t="str">
        <f>VLOOKUP(J2154,Q:R,2,FALSE)</f>
        <v>Houston Astros</v>
      </c>
      <c r="P2154" s="1" t="str">
        <f>VLOOKUP(K2154,Q:R,2,FALSE)</f>
        <v>Cincinnati Reds</v>
      </c>
    </row>
    <row r="2155" spans="1:16">
      <c r="A2155" s="2">
        <v>617</v>
      </c>
      <c r="B2155" s="2" t="s">
        <v>7</v>
      </c>
      <c r="C2155" s="2" t="s">
        <v>14</v>
      </c>
      <c r="D2155" s="2">
        <v>-117</v>
      </c>
      <c r="E2155" s="2">
        <v>8.5</v>
      </c>
      <c r="F2155" s="1" t="str">
        <f t="shared" si="100"/>
        <v>17</v>
      </c>
      <c r="G2155" s="1" t="str">
        <f t="shared" si="101"/>
        <v>06</v>
      </c>
      <c r="H2155" s="1">
        <v>2019</v>
      </c>
      <c r="I2155" s="1" t="str">
        <f t="shared" si="99"/>
        <v>17-06-2019</v>
      </c>
      <c r="L2155" s="8"/>
    </row>
    <row r="2156" spans="1:16">
      <c r="A2156" s="2">
        <v>618</v>
      </c>
      <c r="B2156" s="2" t="s">
        <v>5</v>
      </c>
      <c r="C2156" s="2" t="s">
        <v>12</v>
      </c>
      <c r="D2156" s="2">
        <v>-120</v>
      </c>
      <c r="E2156" s="2">
        <v>9</v>
      </c>
      <c r="F2156" s="1" t="str">
        <f t="shared" si="100"/>
        <v>18</v>
      </c>
      <c r="G2156" s="1" t="str">
        <f t="shared" si="101"/>
        <v>06</v>
      </c>
      <c r="H2156" s="1">
        <v>2019</v>
      </c>
      <c r="I2156" s="1" t="str">
        <f t="shared" si="99"/>
        <v>18-06-2019</v>
      </c>
      <c r="J2156" s="6" t="str">
        <f>C2156</f>
        <v>NYM</v>
      </c>
      <c r="K2156" s="1" t="str">
        <f>C2157</f>
        <v>ATL</v>
      </c>
      <c r="L2156" s="8">
        <v>-170</v>
      </c>
      <c r="M2156" s="7">
        <f>D2157</f>
        <v>110</v>
      </c>
      <c r="N2156" s="1">
        <f>E2156</f>
        <v>9</v>
      </c>
      <c r="O2156" s="1" t="str">
        <f>VLOOKUP(J2156,Q:R,2,FALSE)</f>
        <v>New York Mets</v>
      </c>
      <c r="P2156" s="1" t="str">
        <f>VLOOKUP(K2156,Q:R,2,FALSE)</f>
        <v>Atlanta Braves</v>
      </c>
    </row>
    <row r="2157" spans="1:16">
      <c r="A2157" s="2">
        <v>618</v>
      </c>
      <c r="B2157" s="2" t="s">
        <v>7</v>
      </c>
      <c r="C2157" s="2" t="s">
        <v>11</v>
      </c>
      <c r="D2157" s="2">
        <v>110</v>
      </c>
      <c r="E2157" s="2">
        <v>9</v>
      </c>
      <c r="F2157" s="1" t="str">
        <f t="shared" si="100"/>
        <v>18</v>
      </c>
      <c r="G2157" s="1" t="str">
        <f t="shared" si="101"/>
        <v>06</v>
      </c>
      <c r="H2157" s="1">
        <v>2019</v>
      </c>
      <c r="I2157" s="1" t="str">
        <f t="shared" si="99"/>
        <v>18-06-2019</v>
      </c>
      <c r="L2157" s="8"/>
    </row>
    <row r="2158" spans="1:16">
      <c r="A2158" s="2">
        <v>618</v>
      </c>
      <c r="B2158" s="2" t="s">
        <v>5</v>
      </c>
      <c r="C2158" s="2" t="s">
        <v>17</v>
      </c>
      <c r="D2158" s="2">
        <v>230</v>
      </c>
      <c r="E2158" s="2">
        <v>8</v>
      </c>
      <c r="F2158" s="1" t="str">
        <f t="shared" si="100"/>
        <v>18</v>
      </c>
      <c r="G2158" s="1" t="str">
        <f t="shared" si="101"/>
        <v>06</v>
      </c>
      <c r="H2158" s="1">
        <v>2019</v>
      </c>
      <c r="I2158" s="1" t="str">
        <f t="shared" si="99"/>
        <v>18-06-2019</v>
      </c>
      <c r="J2158" s="6" t="str">
        <f>C2158</f>
        <v>MIA</v>
      </c>
      <c r="K2158" s="1" t="str">
        <f>C2159</f>
        <v>STL</v>
      </c>
      <c r="L2158" s="8">
        <v>-170</v>
      </c>
      <c r="M2158" s="7">
        <f>D2159</f>
        <v>-260</v>
      </c>
      <c r="N2158" s="1">
        <f>E2158</f>
        <v>8</v>
      </c>
      <c r="O2158" s="1" t="str">
        <f>VLOOKUP(J2158,Q:R,2,FALSE)</f>
        <v>Miami Marlins</v>
      </c>
      <c r="P2158" s="1" t="str">
        <f>VLOOKUP(K2158,Q:R,2,FALSE)</f>
        <v>St. Louis Cardinals</v>
      </c>
    </row>
    <row r="2159" spans="1:16">
      <c r="A2159" s="2">
        <v>618</v>
      </c>
      <c r="B2159" s="2" t="s">
        <v>7</v>
      </c>
      <c r="C2159" s="2" t="s">
        <v>30</v>
      </c>
      <c r="D2159" s="2">
        <v>-260</v>
      </c>
      <c r="E2159" s="2">
        <v>8</v>
      </c>
      <c r="F2159" s="1" t="str">
        <f t="shared" si="100"/>
        <v>18</v>
      </c>
      <c r="G2159" s="1" t="str">
        <f t="shared" si="101"/>
        <v>06</v>
      </c>
      <c r="H2159" s="1">
        <v>2019</v>
      </c>
      <c r="I2159" s="1" t="str">
        <f t="shared" si="99"/>
        <v>18-06-2019</v>
      </c>
      <c r="L2159" s="8"/>
    </row>
    <row r="2160" spans="1:16">
      <c r="A2160" s="2">
        <v>618</v>
      </c>
      <c r="B2160" s="2" t="s">
        <v>5</v>
      </c>
      <c r="C2160" s="2" t="s">
        <v>25</v>
      </c>
      <c r="D2160" s="2">
        <v>145</v>
      </c>
      <c r="E2160" s="2">
        <v>10</v>
      </c>
      <c r="F2160" s="1" t="str">
        <f t="shared" si="100"/>
        <v>18</v>
      </c>
      <c r="G2160" s="1" t="str">
        <f t="shared" si="101"/>
        <v>06</v>
      </c>
      <c r="H2160" s="1">
        <v>2019</v>
      </c>
      <c r="I2160" s="1" t="str">
        <f t="shared" si="99"/>
        <v>18-06-2019</v>
      </c>
      <c r="J2160" s="6" t="str">
        <f>C2160</f>
        <v>COL</v>
      </c>
      <c r="K2160" s="1" t="str">
        <f>C2161</f>
        <v>ARI</v>
      </c>
      <c r="L2160" s="8">
        <v>-170</v>
      </c>
      <c r="M2160" s="7">
        <f>D2161</f>
        <v>-155</v>
      </c>
      <c r="N2160" s="1">
        <f>E2160</f>
        <v>10</v>
      </c>
      <c r="O2160" s="1" t="str">
        <f>VLOOKUP(J2160,Q:R,2,FALSE)</f>
        <v>Colorado Rockies</v>
      </c>
      <c r="P2160" s="1" t="str">
        <f>VLOOKUP(K2160,Q:R,2,FALSE)</f>
        <v>Arizona Diamondbacks</v>
      </c>
    </row>
    <row r="2161" spans="1:16">
      <c r="A2161" s="2">
        <v>618</v>
      </c>
      <c r="B2161" s="2" t="s">
        <v>7</v>
      </c>
      <c r="C2161" s="2" t="s">
        <v>33</v>
      </c>
      <c r="D2161" s="2">
        <v>-155</v>
      </c>
      <c r="E2161" s="2">
        <v>10</v>
      </c>
      <c r="F2161" s="1" t="str">
        <f t="shared" si="100"/>
        <v>18</v>
      </c>
      <c r="G2161" s="1" t="str">
        <f t="shared" si="101"/>
        <v>06</v>
      </c>
      <c r="H2161" s="1">
        <v>2019</v>
      </c>
      <c r="I2161" s="1" t="str">
        <f t="shared" si="99"/>
        <v>18-06-2019</v>
      </c>
      <c r="L2161" s="8"/>
    </row>
    <row r="2162" spans="1:16">
      <c r="A2162" s="2">
        <v>618</v>
      </c>
      <c r="B2162" s="2" t="s">
        <v>5</v>
      </c>
      <c r="C2162" s="2" t="s">
        <v>9</v>
      </c>
      <c r="D2162" s="2">
        <v>230</v>
      </c>
      <c r="E2162" s="2">
        <v>7.5</v>
      </c>
      <c r="F2162" s="1" t="str">
        <f t="shared" si="100"/>
        <v>18</v>
      </c>
      <c r="G2162" s="1" t="str">
        <f t="shared" si="101"/>
        <v>06</v>
      </c>
      <c r="H2162" s="1">
        <v>2019</v>
      </c>
      <c r="I2162" s="1" t="str">
        <f t="shared" si="99"/>
        <v>18-06-2019</v>
      </c>
      <c r="J2162" s="6" t="str">
        <f>C2162</f>
        <v>SFO</v>
      </c>
      <c r="K2162" s="1" t="str">
        <f>C2163</f>
        <v>LAD</v>
      </c>
      <c r="L2162" s="8">
        <v>-170</v>
      </c>
      <c r="M2162" s="7">
        <f>D2163</f>
        <v>-260</v>
      </c>
      <c r="N2162" s="1">
        <f>E2162</f>
        <v>7.5</v>
      </c>
      <c r="O2162" s="1" t="str">
        <f>VLOOKUP(J2162,Q:R,2,FALSE)</f>
        <v>San Francisco Giants</v>
      </c>
      <c r="P2162" s="1" t="str">
        <f>VLOOKUP(K2162,Q:R,2,FALSE)</f>
        <v>Los Angeles Dodgers</v>
      </c>
    </row>
    <row r="2163" spans="1:16">
      <c r="A2163" s="2">
        <v>618</v>
      </c>
      <c r="B2163" s="2" t="s">
        <v>7</v>
      </c>
      <c r="C2163" s="2" t="s">
        <v>10</v>
      </c>
      <c r="D2163" s="2">
        <v>-260</v>
      </c>
      <c r="E2163" s="2">
        <v>7.5</v>
      </c>
      <c r="F2163" s="1" t="str">
        <f t="shared" si="100"/>
        <v>18</v>
      </c>
      <c r="G2163" s="1" t="str">
        <f t="shared" si="101"/>
        <v>06</v>
      </c>
      <c r="H2163" s="1">
        <v>2019</v>
      </c>
      <c r="I2163" s="1" t="str">
        <f t="shared" si="99"/>
        <v>18-06-2019</v>
      </c>
    </row>
    <row r="2164" spans="1:16">
      <c r="A2164" s="2">
        <v>618</v>
      </c>
      <c r="B2164" s="2" t="s">
        <v>5</v>
      </c>
      <c r="C2164" s="2" t="s">
        <v>21</v>
      </c>
      <c r="D2164" s="2">
        <v>-166</v>
      </c>
      <c r="E2164" s="2">
        <v>8</v>
      </c>
      <c r="F2164" s="1" t="str">
        <f t="shared" si="100"/>
        <v>18</v>
      </c>
      <c r="G2164" s="1" t="str">
        <f t="shared" si="101"/>
        <v>06</v>
      </c>
      <c r="H2164" s="1">
        <v>2019</v>
      </c>
      <c r="I2164" s="1" t="str">
        <f t="shared" si="99"/>
        <v>18-06-2019</v>
      </c>
      <c r="J2164" s="6" t="str">
        <f>C2164</f>
        <v>MIL</v>
      </c>
      <c r="K2164" s="1" t="str">
        <f>C2165</f>
        <v>SDG</v>
      </c>
      <c r="L2164" s="8">
        <v>-170</v>
      </c>
      <c r="M2164" s="7">
        <f>D2165</f>
        <v>156</v>
      </c>
      <c r="N2164" s="1">
        <f>E2164</f>
        <v>8</v>
      </c>
      <c r="O2164" s="1" t="str">
        <f>VLOOKUP(J2164,Q:R,2,FALSE)</f>
        <v>Milwaukee Brewers</v>
      </c>
      <c r="P2164" s="1" t="str">
        <f>VLOOKUP(K2164,Q:R,2,FALSE)</f>
        <v>San Diego Padres</v>
      </c>
    </row>
    <row r="2165" spans="1:16">
      <c r="A2165" s="2">
        <v>618</v>
      </c>
      <c r="B2165" s="2" t="s">
        <v>7</v>
      </c>
      <c r="C2165" s="2" t="s">
        <v>34</v>
      </c>
      <c r="D2165" s="2">
        <v>156</v>
      </c>
      <c r="E2165" s="2">
        <v>8</v>
      </c>
      <c r="F2165" s="1" t="str">
        <f t="shared" si="100"/>
        <v>18</v>
      </c>
      <c r="G2165" s="1" t="str">
        <f t="shared" si="101"/>
        <v>06</v>
      </c>
      <c r="H2165" s="1">
        <v>2019</v>
      </c>
      <c r="I2165" s="1" t="str">
        <f t="shared" si="99"/>
        <v>18-06-2019</v>
      </c>
    </row>
    <row r="2166" spans="1:16">
      <c r="A2166" s="2">
        <v>618</v>
      </c>
      <c r="B2166" s="2" t="s">
        <v>5</v>
      </c>
      <c r="C2166" s="2" t="s">
        <v>16</v>
      </c>
      <c r="D2166" s="2">
        <v>137</v>
      </c>
      <c r="E2166" s="2">
        <v>9.5</v>
      </c>
      <c r="F2166" s="1" t="str">
        <f t="shared" si="100"/>
        <v>18</v>
      </c>
      <c r="G2166" s="1" t="str">
        <f t="shared" si="101"/>
        <v>06</v>
      </c>
      <c r="H2166" s="1">
        <v>2019</v>
      </c>
      <c r="I2166" s="1" t="str">
        <f t="shared" si="99"/>
        <v>18-06-2019</v>
      </c>
      <c r="J2166" s="6" t="str">
        <f>C2166</f>
        <v>TAM</v>
      </c>
      <c r="K2166" s="1" t="str">
        <f>C2167</f>
        <v>NYY</v>
      </c>
      <c r="L2166" s="8">
        <v>-170</v>
      </c>
      <c r="M2166" s="7">
        <f>D2167</f>
        <v>-147</v>
      </c>
      <c r="N2166" s="1">
        <f>E2166</f>
        <v>9.5</v>
      </c>
      <c r="O2166" s="1" t="str">
        <f>VLOOKUP(J2166,Q:R,2,FALSE)</f>
        <v>Tampa Bay Rays</v>
      </c>
      <c r="P2166" s="1" t="str">
        <f>VLOOKUP(K2166,Q:R,2,FALSE)</f>
        <v>New York Yankees</v>
      </c>
    </row>
    <row r="2167" spans="1:16">
      <c r="A2167" s="2">
        <v>618</v>
      </c>
      <c r="B2167" s="2" t="s">
        <v>7</v>
      </c>
      <c r="C2167" s="2" t="s">
        <v>6</v>
      </c>
      <c r="D2167" s="2">
        <v>-147</v>
      </c>
      <c r="E2167" s="2">
        <v>9.5</v>
      </c>
      <c r="F2167" s="1" t="str">
        <f t="shared" si="100"/>
        <v>18</v>
      </c>
      <c r="G2167" s="1" t="str">
        <f t="shared" si="101"/>
        <v>06</v>
      </c>
      <c r="H2167" s="1">
        <v>2019</v>
      </c>
      <c r="I2167" s="1" t="str">
        <f t="shared" si="99"/>
        <v>18-06-2019</v>
      </c>
    </row>
    <row r="2168" spans="1:16">
      <c r="A2168" s="2">
        <v>618</v>
      </c>
      <c r="B2168" s="2" t="s">
        <v>5</v>
      </c>
      <c r="C2168" s="2" t="s">
        <v>35</v>
      </c>
      <c r="D2168" s="2">
        <v>-122</v>
      </c>
      <c r="E2168" s="2">
        <v>9.5</v>
      </c>
      <c r="F2168" s="1" t="str">
        <f t="shared" si="100"/>
        <v>18</v>
      </c>
      <c r="G2168" s="1" t="str">
        <f t="shared" si="101"/>
        <v>06</v>
      </c>
      <c r="H2168" s="1">
        <v>2019</v>
      </c>
      <c r="I2168" s="1" t="str">
        <f t="shared" si="99"/>
        <v>18-06-2019</v>
      </c>
      <c r="J2168" s="6" t="str">
        <f>C2168</f>
        <v>LAA</v>
      </c>
      <c r="K2168" s="1" t="str">
        <f>C2169</f>
        <v>TOR</v>
      </c>
      <c r="L2168" s="8">
        <v>-170</v>
      </c>
      <c r="M2168" s="7">
        <f>D2169</f>
        <v>112</v>
      </c>
      <c r="N2168" s="1">
        <f>E2168</f>
        <v>9.5</v>
      </c>
      <c r="O2168" s="1" t="str">
        <f>VLOOKUP(J2168,Q:R,2,FALSE)</f>
        <v>Los Angeles Angels</v>
      </c>
      <c r="P2168" s="1" t="str">
        <f>VLOOKUP(K2168,Q:R,2,FALSE)</f>
        <v>Toronto Blue Jays</v>
      </c>
    </row>
    <row r="2169" spans="1:16">
      <c r="A2169" s="2">
        <v>618</v>
      </c>
      <c r="B2169" s="2" t="s">
        <v>7</v>
      </c>
      <c r="C2169" s="2" t="s">
        <v>15</v>
      </c>
      <c r="D2169" s="2">
        <v>112</v>
      </c>
      <c r="E2169" s="2">
        <v>9.5</v>
      </c>
      <c r="F2169" s="1" t="str">
        <f t="shared" si="100"/>
        <v>18</v>
      </c>
      <c r="G2169" s="1" t="str">
        <f t="shared" si="101"/>
        <v>06</v>
      </c>
      <c r="H2169" s="1">
        <v>2019</v>
      </c>
      <c r="I2169" s="1" t="str">
        <f t="shared" si="99"/>
        <v>18-06-2019</v>
      </c>
    </row>
    <row r="2170" spans="1:16">
      <c r="A2170" s="2">
        <v>618</v>
      </c>
      <c r="B2170" s="2" t="s">
        <v>5</v>
      </c>
      <c r="C2170" s="2" t="s">
        <v>20</v>
      </c>
      <c r="D2170" s="2">
        <v>-114</v>
      </c>
      <c r="E2170" s="2">
        <v>10.5</v>
      </c>
      <c r="F2170" s="1" t="str">
        <f t="shared" si="100"/>
        <v>18</v>
      </c>
      <c r="G2170" s="1" t="str">
        <f t="shared" si="101"/>
        <v>06</v>
      </c>
      <c r="H2170" s="1">
        <v>2019</v>
      </c>
      <c r="I2170" s="1" t="str">
        <f t="shared" si="99"/>
        <v>18-06-2019</v>
      </c>
      <c r="J2170" s="6" t="str">
        <f>C2170</f>
        <v>CLE</v>
      </c>
      <c r="K2170" s="1" t="str">
        <f>C2171</f>
        <v>TEX</v>
      </c>
      <c r="L2170" s="8">
        <v>-170</v>
      </c>
      <c r="M2170" s="7">
        <f>D2171</f>
        <v>104</v>
      </c>
      <c r="N2170" s="1">
        <f>E2170</f>
        <v>10.5</v>
      </c>
      <c r="O2170" s="1" t="str">
        <f>VLOOKUP(J2170,Q:R,2,FALSE)</f>
        <v>Cleveland Indians</v>
      </c>
      <c r="P2170" s="1" t="str">
        <f>VLOOKUP(K2170,Q:R,2,FALSE)</f>
        <v>Texas Rangers</v>
      </c>
    </row>
    <row r="2171" spans="1:16">
      <c r="A2171" s="2">
        <v>618</v>
      </c>
      <c r="B2171" s="2" t="s">
        <v>7</v>
      </c>
      <c r="C2171" s="2" t="s">
        <v>26</v>
      </c>
      <c r="D2171" s="2">
        <v>104</v>
      </c>
      <c r="E2171" s="2">
        <v>10.5</v>
      </c>
      <c r="F2171" s="1" t="str">
        <f t="shared" si="100"/>
        <v>18</v>
      </c>
      <c r="G2171" s="1" t="str">
        <f t="shared" si="101"/>
        <v>06</v>
      </c>
      <c r="H2171" s="1">
        <v>2019</v>
      </c>
      <c r="I2171" s="1" t="str">
        <f t="shared" si="99"/>
        <v>18-06-2019</v>
      </c>
    </row>
    <row r="2172" spans="1:16">
      <c r="A2172" s="2">
        <v>618</v>
      </c>
      <c r="B2172" s="2" t="s">
        <v>5</v>
      </c>
      <c r="C2172" s="2" t="s">
        <v>24</v>
      </c>
      <c r="D2172" s="2">
        <v>-123</v>
      </c>
      <c r="E2172" s="2">
        <v>9.5</v>
      </c>
      <c r="F2172" s="1" t="str">
        <f t="shared" si="100"/>
        <v>18</v>
      </c>
      <c r="G2172" s="1" t="str">
        <f t="shared" si="101"/>
        <v>06</v>
      </c>
      <c r="H2172" s="1">
        <v>2019</v>
      </c>
      <c r="I2172" s="1" t="str">
        <f t="shared" si="99"/>
        <v>18-06-2019</v>
      </c>
      <c r="J2172" s="6" t="str">
        <f>C2172</f>
        <v>BOS</v>
      </c>
      <c r="K2172" s="1" t="str">
        <f>C2173</f>
        <v>MIN</v>
      </c>
      <c r="L2172" s="8">
        <v>-170</v>
      </c>
      <c r="M2172" s="7">
        <f>D2173</f>
        <v>113</v>
      </c>
      <c r="N2172" s="1">
        <f>E2172</f>
        <v>9.5</v>
      </c>
      <c r="O2172" s="1" t="str">
        <f>VLOOKUP(J2172,Q:R,2,FALSE)</f>
        <v>Boston Red Sox</v>
      </c>
      <c r="P2172" s="1" t="str">
        <f>VLOOKUP(K2172,Q:R,2,FALSE)</f>
        <v>Minnesota Twins</v>
      </c>
    </row>
    <row r="2173" spans="1:16">
      <c r="A2173" s="2">
        <v>618</v>
      </c>
      <c r="B2173" s="2" t="s">
        <v>7</v>
      </c>
      <c r="C2173" s="2" t="s">
        <v>27</v>
      </c>
      <c r="D2173" s="2">
        <v>113</v>
      </c>
      <c r="E2173" s="2">
        <v>9.5</v>
      </c>
      <c r="F2173" s="1" t="str">
        <f t="shared" si="100"/>
        <v>18</v>
      </c>
      <c r="G2173" s="1" t="str">
        <f t="shared" si="101"/>
        <v>06</v>
      </c>
      <c r="H2173" s="1">
        <v>2019</v>
      </c>
      <c r="I2173" s="1" t="str">
        <f t="shared" si="99"/>
        <v>18-06-2019</v>
      </c>
    </row>
    <row r="2174" spans="1:16">
      <c r="A2174" s="2">
        <v>618</v>
      </c>
      <c r="B2174" s="2" t="s">
        <v>5</v>
      </c>
      <c r="C2174" s="2" t="s">
        <v>23</v>
      </c>
      <c r="D2174" s="2">
        <v>200</v>
      </c>
      <c r="E2174" s="2">
        <v>9</v>
      </c>
      <c r="F2174" s="1" t="str">
        <f t="shared" si="100"/>
        <v>18</v>
      </c>
      <c r="G2174" s="1" t="str">
        <f t="shared" si="101"/>
        <v>06</v>
      </c>
      <c r="H2174" s="1">
        <v>2019</v>
      </c>
      <c r="I2174" s="1" t="str">
        <f t="shared" si="99"/>
        <v>18-06-2019</v>
      </c>
      <c r="J2174" s="6" t="str">
        <f>C2174</f>
        <v>BAL</v>
      </c>
      <c r="K2174" s="1" t="str">
        <f>C2175</f>
        <v>OAK</v>
      </c>
      <c r="L2174" s="8">
        <v>-170</v>
      </c>
      <c r="M2174" s="7">
        <f>D2175</f>
        <v>-220</v>
      </c>
      <c r="N2174" s="1">
        <f>E2174</f>
        <v>9</v>
      </c>
      <c r="O2174" s="1" t="str">
        <f>VLOOKUP(J2174,Q:R,2,FALSE)</f>
        <v>Baltimore Orioles</v>
      </c>
      <c r="P2174" s="1" t="str">
        <f>VLOOKUP(K2174,Q:R,2,FALSE)</f>
        <v>Oakland Athletics</v>
      </c>
    </row>
    <row r="2175" spans="1:16">
      <c r="A2175" s="2">
        <v>618</v>
      </c>
      <c r="B2175" s="2" t="s">
        <v>7</v>
      </c>
      <c r="C2175" s="2" t="s">
        <v>36</v>
      </c>
      <c r="D2175" s="2">
        <v>-220</v>
      </c>
      <c r="E2175" s="2">
        <v>9</v>
      </c>
      <c r="F2175" s="1" t="str">
        <f t="shared" si="100"/>
        <v>18</v>
      </c>
      <c r="G2175" s="1" t="str">
        <f t="shared" si="101"/>
        <v>06</v>
      </c>
      <c r="H2175" s="1">
        <v>2019</v>
      </c>
      <c r="I2175" s="1" t="str">
        <f t="shared" si="99"/>
        <v>18-06-2019</v>
      </c>
    </row>
    <row r="2176" spans="1:16">
      <c r="A2176" s="2">
        <v>618</v>
      </c>
      <c r="B2176" s="2" t="s">
        <v>5</v>
      </c>
      <c r="C2176" s="2" t="s">
        <v>19</v>
      </c>
      <c r="D2176" s="2">
        <v>124</v>
      </c>
      <c r="E2176" s="2">
        <v>9</v>
      </c>
      <c r="F2176" s="1" t="str">
        <f t="shared" si="100"/>
        <v>18</v>
      </c>
      <c r="G2176" s="1" t="str">
        <f t="shared" si="101"/>
        <v>06</v>
      </c>
      <c r="H2176" s="1">
        <v>2019</v>
      </c>
      <c r="I2176" s="1" t="str">
        <f t="shared" si="99"/>
        <v>18-06-2019</v>
      </c>
      <c r="J2176" s="6" t="str">
        <f>C2176</f>
        <v>KAN</v>
      </c>
      <c r="K2176" s="1" t="str">
        <f>C2177</f>
        <v>SEA</v>
      </c>
      <c r="L2176" s="8">
        <v>-170</v>
      </c>
      <c r="M2176" s="7">
        <f>D2177</f>
        <v>-134</v>
      </c>
      <c r="N2176" s="1">
        <f>E2176</f>
        <v>9</v>
      </c>
      <c r="O2176" s="1" t="str">
        <f>VLOOKUP(J2176,Q:R,2,FALSE)</f>
        <v>Kansas City Royals</v>
      </c>
      <c r="P2176" s="1" t="str">
        <f>VLOOKUP(K2176,Q:R,2,FALSE)</f>
        <v>Seattle Mariners</v>
      </c>
    </row>
    <row r="2177" spans="1:16">
      <c r="A2177" s="2">
        <v>618</v>
      </c>
      <c r="B2177" s="2" t="s">
        <v>7</v>
      </c>
      <c r="C2177" s="2" t="s">
        <v>31</v>
      </c>
      <c r="D2177" s="2">
        <v>-134</v>
      </c>
      <c r="E2177" s="2">
        <v>9</v>
      </c>
      <c r="F2177" s="1" t="str">
        <f t="shared" si="100"/>
        <v>18</v>
      </c>
      <c r="G2177" s="1" t="str">
        <f t="shared" si="101"/>
        <v>06</v>
      </c>
      <c r="H2177" s="1">
        <v>2019</v>
      </c>
      <c r="I2177" s="1" t="str">
        <f t="shared" si="99"/>
        <v>18-06-2019</v>
      </c>
    </row>
    <row r="2178" spans="1:16">
      <c r="A2178" s="2">
        <v>618</v>
      </c>
      <c r="B2178" s="2" t="s">
        <v>5</v>
      </c>
      <c r="C2178" s="2" t="s">
        <v>13</v>
      </c>
      <c r="D2178" s="2">
        <v>145</v>
      </c>
      <c r="E2178" s="2">
        <v>9</v>
      </c>
      <c r="F2178" s="1" t="str">
        <f t="shared" si="100"/>
        <v>18</v>
      </c>
      <c r="G2178" s="1" t="str">
        <f t="shared" si="101"/>
        <v>06</v>
      </c>
      <c r="H2178" s="1">
        <v>2019</v>
      </c>
      <c r="I2178" s="1" t="str">
        <f t="shared" ref="I2178:I2241" si="102">F2178&amp;"-"&amp;G2178&amp;"-"&amp;H2178</f>
        <v>18-06-2019</v>
      </c>
      <c r="J2178" s="6" t="str">
        <f>C2178</f>
        <v>DET</v>
      </c>
      <c r="K2178" s="1" t="str">
        <f>C2179</f>
        <v>PIT</v>
      </c>
      <c r="L2178" s="8">
        <v>-170</v>
      </c>
      <c r="M2178" s="7">
        <f>D2179</f>
        <v>-155</v>
      </c>
      <c r="N2178" s="1">
        <f>E2178</f>
        <v>9</v>
      </c>
      <c r="O2178" s="1" t="str">
        <f>VLOOKUP(J2178,Q:R,2,FALSE)</f>
        <v>Detroit Tigers</v>
      </c>
      <c r="P2178" s="1" t="str">
        <f>VLOOKUP(K2178,Q:R,2,FALSE)</f>
        <v>Pittsburgh Pirates</v>
      </c>
    </row>
    <row r="2179" spans="1:16">
      <c r="A2179" s="2">
        <v>618</v>
      </c>
      <c r="B2179" s="2" t="s">
        <v>7</v>
      </c>
      <c r="C2179" s="2" t="s">
        <v>29</v>
      </c>
      <c r="D2179" s="2">
        <v>-155</v>
      </c>
      <c r="E2179" s="2">
        <v>9</v>
      </c>
      <c r="F2179" s="1" t="str">
        <f t="shared" ref="F2179:F2242" si="103">RIGHT(A2179,2)</f>
        <v>18</v>
      </c>
      <c r="G2179" s="1" t="str">
        <f t="shared" ref="G2179:G2242" si="104">"0"&amp;TEXT(LEFT(A2179,1),"0")</f>
        <v>06</v>
      </c>
      <c r="H2179" s="1">
        <v>2019</v>
      </c>
      <c r="I2179" s="1" t="str">
        <f t="shared" si="102"/>
        <v>18-06-2019</v>
      </c>
    </row>
    <row r="2180" spans="1:16">
      <c r="A2180" s="2">
        <v>618</v>
      </c>
      <c r="B2180" s="2" t="s">
        <v>5</v>
      </c>
      <c r="C2180" s="2" t="s">
        <v>32</v>
      </c>
      <c r="D2180" s="2">
        <v>-180</v>
      </c>
      <c r="E2180" s="2">
        <v>8.5</v>
      </c>
      <c r="F2180" s="1" t="str">
        <f t="shared" si="103"/>
        <v>18</v>
      </c>
      <c r="G2180" s="1" t="str">
        <f t="shared" si="104"/>
        <v>06</v>
      </c>
      <c r="H2180" s="1">
        <v>2019</v>
      </c>
      <c r="I2180" s="1" t="str">
        <f t="shared" si="102"/>
        <v>18-06-2019</v>
      </c>
      <c r="J2180" s="6" t="str">
        <f>C2180</f>
        <v>HOU</v>
      </c>
      <c r="K2180" s="1" t="str">
        <f>C2181</f>
        <v>CIN</v>
      </c>
      <c r="L2180" s="8">
        <v>-170</v>
      </c>
      <c r="M2180" s="7">
        <f>D2181</f>
        <v>165</v>
      </c>
      <c r="N2180" s="1">
        <f>E2180</f>
        <v>8.5</v>
      </c>
      <c r="O2180" s="1" t="str">
        <f>VLOOKUP(J2180,Q:R,2,FALSE)</f>
        <v>Houston Astros</v>
      </c>
      <c r="P2180" s="1" t="str">
        <f>VLOOKUP(K2180,Q:R,2,FALSE)</f>
        <v>Cincinnati Reds</v>
      </c>
    </row>
    <row r="2181" spans="1:16">
      <c r="A2181" s="2">
        <v>618</v>
      </c>
      <c r="B2181" s="2" t="s">
        <v>7</v>
      </c>
      <c r="C2181" s="2" t="s">
        <v>14</v>
      </c>
      <c r="D2181" s="2">
        <v>165</v>
      </c>
      <c r="E2181" s="2">
        <v>8.5</v>
      </c>
      <c r="F2181" s="1" t="str">
        <f t="shared" si="103"/>
        <v>18</v>
      </c>
      <c r="G2181" s="1" t="str">
        <f t="shared" si="104"/>
        <v>06</v>
      </c>
      <c r="H2181" s="1">
        <v>2019</v>
      </c>
      <c r="I2181" s="1" t="str">
        <f t="shared" si="102"/>
        <v>18-06-2019</v>
      </c>
    </row>
    <row r="2182" spans="1:16">
      <c r="A2182" s="2">
        <v>618</v>
      </c>
      <c r="B2182" s="2" t="s">
        <v>5</v>
      </c>
      <c r="C2182" s="2" t="s">
        <v>28</v>
      </c>
      <c r="D2182" s="2">
        <v>195</v>
      </c>
      <c r="E2182" s="2">
        <v>8.5</v>
      </c>
      <c r="F2182" s="1" t="str">
        <f t="shared" si="103"/>
        <v>18</v>
      </c>
      <c r="G2182" s="1" t="str">
        <f t="shared" si="104"/>
        <v>06</v>
      </c>
      <c r="H2182" s="1">
        <v>2019</v>
      </c>
      <c r="I2182" s="1" t="str">
        <f t="shared" si="102"/>
        <v>18-06-2019</v>
      </c>
      <c r="J2182" s="6" t="str">
        <f>C2182</f>
        <v>CWS</v>
      </c>
      <c r="K2182" s="1" t="str">
        <f>C2183</f>
        <v>CUB</v>
      </c>
      <c r="L2182" s="8">
        <v>-170</v>
      </c>
      <c r="M2182" s="7">
        <f>D2183</f>
        <v>-215</v>
      </c>
      <c r="N2182" s="1">
        <f>E2182</f>
        <v>8.5</v>
      </c>
      <c r="O2182" s="1" t="str">
        <f>VLOOKUP(J2182,Q:R,2,FALSE)</f>
        <v>Chicago White Sox</v>
      </c>
      <c r="P2182" s="1" t="str">
        <f>VLOOKUP(K2182,Q:R,2,FALSE)</f>
        <v>Chicago Cubs</v>
      </c>
    </row>
    <row r="2183" spans="1:16">
      <c r="A2183" s="2">
        <v>618</v>
      </c>
      <c r="B2183" s="2" t="s">
        <v>7</v>
      </c>
      <c r="C2183" s="2" t="s">
        <v>22</v>
      </c>
      <c r="D2183" s="2">
        <v>-215</v>
      </c>
      <c r="E2183" s="2">
        <v>8.5</v>
      </c>
      <c r="F2183" s="1" t="str">
        <f t="shared" si="103"/>
        <v>18</v>
      </c>
      <c r="G2183" s="1" t="str">
        <f t="shared" si="104"/>
        <v>06</v>
      </c>
      <c r="H2183" s="1">
        <v>2019</v>
      </c>
      <c r="I2183" s="1" t="str">
        <f t="shared" si="102"/>
        <v>18-06-2019</v>
      </c>
    </row>
    <row r="2184" spans="1:16">
      <c r="A2184" s="2">
        <v>619</v>
      </c>
      <c r="B2184" s="2" t="s">
        <v>5</v>
      </c>
      <c r="C2184" s="2" t="s">
        <v>21</v>
      </c>
      <c r="D2184" s="2">
        <v>-114</v>
      </c>
      <c r="E2184" s="2">
        <v>8.5</v>
      </c>
      <c r="F2184" s="1" t="str">
        <f t="shared" si="103"/>
        <v>19</v>
      </c>
      <c r="G2184" s="1" t="str">
        <f t="shared" si="104"/>
        <v>06</v>
      </c>
      <c r="H2184" s="1">
        <v>2019</v>
      </c>
      <c r="I2184" s="1" t="str">
        <f t="shared" si="102"/>
        <v>19-06-2019</v>
      </c>
      <c r="J2184" s="6" t="str">
        <f>C2184</f>
        <v>MIL</v>
      </c>
      <c r="K2184" s="1" t="str">
        <f>C2185</f>
        <v>SDG</v>
      </c>
      <c r="L2184" s="8">
        <v>-170</v>
      </c>
      <c r="M2184" s="7">
        <f>D2185</f>
        <v>104</v>
      </c>
      <c r="N2184" s="1">
        <f>E2184</f>
        <v>8.5</v>
      </c>
      <c r="O2184" s="1" t="str">
        <f>VLOOKUP(J2184,Q:R,2,FALSE)</f>
        <v>Milwaukee Brewers</v>
      </c>
      <c r="P2184" s="1" t="str">
        <f>VLOOKUP(K2184,Q:R,2,FALSE)</f>
        <v>San Diego Padres</v>
      </c>
    </row>
    <row r="2185" spans="1:16">
      <c r="A2185" s="2">
        <v>619</v>
      </c>
      <c r="B2185" s="2" t="s">
        <v>7</v>
      </c>
      <c r="C2185" s="2" t="s">
        <v>34</v>
      </c>
      <c r="D2185" s="2">
        <v>104</v>
      </c>
      <c r="E2185" s="2">
        <v>8.5</v>
      </c>
      <c r="F2185" s="1" t="str">
        <f t="shared" si="103"/>
        <v>19</v>
      </c>
      <c r="G2185" s="1" t="str">
        <f t="shared" si="104"/>
        <v>06</v>
      </c>
      <c r="H2185" s="1">
        <v>2019</v>
      </c>
      <c r="I2185" s="1" t="str">
        <f t="shared" si="102"/>
        <v>19-06-2019</v>
      </c>
    </row>
    <row r="2186" spans="1:16">
      <c r="A2186" s="2">
        <v>619</v>
      </c>
      <c r="B2186" s="2" t="s">
        <v>5</v>
      </c>
      <c r="C2186" s="2" t="s">
        <v>18</v>
      </c>
      <c r="D2186" s="2">
        <v>190</v>
      </c>
      <c r="E2186" s="2">
        <v>8.5</v>
      </c>
      <c r="F2186" s="1" t="str">
        <f t="shared" si="103"/>
        <v>19</v>
      </c>
      <c r="G2186" s="1" t="str">
        <f t="shared" si="104"/>
        <v>06</v>
      </c>
      <c r="H2186" s="1">
        <v>2019</v>
      </c>
      <c r="I2186" s="1" t="str">
        <f t="shared" si="102"/>
        <v>19-06-2019</v>
      </c>
      <c r="J2186" s="6" t="str">
        <f>C2186</f>
        <v>PHI</v>
      </c>
      <c r="K2186" s="1" t="str">
        <f>C2187</f>
        <v>WAS</v>
      </c>
      <c r="L2186" s="8">
        <v>-170</v>
      </c>
      <c r="M2186" s="7">
        <f>D2187</f>
        <v>-210</v>
      </c>
      <c r="N2186" s="1">
        <f>E2186</f>
        <v>8.5</v>
      </c>
      <c r="O2186" s="1" t="str">
        <f>VLOOKUP(J2186,Q:R,2,FALSE)</f>
        <v>Philadelphia Phillies</v>
      </c>
      <c r="P2186" s="1" t="str">
        <f>VLOOKUP(K2186,Q:R,2,FALSE)</f>
        <v>Washington Nationals</v>
      </c>
    </row>
    <row r="2187" spans="1:16">
      <c r="A2187" s="2">
        <v>619</v>
      </c>
      <c r="B2187" s="2" t="s">
        <v>7</v>
      </c>
      <c r="C2187" s="2" t="s">
        <v>8</v>
      </c>
      <c r="D2187" s="2">
        <v>-210</v>
      </c>
      <c r="E2187" s="2">
        <v>8.5</v>
      </c>
      <c r="F2187" s="1" t="str">
        <f t="shared" si="103"/>
        <v>19</v>
      </c>
      <c r="G2187" s="1" t="str">
        <f t="shared" si="104"/>
        <v>06</v>
      </c>
      <c r="H2187" s="1">
        <v>2019</v>
      </c>
      <c r="I2187" s="1" t="str">
        <f t="shared" si="102"/>
        <v>19-06-2019</v>
      </c>
    </row>
    <row r="2188" spans="1:16">
      <c r="A2188" s="2">
        <v>619</v>
      </c>
      <c r="B2188" s="2" t="s">
        <v>5</v>
      </c>
      <c r="C2188" s="2" t="s">
        <v>12</v>
      </c>
      <c r="D2188" s="2">
        <v>132</v>
      </c>
      <c r="E2188" s="2">
        <v>10</v>
      </c>
      <c r="F2188" s="1" t="str">
        <f t="shared" si="103"/>
        <v>19</v>
      </c>
      <c r="G2188" s="1" t="str">
        <f t="shared" si="104"/>
        <v>06</v>
      </c>
      <c r="H2188" s="1">
        <v>2019</v>
      </c>
      <c r="I2188" s="1" t="str">
        <f t="shared" si="102"/>
        <v>19-06-2019</v>
      </c>
      <c r="J2188" s="6" t="str">
        <f>C2188</f>
        <v>NYM</v>
      </c>
      <c r="K2188" s="1" t="str">
        <f>C2189</f>
        <v>ATL</v>
      </c>
      <c r="L2188" s="8">
        <v>-170</v>
      </c>
      <c r="M2188" s="7">
        <f>D2189</f>
        <v>-142</v>
      </c>
      <c r="N2188" s="1">
        <f>E2188</f>
        <v>10</v>
      </c>
      <c r="O2188" s="1" t="str">
        <f>VLOOKUP(J2188,Q:R,2,FALSE)</f>
        <v>New York Mets</v>
      </c>
      <c r="P2188" s="1" t="str">
        <f>VLOOKUP(K2188,Q:R,2,FALSE)</f>
        <v>Atlanta Braves</v>
      </c>
    </row>
    <row r="2189" spans="1:16">
      <c r="A2189" s="2">
        <v>619</v>
      </c>
      <c r="B2189" s="2" t="s">
        <v>7</v>
      </c>
      <c r="C2189" s="2" t="s">
        <v>11</v>
      </c>
      <c r="D2189" s="2">
        <v>-142</v>
      </c>
      <c r="E2189" s="2">
        <v>10</v>
      </c>
      <c r="F2189" s="1" t="str">
        <f t="shared" si="103"/>
        <v>19</v>
      </c>
      <c r="G2189" s="1" t="str">
        <f t="shared" si="104"/>
        <v>06</v>
      </c>
      <c r="H2189" s="1">
        <v>2019</v>
      </c>
      <c r="I2189" s="1" t="str">
        <f t="shared" si="102"/>
        <v>19-06-2019</v>
      </c>
    </row>
    <row r="2190" spans="1:16">
      <c r="A2190" s="2">
        <v>619</v>
      </c>
      <c r="B2190" s="2" t="s">
        <v>5</v>
      </c>
      <c r="C2190" s="2" t="s">
        <v>17</v>
      </c>
      <c r="D2190" s="2">
        <v>158</v>
      </c>
      <c r="E2190" s="2">
        <v>8.5</v>
      </c>
      <c r="F2190" s="1" t="str">
        <f t="shared" si="103"/>
        <v>19</v>
      </c>
      <c r="G2190" s="1" t="str">
        <f t="shared" si="104"/>
        <v>06</v>
      </c>
      <c r="H2190" s="1">
        <v>2019</v>
      </c>
      <c r="I2190" s="1" t="str">
        <f t="shared" si="102"/>
        <v>19-06-2019</v>
      </c>
      <c r="J2190" s="6" t="str">
        <f>C2190</f>
        <v>MIA</v>
      </c>
      <c r="K2190" s="1" t="str">
        <f>C2191</f>
        <v>STL</v>
      </c>
      <c r="L2190" s="8">
        <v>-170</v>
      </c>
      <c r="M2190" s="7">
        <f>D2191</f>
        <v>-168</v>
      </c>
      <c r="N2190" s="1">
        <f>E2190</f>
        <v>8.5</v>
      </c>
      <c r="O2190" s="1" t="str">
        <f>VLOOKUP(J2190,Q:R,2,FALSE)</f>
        <v>Miami Marlins</v>
      </c>
      <c r="P2190" s="1" t="str">
        <f>VLOOKUP(K2190,Q:R,2,FALSE)</f>
        <v>St. Louis Cardinals</v>
      </c>
    </row>
    <row r="2191" spans="1:16">
      <c r="A2191" s="2">
        <v>619</v>
      </c>
      <c r="B2191" s="2" t="s">
        <v>7</v>
      </c>
      <c r="C2191" s="2" t="s">
        <v>30</v>
      </c>
      <c r="D2191" s="2">
        <v>-168</v>
      </c>
      <c r="E2191" s="2">
        <v>8.5</v>
      </c>
      <c r="F2191" s="1" t="str">
        <f t="shared" si="103"/>
        <v>19</v>
      </c>
      <c r="G2191" s="1" t="str">
        <f t="shared" si="104"/>
        <v>06</v>
      </c>
      <c r="H2191" s="1">
        <v>2019</v>
      </c>
      <c r="I2191" s="1" t="str">
        <f t="shared" si="102"/>
        <v>19-06-2019</v>
      </c>
    </row>
    <row r="2192" spans="1:16">
      <c r="A2192" s="2">
        <v>619</v>
      </c>
      <c r="B2192" s="2" t="s">
        <v>5</v>
      </c>
      <c r="C2192" s="2" t="s">
        <v>25</v>
      </c>
      <c r="D2192" s="2">
        <v>140</v>
      </c>
      <c r="E2192" s="2">
        <v>8.5</v>
      </c>
      <c r="F2192" s="1" t="str">
        <f t="shared" si="103"/>
        <v>19</v>
      </c>
      <c r="G2192" s="1" t="str">
        <f t="shared" si="104"/>
        <v>06</v>
      </c>
      <c r="H2192" s="1">
        <v>2019</v>
      </c>
      <c r="I2192" s="1" t="str">
        <f t="shared" si="102"/>
        <v>19-06-2019</v>
      </c>
      <c r="J2192" s="6" t="str">
        <f>C2192</f>
        <v>COL</v>
      </c>
      <c r="K2192" s="1" t="str">
        <f>C2193</f>
        <v>ARI</v>
      </c>
      <c r="L2192" s="8">
        <v>-170</v>
      </c>
      <c r="M2192" s="7">
        <f>D2193</f>
        <v>-150</v>
      </c>
      <c r="N2192" s="1">
        <f>E2192</f>
        <v>8.5</v>
      </c>
      <c r="O2192" s="1" t="str">
        <f>VLOOKUP(J2192,Q:R,2,FALSE)</f>
        <v>Colorado Rockies</v>
      </c>
      <c r="P2192" s="1" t="str">
        <f>VLOOKUP(K2192,Q:R,2,FALSE)</f>
        <v>Arizona Diamondbacks</v>
      </c>
    </row>
    <row r="2193" spans="1:16">
      <c r="A2193" s="2">
        <v>619</v>
      </c>
      <c r="B2193" s="2" t="s">
        <v>7</v>
      </c>
      <c r="C2193" s="2" t="s">
        <v>33</v>
      </c>
      <c r="D2193" s="2">
        <v>-150</v>
      </c>
      <c r="E2193" s="2">
        <v>8.5</v>
      </c>
      <c r="F2193" s="1" t="str">
        <f t="shared" si="103"/>
        <v>19</v>
      </c>
      <c r="G2193" s="1" t="str">
        <f t="shared" si="104"/>
        <v>06</v>
      </c>
      <c r="H2193" s="1">
        <v>2019</v>
      </c>
      <c r="I2193" s="1" t="str">
        <f t="shared" si="102"/>
        <v>19-06-2019</v>
      </c>
    </row>
    <row r="2194" spans="1:16">
      <c r="A2194" s="2">
        <v>619</v>
      </c>
      <c r="B2194" s="2" t="s">
        <v>5</v>
      </c>
      <c r="C2194" s="2" t="s">
        <v>9</v>
      </c>
      <c r="D2194" s="2">
        <v>220</v>
      </c>
      <c r="E2194" s="2">
        <v>7.5</v>
      </c>
      <c r="F2194" s="1" t="str">
        <f t="shared" si="103"/>
        <v>19</v>
      </c>
      <c r="G2194" s="1" t="str">
        <f t="shared" si="104"/>
        <v>06</v>
      </c>
      <c r="H2194" s="1">
        <v>2019</v>
      </c>
      <c r="I2194" s="1" t="str">
        <f t="shared" si="102"/>
        <v>19-06-2019</v>
      </c>
      <c r="J2194" s="6" t="str">
        <f>C2194</f>
        <v>SFO</v>
      </c>
      <c r="K2194" s="1" t="str">
        <f>C2195</f>
        <v>LAD</v>
      </c>
      <c r="L2194" s="8">
        <v>-170</v>
      </c>
      <c r="M2194" s="7">
        <f>D2195</f>
        <v>-250</v>
      </c>
      <c r="N2194" s="1">
        <f>E2194</f>
        <v>7.5</v>
      </c>
      <c r="O2194" s="1" t="str">
        <f>VLOOKUP(J2194,Q:R,2,FALSE)</f>
        <v>San Francisco Giants</v>
      </c>
      <c r="P2194" s="1" t="str">
        <f>VLOOKUP(K2194,Q:R,2,FALSE)</f>
        <v>Los Angeles Dodgers</v>
      </c>
    </row>
    <row r="2195" spans="1:16">
      <c r="A2195" s="2">
        <v>619</v>
      </c>
      <c r="B2195" s="2" t="s">
        <v>7</v>
      </c>
      <c r="C2195" s="2" t="s">
        <v>10</v>
      </c>
      <c r="D2195" s="2">
        <v>-250</v>
      </c>
      <c r="E2195" s="2">
        <v>7.5</v>
      </c>
      <c r="F2195" s="1" t="str">
        <f t="shared" si="103"/>
        <v>19</v>
      </c>
      <c r="G2195" s="1" t="str">
        <f t="shared" si="104"/>
        <v>06</v>
      </c>
      <c r="H2195" s="1">
        <v>2019</v>
      </c>
      <c r="I2195" s="1" t="str">
        <f t="shared" si="102"/>
        <v>19-06-2019</v>
      </c>
    </row>
    <row r="2196" spans="1:16">
      <c r="A2196" s="2">
        <v>619</v>
      </c>
      <c r="B2196" s="2" t="s">
        <v>5</v>
      </c>
      <c r="C2196" s="2" t="s">
        <v>16</v>
      </c>
      <c r="D2196" s="2">
        <v>-125</v>
      </c>
      <c r="E2196" s="2">
        <v>9</v>
      </c>
      <c r="F2196" s="1" t="str">
        <f t="shared" si="103"/>
        <v>19</v>
      </c>
      <c r="G2196" s="1" t="str">
        <f t="shared" si="104"/>
        <v>06</v>
      </c>
      <c r="H2196" s="1">
        <v>2019</v>
      </c>
      <c r="I2196" s="1" t="str">
        <f t="shared" si="102"/>
        <v>19-06-2019</v>
      </c>
      <c r="J2196" s="6" t="str">
        <f>C2196</f>
        <v>TAM</v>
      </c>
      <c r="K2196" s="1" t="str">
        <f>C2197</f>
        <v>NYY</v>
      </c>
      <c r="L2196" s="8">
        <v>-170</v>
      </c>
      <c r="M2196" s="7">
        <f>D2197</f>
        <v>115</v>
      </c>
      <c r="N2196" s="1">
        <f>E2196</f>
        <v>9</v>
      </c>
      <c r="O2196" s="1" t="str">
        <f>VLOOKUP(J2196,Q:R,2,FALSE)</f>
        <v>Tampa Bay Rays</v>
      </c>
      <c r="P2196" s="1" t="str">
        <f>VLOOKUP(K2196,Q:R,2,FALSE)</f>
        <v>New York Yankees</v>
      </c>
    </row>
    <row r="2197" spans="1:16">
      <c r="A2197" s="2">
        <v>619</v>
      </c>
      <c r="B2197" s="2" t="s">
        <v>7</v>
      </c>
      <c r="C2197" s="2" t="s">
        <v>6</v>
      </c>
      <c r="D2197" s="2">
        <v>115</v>
      </c>
      <c r="E2197" s="2">
        <v>9</v>
      </c>
      <c r="F2197" s="1" t="str">
        <f t="shared" si="103"/>
        <v>19</v>
      </c>
      <c r="G2197" s="1" t="str">
        <f t="shared" si="104"/>
        <v>06</v>
      </c>
      <c r="H2197" s="1">
        <v>2019</v>
      </c>
      <c r="I2197" s="1" t="str">
        <f t="shared" si="102"/>
        <v>19-06-2019</v>
      </c>
    </row>
    <row r="2198" spans="1:16">
      <c r="A2198" s="2">
        <v>619</v>
      </c>
      <c r="B2198" s="2" t="s">
        <v>5</v>
      </c>
      <c r="C2198" s="2" t="s">
        <v>23</v>
      </c>
      <c r="D2198" s="2">
        <v>260</v>
      </c>
      <c r="E2198" s="2">
        <v>9.5</v>
      </c>
      <c r="F2198" s="1" t="str">
        <f t="shared" si="103"/>
        <v>19</v>
      </c>
      <c r="G2198" s="1" t="str">
        <f t="shared" si="104"/>
        <v>06</v>
      </c>
      <c r="H2198" s="1">
        <v>2019</v>
      </c>
      <c r="I2198" s="1" t="str">
        <f t="shared" si="102"/>
        <v>19-06-2019</v>
      </c>
      <c r="J2198" s="6" t="str">
        <f>C2198</f>
        <v>BAL</v>
      </c>
      <c r="K2198" s="1" t="str">
        <f>C2199</f>
        <v>OAK</v>
      </c>
      <c r="L2198" s="8">
        <v>-170</v>
      </c>
      <c r="M2198" s="7">
        <f>D2199</f>
        <v>-300</v>
      </c>
      <c r="N2198" s="1">
        <f>E2198</f>
        <v>9.5</v>
      </c>
      <c r="O2198" s="1" t="str">
        <f>VLOOKUP(J2198,Q:R,2,FALSE)</f>
        <v>Baltimore Orioles</v>
      </c>
      <c r="P2198" s="1" t="str">
        <f>VLOOKUP(K2198,Q:R,2,FALSE)</f>
        <v>Oakland Athletics</v>
      </c>
    </row>
    <row r="2199" spans="1:16">
      <c r="A2199" s="2">
        <v>619</v>
      </c>
      <c r="B2199" s="2" t="s">
        <v>7</v>
      </c>
      <c r="C2199" s="2" t="s">
        <v>36</v>
      </c>
      <c r="D2199" s="2">
        <v>-300</v>
      </c>
      <c r="E2199" s="2">
        <v>9.5</v>
      </c>
      <c r="F2199" s="1" t="str">
        <f t="shared" si="103"/>
        <v>19</v>
      </c>
      <c r="G2199" s="1" t="str">
        <f t="shared" si="104"/>
        <v>06</v>
      </c>
      <c r="H2199" s="1">
        <v>2019</v>
      </c>
      <c r="I2199" s="1" t="str">
        <f t="shared" si="102"/>
        <v>19-06-2019</v>
      </c>
    </row>
    <row r="2200" spans="1:16">
      <c r="A2200" s="2">
        <v>619</v>
      </c>
      <c r="B2200" s="2" t="s">
        <v>5</v>
      </c>
      <c r="C2200" s="2" t="s">
        <v>19</v>
      </c>
      <c r="D2200" s="2">
        <v>115</v>
      </c>
      <c r="E2200" s="2">
        <v>8.5</v>
      </c>
      <c r="F2200" s="1" t="str">
        <f t="shared" si="103"/>
        <v>19</v>
      </c>
      <c r="G2200" s="1" t="str">
        <f t="shared" si="104"/>
        <v>06</v>
      </c>
      <c r="H2200" s="1">
        <v>2019</v>
      </c>
      <c r="I2200" s="1" t="str">
        <f t="shared" si="102"/>
        <v>19-06-2019</v>
      </c>
      <c r="J2200" s="6" t="str">
        <f>C2200</f>
        <v>KAN</v>
      </c>
      <c r="K2200" s="1" t="str">
        <f>C2201</f>
        <v>SEA</v>
      </c>
      <c r="L2200" s="8">
        <v>-170</v>
      </c>
      <c r="M2200" s="7">
        <f>D2201</f>
        <v>-125</v>
      </c>
      <c r="N2200" s="1">
        <f>E2200</f>
        <v>8.5</v>
      </c>
      <c r="O2200" s="1" t="str">
        <f>VLOOKUP(J2200,Q:R,2,FALSE)</f>
        <v>Kansas City Royals</v>
      </c>
      <c r="P2200" s="1" t="str">
        <f>VLOOKUP(K2200,Q:R,2,FALSE)</f>
        <v>Seattle Mariners</v>
      </c>
    </row>
    <row r="2201" spans="1:16">
      <c r="A2201" s="2">
        <v>619</v>
      </c>
      <c r="B2201" s="2" t="s">
        <v>7</v>
      </c>
      <c r="C2201" s="2" t="s">
        <v>31</v>
      </c>
      <c r="D2201" s="2">
        <v>-125</v>
      </c>
      <c r="E2201" s="2">
        <v>8.5</v>
      </c>
      <c r="F2201" s="1" t="str">
        <f t="shared" si="103"/>
        <v>19</v>
      </c>
      <c r="G2201" s="1" t="str">
        <f t="shared" si="104"/>
        <v>06</v>
      </c>
      <c r="H2201" s="1">
        <v>2019</v>
      </c>
      <c r="I2201" s="1" t="str">
        <f t="shared" si="102"/>
        <v>19-06-2019</v>
      </c>
    </row>
    <row r="2202" spans="1:16">
      <c r="A2202" s="2">
        <v>619</v>
      </c>
      <c r="B2202" s="2" t="s">
        <v>5</v>
      </c>
      <c r="C2202" s="2" t="s">
        <v>35</v>
      </c>
      <c r="D2202" s="2">
        <v>-190</v>
      </c>
      <c r="E2202" s="2">
        <v>10.5</v>
      </c>
      <c r="F2202" s="1" t="str">
        <f t="shared" si="103"/>
        <v>19</v>
      </c>
      <c r="G2202" s="1" t="str">
        <f t="shared" si="104"/>
        <v>06</v>
      </c>
      <c r="H2202" s="1">
        <v>2019</v>
      </c>
      <c r="I2202" s="1" t="str">
        <f t="shared" si="102"/>
        <v>19-06-2019</v>
      </c>
      <c r="J2202" s="6" t="str">
        <f>C2202</f>
        <v>LAA</v>
      </c>
      <c r="K2202" s="1" t="str">
        <f>C2203</f>
        <v>TOR</v>
      </c>
      <c r="L2202" s="8">
        <v>-170</v>
      </c>
      <c r="M2202" s="7">
        <f>D2203</f>
        <v>175</v>
      </c>
      <c r="N2202" s="1">
        <f>E2202</f>
        <v>10.5</v>
      </c>
      <c r="O2202" s="1" t="str">
        <f>VLOOKUP(J2202,Q:R,2,FALSE)</f>
        <v>Los Angeles Angels</v>
      </c>
      <c r="P2202" s="1" t="str">
        <f>VLOOKUP(K2202,Q:R,2,FALSE)</f>
        <v>Toronto Blue Jays</v>
      </c>
    </row>
    <row r="2203" spans="1:16">
      <c r="A2203" s="2">
        <v>619</v>
      </c>
      <c r="B2203" s="2" t="s">
        <v>7</v>
      </c>
      <c r="C2203" s="2" t="s">
        <v>15</v>
      </c>
      <c r="D2203" s="2">
        <v>175</v>
      </c>
      <c r="E2203" s="2">
        <v>10.5</v>
      </c>
      <c r="F2203" s="1" t="str">
        <f t="shared" si="103"/>
        <v>19</v>
      </c>
      <c r="G2203" s="1" t="str">
        <f t="shared" si="104"/>
        <v>06</v>
      </c>
      <c r="H2203" s="1">
        <v>2019</v>
      </c>
      <c r="I2203" s="1" t="str">
        <f t="shared" si="102"/>
        <v>19-06-2019</v>
      </c>
      <c r="L2203" s="8"/>
    </row>
    <row r="2204" spans="1:16">
      <c r="A2204" s="2">
        <v>619</v>
      </c>
      <c r="B2204" s="2" t="s">
        <v>5</v>
      </c>
      <c r="C2204" s="2" t="s">
        <v>20</v>
      </c>
      <c r="D2204" s="2">
        <v>-123</v>
      </c>
      <c r="E2204" s="2">
        <v>11</v>
      </c>
      <c r="F2204" s="1" t="str">
        <f t="shared" si="103"/>
        <v>19</v>
      </c>
      <c r="G2204" s="1" t="str">
        <f t="shared" si="104"/>
        <v>06</v>
      </c>
      <c r="H2204" s="1">
        <v>2019</v>
      </c>
      <c r="I2204" s="1" t="str">
        <f t="shared" si="102"/>
        <v>19-06-2019</v>
      </c>
      <c r="J2204" s="6" t="str">
        <f>C2204</f>
        <v>CLE</v>
      </c>
      <c r="K2204" s="1" t="str">
        <f>C2205</f>
        <v>TEX</v>
      </c>
      <c r="L2204" s="8">
        <v>-170</v>
      </c>
      <c r="M2204" s="7">
        <f>D2205</f>
        <v>113</v>
      </c>
      <c r="N2204" s="1">
        <f>E2204</f>
        <v>11</v>
      </c>
      <c r="O2204" s="1" t="str">
        <f>VLOOKUP(J2204,Q:R,2,FALSE)</f>
        <v>Cleveland Indians</v>
      </c>
      <c r="P2204" s="1" t="str">
        <f>VLOOKUP(K2204,Q:R,2,FALSE)</f>
        <v>Texas Rangers</v>
      </c>
    </row>
    <row r="2205" spans="1:16">
      <c r="A2205" s="2">
        <v>619</v>
      </c>
      <c r="B2205" s="2" t="s">
        <v>7</v>
      </c>
      <c r="C2205" s="2" t="s">
        <v>26</v>
      </c>
      <c r="D2205" s="2">
        <v>113</v>
      </c>
      <c r="E2205" s="2">
        <v>11</v>
      </c>
      <c r="F2205" s="1" t="str">
        <f t="shared" si="103"/>
        <v>19</v>
      </c>
      <c r="G2205" s="1" t="str">
        <f t="shared" si="104"/>
        <v>06</v>
      </c>
      <c r="H2205" s="1">
        <v>2019</v>
      </c>
      <c r="I2205" s="1" t="str">
        <f t="shared" si="102"/>
        <v>19-06-2019</v>
      </c>
      <c r="L2205" s="8"/>
    </row>
    <row r="2206" spans="1:16">
      <c r="A2206" s="2">
        <v>619</v>
      </c>
      <c r="B2206" s="2" t="s">
        <v>5</v>
      </c>
      <c r="C2206" s="2" t="s">
        <v>24</v>
      </c>
      <c r="D2206" s="2">
        <v>103</v>
      </c>
      <c r="E2206" s="2">
        <v>9.5</v>
      </c>
      <c r="F2206" s="1" t="str">
        <f t="shared" si="103"/>
        <v>19</v>
      </c>
      <c r="G2206" s="1" t="str">
        <f t="shared" si="104"/>
        <v>06</v>
      </c>
      <c r="H2206" s="1">
        <v>2019</v>
      </c>
      <c r="I2206" s="1" t="str">
        <f t="shared" si="102"/>
        <v>19-06-2019</v>
      </c>
      <c r="J2206" s="6" t="str">
        <f>C2206</f>
        <v>BOS</v>
      </c>
      <c r="K2206" s="1" t="str">
        <f>C2207</f>
        <v>MIN</v>
      </c>
      <c r="L2206" s="8">
        <v>-170</v>
      </c>
      <c r="M2206" s="7">
        <f>D2207</f>
        <v>-113</v>
      </c>
      <c r="N2206" s="1">
        <f>E2206</f>
        <v>9.5</v>
      </c>
      <c r="O2206" s="1" t="str">
        <f>VLOOKUP(J2206,Q:R,2,FALSE)</f>
        <v>Boston Red Sox</v>
      </c>
      <c r="P2206" s="1" t="str">
        <f>VLOOKUP(K2206,Q:R,2,FALSE)</f>
        <v>Minnesota Twins</v>
      </c>
    </row>
    <row r="2207" spans="1:16">
      <c r="A2207" s="2">
        <v>619</v>
      </c>
      <c r="B2207" s="2" t="s">
        <v>7</v>
      </c>
      <c r="C2207" s="2" t="s">
        <v>27</v>
      </c>
      <c r="D2207" s="2">
        <v>-113</v>
      </c>
      <c r="E2207" s="2">
        <v>9.5</v>
      </c>
      <c r="F2207" s="1" t="str">
        <f t="shared" si="103"/>
        <v>19</v>
      </c>
      <c r="G2207" s="1" t="str">
        <f t="shared" si="104"/>
        <v>06</v>
      </c>
      <c r="H2207" s="1">
        <v>2019</v>
      </c>
      <c r="I2207" s="1" t="str">
        <f t="shared" si="102"/>
        <v>19-06-2019</v>
      </c>
      <c r="L2207" s="8"/>
    </row>
    <row r="2208" spans="1:16">
      <c r="A2208" s="2">
        <v>619</v>
      </c>
      <c r="B2208" s="2" t="s">
        <v>5</v>
      </c>
      <c r="C2208" s="2" t="s">
        <v>32</v>
      </c>
      <c r="D2208" s="2">
        <v>-200</v>
      </c>
      <c r="E2208" s="2">
        <v>8</v>
      </c>
      <c r="F2208" s="1" t="str">
        <f t="shared" si="103"/>
        <v>19</v>
      </c>
      <c r="G2208" s="1" t="str">
        <f t="shared" si="104"/>
        <v>06</v>
      </c>
      <c r="H2208" s="1">
        <v>2019</v>
      </c>
      <c r="I2208" s="1" t="str">
        <f t="shared" si="102"/>
        <v>19-06-2019</v>
      </c>
      <c r="J2208" s="6" t="str">
        <f>C2208</f>
        <v>HOU</v>
      </c>
      <c r="K2208" s="1" t="str">
        <f>C2209</f>
        <v>CIN</v>
      </c>
      <c r="L2208" s="8">
        <v>-170</v>
      </c>
      <c r="M2208" s="7">
        <f>D2209</f>
        <v>180</v>
      </c>
      <c r="N2208" s="1">
        <f>E2208</f>
        <v>8</v>
      </c>
      <c r="O2208" s="1" t="str">
        <f>VLOOKUP(J2208,Q:R,2,FALSE)</f>
        <v>Houston Astros</v>
      </c>
      <c r="P2208" s="1" t="str">
        <f>VLOOKUP(K2208,Q:R,2,FALSE)</f>
        <v>Cincinnati Reds</v>
      </c>
    </row>
    <row r="2209" spans="1:16">
      <c r="A2209" s="2">
        <v>619</v>
      </c>
      <c r="B2209" s="2" t="s">
        <v>7</v>
      </c>
      <c r="C2209" s="2" t="s">
        <v>14</v>
      </c>
      <c r="D2209" s="2">
        <v>180</v>
      </c>
      <c r="E2209" s="2">
        <v>8</v>
      </c>
      <c r="F2209" s="1" t="str">
        <f t="shared" si="103"/>
        <v>19</v>
      </c>
      <c r="G2209" s="1" t="str">
        <f t="shared" si="104"/>
        <v>06</v>
      </c>
      <c r="H2209" s="1">
        <v>2019</v>
      </c>
      <c r="I2209" s="1" t="str">
        <f t="shared" si="102"/>
        <v>19-06-2019</v>
      </c>
      <c r="L2209" s="8"/>
    </row>
    <row r="2210" spans="1:16">
      <c r="A2210" s="2">
        <v>619</v>
      </c>
      <c r="B2210" s="2" t="s">
        <v>5</v>
      </c>
      <c r="C2210" s="2" t="s">
        <v>13</v>
      </c>
      <c r="D2210" s="2">
        <v>180</v>
      </c>
      <c r="E2210" s="2">
        <v>9</v>
      </c>
      <c r="F2210" s="1" t="str">
        <f t="shared" si="103"/>
        <v>19</v>
      </c>
      <c r="G2210" s="1" t="str">
        <f t="shared" si="104"/>
        <v>06</v>
      </c>
      <c r="H2210" s="1">
        <v>2019</v>
      </c>
      <c r="I2210" s="1" t="str">
        <f t="shared" si="102"/>
        <v>19-06-2019</v>
      </c>
      <c r="J2210" s="6" t="str">
        <f>C2210</f>
        <v>DET</v>
      </c>
      <c r="K2210" s="1" t="str">
        <f>C2211</f>
        <v>PIT</v>
      </c>
      <c r="L2210" s="8">
        <v>-170</v>
      </c>
      <c r="M2210" s="7">
        <f>D2211</f>
        <v>-200</v>
      </c>
      <c r="N2210" s="1">
        <f>E2210</f>
        <v>9</v>
      </c>
      <c r="O2210" s="1" t="str">
        <f>VLOOKUP(J2210,Q:R,2,FALSE)</f>
        <v>Detroit Tigers</v>
      </c>
      <c r="P2210" s="1" t="str">
        <f>VLOOKUP(K2210,Q:R,2,FALSE)</f>
        <v>Pittsburgh Pirates</v>
      </c>
    </row>
    <row r="2211" spans="1:16">
      <c r="A2211" s="2">
        <v>619</v>
      </c>
      <c r="B2211" s="2" t="s">
        <v>7</v>
      </c>
      <c r="C2211" s="2" t="s">
        <v>29</v>
      </c>
      <c r="D2211" s="2">
        <v>-200</v>
      </c>
      <c r="E2211" s="2">
        <v>9</v>
      </c>
      <c r="F2211" s="1" t="str">
        <f t="shared" si="103"/>
        <v>19</v>
      </c>
      <c r="G2211" s="1" t="str">
        <f t="shared" si="104"/>
        <v>06</v>
      </c>
      <c r="H2211" s="1">
        <v>2019</v>
      </c>
      <c r="I2211" s="1" t="str">
        <f t="shared" si="102"/>
        <v>19-06-2019</v>
      </c>
      <c r="L2211" s="8"/>
    </row>
    <row r="2212" spans="1:16">
      <c r="A2212" s="2">
        <v>619</v>
      </c>
      <c r="B2212" s="2" t="s">
        <v>5</v>
      </c>
      <c r="C2212" s="2" t="s">
        <v>28</v>
      </c>
      <c r="D2212" s="2">
        <v>128</v>
      </c>
      <c r="E2212" s="2">
        <v>7</v>
      </c>
      <c r="F2212" s="1" t="str">
        <f t="shared" si="103"/>
        <v>19</v>
      </c>
      <c r="G2212" s="1" t="str">
        <f t="shared" si="104"/>
        <v>06</v>
      </c>
      <c r="H2212" s="1">
        <v>2019</v>
      </c>
      <c r="I2212" s="1" t="str">
        <f t="shared" si="102"/>
        <v>19-06-2019</v>
      </c>
      <c r="J2212" s="6" t="str">
        <f>C2212</f>
        <v>CWS</v>
      </c>
      <c r="K2212" s="1" t="str">
        <f>C2213</f>
        <v>CUB</v>
      </c>
      <c r="L2212" s="8">
        <v>-170</v>
      </c>
      <c r="M2212" s="7">
        <f>D2213</f>
        <v>-138</v>
      </c>
      <c r="N2212" s="1">
        <f>E2212</f>
        <v>7</v>
      </c>
      <c r="O2212" s="1" t="str">
        <f>VLOOKUP(J2212,Q:R,2,FALSE)</f>
        <v>Chicago White Sox</v>
      </c>
      <c r="P2212" s="1" t="str">
        <f>VLOOKUP(K2212,Q:R,2,FALSE)</f>
        <v>Chicago Cubs</v>
      </c>
    </row>
    <row r="2213" spans="1:16">
      <c r="A2213" s="2">
        <v>619</v>
      </c>
      <c r="B2213" s="2" t="s">
        <v>7</v>
      </c>
      <c r="C2213" s="2" t="s">
        <v>22</v>
      </c>
      <c r="D2213" s="2">
        <v>-138</v>
      </c>
      <c r="E2213" s="2">
        <v>7</v>
      </c>
      <c r="F2213" s="1" t="str">
        <f t="shared" si="103"/>
        <v>19</v>
      </c>
      <c r="G2213" s="1" t="str">
        <f t="shared" si="104"/>
        <v>06</v>
      </c>
      <c r="H2213" s="1">
        <v>2019</v>
      </c>
      <c r="I2213" s="1" t="str">
        <f t="shared" si="102"/>
        <v>19-06-2019</v>
      </c>
      <c r="L2213" s="8"/>
    </row>
    <row r="2214" spans="1:16">
      <c r="A2214" s="2">
        <v>619</v>
      </c>
      <c r="B2214" s="2" t="s">
        <v>5</v>
      </c>
      <c r="C2214" s="2" t="s">
        <v>18</v>
      </c>
      <c r="D2214" s="2">
        <v>140</v>
      </c>
      <c r="E2214" s="2">
        <v>9.5</v>
      </c>
      <c r="F2214" s="1" t="str">
        <f t="shared" si="103"/>
        <v>19</v>
      </c>
      <c r="G2214" s="1" t="str">
        <f t="shared" si="104"/>
        <v>06</v>
      </c>
      <c r="H2214" s="1">
        <v>2019</v>
      </c>
      <c r="I2214" s="1" t="str">
        <f t="shared" si="102"/>
        <v>19-06-2019</v>
      </c>
      <c r="J2214" s="6" t="str">
        <f>C2214</f>
        <v>PHI</v>
      </c>
      <c r="K2214" s="1" t="str">
        <f>C2215</f>
        <v>WAS</v>
      </c>
      <c r="L2214" s="8">
        <v>-170</v>
      </c>
      <c r="M2214" s="7">
        <f>D2215</f>
        <v>-150</v>
      </c>
      <c r="N2214" s="1">
        <f>E2214</f>
        <v>9.5</v>
      </c>
      <c r="O2214" s="1" t="str">
        <f>VLOOKUP(J2214,Q:R,2,FALSE)</f>
        <v>Philadelphia Phillies</v>
      </c>
      <c r="P2214" s="1" t="str">
        <f>VLOOKUP(K2214,Q:R,2,FALSE)</f>
        <v>Washington Nationals</v>
      </c>
    </row>
    <row r="2215" spans="1:16">
      <c r="A2215" s="2">
        <v>619</v>
      </c>
      <c r="B2215" s="2" t="s">
        <v>7</v>
      </c>
      <c r="C2215" s="2" t="s">
        <v>8</v>
      </c>
      <c r="D2215" s="2">
        <v>-150</v>
      </c>
      <c r="E2215" s="2">
        <v>9.5</v>
      </c>
      <c r="F2215" s="1" t="str">
        <f t="shared" si="103"/>
        <v>19</v>
      </c>
      <c r="G2215" s="1" t="str">
        <f t="shared" si="104"/>
        <v>06</v>
      </c>
      <c r="H2215" s="1">
        <v>2019</v>
      </c>
      <c r="I2215" s="1" t="str">
        <f t="shared" si="102"/>
        <v>19-06-2019</v>
      </c>
    </row>
    <row r="2216" spans="1:16">
      <c r="A2216" s="2">
        <v>620</v>
      </c>
      <c r="B2216" s="2" t="s">
        <v>5</v>
      </c>
      <c r="C2216" s="2" t="s">
        <v>25</v>
      </c>
      <c r="D2216" s="2">
        <v>161</v>
      </c>
      <c r="E2216" s="2">
        <v>8.5</v>
      </c>
      <c r="F2216" s="1" t="str">
        <f t="shared" si="103"/>
        <v>20</v>
      </c>
      <c r="G2216" s="1" t="str">
        <f t="shared" si="104"/>
        <v>06</v>
      </c>
      <c r="H2216" s="1">
        <v>2019</v>
      </c>
      <c r="I2216" s="1" t="str">
        <f t="shared" si="102"/>
        <v>20-06-2019</v>
      </c>
      <c r="J2216" s="6" t="str">
        <f>C2216</f>
        <v>COL</v>
      </c>
      <c r="K2216" s="1" t="str">
        <f>C2217</f>
        <v>ARI</v>
      </c>
      <c r="L2216" s="8">
        <v>-170</v>
      </c>
      <c r="M2216" s="7">
        <f>D2217</f>
        <v>-172</v>
      </c>
      <c r="N2216" s="1">
        <f>E2216</f>
        <v>8.5</v>
      </c>
      <c r="O2216" s="1" t="str">
        <f>VLOOKUP(J2216,Q:R,2,FALSE)</f>
        <v>Colorado Rockies</v>
      </c>
      <c r="P2216" s="1" t="str">
        <f>VLOOKUP(K2216,Q:R,2,FALSE)</f>
        <v>Arizona Diamondbacks</v>
      </c>
    </row>
    <row r="2217" spans="1:16">
      <c r="A2217" s="2">
        <v>620</v>
      </c>
      <c r="B2217" s="2" t="s">
        <v>7</v>
      </c>
      <c r="C2217" s="2" t="s">
        <v>33</v>
      </c>
      <c r="D2217" s="2">
        <v>-172</v>
      </c>
      <c r="E2217" s="2">
        <v>8.5</v>
      </c>
      <c r="F2217" s="1" t="str">
        <f t="shared" si="103"/>
        <v>20</v>
      </c>
      <c r="G2217" s="1" t="str">
        <f t="shared" si="104"/>
        <v>06</v>
      </c>
      <c r="H2217" s="1">
        <v>2019</v>
      </c>
      <c r="I2217" s="1" t="str">
        <f t="shared" si="102"/>
        <v>20-06-2019</v>
      </c>
      <c r="L2217" s="8"/>
    </row>
    <row r="2218" spans="1:16">
      <c r="A2218" s="2">
        <v>620</v>
      </c>
      <c r="B2218" s="2" t="s">
        <v>5</v>
      </c>
      <c r="C2218" s="2" t="s">
        <v>18</v>
      </c>
      <c r="D2218" s="2">
        <v>-108</v>
      </c>
      <c r="E2218" s="2">
        <v>10.5</v>
      </c>
      <c r="F2218" s="1" t="str">
        <f t="shared" si="103"/>
        <v>20</v>
      </c>
      <c r="G2218" s="1" t="str">
        <f t="shared" si="104"/>
        <v>06</v>
      </c>
      <c r="H2218" s="1">
        <v>2019</v>
      </c>
      <c r="I2218" s="1" t="str">
        <f t="shared" si="102"/>
        <v>20-06-2019</v>
      </c>
      <c r="J2218" s="6" t="str">
        <f>C2218</f>
        <v>PHI</v>
      </c>
      <c r="K2218" s="1" t="str">
        <f>C2219</f>
        <v>WAS</v>
      </c>
      <c r="L2218" s="8">
        <v>-170</v>
      </c>
      <c r="M2218" s="7">
        <f>D2219</f>
        <v>-102</v>
      </c>
      <c r="N2218" s="1">
        <f>E2218</f>
        <v>10.5</v>
      </c>
      <c r="O2218" s="1" t="str">
        <f>VLOOKUP(J2218,Q:R,2,FALSE)</f>
        <v>Philadelphia Phillies</v>
      </c>
      <c r="P2218" s="1" t="str">
        <f>VLOOKUP(K2218,Q:R,2,FALSE)</f>
        <v>Washington Nationals</v>
      </c>
    </row>
    <row r="2219" spans="1:16">
      <c r="A2219" s="2">
        <v>620</v>
      </c>
      <c r="B2219" s="2" t="s">
        <v>7</v>
      </c>
      <c r="C2219" s="2" t="s">
        <v>8</v>
      </c>
      <c r="D2219" s="2">
        <v>-102</v>
      </c>
      <c r="E2219" s="2">
        <v>10.5</v>
      </c>
      <c r="F2219" s="1" t="str">
        <f t="shared" si="103"/>
        <v>20</v>
      </c>
      <c r="G2219" s="1" t="str">
        <f t="shared" si="104"/>
        <v>06</v>
      </c>
      <c r="H2219" s="1">
        <v>2019</v>
      </c>
      <c r="I2219" s="1" t="str">
        <f t="shared" si="102"/>
        <v>20-06-2019</v>
      </c>
      <c r="L2219" s="8"/>
    </row>
    <row r="2220" spans="1:16">
      <c r="A2220" s="2">
        <v>620</v>
      </c>
      <c r="B2220" s="2" t="s">
        <v>5</v>
      </c>
      <c r="C2220" s="2" t="s">
        <v>17</v>
      </c>
      <c r="D2220" s="2">
        <v>163</v>
      </c>
      <c r="E2220" s="2">
        <v>8</v>
      </c>
      <c r="F2220" s="1" t="str">
        <f t="shared" si="103"/>
        <v>20</v>
      </c>
      <c r="G2220" s="1" t="str">
        <f t="shared" si="104"/>
        <v>06</v>
      </c>
      <c r="H2220" s="1">
        <v>2019</v>
      </c>
      <c r="I2220" s="1" t="str">
        <f t="shared" si="102"/>
        <v>20-06-2019</v>
      </c>
      <c r="J2220" s="6" t="str">
        <f>C2220</f>
        <v>MIA</v>
      </c>
      <c r="K2220" s="1" t="str">
        <f>C2221</f>
        <v>STL</v>
      </c>
      <c r="L2220" s="8">
        <v>-170</v>
      </c>
      <c r="M2220" s="7">
        <f>D2221</f>
        <v>-176</v>
      </c>
      <c r="N2220" s="1">
        <f>E2220</f>
        <v>8</v>
      </c>
      <c r="O2220" s="1" t="str">
        <f>VLOOKUP(J2220,Q:R,2,FALSE)</f>
        <v>Miami Marlins</v>
      </c>
      <c r="P2220" s="1" t="str">
        <f>VLOOKUP(K2220,Q:R,2,FALSE)</f>
        <v>St. Louis Cardinals</v>
      </c>
    </row>
    <row r="2221" spans="1:16">
      <c r="A2221" s="2">
        <v>620</v>
      </c>
      <c r="B2221" s="2" t="s">
        <v>7</v>
      </c>
      <c r="C2221" s="2" t="s">
        <v>30</v>
      </c>
      <c r="D2221" s="2">
        <v>-176</v>
      </c>
      <c r="E2221" s="2">
        <v>8</v>
      </c>
      <c r="F2221" s="1" t="str">
        <f t="shared" si="103"/>
        <v>20</v>
      </c>
      <c r="G2221" s="1" t="str">
        <f t="shared" si="104"/>
        <v>06</v>
      </c>
      <c r="H2221" s="1">
        <v>2019</v>
      </c>
      <c r="I2221" s="1" t="str">
        <f t="shared" si="102"/>
        <v>20-06-2019</v>
      </c>
      <c r="L2221" s="8"/>
    </row>
    <row r="2222" spans="1:16">
      <c r="A2222" s="2">
        <v>620</v>
      </c>
      <c r="B2222" s="2" t="s">
        <v>5</v>
      </c>
      <c r="C2222" s="2" t="s">
        <v>12</v>
      </c>
      <c r="D2222" s="2">
        <v>140</v>
      </c>
      <c r="E2222" s="2">
        <v>9.5</v>
      </c>
      <c r="F2222" s="1" t="str">
        <f t="shared" si="103"/>
        <v>20</v>
      </c>
      <c r="G2222" s="1" t="str">
        <f t="shared" si="104"/>
        <v>06</v>
      </c>
      <c r="H2222" s="1">
        <v>2019</v>
      </c>
      <c r="I2222" s="1" t="str">
        <f t="shared" si="102"/>
        <v>20-06-2019</v>
      </c>
      <c r="J2222" s="6" t="str">
        <f>C2222</f>
        <v>NYM</v>
      </c>
      <c r="K2222" s="1" t="str">
        <f>C2223</f>
        <v>CUB</v>
      </c>
      <c r="L2222" s="8">
        <v>-170</v>
      </c>
      <c r="M2222" s="7">
        <f>D2223</f>
        <v>-150</v>
      </c>
      <c r="N2222" s="1">
        <f>E2222</f>
        <v>9.5</v>
      </c>
      <c r="O2222" s="1" t="str">
        <f>VLOOKUP(J2222,Q:R,2,FALSE)</f>
        <v>New York Mets</v>
      </c>
      <c r="P2222" s="1" t="str">
        <f>VLOOKUP(K2222,Q:R,2,FALSE)</f>
        <v>Chicago Cubs</v>
      </c>
    </row>
    <row r="2223" spans="1:16">
      <c r="A2223" s="2">
        <v>620</v>
      </c>
      <c r="B2223" s="2" t="s">
        <v>7</v>
      </c>
      <c r="C2223" s="2" t="s">
        <v>22</v>
      </c>
      <c r="D2223" s="2">
        <v>-150</v>
      </c>
      <c r="E2223" s="2">
        <v>9.5</v>
      </c>
      <c r="F2223" s="1" t="str">
        <f t="shared" si="103"/>
        <v>20</v>
      </c>
      <c r="G2223" s="1" t="str">
        <f t="shared" si="104"/>
        <v>06</v>
      </c>
      <c r="H2223" s="1">
        <v>2019</v>
      </c>
      <c r="I2223" s="1" t="str">
        <f t="shared" si="102"/>
        <v>20-06-2019</v>
      </c>
      <c r="L2223" s="8"/>
    </row>
    <row r="2224" spans="1:16">
      <c r="A2224" s="2">
        <v>620</v>
      </c>
      <c r="B2224" s="2" t="s">
        <v>5</v>
      </c>
      <c r="C2224" s="2" t="s">
        <v>14</v>
      </c>
      <c r="D2224" s="2">
        <v>143</v>
      </c>
      <c r="E2224" s="2">
        <v>9.5</v>
      </c>
      <c r="F2224" s="1" t="str">
        <f t="shared" si="103"/>
        <v>20</v>
      </c>
      <c r="G2224" s="1" t="str">
        <f t="shared" si="104"/>
        <v>06</v>
      </c>
      <c r="H2224" s="1">
        <v>2019</v>
      </c>
      <c r="I2224" s="1" t="str">
        <f t="shared" si="102"/>
        <v>20-06-2019</v>
      </c>
      <c r="J2224" s="6" t="str">
        <f>C2224</f>
        <v>CIN</v>
      </c>
      <c r="K2224" s="1" t="str">
        <f>C2225</f>
        <v>MIL</v>
      </c>
      <c r="L2224" s="8">
        <v>-170</v>
      </c>
      <c r="M2224" s="7">
        <f>D2225</f>
        <v>-153</v>
      </c>
      <c r="N2224" s="1">
        <f>E2224</f>
        <v>9.5</v>
      </c>
      <c r="O2224" s="1" t="str">
        <f>VLOOKUP(J2224,Q:R,2,FALSE)</f>
        <v>Cincinnati Reds</v>
      </c>
      <c r="P2224" s="1" t="str">
        <f>VLOOKUP(K2224,Q:R,2,FALSE)</f>
        <v>Milwaukee Brewers</v>
      </c>
    </row>
    <row r="2225" spans="1:16">
      <c r="A2225" s="2">
        <v>620</v>
      </c>
      <c r="B2225" s="2" t="s">
        <v>7</v>
      </c>
      <c r="C2225" s="2" t="s">
        <v>21</v>
      </c>
      <c r="D2225" s="2">
        <v>-153</v>
      </c>
      <c r="E2225" s="2">
        <v>9.5</v>
      </c>
      <c r="F2225" s="1" t="str">
        <f t="shared" si="103"/>
        <v>20</v>
      </c>
      <c r="G2225" s="1" t="str">
        <f t="shared" si="104"/>
        <v>06</v>
      </c>
      <c r="H2225" s="1">
        <v>2019</v>
      </c>
      <c r="I2225" s="1" t="str">
        <f t="shared" si="102"/>
        <v>20-06-2019</v>
      </c>
      <c r="L2225" s="8"/>
    </row>
    <row r="2226" spans="1:16">
      <c r="A2226" s="2">
        <v>620</v>
      </c>
      <c r="B2226" s="2" t="s">
        <v>5</v>
      </c>
      <c r="C2226" s="2" t="s">
        <v>9</v>
      </c>
      <c r="D2226" s="2">
        <v>150</v>
      </c>
      <c r="E2226" s="2">
        <v>7.5</v>
      </c>
      <c r="F2226" s="1" t="str">
        <f t="shared" si="103"/>
        <v>20</v>
      </c>
      <c r="G2226" s="1" t="str">
        <f t="shared" si="104"/>
        <v>06</v>
      </c>
      <c r="H2226" s="1">
        <v>2019</v>
      </c>
      <c r="I2226" s="1" t="str">
        <f t="shared" si="102"/>
        <v>20-06-2019</v>
      </c>
      <c r="J2226" s="6" t="str">
        <f>C2226</f>
        <v>SFO</v>
      </c>
      <c r="K2226" s="1" t="str">
        <f>C2227</f>
        <v>LAD</v>
      </c>
      <c r="L2226" s="8">
        <v>-170</v>
      </c>
      <c r="M2226" s="7">
        <f>D2227</f>
        <v>-160</v>
      </c>
      <c r="N2226" s="1">
        <f>E2226</f>
        <v>7.5</v>
      </c>
      <c r="O2226" s="1" t="str">
        <f>VLOOKUP(J2226,Q:R,2,FALSE)</f>
        <v>San Francisco Giants</v>
      </c>
      <c r="P2226" s="1" t="str">
        <f>VLOOKUP(K2226,Q:R,2,FALSE)</f>
        <v>Los Angeles Dodgers</v>
      </c>
    </row>
    <row r="2227" spans="1:16">
      <c r="A2227" s="2">
        <v>620</v>
      </c>
      <c r="B2227" s="2" t="s">
        <v>7</v>
      </c>
      <c r="C2227" s="2" t="s">
        <v>10</v>
      </c>
      <c r="D2227" s="2">
        <v>-160</v>
      </c>
      <c r="E2227" s="2">
        <v>7.5</v>
      </c>
      <c r="F2227" s="1" t="str">
        <f t="shared" si="103"/>
        <v>20</v>
      </c>
      <c r="G2227" s="1" t="str">
        <f t="shared" si="104"/>
        <v>06</v>
      </c>
      <c r="H2227" s="1">
        <v>2019</v>
      </c>
      <c r="I2227" s="1" t="str">
        <f t="shared" si="102"/>
        <v>20-06-2019</v>
      </c>
      <c r="L2227" s="8"/>
    </row>
    <row r="2228" spans="1:16">
      <c r="A2228" s="2">
        <v>620</v>
      </c>
      <c r="B2228" s="2" t="s">
        <v>5</v>
      </c>
      <c r="C2228" s="2" t="s">
        <v>20</v>
      </c>
      <c r="D2228" s="2">
        <v>-117</v>
      </c>
      <c r="E2228" s="2">
        <v>9</v>
      </c>
      <c r="F2228" s="1" t="str">
        <f t="shared" si="103"/>
        <v>20</v>
      </c>
      <c r="G2228" s="1" t="str">
        <f t="shared" si="104"/>
        <v>06</v>
      </c>
      <c r="H2228" s="1">
        <v>2019</v>
      </c>
      <c r="I2228" s="1" t="str">
        <f t="shared" si="102"/>
        <v>20-06-2019</v>
      </c>
      <c r="J2228" s="6" t="str">
        <f>C2228</f>
        <v>CLE</v>
      </c>
      <c r="K2228" s="1" t="str">
        <f>C2229</f>
        <v>TEX</v>
      </c>
      <c r="L2228" s="8">
        <v>-170</v>
      </c>
      <c r="M2228" s="7">
        <f>D2229</f>
        <v>107</v>
      </c>
      <c r="N2228" s="1">
        <f>E2228</f>
        <v>9</v>
      </c>
      <c r="O2228" s="1" t="str">
        <f>VLOOKUP(J2228,Q:R,2,FALSE)</f>
        <v>Cleveland Indians</v>
      </c>
      <c r="P2228" s="1" t="str">
        <f>VLOOKUP(K2228,Q:R,2,FALSE)</f>
        <v>Texas Rangers</v>
      </c>
    </row>
    <row r="2229" spans="1:16">
      <c r="A2229" s="2">
        <v>620</v>
      </c>
      <c r="B2229" s="2" t="s">
        <v>7</v>
      </c>
      <c r="C2229" s="2" t="s">
        <v>26</v>
      </c>
      <c r="D2229" s="2">
        <v>107</v>
      </c>
      <c r="E2229" s="2">
        <v>9</v>
      </c>
      <c r="F2229" s="1" t="str">
        <f t="shared" si="103"/>
        <v>20</v>
      </c>
      <c r="G2229" s="1" t="str">
        <f t="shared" si="104"/>
        <v>06</v>
      </c>
      <c r="H2229" s="1">
        <v>2019</v>
      </c>
      <c r="I2229" s="1" t="str">
        <f t="shared" si="102"/>
        <v>20-06-2019</v>
      </c>
      <c r="L2229" s="8"/>
    </row>
    <row r="2230" spans="1:16">
      <c r="A2230" s="2">
        <v>620</v>
      </c>
      <c r="B2230" s="2" t="s">
        <v>5</v>
      </c>
      <c r="C2230" s="2" t="s">
        <v>32</v>
      </c>
      <c r="D2230" s="2">
        <v>118</v>
      </c>
      <c r="E2230" s="2">
        <v>10</v>
      </c>
      <c r="F2230" s="1" t="str">
        <f t="shared" si="103"/>
        <v>20</v>
      </c>
      <c r="G2230" s="1" t="str">
        <f t="shared" si="104"/>
        <v>06</v>
      </c>
      <c r="H2230" s="1">
        <v>2019</v>
      </c>
      <c r="I2230" s="1" t="str">
        <f t="shared" si="102"/>
        <v>20-06-2019</v>
      </c>
      <c r="J2230" s="6" t="str">
        <f>C2230</f>
        <v>HOU</v>
      </c>
      <c r="K2230" s="1" t="str">
        <f>C2231</f>
        <v>NYY</v>
      </c>
      <c r="L2230" s="8">
        <v>-170</v>
      </c>
      <c r="M2230" s="7">
        <f>D2231</f>
        <v>-128</v>
      </c>
      <c r="N2230" s="1">
        <f>E2230</f>
        <v>10</v>
      </c>
      <c r="O2230" s="1" t="str">
        <f>VLOOKUP(J2230,Q:R,2,FALSE)</f>
        <v>Houston Astros</v>
      </c>
      <c r="P2230" s="1" t="str">
        <f>VLOOKUP(K2230,Q:R,2,FALSE)</f>
        <v>New York Yankees</v>
      </c>
    </row>
    <row r="2231" spans="1:16">
      <c r="A2231" s="2">
        <v>620</v>
      </c>
      <c r="B2231" s="2" t="s">
        <v>7</v>
      </c>
      <c r="C2231" s="2" t="s">
        <v>6</v>
      </c>
      <c r="D2231" s="2">
        <v>-128</v>
      </c>
      <c r="E2231" s="2">
        <v>10</v>
      </c>
      <c r="F2231" s="1" t="str">
        <f t="shared" si="103"/>
        <v>20</v>
      </c>
      <c r="G2231" s="1" t="str">
        <f t="shared" si="104"/>
        <v>06</v>
      </c>
      <c r="H2231" s="1">
        <v>2019</v>
      </c>
      <c r="I2231" s="1" t="str">
        <f t="shared" si="102"/>
        <v>20-06-2019</v>
      </c>
      <c r="L2231" s="8"/>
    </row>
    <row r="2232" spans="1:16">
      <c r="A2232" s="2">
        <v>620</v>
      </c>
      <c r="B2232" s="2" t="s">
        <v>5</v>
      </c>
      <c r="C2232" s="2" t="s">
        <v>35</v>
      </c>
      <c r="D2232" s="2">
        <v>-146</v>
      </c>
      <c r="E2232" s="2">
        <v>10.5</v>
      </c>
      <c r="F2232" s="1" t="str">
        <f t="shared" si="103"/>
        <v>20</v>
      </c>
      <c r="G2232" s="1" t="str">
        <f t="shared" si="104"/>
        <v>06</v>
      </c>
      <c r="H2232" s="1">
        <v>2019</v>
      </c>
      <c r="I2232" s="1" t="str">
        <f t="shared" si="102"/>
        <v>20-06-2019</v>
      </c>
      <c r="J2232" s="6" t="str">
        <f>C2232</f>
        <v>LAA</v>
      </c>
      <c r="K2232" s="1" t="str">
        <f>C2233</f>
        <v>TOR</v>
      </c>
      <c r="L2232" s="8">
        <v>-170</v>
      </c>
      <c r="M2232" s="7">
        <f>D2233</f>
        <v>136</v>
      </c>
      <c r="N2232" s="1">
        <f>E2232</f>
        <v>10.5</v>
      </c>
      <c r="O2232" s="1" t="str">
        <f>VLOOKUP(J2232,Q:R,2,FALSE)</f>
        <v>Los Angeles Angels</v>
      </c>
      <c r="P2232" s="1" t="str">
        <f>VLOOKUP(K2232,Q:R,2,FALSE)</f>
        <v>Toronto Blue Jays</v>
      </c>
    </row>
    <row r="2233" spans="1:16">
      <c r="A2233" s="2">
        <v>620</v>
      </c>
      <c r="B2233" s="2" t="s">
        <v>7</v>
      </c>
      <c r="C2233" s="2" t="s">
        <v>15</v>
      </c>
      <c r="D2233" s="2">
        <v>136</v>
      </c>
      <c r="E2233" s="2">
        <v>10.5</v>
      </c>
      <c r="F2233" s="1" t="str">
        <f t="shared" si="103"/>
        <v>20</v>
      </c>
      <c r="G2233" s="1" t="str">
        <f t="shared" si="104"/>
        <v>06</v>
      </c>
      <c r="H2233" s="1">
        <v>2019</v>
      </c>
      <c r="I2233" s="1" t="str">
        <f t="shared" si="102"/>
        <v>20-06-2019</v>
      </c>
      <c r="L2233" s="8"/>
    </row>
    <row r="2234" spans="1:16">
      <c r="A2234" s="2">
        <v>620</v>
      </c>
      <c r="B2234" s="2" t="s">
        <v>5</v>
      </c>
      <c r="C2234" s="2" t="s">
        <v>27</v>
      </c>
      <c r="D2234" s="2">
        <v>-190</v>
      </c>
      <c r="E2234" s="2">
        <v>9.5</v>
      </c>
      <c r="F2234" s="1" t="str">
        <f t="shared" si="103"/>
        <v>20</v>
      </c>
      <c r="G2234" s="1" t="str">
        <f t="shared" si="104"/>
        <v>06</v>
      </c>
      <c r="H2234" s="1">
        <v>2019</v>
      </c>
      <c r="I2234" s="1" t="str">
        <f t="shared" si="102"/>
        <v>20-06-2019</v>
      </c>
      <c r="J2234" s="6" t="str">
        <f>C2234</f>
        <v>MIN</v>
      </c>
      <c r="K2234" s="1" t="str">
        <f>C2235</f>
        <v>KAN</v>
      </c>
      <c r="L2234" s="8">
        <v>-170</v>
      </c>
      <c r="M2234" s="7">
        <f>D2235</f>
        <v>175</v>
      </c>
      <c r="N2234" s="1">
        <f>E2234</f>
        <v>9.5</v>
      </c>
      <c r="O2234" s="1" t="str">
        <f>VLOOKUP(J2234,Q:R,2,FALSE)</f>
        <v>Minnesota Twins</v>
      </c>
      <c r="P2234" s="1" t="str">
        <f>VLOOKUP(K2234,Q:R,2,FALSE)</f>
        <v>Kansas City Royals</v>
      </c>
    </row>
    <row r="2235" spans="1:16">
      <c r="A2235" s="2">
        <v>620</v>
      </c>
      <c r="B2235" s="2" t="s">
        <v>7</v>
      </c>
      <c r="C2235" s="2" t="s">
        <v>19</v>
      </c>
      <c r="D2235" s="2">
        <v>175</v>
      </c>
      <c r="E2235" s="2">
        <v>9.5</v>
      </c>
      <c r="F2235" s="1" t="str">
        <f t="shared" si="103"/>
        <v>20</v>
      </c>
      <c r="G2235" s="1" t="str">
        <f t="shared" si="104"/>
        <v>06</v>
      </c>
      <c r="H2235" s="1">
        <v>2019</v>
      </c>
      <c r="I2235" s="1" t="str">
        <f t="shared" si="102"/>
        <v>20-06-2019</v>
      </c>
      <c r="L2235" s="8"/>
    </row>
    <row r="2236" spans="1:16">
      <c r="A2236" s="2">
        <v>620</v>
      </c>
      <c r="B2236" s="2" t="s">
        <v>5</v>
      </c>
      <c r="C2236" s="2" t="s">
        <v>16</v>
      </c>
      <c r="D2236" s="2">
        <v>100</v>
      </c>
      <c r="E2236" s="2">
        <v>7.5</v>
      </c>
      <c r="F2236" s="1" t="str">
        <f t="shared" si="103"/>
        <v>20</v>
      </c>
      <c r="G2236" s="1" t="str">
        <f t="shared" si="104"/>
        <v>06</v>
      </c>
      <c r="H2236" s="1">
        <v>2019</v>
      </c>
      <c r="I2236" s="1" t="str">
        <f t="shared" si="102"/>
        <v>20-06-2019</v>
      </c>
      <c r="J2236" s="6" t="str">
        <f>C2236</f>
        <v>TAM</v>
      </c>
      <c r="K2236" s="1" t="str">
        <f>C2237</f>
        <v>OAK</v>
      </c>
      <c r="L2236" s="8">
        <v>-170</v>
      </c>
      <c r="M2236" s="7">
        <f>D2237</f>
        <v>-110</v>
      </c>
      <c r="N2236" s="1">
        <f>E2236</f>
        <v>7.5</v>
      </c>
      <c r="O2236" s="1" t="str">
        <f>VLOOKUP(J2236,Q:R,2,FALSE)</f>
        <v>Tampa Bay Rays</v>
      </c>
      <c r="P2236" s="1" t="str">
        <f>VLOOKUP(K2236,Q:R,2,FALSE)</f>
        <v>Oakland Athletics</v>
      </c>
    </row>
    <row r="2237" spans="1:16">
      <c r="A2237" s="2">
        <v>620</v>
      </c>
      <c r="B2237" s="2" t="s">
        <v>7</v>
      </c>
      <c r="C2237" s="2" t="s">
        <v>36</v>
      </c>
      <c r="D2237" s="2">
        <v>-110</v>
      </c>
      <c r="E2237" s="2">
        <v>7.5</v>
      </c>
      <c r="F2237" s="1" t="str">
        <f t="shared" si="103"/>
        <v>20</v>
      </c>
      <c r="G2237" s="1" t="str">
        <f t="shared" si="104"/>
        <v>06</v>
      </c>
      <c r="H2237" s="1">
        <v>2019</v>
      </c>
      <c r="I2237" s="1" t="str">
        <f t="shared" si="102"/>
        <v>20-06-2019</v>
      </c>
    </row>
    <row r="2238" spans="1:16">
      <c r="A2238" s="2">
        <v>620</v>
      </c>
      <c r="B2238" s="2" t="s">
        <v>5</v>
      </c>
      <c r="C2238" s="2" t="s">
        <v>23</v>
      </c>
      <c r="D2238" s="2">
        <v>128</v>
      </c>
      <c r="E2238" s="2">
        <v>9</v>
      </c>
      <c r="F2238" s="1" t="str">
        <f t="shared" si="103"/>
        <v>20</v>
      </c>
      <c r="G2238" s="1" t="str">
        <f t="shared" si="104"/>
        <v>06</v>
      </c>
      <c r="H2238" s="1">
        <v>2019</v>
      </c>
      <c r="I2238" s="1" t="str">
        <f t="shared" si="102"/>
        <v>20-06-2019</v>
      </c>
      <c r="J2238" s="6" t="str">
        <f>C2238</f>
        <v>BAL</v>
      </c>
      <c r="K2238" s="1" t="str">
        <f>C2239</f>
        <v>SEA</v>
      </c>
      <c r="L2238" s="8">
        <v>-170</v>
      </c>
      <c r="M2238" s="7">
        <f>D2239</f>
        <v>-138</v>
      </c>
      <c r="N2238" s="1">
        <f>E2238</f>
        <v>9</v>
      </c>
      <c r="O2238" s="1" t="str">
        <f>VLOOKUP(J2238,Q:R,2,FALSE)</f>
        <v>Baltimore Orioles</v>
      </c>
      <c r="P2238" s="1" t="str">
        <f>VLOOKUP(K2238,Q:R,2,FALSE)</f>
        <v>Seattle Mariners</v>
      </c>
    </row>
    <row r="2239" spans="1:16">
      <c r="A2239" s="2">
        <v>620</v>
      </c>
      <c r="B2239" s="2" t="s">
        <v>7</v>
      </c>
      <c r="C2239" s="2" t="s">
        <v>31</v>
      </c>
      <c r="D2239" s="2">
        <v>-138</v>
      </c>
      <c r="E2239" s="2">
        <v>9</v>
      </c>
      <c r="F2239" s="1" t="str">
        <f t="shared" si="103"/>
        <v>20</v>
      </c>
      <c r="G2239" s="1" t="str">
        <f t="shared" si="104"/>
        <v>06</v>
      </c>
      <c r="H2239" s="1">
        <v>2019</v>
      </c>
      <c r="I2239" s="1" t="str">
        <f t="shared" si="102"/>
        <v>20-06-2019</v>
      </c>
    </row>
    <row r="2240" spans="1:16">
      <c r="A2240" s="2">
        <v>621</v>
      </c>
      <c r="B2240" s="2" t="s">
        <v>5</v>
      </c>
      <c r="C2240" s="2" t="s">
        <v>12</v>
      </c>
      <c r="D2240" s="2">
        <v>150</v>
      </c>
      <c r="E2240" s="2">
        <v>9</v>
      </c>
      <c r="F2240" s="1" t="str">
        <f t="shared" si="103"/>
        <v>21</v>
      </c>
      <c r="G2240" s="1" t="str">
        <f t="shared" si="104"/>
        <v>06</v>
      </c>
      <c r="H2240" s="1">
        <v>2019</v>
      </c>
      <c r="I2240" s="1" t="str">
        <f t="shared" si="102"/>
        <v>21-06-2019</v>
      </c>
      <c r="J2240" s="6" t="str">
        <f>C2240</f>
        <v>NYM</v>
      </c>
      <c r="K2240" s="1" t="str">
        <f>C2241</f>
        <v>CUB</v>
      </c>
      <c r="L2240" s="8">
        <v>-170</v>
      </c>
      <c r="M2240" s="7">
        <f>D2241</f>
        <v>-160</v>
      </c>
      <c r="N2240" s="1">
        <f>E2240</f>
        <v>9</v>
      </c>
      <c r="O2240" s="1" t="str">
        <f>VLOOKUP(J2240,Q:R,2,FALSE)</f>
        <v>New York Mets</v>
      </c>
      <c r="P2240" s="1" t="str">
        <f>VLOOKUP(K2240,Q:R,2,FALSE)</f>
        <v>Chicago Cubs</v>
      </c>
    </row>
    <row r="2241" spans="1:16">
      <c r="A2241" s="2">
        <v>621</v>
      </c>
      <c r="B2241" s="2" t="s">
        <v>7</v>
      </c>
      <c r="C2241" s="2" t="s">
        <v>22</v>
      </c>
      <c r="D2241" s="2">
        <v>-160</v>
      </c>
      <c r="E2241" s="2">
        <v>9</v>
      </c>
      <c r="F2241" s="1" t="str">
        <f t="shared" si="103"/>
        <v>21</v>
      </c>
      <c r="G2241" s="1" t="str">
        <f t="shared" si="104"/>
        <v>06</v>
      </c>
      <c r="H2241" s="1">
        <v>2019</v>
      </c>
      <c r="I2241" s="1" t="str">
        <f t="shared" si="102"/>
        <v>21-06-2019</v>
      </c>
    </row>
    <row r="2242" spans="1:16">
      <c r="A2242" s="2">
        <v>621</v>
      </c>
      <c r="B2242" s="2" t="s">
        <v>5</v>
      </c>
      <c r="C2242" s="2" t="s">
        <v>17</v>
      </c>
      <c r="D2242" s="2">
        <v>-150</v>
      </c>
      <c r="E2242" s="2">
        <v>8</v>
      </c>
      <c r="F2242" s="1" t="str">
        <f t="shared" si="103"/>
        <v>21</v>
      </c>
      <c r="G2242" s="1" t="str">
        <f t="shared" si="104"/>
        <v>06</v>
      </c>
      <c r="H2242" s="1">
        <v>2019</v>
      </c>
      <c r="I2242" s="1" t="str">
        <f t="shared" ref="I2242:I2305" si="105">F2242&amp;"-"&amp;G2242&amp;"-"&amp;H2242</f>
        <v>21-06-2019</v>
      </c>
      <c r="J2242" s="6" t="str">
        <f>C2242</f>
        <v>MIA</v>
      </c>
      <c r="K2242" s="1" t="str">
        <f>C2243</f>
        <v>PHI</v>
      </c>
      <c r="L2242" s="8">
        <v>-170</v>
      </c>
      <c r="M2242" s="7">
        <f>D2243</f>
        <v>140</v>
      </c>
      <c r="N2242" s="1">
        <f>E2242</f>
        <v>8</v>
      </c>
      <c r="O2242" s="1" t="str">
        <f>VLOOKUP(J2242,Q:R,2,FALSE)</f>
        <v>Miami Marlins</v>
      </c>
      <c r="P2242" s="1" t="str">
        <f>VLOOKUP(K2242,Q:R,2,FALSE)</f>
        <v>Philadelphia Phillies</v>
      </c>
    </row>
    <row r="2243" spans="1:16">
      <c r="A2243" s="2">
        <v>621</v>
      </c>
      <c r="B2243" s="2" t="s">
        <v>7</v>
      </c>
      <c r="C2243" s="2" t="s">
        <v>18</v>
      </c>
      <c r="D2243" s="2">
        <v>140</v>
      </c>
      <c r="E2243" s="2">
        <v>8</v>
      </c>
      <c r="F2243" s="1" t="str">
        <f t="shared" ref="F2243:F2306" si="106">RIGHT(A2243,2)</f>
        <v>21</v>
      </c>
      <c r="G2243" s="1" t="str">
        <f t="shared" ref="G2243:G2306" si="107">"0"&amp;TEXT(LEFT(A2243,1),"0")</f>
        <v>06</v>
      </c>
      <c r="H2243" s="1">
        <v>2019</v>
      </c>
      <c r="I2243" s="1" t="str">
        <f t="shared" si="105"/>
        <v>21-06-2019</v>
      </c>
    </row>
    <row r="2244" spans="1:16">
      <c r="A2244" s="2">
        <v>621</v>
      </c>
      <c r="B2244" s="2" t="s">
        <v>5</v>
      </c>
      <c r="C2244" s="2" t="s">
        <v>11</v>
      </c>
      <c r="D2244" s="2">
        <v>-135</v>
      </c>
      <c r="E2244" s="2">
        <v>9.5</v>
      </c>
      <c r="F2244" s="1" t="str">
        <f t="shared" si="106"/>
        <v>21</v>
      </c>
      <c r="G2244" s="1" t="str">
        <f t="shared" si="107"/>
        <v>06</v>
      </c>
      <c r="H2244" s="1">
        <v>2019</v>
      </c>
      <c r="I2244" s="1" t="str">
        <f t="shared" si="105"/>
        <v>21-06-2019</v>
      </c>
      <c r="J2244" s="6" t="str">
        <f>C2244</f>
        <v>ATL</v>
      </c>
      <c r="K2244" s="1" t="str">
        <f>C2245</f>
        <v>WAS</v>
      </c>
      <c r="L2244" s="8">
        <v>-170</v>
      </c>
      <c r="M2244" s="7">
        <f>D2245</f>
        <v>125</v>
      </c>
      <c r="N2244" s="1">
        <f>E2244</f>
        <v>9.5</v>
      </c>
      <c r="O2244" s="1" t="str">
        <f>VLOOKUP(J2244,Q:R,2,FALSE)</f>
        <v>Atlanta Braves</v>
      </c>
      <c r="P2244" s="1" t="str">
        <f>VLOOKUP(K2244,Q:R,2,FALSE)</f>
        <v>Washington Nationals</v>
      </c>
    </row>
    <row r="2245" spans="1:16">
      <c r="A2245" s="2">
        <v>621</v>
      </c>
      <c r="B2245" s="2" t="s">
        <v>7</v>
      </c>
      <c r="C2245" s="2" t="s">
        <v>8</v>
      </c>
      <c r="D2245" s="2">
        <v>125</v>
      </c>
      <c r="E2245" s="2">
        <v>9.5</v>
      </c>
      <c r="F2245" s="1" t="str">
        <f t="shared" si="106"/>
        <v>21</v>
      </c>
      <c r="G2245" s="1" t="str">
        <f t="shared" si="107"/>
        <v>06</v>
      </c>
      <c r="H2245" s="1">
        <v>2019</v>
      </c>
      <c r="I2245" s="1" t="str">
        <f t="shared" si="105"/>
        <v>21-06-2019</v>
      </c>
    </row>
    <row r="2246" spans="1:16">
      <c r="A2246" s="2">
        <v>621</v>
      </c>
      <c r="B2246" s="2" t="s">
        <v>5</v>
      </c>
      <c r="C2246" s="2" t="s">
        <v>34</v>
      </c>
      <c r="D2246" s="2">
        <v>176</v>
      </c>
      <c r="E2246" s="2">
        <v>9.5</v>
      </c>
      <c r="F2246" s="1" t="str">
        <f t="shared" si="106"/>
        <v>21</v>
      </c>
      <c r="G2246" s="1" t="str">
        <f t="shared" si="107"/>
        <v>06</v>
      </c>
      <c r="H2246" s="1">
        <v>2019</v>
      </c>
      <c r="I2246" s="1" t="str">
        <f t="shared" si="105"/>
        <v>21-06-2019</v>
      </c>
      <c r="J2246" s="6" t="str">
        <f>C2246</f>
        <v>SDG</v>
      </c>
      <c r="K2246" s="1" t="str">
        <f>C2247</f>
        <v>PIT</v>
      </c>
      <c r="L2246" s="8">
        <v>-170</v>
      </c>
      <c r="M2246" s="7">
        <f>D2247</f>
        <v>-192</v>
      </c>
      <c r="N2246" s="1">
        <f>E2246</f>
        <v>9.5</v>
      </c>
      <c r="O2246" s="1" t="str">
        <f>VLOOKUP(J2246,Q:R,2,FALSE)</f>
        <v>San Diego Padres</v>
      </c>
      <c r="P2246" s="1" t="str">
        <f>VLOOKUP(K2246,Q:R,2,FALSE)</f>
        <v>Pittsburgh Pirates</v>
      </c>
    </row>
    <row r="2247" spans="1:16">
      <c r="A2247" s="2">
        <v>621</v>
      </c>
      <c r="B2247" s="2" t="s">
        <v>7</v>
      </c>
      <c r="C2247" s="2" t="s">
        <v>29</v>
      </c>
      <c r="D2247" s="2">
        <v>-192</v>
      </c>
      <c r="E2247" s="2">
        <v>9.5</v>
      </c>
      <c r="F2247" s="1" t="str">
        <f t="shared" si="106"/>
        <v>21</v>
      </c>
      <c r="G2247" s="1" t="str">
        <f t="shared" si="107"/>
        <v>06</v>
      </c>
      <c r="H2247" s="1">
        <v>2019</v>
      </c>
      <c r="I2247" s="1" t="str">
        <f t="shared" si="105"/>
        <v>21-06-2019</v>
      </c>
    </row>
    <row r="2248" spans="1:16">
      <c r="A2248" s="2">
        <v>621</v>
      </c>
      <c r="B2248" s="2" t="s">
        <v>5</v>
      </c>
      <c r="C2248" s="2" t="s">
        <v>14</v>
      </c>
      <c r="D2248" s="2">
        <v>-105</v>
      </c>
      <c r="E2248" s="2">
        <v>8.5</v>
      </c>
      <c r="F2248" s="1" t="str">
        <f t="shared" si="106"/>
        <v>21</v>
      </c>
      <c r="G2248" s="1" t="str">
        <f t="shared" si="107"/>
        <v>06</v>
      </c>
      <c r="H2248" s="1">
        <v>2019</v>
      </c>
      <c r="I2248" s="1" t="str">
        <f t="shared" si="105"/>
        <v>21-06-2019</v>
      </c>
      <c r="J2248" s="6" t="str">
        <f>C2248</f>
        <v>CIN</v>
      </c>
      <c r="K2248" s="1" t="str">
        <f>C2249</f>
        <v>MIL</v>
      </c>
      <c r="L2248" s="8">
        <v>-170</v>
      </c>
      <c r="M2248" s="7">
        <f>D2249</f>
        <v>-105</v>
      </c>
      <c r="N2248" s="1">
        <f>E2248</f>
        <v>8.5</v>
      </c>
      <c r="O2248" s="1" t="str">
        <f>VLOOKUP(J2248,Q:R,2,FALSE)</f>
        <v>Cincinnati Reds</v>
      </c>
      <c r="P2248" s="1" t="str">
        <f>VLOOKUP(K2248,Q:R,2,FALSE)</f>
        <v>Milwaukee Brewers</v>
      </c>
    </row>
    <row r="2249" spans="1:16">
      <c r="A2249" s="2">
        <v>621</v>
      </c>
      <c r="B2249" s="2" t="s">
        <v>7</v>
      </c>
      <c r="C2249" s="2" t="s">
        <v>21</v>
      </c>
      <c r="D2249" s="2">
        <v>-105</v>
      </c>
      <c r="E2249" s="2">
        <v>8.5</v>
      </c>
      <c r="F2249" s="1" t="str">
        <f t="shared" si="106"/>
        <v>21</v>
      </c>
      <c r="G2249" s="1" t="str">
        <f t="shared" si="107"/>
        <v>06</v>
      </c>
      <c r="H2249" s="1">
        <v>2019</v>
      </c>
      <c r="I2249" s="1" t="str">
        <f t="shared" si="105"/>
        <v>21-06-2019</v>
      </c>
    </row>
    <row r="2250" spans="1:16">
      <c r="A2250" s="2">
        <v>621</v>
      </c>
      <c r="B2250" s="2" t="s">
        <v>5</v>
      </c>
      <c r="C2250" s="2" t="s">
        <v>9</v>
      </c>
      <c r="D2250" s="2">
        <v>220</v>
      </c>
      <c r="E2250" s="2">
        <v>10</v>
      </c>
      <c r="F2250" s="1" t="str">
        <f t="shared" si="106"/>
        <v>21</v>
      </c>
      <c r="G2250" s="1" t="str">
        <f t="shared" si="107"/>
        <v>06</v>
      </c>
      <c r="H2250" s="1">
        <v>2019</v>
      </c>
      <c r="I2250" s="1" t="str">
        <f t="shared" si="105"/>
        <v>21-06-2019</v>
      </c>
      <c r="J2250" s="6" t="str">
        <f>C2250</f>
        <v>SFO</v>
      </c>
      <c r="K2250" s="1" t="str">
        <f>C2251</f>
        <v>ARI</v>
      </c>
      <c r="L2250" s="8">
        <v>-170</v>
      </c>
      <c r="M2250" s="7">
        <f>D2251</f>
        <v>-250</v>
      </c>
      <c r="N2250" s="1">
        <f>E2250</f>
        <v>10</v>
      </c>
      <c r="O2250" s="1" t="str">
        <f>VLOOKUP(J2250,Q:R,2,FALSE)</f>
        <v>San Francisco Giants</v>
      </c>
      <c r="P2250" s="1" t="str">
        <f>VLOOKUP(K2250,Q:R,2,FALSE)</f>
        <v>Arizona Diamondbacks</v>
      </c>
    </row>
    <row r="2251" spans="1:16">
      <c r="A2251" s="2">
        <v>621</v>
      </c>
      <c r="B2251" s="2" t="s">
        <v>7</v>
      </c>
      <c r="C2251" s="2" t="s">
        <v>33</v>
      </c>
      <c r="D2251" s="2">
        <v>-250</v>
      </c>
      <c r="E2251" s="2">
        <v>10</v>
      </c>
      <c r="F2251" s="1" t="str">
        <f t="shared" si="106"/>
        <v>21</v>
      </c>
      <c r="G2251" s="1" t="str">
        <f t="shared" si="107"/>
        <v>06</v>
      </c>
      <c r="H2251" s="1">
        <v>2019</v>
      </c>
      <c r="I2251" s="1" t="str">
        <f t="shared" si="105"/>
        <v>21-06-2019</v>
      </c>
    </row>
    <row r="2252" spans="1:16">
      <c r="A2252" s="2">
        <v>621</v>
      </c>
      <c r="B2252" s="2" t="s">
        <v>5</v>
      </c>
      <c r="C2252" s="2" t="s">
        <v>25</v>
      </c>
      <c r="D2252" s="2">
        <v>131</v>
      </c>
      <c r="E2252" s="2">
        <v>7.5</v>
      </c>
      <c r="F2252" s="1" t="str">
        <f t="shared" si="106"/>
        <v>21</v>
      </c>
      <c r="G2252" s="1" t="str">
        <f t="shared" si="107"/>
        <v>06</v>
      </c>
      <c r="H2252" s="1">
        <v>2019</v>
      </c>
      <c r="I2252" s="1" t="str">
        <f t="shared" si="105"/>
        <v>21-06-2019</v>
      </c>
      <c r="J2252" s="6" t="str">
        <f>C2252</f>
        <v>COL</v>
      </c>
      <c r="K2252" s="1" t="str">
        <f>C2253</f>
        <v>LAD</v>
      </c>
      <c r="L2252" s="8">
        <v>-170</v>
      </c>
      <c r="M2252" s="7">
        <f>D2253</f>
        <v>-141</v>
      </c>
      <c r="N2252" s="1">
        <f>E2252</f>
        <v>7.5</v>
      </c>
      <c r="O2252" s="1" t="str">
        <f>VLOOKUP(J2252,Q:R,2,FALSE)</f>
        <v>Colorado Rockies</v>
      </c>
      <c r="P2252" s="1" t="str">
        <f>VLOOKUP(K2252,Q:R,2,FALSE)</f>
        <v>Los Angeles Dodgers</v>
      </c>
    </row>
    <row r="2253" spans="1:16">
      <c r="A2253" s="2">
        <v>621</v>
      </c>
      <c r="B2253" s="2" t="s">
        <v>7</v>
      </c>
      <c r="C2253" s="2" t="s">
        <v>10</v>
      </c>
      <c r="D2253" s="2">
        <v>-141</v>
      </c>
      <c r="E2253" s="2">
        <v>7.5</v>
      </c>
      <c r="F2253" s="1" t="str">
        <f t="shared" si="106"/>
        <v>21</v>
      </c>
      <c r="G2253" s="1" t="str">
        <f t="shared" si="107"/>
        <v>06</v>
      </c>
      <c r="H2253" s="1">
        <v>2019</v>
      </c>
      <c r="I2253" s="1" t="str">
        <f t="shared" si="105"/>
        <v>21-06-2019</v>
      </c>
    </row>
    <row r="2254" spans="1:16">
      <c r="A2254" s="2">
        <v>621</v>
      </c>
      <c r="B2254" s="2" t="s">
        <v>5</v>
      </c>
      <c r="C2254" s="2" t="s">
        <v>32</v>
      </c>
      <c r="D2254" s="2">
        <v>150</v>
      </c>
      <c r="E2254" s="2">
        <v>9.5</v>
      </c>
      <c r="F2254" s="1" t="str">
        <f t="shared" si="106"/>
        <v>21</v>
      </c>
      <c r="G2254" s="1" t="str">
        <f t="shared" si="107"/>
        <v>06</v>
      </c>
      <c r="H2254" s="1">
        <v>2019</v>
      </c>
      <c r="I2254" s="1" t="str">
        <f t="shared" si="105"/>
        <v>21-06-2019</v>
      </c>
      <c r="J2254" s="6" t="str">
        <f>C2254</f>
        <v>HOU</v>
      </c>
      <c r="K2254" s="1" t="str">
        <f>C2255</f>
        <v>NYY</v>
      </c>
      <c r="L2254" s="8">
        <v>-170</v>
      </c>
      <c r="M2254" s="7">
        <f>D2255</f>
        <v>-160</v>
      </c>
      <c r="N2254" s="1">
        <f>E2254</f>
        <v>9.5</v>
      </c>
      <c r="O2254" s="1" t="str">
        <f>VLOOKUP(J2254,Q:R,2,FALSE)</f>
        <v>Houston Astros</v>
      </c>
      <c r="P2254" s="1" t="str">
        <f>VLOOKUP(K2254,Q:R,2,FALSE)</f>
        <v>New York Yankees</v>
      </c>
    </row>
    <row r="2255" spans="1:16">
      <c r="A2255" s="2">
        <v>621</v>
      </c>
      <c r="B2255" s="2" t="s">
        <v>7</v>
      </c>
      <c r="C2255" s="2" t="s">
        <v>6</v>
      </c>
      <c r="D2255" s="2">
        <v>-160</v>
      </c>
      <c r="E2255" s="2">
        <v>9.5</v>
      </c>
      <c r="F2255" s="1" t="str">
        <f t="shared" si="106"/>
        <v>21</v>
      </c>
      <c r="G2255" s="1" t="str">
        <f t="shared" si="107"/>
        <v>06</v>
      </c>
      <c r="H2255" s="1">
        <v>2019</v>
      </c>
      <c r="I2255" s="1" t="str">
        <f t="shared" si="105"/>
        <v>21-06-2019</v>
      </c>
    </row>
    <row r="2256" spans="1:16">
      <c r="A2256" s="2">
        <v>621</v>
      </c>
      <c r="B2256" s="2" t="s">
        <v>5</v>
      </c>
      <c r="C2256" s="2" t="s">
        <v>15</v>
      </c>
      <c r="D2256" s="2">
        <v>165</v>
      </c>
      <c r="E2256" s="2">
        <v>8.5</v>
      </c>
      <c r="F2256" s="1" t="str">
        <f t="shared" si="106"/>
        <v>21</v>
      </c>
      <c r="G2256" s="1" t="str">
        <f t="shared" si="107"/>
        <v>06</v>
      </c>
      <c r="H2256" s="1">
        <v>2019</v>
      </c>
      <c r="I2256" s="1" t="str">
        <f t="shared" si="105"/>
        <v>21-06-2019</v>
      </c>
      <c r="J2256" s="6" t="str">
        <f>C2256</f>
        <v>TOR</v>
      </c>
      <c r="K2256" s="1" t="str">
        <f>C2257</f>
        <v>BOS</v>
      </c>
      <c r="L2256" s="8">
        <v>-170</v>
      </c>
      <c r="M2256" s="7">
        <f>D2257</f>
        <v>-180</v>
      </c>
      <c r="N2256" s="1">
        <f>E2256</f>
        <v>8.5</v>
      </c>
      <c r="O2256" s="1" t="str">
        <f>VLOOKUP(J2256,Q:R,2,FALSE)</f>
        <v>Toronto Blue Jays</v>
      </c>
      <c r="P2256" s="1" t="str">
        <f>VLOOKUP(K2256,Q:R,2,FALSE)</f>
        <v>Boston Red Sox</v>
      </c>
    </row>
    <row r="2257" spans="1:16">
      <c r="A2257" s="2">
        <v>621</v>
      </c>
      <c r="B2257" s="2" t="s">
        <v>7</v>
      </c>
      <c r="C2257" s="2" t="s">
        <v>24</v>
      </c>
      <c r="D2257" s="2">
        <v>-180</v>
      </c>
      <c r="E2257" s="2">
        <v>8.5</v>
      </c>
      <c r="F2257" s="1" t="str">
        <f t="shared" si="106"/>
        <v>21</v>
      </c>
      <c r="G2257" s="1" t="str">
        <f t="shared" si="107"/>
        <v>06</v>
      </c>
      <c r="H2257" s="1">
        <v>2019</v>
      </c>
      <c r="I2257" s="1" t="str">
        <f t="shared" si="105"/>
        <v>21-06-2019</v>
      </c>
    </row>
    <row r="2258" spans="1:16">
      <c r="A2258" s="2">
        <v>621</v>
      </c>
      <c r="B2258" s="2" t="s">
        <v>5</v>
      </c>
      <c r="C2258" s="2" t="s">
        <v>13</v>
      </c>
      <c r="D2258" s="2">
        <v>-125</v>
      </c>
      <c r="E2258" s="2">
        <v>7.5</v>
      </c>
      <c r="F2258" s="1" t="str">
        <f t="shared" si="106"/>
        <v>21</v>
      </c>
      <c r="G2258" s="1" t="str">
        <f t="shared" si="107"/>
        <v>06</v>
      </c>
      <c r="H2258" s="1">
        <v>2019</v>
      </c>
      <c r="I2258" s="1" t="str">
        <f t="shared" si="105"/>
        <v>21-06-2019</v>
      </c>
      <c r="J2258" s="6" t="str">
        <f>C2258</f>
        <v>DET</v>
      </c>
      <c r="K2258" s="1" t="str">
        <f>C2259</f>
        <v>CLE</v>
      </c>
      <c r="L2258" s="8">
        <v>-170</v>
      </c>
      <c r="M2258" s="7">
        <f>D2259</f>
        <v>115</v>
      </c>
      <c r="N2258" s="1">
        <f>E2258</f>
        <v>7.5</v>
      </c>
      <c r="O2258" s="1" t="str">
        <f>VLOOKUP(J2258,Q:R,2,FALSE)</f>
        <v>Detroit Tigers</v>
      </c>
      <c r="P2258" s="1" t="str">
        <f>VLOOKUP(K2258,Q:R,2,FALSE)</f>
        <v>Cleveland Indians</v>
      </c>
    </row>
    <row r="2259" spans="1:16">
      <c r="A2259" s="2">
        <v>621</v>
      </c>
      <c r="B2259" s="2" t="s">
        <v>7</v>
      </c>
      <c r="C2259" s="2" t="s">
        <v>20</v>
      </c>
      <c r="D2259" s="2">
        <v>115</v>
      </c>
      <c r="E2259" s="2">
        <v>7.5</v>
      </c>
      <c r="F2259" s="1" t="str">
        <f t="shared" si="106"/>
        <v>21</v>
      </c>
      <c r="G2259" s="1" t="str">
        <f t="shared" si="107"/>
        <v>06</v>
      </c>
      <c r="H2259" s="1">
        <v>2019</v>
      </c>
      <c r="I2259" s="1" t="str">
        <f t="shared" si="105"/>
        <v>21-06-2019</v>
      </c>
    </row>
    <row r="2260" spans="1:16">
      <c r="A2260" s="2">
        <v>621</v>
      </c>
      <c r="B2260" s="2" t="s">
        <v>5</v>
      </c>
      <c r="C2260" s="2" t="s">
        <v>28</v>
      </c>
      <c r="D2260" s="2">
        <v>-140</v>
      </c>
      <c r="E2260" s="2">
        <v>11.5</v>
      </c>
      <c r="F2260" s="1" t="str">
        <f t="shared" si="106"/>
        <v>21</v>
      </c>
      <c r="G2260" s="1" t="str">
        <f t="shared" si="107"/>
        <v>06</v>
      </c>
      <c r="H2260" s="1">
        <v>2019</v>
      </c>
      <c r="I2260" s="1" t="str">
        <f t="shared" si="105"/>
        <v>21-06-2019</v>
      </c>
      <c r="J2260" s="6" t="str">
        <f>C2260</f>
        <v>CWS</v>
      </c>
      <c r="K2260" s="1" t="str">
        <f>C2261</f>
        <v>TEX</v>
      </c>
      <c r="L2260" s="8">
        <v>-170</v>
      </c>
      <c r="M2260" s="7">
        <f>D2261</f>
        <v>130</v>
      </c>
      <c r="N2260" s="1">
        <f>E2260</f>
        <v>11.5</v>
      </c>
      <c r="O2260" s="1" t="str">
        <f>VLOOKUP(J2260,Q:R,2,FALSE)</f>
        <v>Chicago White Sox</v>
      </c>
      <c r="P2260" s="1" t="str">
        <f>VLOOKUP(K2260,Q:R,2,FALSE)</f>
        <v>Texas Rangers</v>
      </c>
    </row>
    <row r="2261" spans="1:16">
      <c r="A2261" s="2">
        <v>621</v>
      </c>
      <c r="B2261" s="2" t="s">
        <v>7</v>
      </c>
      <c r="C2261" s="2" t="s">
        <v>26</v>
      </c>
      <c r="D2261" s="2">
        <v>130</v>
      </c>
      <c r="E2261" s="2">
        <v>11.5</v>
      </c>
      <c r="F2261" s="1" t="str">
        <f t="shared" si="106"/>
        <v>21</v>
      </c>
      <c r="G2261" s="1" t="str">
        <f t="shared" si="107"/>
        <v>06</v>
      </c>
      <c r="H2261" s="1">
        <v>2019</v>
      </c>
      <c r="I2261" s="1" t="str">
        <f t="shared" si="105"/>
        <v>21-06-2019</v>
      </c>
    </row>
    <row r="2262" spans="1:16">
      <c r="A2262" s="2">
        <v>621</v>
      </c>
      <c r="B2262" s="2" t="s">
        <v>5</v>
      </c>
      <c r="C2262" s="2" t="s">
        <v>27</v>
      </c>
      <c r="D2262" s="2">
        <v>115</v>
      </c>
      <c r="E2262" s="2">
        <v>10.5</v>
      </c>
      <c r="F2262" s="1" t="str">
        <f t="shared" si="106"/>
        <v>21</v>
      </c>
      <c r="G2262" s="1" t="str">
        <f t="shared" si="107"/>
        <v>06</v>
      </c>
      <c r="H2262" s="1">
        <v>2019</v>
      </c>
      <c r="I2262" s="1" t="str">
        <f t="shared" si="105"/>
        <v>21-06-2019</v>
      </c>
      <c r="J2262" s="6" t="str">
        <f>C2262</f>
        <v>MIN</v>
      </c>
      <c r="K2262" s="1" t="str">
        <f>C2263</f>
        <v>KAN</v>
      </c>
      <c r="L2262" s="8">
        <v>-170</v>
      </c>
      <c r="M2262" s="7">
        <f>D2263</f>
        <v>-125</v>
      </c>
      <c r="N2262" s="1">
        <f>E2262</f>
        <v>10.5</v>
      </c>
      <c r="O2262" s="1" t="str">
        <f>VLOOKUP(J2262,Q:R,2,FALSE)</f>
        <v>Minnesota Twins</v>
      </c>
      <c r="P2262" s="1" t="str">
        <f>VLOOKUP(K2262,Q:R,2,FALSE)</f>
        <v>Kansas City Royals</v>
      </c>
    </row>
    <row r="2263" spans="1:16">
      <c r="A2263" s="2">
        <v>621</v>
      </c>
      <c r="B2263" s="2" t="s">
        <v>7</v>
      </c>
      <c r="C2263" s="2" t="s">
        <v>19</v>
      </c>
      <c r="D2263" s="2">
        <v>-125</v>
      </c>
      <c r="E2263" s="2">
        <v>10.5</v>
      </c>
      <c r="F2263" s="1" t="str">
        <f t="shared" si="106"/>
        <v>21</v>
      </c>
      <c r="G2263" s="1" t="str">
        <f t="shared" si="107"/>
        <v>06</v>
      </c>
      <c r="H2263" s="1">
        <v>2019</v>
      </c>
      <c r="I2263" s="1" t="str">
        <f t="shared" si="105"/>
        <v>21-06-2019</v>
      </c>
    </row>
    <row r="2264" spans="1:16">
      <c r="A2264" s="2">
        <v>621</v>
      </c>
      <c r="B2264" s="2" t="s">
        <v>5</v>
      </c>
      <c r="C2264" s="2" t="s">
        <v>16</v>
      </c>
      <c r="D2264" s="2">
        <v>112</v>
      </c>
      <c r="E2264" s="2">
        <v>9</v>
      </c>
      <c r="F2264" s="1" t="str">
        <f t="shared" si="106"/>
        <v>21</v>
      </c>
      <c r="G2264" s="1" t="str">
        <f t="shared" si="107"/>
        <v>06</v>
      </c>
      <c r="H2264" s="1">
        <v>2019</v>
      </c>
      <c r="I2264" s="1" t="str">
        <f t="shared" si="105"/>
        <v>21-06-2019</v>
      </c>
      <c r="J2264" s="6" t="str">
        <f>C2264</f>
        <v>TAM</v>
      </c>
      <c r="K2264" s="1" t="str">
        <f>C2265</f>
        <v>OAK</v>
      </c>
      <c r="L2264" s="8">
        <v>-170</v>
      </c>
      <c r="M2264" s="7">
        <f>D2265</f>
        <v>-122</v>
      </c>
      <c r="N2264" s="1">
        <f>E2264</f>
        <v>9</v>
      </c>
      <c r="O2264" s="1" t="str">
        <f>VLOOKUP(J2264,Q:R,2,FALSE)</f>
        <v>Tampa Bay Rays</v>
      </c>
      <c r="P2264" s="1" t="str">
        <f>VLOOKUP(K2264,Q:R,2,FALSE)</f>
        <v>Oakland Athletics</v>
      </c>
    </row>
    <row r="2265" spans="1:16">
      <c r="A2265" s="2">
        <v>621</v>
      </c>
      <c r="B2265" s="2" t="s">
        <v>7</v>
      </c>
      <c r="C2265" s="2" t="s">
        <v>36</v>
      </c>
      <c r="D2265" s="2">
        <v>-122</v>
      </c>
      <c r="E2265" s="2">
        <v>9</v>
      </c>
      <c r="F2265" s="1" t="str">
        <f t="shared" si="106"/>
        <v>21</v>
      </c>
      <c r="G2265" s="1" t="str">
        <f t="shared" si="107"/>
        <v>06</v>
      </c>
      <c r="H2265" s="1">
        <v>2019</v>
      </c>
      <c r="I2265" s="1" t="str">
        <f t="shared" si="105"/>
        <v>21-06-2019</v>
      </c>
    </row>
    <row r="2266" spans="1:16">
      <c r="A2266" s="2">
        <v>621</v>
      </c>
      <c r="B2266" s="2" t="s">
        <v>5</v>
      </c>
      <c r="C2266" s="2" t="s">
        <v>23</v>
      </c>
      <c r="D2266" s="2">
        <v>161</v>
      </c>
      <c r="E2266" s="2">
        <v>9</v>
      </c>
      <c r="F2266" s="1" t="str">
        <f t="shared" si="106"/>
        <v>21</v>
      </c>
      <c r="G2266" s="1" t="str">
        <f t="shared" si="107"/>
        <v>06</v>
      </c>
      <c r="H2266" s="1">
        <v>2019</v>
      </c>
      <c r="I2266" s="1" t="str">
        <f t="shared" si="105"/>
        <v>21-06-2019</v>
      </c>
      <c r="J2266" s="6" t="str">
        <f>C2266</f>
        <v>BAL</v>
      </c>
      <c r="K2266" s="1" t="str">
        <f>C2267</f>
        <v>SEA</v>
      </c>
      <c r="L2266" s="8">
        <v>-170</v>
      </c>
      <c r="M2266" s="7">
        <f>D2267</f>
        <v>-172</v>
      </c>
      <c r="N2266" s="1">
        <f>E2266</f>
        <v>9</v>
      </c>
      <c r="O2266" s="1" t="str">
        <f>VLOOKUP(J2266,Q:R,2,FALSE)</f>
        <v>Baltimore Orioles</v>
      </c>
      <c r="P2266" s="1" t="str">
        <f>VLOOKUP(K2266,Q:R,2,FALSE)</f>
        <v>Seattle Mariners</v>
      </c>
    </row>
    <row r="2267" spans="1:16">
      <c r="A2267" s="2">
        <v>621</v>
      </c>
      <c r="B2267" s="2" t="s">
        <v>7</v>
      </c>
      <c r="C2267" s="2" t="s">
        <v>31</v>
      </c>
      <c r="D2267" s="2">
        <v>-172</v>
      </c>
      <c r="E2267" s="2">
        <v>9</v>
      </c>
      <c r="F2267" s="1" t="str">
        <f t="shared" si="106"/>
        <v>21</v>
      </c>
      <c r="G2267" s="1" t="str">
        <f t="shared" si="107"/>
        <v>06</v>
      </c>
      <c r="H2267" s="1">
        <v>2019</v>
      </c>
      <c r="I2267" s="1" t="str">
        <f t="shared" si="105"/>
        <v>21-06-2019</v>
      </c>
    </row>
    <row r="2268" spans="1:16">
      <c r="A2268" s="2">
        <v>621</v>
      </c>
      <c r="B2268" s="2" t="s">
        <v>5</v>
      </c>
      <c r="C2268" s="2" t="s">
        <v>35</v>
      </c>
      <c r="D2268" s="2">
        <v>133</v>
      </c>
      <c r="E2268" s="2">
        <v>9.5</v>
      </c>
      <c r="F2268" s="1" t="str">
        <f t="shared" si="106"/>
        <v>21</v>
      </c>
      <c r="G2268" s="1" t="str">
        <f t="shared" si="107"/>
        <v>06</v>
      </c>
      <c r="H2268" s="1">
        <v>2019</v>
      </c>
      <c r="I2268" s="1" t="str">
        <f t="shared" si="105"/>
        <v>21-06-2019</v>
      </c>
      <c r="J2268" s="6" t="str">
        <f>C2268</f>
        <v>LAA</v>
      </c>
      <c r="K2268" s="1" t="str">
        <f>C2269</f>
        <v>STL</v>
      </c>
      <c r="L2268" s="8">
        <v>-170</v>
      </c>
      <c r="M2268" s="7">
        <f>D2269</f>
        <v>-143</v>
      </c>
      <c r="N2268" s="1">
        <f>E2268</f>
        <v>9.5</v>
      </c>
      <c r="O2268" s="1" t="str">
        <f>VLOOKUP(J2268,Q:R,2,FALSE)</f>
        <v>Los Angeles Angels</v>
      </c>
      <c r="P2268" s="1" t="str">
        <f>VLOOKUP(K2268,Q:R,2,FALSE)</f>
        <v>St. Louis Cardinals</v>
      </c>
    </row>
    <row r="2269" spans="1:16">
      <c r="A2269" s="2">
        <v>621</v>
      </c>
      <c r="B2269" s="2" t="s">
        <v>7</v>
      </c>
      <c r="C2269" s="2" t="s">
        <v>30</v>
      </c>
      <c r="D2269" s="2">
        <v>-143</v>
      </c>
      <c r="E2269" s="2">
        <v>9.5</v>
      </c>
      <c r="F2269" s="1" t="str">
        <f t="shared" si="106"/>
        <v>21</v>
      </c>
      <c r="G2269" s="1" t="str">
        <f t="shared" si="107"/>
        <v>06</v>
      </c>
      <c r="H2269" s="1">
        <v>2019</v>
      </c>
      <c r="I2269" s="1" t="str">
        <f t="shared" si="105"/>
        <v>21-06-2019</v>
      </c>
    </row>
    <row r="2270" spans="1:16">
      <c r="A2270" s="2">
        <v>622</v>
      </c>
      <c r="B2270" s="2" t="s">
        <v>5</v>
      </c>
      <c r="C2270" s="2" t="s">
        <v>12</v>
      </c>
      <c r="D2270" s="2">
        <v>120</v>
      </c>
      <c r="E2270" s="2">
        <v>8.5</v>
      </c>
      <c r="F2270" s="1" t="str">
        <f t="shared" si="106"/>
        <v>22</v>
      </c>
      <c r="G2270" s="1" t="str">
        <f t="shared" si="107"/>
        <v>06</v>
      </c>
      <c r="H2270" s="1">
        <v>2019</v>
      </c>
      <c r="I2270" s="1" t="str">
        <f t="shared" si="105"/>
        <v>22-06-2019</v>
      </c>
      <c r="J2270" s="6" t="str">
        <f>C2270</f>
        <v>NYM</v>
      </c>
      <c r="K2270" s="1" t="str">
        <f>C2271</f>
        <v>CUB</v>
      </c>
      <c r="L2270" s="8">
        <v>-170</v>
      </c>
      <c r="M2270" s="7">
        <f>D2271</f>
        <v>-130</v>
      </c>
      <c r="N2270" s="1">
        <f>E2270</f>
        <v>8.5</v>
      </c>
      <c r="O2270" s="1" t="str">
        <f>VLOOKUP(J2270,Q:R,2,FALSE)</f>
        <v>New York Mets</v>
      </c>
      <c r="P2270" s="1" t="str">
        <f>VLOOKUP(K2270,Q:R,2,FALSE)</f>
        <v>Chicago Cubs</v>
      </c>
    </row>
    <row r="2271" spans="1:16">
      <c r="A2271" s="2">
        <v>622</v>
      </c>
      <c r="B2271" s="2" t="s">
        <v>7</v>
      </c>
      <c r="C2271" s="2" t="s">
        <v>22</v>
      </c>
      <c r="D2271" s="2">
        <v>-130</v>
      </c>
      <c r="E2271" s="2">
        <v>8.5</v>
      </c>
      <c r="F2271" s="1" t="str">
        <f t="shared" si="106"/>
        <v>22</v>
      </c>
      <c r="G2271" s="1" t="str">
        <f t="shared" si="107"/>
        <v>06</v>
      </c>
      <c r="H2271" s="1">
        <v>2019</v>
      </c>
      <c r="I2271" s="1" t="str">
        <f t="shared" si="105"/>
        <v>22-06-2019</v>
      </c>
    </row>
    <row r="2272" spans="1:16">
      <c r="A2272" s="2">
        <v>622</v>
      </c>
      <c r="B2272" s="2" t="s">
        <v>5</v>
      </c>
      <c r="C2272" s="2" t="s">
        <v>17</v>
      </c>
      <c r="D2272" s="2">
        <v>180</v>
      </c>
      <c r="E2272" s="2">
        <v>9</v>
      </c>
      <c r="F2272" s="1" t="str">
        <f t="shared" si="106"/>
        <v>22</v>
      </c>
      <c r="G2272" s="1" t="str">
        <f t="shared" si="107"/>
        <v>06</v>
      </c>
      <c r="H2272" s="1">
        <v>2019</v>
      </c>
      <c r="I2272" s="1" t="str">
        <f t="shared" si="105"/>
        <v>22-06-2019</v>
      </c>
      <c r="J2272" s="6" t="str">
        <f>C2272</f>
        <v>MIA</v>
      </c>
      <c r="K2272" s="1" t="str">
        <f>C2273</f>
        <v>PHI</v>
      </c>
      <c r="L2272" s="8">
        <v>-170</v>
      </c>
      <c r="M2272" s="7">
        <f>D2273</f>
        <v>-200</v>
      </c>
      <c r="N2272" s="1">
        <f>E2272</f>
        <v>9</v>
      </c>
      <c r="O2272" s="1" t="str">
        <f>VLOOKUP(J2272,Q:R,2,FALSE)</f>
        <v>Miami Marlins</v>
      </c>
      <c r="P2272" s="1" t="str">
        <f>VLOOKUP(K2272,Q:R,2,FALSE)</f>
        <v>Philadelphia Phillies</v>
      </c>
    </row>
    <row r="2273" spans="1:16">
      <c r="A2273" s="2">
        <v>622</v>
      </c>
      <c r="B2273" s="2" t="s">
        <v>7</v>
      </c>
      <c r="C2273" s="2" t="s">
        <v>18</v>
      </c>
      <c r="D2273" s="2">
        <v>-200</v>
      </c>
      <c r="E2273" s="2">
        <v>9</v>
      </c>
      <c r="F2273" s="1" t="str">
        <f t="shared" si="106"/>
        <v>22</v>
      </c>
      <c r="G2273" s="1" t="str">
        <f t="shared" si="107"/>
        <v>06</v>
      </c>
      <c r="H2273" s="1">
        <v>2019</v>
      </c>
      <c r="I2273" s="1" t="str">
        <f t="shared" si="105"/>
        <v>22-06-2019</v>
      </c>
    </row>
    <row r="2274" spans="1:16">
      <c r="A2274" s="2">
        <v>622</v>
      </c>
      <c r="B2274" s="2" t="s">
        <v>5</v>
      </c>
      <c r="C2274" s="2" t="s">
        <v>34</v>
      </c>
      <c r="D2274" s="2">
        <v>-111</v>
      </c>
      <c r="E2274" s="2">
        <v>9</v>
      </c>
      <c r="F2274" s="1" t="str">
        <f t="shared" si="106"/>
        <v>22</v>
      </c>
      <c r="G2274" s="1" t="str">
        <f t="shared" si="107"/>
        <v>06</v>
      </c>
      <c r="H2274" s="1">
        <v>2019</v>
      </c>
      <c r="I2274" s="1" t="str">
        <f t="shared" si="105"/>
        <v>22-06-2019</v>
      </c>
      <c r="J2274" s="6" t="str">
        <f>C2274</f>
        <v>SDG</v>
      </c>
      <c r="K2274" s="1" t="str">
        <f>C2275</f>
        <v>PIT</v>
      </c>
      <c r="L2274" s="8">
        <v>-170</v>
      </c>
      <c r="M2274" s="7">
        <f>D2275</f>
        <v>101</v>
      </c>
      <c r="N2274" s="1">
        <f>E2274</f>
        <v>9</v>
      </c>
      <c r="O2274" s="1" t="str">
        <f>VLOOKUP(J2274,Q:R,2,FALSE)</f>
        <v>San Diego Padres</v>
      </c>
      <c r="P2274" s="1" t="str">
        <f>VLOOKUP(K2274,Q:R,2,FALSE)</f>
        <v>Pittsburgh Pirates</v>
      </c>
    </row>
    <row r="2275" spans="1:16">
      <c r="A2275" s="2">
        <v>622</v>
      </c>
      <c r="B2275" s="2" t="s">
        <v>7</v>
      </c>
      <c r="C2275" s="2" t="s">
        <v>29</v>
      </c>
      <c r="D2275" s="2">
        <v>101</v>
      </c>
      <c r="E2275" s="2">
        <v>9</v>
      </c>
      <c r="F2275" s="1" t="str">
        <f t="shared" si="106"/>
        <v>22</v>
      </c>
      <c r="G2275" s="1" t="str">
        <f t="shared" si="107"/>
        <v>06</v>
      </c>
      <c r="H2275" s="1">
        <v>2019</v>
      </c>
      <c r="I2275" s="1" t="str">
        <f t="shared" si="105"/>
        <v>22-06-2019</v>
      </c>
    </row>
    <row r="2276" spans="1:16">
      <c r="A2276" s="2">
        <v>622</v>
      </c>
      <c r="B2276" s="2" t="s">
        <v>5</v>
      </c>
      <c r="C2276" s="2" t="s">
        <v>14</v>
      </c>
      <c r="D2276" s="2">
        <v>110</v>
      </c>
      <c r="E2276" s="2">
        <v>9</v>
      </c>
      <c r="F2276" s="1" t="str">
        <f t="shared" si="106"/>
        <v>22</v>
      </c>
      <c r="G2276" s="1" t="str">
        <f t="shared" si="107"/>
        <v>06</v>
      </c>
      <c r="H2276" s="1">
        <v>2019</v>
      </c>
      <c r="I2276" s="1" t="str">
        <f t="shared" si="105"/>
        <v>22-06-2019</v>
      </c>
      <c r="J2276" s="6" t="str">
        <f>C2276</f>
        <v>CIN</v>
      </c>
      <c r="K2276" s="1" t="str">
        <f>C2277</f>
        <v>MIL</v>
      </c>
      <c r="L2276" s="8">
        <v>-170</v>
      </c>
      <c r="M2276" s="7">
        <f>D2277</f>
        <v>-120</v>
      </c>
      <c r="N2276" s="1">
        <f>E2276</f>
        <v>9</v>
      </c>
      <c r="O2276" s="1" t="str">
        <f>VLOOKUP(J2276,Q:R,2,FALSE)</f>
        <v>Cincinnati Reds</v>
      </c>
      <c r="P2276" s="1" t="str">
        <f>VLOOKUP(K2276,Q:R,2,FALSE)</f>
        <v>Milwaukee Brewers</v>
      </c>
    </row>
    <row r="2277" spans="1:16">
      <c r="A2277" s="2">
        <v>622</v>
      </c>
      <c r="B2277" s="2" t="s">
        <v>7</v>
      </c>
      <c r="C2277" s="2" t="s">
        <v>21</v>
      </c>
      <c r="D2277" s="2">
        <v>-120</v>
      </c>
      <c r="E2277" s="2">
        <v>9</v>
      </c>
      <c r="F2277" s="1" t="str">
        <f t="shared" si="106"/>
        <v>22</v>
      </c>
      <c r="G2277" s="1" t="str">
        <f t="shared" si="107"/>
        <v>06</v>
      </c>
      <c r="H2277" s="1">
        <v>2019</v>
      </c>
      <c r="I2277" s="1" t="str">
        <f t="shared" si="105"/>
        <v>22-06-2019</v>
      </c>
      <c r="L2277" s="8"/>
    </row>
    <row r="2278" spans="1:16">
      <c r="A2278" s="2">
        <v>622</v>
      </c>
      <c r="B2278" s="2" t="s">
        <v>5</v>
      </c>
      <c r="C2278" s="2" t="s">
        <v>11</v>
      </c>
      <c r="D2278" s="2">
        <v>-105</v>
      </c>
      <c r="E2278" s="2">
        <v>10.5</v>
      </c>
      <c r="F2278" s="1" t="str">
        <f t="shared" si="106"/>
        <v>22</v>
      </c>
      <c r="G2278" s="1" t="str">
        <f t="shared" si="107"/>
        <v>06</v>
      </c>
      <c r="H2278" s="1">
        <v>2019</v>
      </c>
      <c r="I2278" s="1" t="str">
        <f t="shared" si="105"/>
        <v>22-06-2019</v>
      </c>
      <c r="J2278" s="6" t="str">
        <f>C2278</f>
        <v>ATL</v>
      </c>
      <c r="K2278" s="1" t="str">
        <f>C2279</f>
        <v>WAS</v>
      </c>
      <c r="L2278" s="8">
        <v>-170</v>
      </c>
      <c r="M2278" s="7">
        <f>D2279</f>
        <v>-105</v>
      </c>
      <c r="N2278" s="1">
        <f>E2278</f>
        <v>10.5</v>
      </c>
      <c r="O2278" s="1" t="str">
        <f>VLOOKUP(J2278,Q:R,2,FALSE)</f>
        <v>Atlanta Braves</v>
      </c>
      <c r="P2278" s="1" t="str">
        <f>VLOOKUP(K2278,Q:R,2,FALSE)</f>
        <v>Washington Nationals</v>
      </c>
    </row>
    <row r="2279" spans="1:16">
      <c r="A2279" s="2">
        <v>622</v>
      </c>
      <c r="B2279" s="2" t="s">
        <v>7</v>
      </c>
      <c r="C2279" s="2" t="s">
        <v>8</v>
      </c>
      <c r="D2279" s="2">
        <v>-105</v>
      </c>
      <c r="E2279" s="2">
        <v>10.5</v>
      </c>
      <c r="F2279" s="1" t="str">
        <f t="shared" si="106"/>
        <v>22</v>
      </c>
      <c r="G2279" s="1" t="str">
        <f t="shared" si="107"/>
        <v>06</v>
      </c>
      <c r="H2279" s="1">
        <v>2019</v>
      </c>
      <c r="I2279" s="1" t="str">
        <f t="shared" si="105"/>
        <v>22-06-2019</v>
      </c>
      <c r="L2279" s="8"/>
    </row>
    <row r="2280" spans="1:16">
      <c r="A2280" s="2">
        <v>622</v>
      </c>
      <c r="B2280" s="2" t="s">
        <v>5</v>
      </c>
      <c r="C2280" s="2" t="s">
        <v>25</v>
      </c>
      <c r="D2280" s="2">
        <v>230</v>
      </c>
      <c r="E2280" s="2">
        <v>8.5</v>
      </c>
      <c r="F2280" s="1" t="str">
        <f t="shared" si="106"/>
        <v>22</v>
      </c>
      <c r="G2280" s="1" t="str">
        <f t="shared" si="107"/>
        <v>06</v>
      </c>
      <c r="H2280" s="1">
        <v>2019</v>
      </c>
      <c r="I2280" s="1" t="str">
        <f t="shared" si="105"/>
        <v>22-06-2019</v>
      </c>
      <c r="J2280" s="6" t="str">
        <f>C2280</f>
        <v>COL</v>
      </c>
      <c r="K2280" s="1" t="str">
        <f>C2281</f>
        <v>LAD</v>
      </c>
      <c r="L2280" s="8">
        <v>-170</v>
      </c>
      <c r="M2280" s="7">
        <f>D2281</f>
        <v>-260</v>
      </c>
      <c r="N2280" s="1">
        <f>E2280</f>
        <v>8.5</v>
      </c>
      <c r="O2280" s="1" t="str">
        <f>VLOOKUP(J2280,Q:R,2,FALSE)</f>
        <v>Colorado Rockies</v>
      </c>
      <c r="P2280" s="1" t="str">
        <f>VLOOKUP(K2280,Q:R,2,FALSE)</f>
        <v>Los Angeles Dodgers</v>
      </c>
    </row>
    <row r="2281" spans="1:16">
      <c r="A2281" s="2">
        <v>622</v>
      </c>
      <c r="B2281" s="2" t="s">
        <v>7</v>
      </c>
      <c r="C2281" s="2" t="s">
        <v>10</v>
      </c>
      <c r="D2281" s="2">
        <v>-260</v>
      </c>
      <c r="E2281" s="2">
        <v>8.5</v>
      </c>
      <c r="F2281" s="1" t="str">
        <f t="shared" si="106"/>
        <v>22</v>
      </c>
      <c r="G2281" s="1" t="str">
        <f t="shared" si="107"/>
        <v>06</v>
      </c>
      <c r="H2281" s="1">
        <v>2019</v>
      </c>
      <c r="I2281" s="1" t="str">
        <f t="shared" si="105"/>
        <v>22-06-2019</v>
      </c>
      <c r="L2281" s="8"/>
    </row>
    <row r="2282" spans="1:16">
      <c r="A2282" s="2">
        <v>622</v>
      </c>
      <c r="B2282" s="2" t="s">
        <v>5</v>
      </c>
      <c r="C2282" s="2" t="s">
        <v>9</v>
      </c>
      <c r="D2282" s="2">
        <v>117</v>
      </c>
      <c r="E2282" s="2">
        <v>10</v>
      </c>
      <c r="F2282" s="1" t="str">
        <f t="shared" si="106"/>
        <v>22</v>
      </c>
      <c r="G2282" s="1" t="str">
        <f t="shared" si="107"/>
        <v>06</v>
      </c>
      <c r="H2282" s="1">
        <v>2019</v>
      </c>
      <c r="I2282" s="1" t="str">
        <f t="shared" si="105"/>
        <v>22-06-2019</v>
      </c>
      <c r="J2282" s="6" t="str">
        <f>C2282</f>
        <v>SFO</v>
      </c>
      <c r="K2282" s="1" t="str">
        <f>C2283</f>
        <v>ARI</v>
      </c>
      <c r="L2282" s="8">
        <v>-170</v>
      </c>
      <c r="M2282" s="7">
        <f>D2283</f>
        <v>-127</v>
      </c>
      <c r="N2282" s="1">
        <f>E2282</f>
        <v>10</v>
      </c>
      <c r="O2282" s="1" t="str">
        <f>VLOOKUP(J2282,Q:R,2,FALSE)</f>
        <v>San Francisco Giants</v>
      </c>
      <c r="P2282" s="1" t="str">
        <f>VLOOKUP(K2282,Q:R,2,FALSE)</f>
        <v>Arizona Diamondbacks</v>
      </c>
    </row>
    <row r="2283" spans="1:16">
      <c r="A2283" s="2">
        <v>622</v>
      </c>
      <c r="B2283" s="2" t="s">
        <v>7</v>
      </c>
      <c r="C2283" s="2" t="s">
        <v>33</v>
      </c>
      <c r="D2283" s="2">
        <v>-127</v>
      </c>
      <c r="E2283" s="2">
        <v>10</v>
      </c>
      <c r="F2283" s="1" t="str">
        <f t="shared" si="106"/>
        <v>22</v>
      </c>
      <c r="G2283" s="1" t="str">
        <f t="shared" si="107"/>
        <v>06</v>
      </c>
      <c r="H2283" s="1">
        <v>2019</v>
      </c>
      <c r="I2283" s="1" t="str">
        <f t="shared" si="105"/>
        <v>22-06-2019</v>
      </c>
      <c r="L2283" s="8"/>
    </row>
    <row r="2284" spans="1:16">
      <c r="A2284" s="2">
        <v>622</v>
      </c>
      <c r="B2284" s="2" t="s">
        <v>5</v>
      </c>
      <c r="C2284" s="2" t="s">
        <v>27</v>
      </c>
      <c r="D2284" s="2">
        <v>-166</v>
      </c>
      <c r="E2284" s="2">
        <v>10</v>
      </c>
      <c r="F2284" s="1" t="str">
        <f t="shared" si="106"/>
        <v>22</v>
      </c>
      <c r="G2284" s="1" t="str">
        <f t="shared" si="107"/>
        <v>06</v>
      </c>
      <c r="H2284" s="1">
        <v>2019</v>
      </c>
      <c r="I2284" s="1" t="str">
        <f t="shared" si="105"/>
        <v>22-06-2019</v>
      </c>
      <c r="J2284" s="6" t="str">
        <f>C2284</f>
        <v>MIN</v>
      </c>
      <c r="K2284" s="1" t="str">
        <f>C2285</f>
        <v>KAN</v>
      </c>
      <c r="L2284" s="8">
        <v>-170</v>
      </c>
      <c r="M2284" s="7">
        <f>D2285</f>
        <v>156</v>
      </c>
      <c r="N2284" s="1">
        <f>E2284</f>
        <v>10</v>
      </c>
      <c r="O2284" s="1" t="str">
        <f>VLOOKUP(J2284,Q:R,2,FALSE)</f>
        <v>Minnesota Twins</v>
      </c>
      <c r="P2284" s="1" t="str">
        <f>VLOOKUP(K2284,Q:R,2,FALSE)</f>
        <v>Kansas City Royals</v>
      </c>
    </row>
    <row r="2285" spans="1:16">
      <c r="A2285" s="2">
        <v>622</v>
      </c>
      <c r="B2285" s="2" t="s">
        <v>7</v>
      </c>
      <c r="C2285" s="2" t="s">
        <v>19</v>
      </c>
      <c r="D2285" s="2">
        <v>156</v>
      </c>
      <c r="E2285" s="2">
        <v>10</v>
      </c>
      <c r="F2285" s="1" t="str">
        <f t="shared" si="106"/>
        <v>22</v>
      </c>
      <c r="G2285" s="1" t="str">
        <f t="shared" si="107"/>
        <v>06</v>
      </c>
      <c r="H2285" s="1">
        <v>2019</v>
      </c>
      <c r="I2285" s="1" t="str">
        <f t="shared" si="105"/>
        <v>22-06-2019</v>
      </c>
      <c r="L2285" s="8"/>
    </row>
    <row r="2286" spans="1:16">
      <c r="A2286" s="2">
        <v>622</v>
      </c>
      <c r="B2286" s="2" t="s">
        <v>5</v>
      </c>
      <c r="C2286" s="2" t="s">
        <v>15</v>
      </c>
      <c r="D2286" s="2">
        <v>162</v>
      </c>
      <c r="E2286" s="2">
        <v>11.5</v>
      </c>
      <c r="F2286" s="1" t="str">
        <f t="shared" si="106"/>
        <v>22</v>
      </c>
      <c r="G2286" s="1" t="str">
        <f t="shared" si="107"/>
        <v>06</v>
      </c>
      <c r="H2286" s="1">
        <v>2019</v>
      </c>
      <c r="I2286" s="1" t="str">
        <f t="shared" si="105"/>
        <v>22-06-2019</v>
      </c>
      <c r="J2286" s="6" t="str">
        <f>C2286</f>
        <v>TOR</v>
      </c>
      <c r="K2286" s="1" t="str">
        <f>C2287</f>
        <v>BOS</v>
      </c>
      <c r="L2286" s="8">
        <v>-170</v>
      </c>
      <c r="M2286" s="7">
        <f>D2287</f>
        <v>-174</v>
      </c>
      <c r="N2286" s="1">
        <f>E2286</f>
        <v>11.5</v>
      </c>
      <c r="O2286" s="1" t="str">
        <f>VLOOKUP(J2286,Q:R,2,FALSE)</f>
        <v>Toronto Blue Jays</v>
      </c>
      <c r="P2286" s="1" t="str">
        <f>VLOOKUP(K2286,Q:R,2,FALSE)</f>
        <v>Boston Red Sox</v>
      </c>
    </row>
    <row r="2287" spans="1:16">
      <c r="A2287" s="2">
        <v>622</v>
      </c>
      <c r="B2287" s="2" t="s">
        <v>7</v>
      </c>
      <c r="C2287" s="2" t="s">
        <v>24</v>
      </c>
      <c r="D2287" s="2">
        <v>-174</v>
      </c>
      <c r="E2287" s="2">
        <v>11.5</v>
      </c>
      <c r="F2287" s="1" t="str">
        <f t="shared" si="106"/>
        <v>22</v>
      </c>
      <c r="G2287" s="1" t="str">
        <f t="shared" si="107"/>
        <v>06</v>
      </c>
      <c r="H2287" s="1">
        <v>2019</v>
      </c>
      <c r="I2287" s="1" t="str">
        <f t="shared" si="105"/>
        <v>22-06-2019</v>
      </c>
      <c r="L2287" s="8"/>
    </row>
    <row r="2288" spans="1:16">
      <c r="A2288" s="2">
        <v>622</v>
      </c>
      <c r="B2288" s="2" t="s">
        <v>5</v>
      </c>
      <c r="C2288" s="2" t="s">
        <v>16</v>
      </c>
      <c r="D2288" s="2">
        <v>-105</v>
      </c>
      <c r="E2288" s="2">
        <v>9</v>
      </c>
      <c r="F2288" s="1" t="str">
        <f t="shared" si="106"/>
        <v>22</v>
      </c>
      <c r="G2288" s="1" t="str">
        <f t="shared" si="107"/>
        <v>06</v>
      </c>
      <c r="H2288" s="1">
        <v>2019</v>
      </c>
      <c r="I2288" s="1" t="str">
        <f t="shared" si="105"/>
        <v>22-06-2019</v>
      </c>
      <c r="J2288" s="6" t="str">
        <f>C2288</f>
        <v>TAM</v>
      </c>
      <c r="K2288" s="1" t="str">
        <f>C2289</f>
        <v>OAK</v>
      </c>
      <c r="L2288" s="8">
        <v>-170</v>
      </c>
      <c r="M2288" s="7">
        <f>D2289</f>
        <v>-105</v>
      </c>
      <c r="N2288" s="1">
        <f>E2288</f>
        <v>9</v>
      </c>
      <c r="O2288" s="1" t="str">
        <f>VLOOKUP(J2288,Q:R,2,FALSE)</f>
        <v>Tampa Bay Rays</v>
      </c>
      <c r="P2288" s="1" t="str">
        <f>VLOOKUP(K2288,Q:R,2,FALSE)</f>
        <v>Oakland Athletics</v>
      </c>
    </row>
    <row r="2289" spans="1:16">
      <c r="A2289" s="2">
        <v>622</v>
      </c>
      <c r="B2289" s="2" t="s">
        <v>7</v>
      </c>
      <c r="C2289" s="2" t="s">
        <v>36</v>
      </c>
      <c r="D2289" s="2">
        <v>-105</v>
      </c>
      <c r="E2289" s="2">
        <v>9</v>
      </c>
      <c r="F2289" s="1" t="str">
        <f t="shared" si="106"/>
        <v>22</v>
      </c>
      <c r="G2289" s="1" t="str">
        <f t="shared" si="107"/>
        <v>06</v>
      </c>
      <c r="H2289" s="1">
        <v>2019</v>
      </c>
      <c r="I2289" s="1" t="str">
        <f t="shared" si="105"/>
        <v>22-06-2019</v>
      </c>
      <c r="L2289" s="8"/>
    </row>
    <row r="2290" spans="1:16">
      <c r="A2290" s="2">
        <v>622</v>
      </c>
      <c r="B2290" s="2" t="s">
        <v>5</v>
      </c>
      <c r="C2290" s="2" t="s">
        <v>23</v>
      </c>
      <c r="D2290" s="2">
        <v>162</v>
      </c>
      <c r="E2290" s="2">
        <v>9</v>
      </c>
      <c r="F2290" s="1" t="str">
        <f t="shared" si="106"/>
        <v>22</v>
      </c>
      <c r="G2290" s="1" t="str">
        <f t="shared" si="107"/>
        <v>06</v>
      </c>
      <c r="H2290" s="1">
        <v>2019</v>
      </c>
      <c r="I2290" s="1" t="str">
        <f t="shared" si="105"/>
        <v>22-06-2019</v>
      </c>
      <c r="J2290" s="6" t="str">
        <f>C2290</f>
        <v>BAL</v>
      </c>
      <c r="K2290" s="1" t="str">
        <f>C2291</f>
        <v>SEA</v>
      </c>
      <c r="L2290" s="8">
        <v>-170</v>
      </c>
      <c r="M2290" s="7">
        <f>D2291</f>
        <v>-174</v>
      </c>
      <c r="N2290" s="1">
        <f>E2290</f>
        <v>9</v>
      </c>
      <c r="O2290" s="1" t="str">
        <f>VLOOKUP(J2290,Q:R,2,FALSE)</f>
        <v>Baltimore Orioles</v>
      </c>
      <c r="P2290" s="1" t="str">
        <f>VLOOKUP(K2290,Q:R,2,FALSE)</f>
        <v>Seattle Mariners</v>
      </c>
    </row>
    <row r="2291" spans="1:16">
      <c r="A2291" s="2">
        <v>622</v>
      </c>
      <c r="B2291" s="2" t="s">
        <v>7</v>
      </c>
      <c r="C2291" s="2" t="s">
        <v>31</v>
      </c>
      <c r="D2291" s="2">
        <v>-174</v>
      </c>
      <c r="E2291" s="2">
        <v>9</v>
      </c>
      <c r="F2291" s="1" t="str">
        <f t="shared" si="106"/>
        <v>22</v>
      </c>
      <c r="G2291" s="1" t="str">
        <f t="shared" si="107"/>
        <v>06</v>
      </c>
      <c r="H2291" s="1">
        <v>2019</v>
      </c>
      <c r="I2291" s="1" t="str">
        <f t="shared" si="105"/>
        <v>22-06-2019</v>
      </c>
      <c r="L2291" s="8"/>
    </row>
    <row r="2292" spans="1:16">
      <c r="A2292" s="2">
        <v>622</v>
      </c>
      <c r="B2292" s="2" t="s">
        <v>5</v>
      </c>
      <c r="C2292" s="2" t="s">
        <v>13</v>
      </c>
      <c r="D2292" s="2">
        <v>175</v>
      </c>
      <c r="E2292" s="2">
        <v>9</v>
      </c>
      <c r="F2292" s="1" t="str">
        <f t="shared" si="106"/>
        <v>22</v>
      </c>
      <c r="G2292" s="1" t="str">
        <f t="shared" si="107"/>
        <v>06</v>
      </c>
      <c r="H2292" s="1">
        <v>2019</v>
      </c>
      <c r="I2292" s="1" t="str">
        <f t="shared" si="105"/>
        <v>22-06-2019</v>
      </c>
      <c r="J2292" s="6" t="str">
        <f>C2292</f>
        <v>DET</v>
      </c>
      <c r="K2292" s="1" t="str">
        <f>C2293</f>
        <v>CLE</v>
      </c>
      <c r="L2292" s="8">
        <v>-170</v>
      </c>
      <c r="M2292" s="7">
        <f>D2293</f>
        <v>-190</v>
      </c>
      <c r="N2292" s="1">
        <f>E2292</f>
        <v>9</v>
      </c>
      <c r="O2292" s="1" t="str">
        <f>VLOOKUP(J2292,Q:R,2,FALSE)</f>
        <v>Detroit Tigers</v>
      </c>
      <c r="P2292" s="1" t="str">
        <f>VLOOKUP(K2292,Q:R,2,FALSE)</f>
        <v>Cleveland Indians</v>
      </c>
    </row>
    <row r="2293" spans="1:16">
      <c r="A2293" s="2">
        <v>622</v>
      </c>
      <c r="B2293" s="2" t="s">
        <v>7</v>
      </c>
      <c r="C2293" s="2" t="s">
        <v>20</v>
      </c>
      <c r="D2293" s="2">
        <v>-190</v>
      </c>
      <c r="E2293" s="2">
        <v>9</v>
      </c>
      <c r="F2293" s="1" t="str">
        <f t="shared" si="106"/>
        <v>22</v>
      </c>
      <c r="G2293" s="1" t="str">
        <f t="shared" si="107"/>
        <v>06</v>
      </c>
      <c r="H2293" s="1">
        <v>2019</v>
      </c>
      <c r="I2293" s="1" t="str">
        <f t="shared" si="105"/>
        <v>22-06-2019</v>
      </c>
      <c r="L2293" s="8"/>
    </row>
    <row r="2294" spans="1:16">
      <c r="A2294" s="2">
        <v>622</v>
      </c>
      <c r="B2294" s="2" t="s">
        <v>5</v>
      </c>
      <c r="C2294" s="2" t="s">
        <v>32</v>
      </c>
      <c r="D2294" s="2">
        <v>154</v>
      </c>
      <c r="E2294" s="2">
        <v>10.5</v>
      </c>
      <c r="F2294" s="1" t="str">
        <f t="shared" si="106"/>
        <v>22</v>
      </c>
      <c r="G2294" s="1" t="str">
        <f t="shared" si="107"/>
        <v>06</v>
      </c>
      <c r="H2294" s="1">
        <v>2019</v>
      </c>
      <c r="I2294" s="1" t="str">
        <f t="shared" si="105"/>
        <v>22-06-2019</v>
      </c>
      <c r="J2294" s="6" t="str">
        <f>C2294</f>
        <v>HOU</v>
      </c>
      <c r="K2294" s="1" t="str">
        <f>C2295</f>
        <v>NYY</v>
      </c>
      <c r="L2294" s="8">
        <v>-170</v>
      </c>
      <c r="M2294" s="7">
        <f>D2295</f>
        <v>-164</v>
      </c>
      <c r="N2294" s="1">
        <f>E2294</f>
        <v>10.5</v>
      </c>
      <c r="O2294" s="1" t="str">
        <f>VLOOKUP(J2294,Q:R,2,FALSE)</f>
        <v>Houston Astros</v>
      </c>
      <c r="P2294" s="1" t="str">
        <f>VLOOKUP(K2294,Q:R,2,FALSE)</f>
        <v>New York Yankees</v>
      </c>
    </row>
    <row r="2295" spans="1:16">
      <c r="A2295" s="2">
        <v>622</v>
      </c>
      <c r="B2295" s="2" t="s">
        <v>7</v>
      </c>
      <c r="C2295" s="2" t="s">
        <v>6</v>
      </c>
      <c r="D2295" s="2">
        <v>-164</v>
      </c>
      <c r="E2295" s="2">
        <v>10.5</v>
      </c>
      <c r="F2295" s="1" t="str">
        <f t="shared" si="106"/>
        <v>22</v>
      </c>
      <c r="G2295" s="1" t="str">
        <f t="shared" si="107"/>
        <v>06</v>
      </c>
      <c r="H2295" s="1">
        <v>2019</v>
      </c>
      <c r="I2295" s="1" t="str">
        <f t="shared" si="105"/>
        <v>22-06-2019</v>
      </c>
      <c r="L2295" s="8"/>
    </row>
    <row r="2296" spans="1:16">
      <c r="A2296" s="2">
        <v>622</v>
      </c>
      <c r="B2296" s="2" t="s">
        <v>5</v>
      </c>
      <c r="C2296" s="2" t="s">
        <v>28</v>
      </c>
      <c r="D2296" s="2">
        <v>170</v>
      </c>
      <c r="E2296" s="2">
        <v>10.5</v>
      </c>
      <c r="F2296" s="1" t="str">
        <f t="shared" si="106"/>
        <v>22</v>
      </c>
      <c r="G2296" s="1" t="str">
        <f t="shared" si="107"/>
        <v>06</v>
      </c>
      <c r="H2296" s="1">
        <v>2019</v>
      </c>
      <c r="I2296" s="1" t="str">
        <f t="shared" si="105"/>
        <v>22-06-2019</v>
      </c>
      <c r="J2296" s="6" t="str">
        <f>C2296</f>
        <v>CWS</v>
      </c>
      <c r="K2296" s="1" t="str">
        <f>C2297</f>
        <v>TEX</v>
      </c>
      <c r="L2296" s="8">
        <v>-170</v>
      </c>
      <c r="M2296" s="7">
        <f>D2297</f>
        <v>-185</v>
      </c>
      <c r="N2296" s="1">
        <f>E2296</f>
        <v>10.5</v>
      </c>
      <c r="O2296" s="1" t="str">
        <f>VLOOKUP(J2296,Q:R,2,FALSE)</f>
        <v>Chicago White Sox</v>
      </c>
      <c r="P2296" s="1" t="str">
        <f>VLOOKUP(K2296,Q:R,2,FALSE)</f>
        <v>Texas Rangers</v>
      </c>
    </row>
    <row r="2297" spans="1:16">
      <c r="A2297" s="2">
        <v>622</v>
      </c>
      <c r="B2297" s="2" t="s">
        <v>7</v>
      </c>
      <c r="C2297" s="2" t="s">
        <v>26</v>
      </c>
      <c r="D2297" s="2">
        <v>-185</v>
      </c>
      <c r="E2297" s="2">
        <v>10.5</v>
      </c>
      <c r="F2297" s="1" t="str">
        <f t="shared" si="106"/>
        <v>22</v>
      </c>
      <c r="G2297" s="1" t="str">
        <f t="shared" si="107"/>
        <v>06</v>
      </c>
      <c r="H2297" s="1">
        <v>2019</v>
      </c>
      <c r="I2297" s="1" t="str">
        <f t="shared" si="105"/>
        <v>22-06-2019</v>
      </c>
    </row>
    <row r="2298" spans="1:16">
      <c r="A2298" s="2">
        <v>622</v>
      </c>
      <c r="B2298" s="2" t="s">
        <v>5</v>
      </c>
      <c r="C2298" s="2" t="s">
        <v>35</v>
      </c>
      <c r="D2298" s="2">
        <v>126</v>
      </c>
      <c r="E2298" s="2">
        <v>9.5</v>
      </c>
      <c r="F2298" s="1" t="str">
        <f t="shared" si="106"/>
        <v>22</v>
      </c>
      <c r="G2298" s="1" t="str">
        <f t="shared" si="107"/>
        <v>06</v>
      </c>
      <c r="H2298" s="1">
        <v>2019</v>
      </c>
      <c r="I2298" s="1" t="str">
        <f t="shared" si="105"/>
        <v>22-06-2019</v>
      </c>
      <c r="J2298" s="6" t="str">
        <f>C2298</f>
        <v>LAA</v>
      </c>
      <c r="K2298" s="1" t="str">
        <f>C2299</f>
        <v>STL</v>
      </c>
      <c r="L2298" s="8">
        <v>-170</v>
      </c>
      <c r="M2298" s="7">
        <f>D2299</f>
        <v>-136</v>
      </c>
      <c r="N2298" s="1">
        <f>E2298</f>
        <v>9.5</v>
      </c>
      <c r="O2298" s="1" t="str">
        <f>VLOOKUP(J2298,Q:R,2,FALSE)</f>
        <v>Los Angeles Angels</v>
      </c>
      <c r="P2298" s="1" t="str">
        <f>VLOOKUP(K2298,Q:R,2,FALSE)</f>
        <v>St. Louis Cardinals</v>
      </c>
    </row>
    <row r="2299" spans="1:16">
      <c r="A2299" s="2">
        <v>622</v>
      </c>
      <c r="B2299" s="2" t="s">
        <v>7</v>
      </c>
      <c r="C2299" s="2" t="s">
        <v>30</v>
      </c>
      <c r="D2299" s="2">
        <v>-136</v>
      </c>
      <c r="E2299" s="2">
        <v>9.5</v>
      </c>
      <c r="F2299" s="1" t="str">
        <f t="shared" si="106"/>
        <v>22</v>
      </c>
      <c r="G2299" s="1" t="str">
        <f t="shared" si="107"/>
        <v>06</v>
      </c>
      <c r="H2299" s="1">
        <v>2019</v>
      </c>
      <c r="I2299" s="1" t="str">
        <f t="shared" si="105"/>
        <v>22-06-2019</v>
      </c>
    </row>
    <row r="2300" spans="1:16">
      <c r="A2300" s="2">
        <v>623</v>
      </c>
      <c r="B2300" s="2" t="s">
        <v>5</v>
      </c>
      <c r="C2300" s="2" t="s">
        <v>17</v>
      </c>
      <c r="D2300" s="2">
        <v>150</v>
      </c>
      <c r="E2300" s="2">
        <v>9</v>
      </c>
      <c r="F2300" s="1" t="str">
        <f t="shared" si="106"/>
        <v>23</v>
      </c>
      <c r="G2300" s="1" t="str">
        <f t="shared" si="107"/>
        <v>06</v>
      </c>
      <c r="H2300" s="1">
        <v>2019</v>
      </c>
      <c r="I2300" s="1" t="str">
        <f t="shared" si="105"/>
        <v>23-06-2019</v>
      </c>
      <c r="J2300" s="6" t="str">
        <f>C2300</f>
        <v>MIA</v>
      </c>
      <c r="K2300" s="1" t="str">
        <f>C2301</f>
        <v>PHI</v>
      </c>
      <c r="L2300" s="8">
        <v>-170</v>
      </c>
      <c r="M2300" s="7">
        <f>D2301</f>
        <v>-160</v>
      </c>
      <c r="N2300" s="1">
        <f>E2300</f>
        <v>9</v>
      </c>
      <c r="O2300" s="1" t="str">
        <f>VLOOKUP(J2300,Q:R,2,FALSE)</f>
        <v>Miami Marlins</v>
      </c>
      <c r="P2300" s="1" t="str">
        <f>VLOOKUP(K2300,Q:R,2,FALSE)</f>
        <v>Philadelphia Phillies</v>
      </c>
    </row>
    <row r="2301" spans="1:16">
      <c r="A2301" s="2">
        <v>623</v>
      </c>
      <c r="B2301" s="2" t="s">
        <v>7</v>
      </c>
      <c r="C2301" s="2" t="s">
        <v>18</v>
      </c>
      <c r="D2301" s="2">
        <v>-160</v>
      </c>
      <c r="E2301" s="2">
        <v>9</v>
      </c>
      <c r="F2301" s="1" t="str">
        <f t="shared" si="106"/>
        <v>23</v>
      </c>
      <c r="G2301" s="1" t="str">
        <f t="shared" si="107"/>
        <v>06</v>
      </c>
      <c r="H2301" s="1">
        <v>2019</v>
      </c>
      <c r="I2301" s="1" t="str">
        <f t="shared" si="105"/>
        <v>23-06-2019</v>
      </c>
    </row>
    <row r="2302" spans="1:16">
      <c r="A2302" s="2">
        <v>623</v>
      </c>
      <c r="B2302" s="2" t="s">
        <v>5</v>
      </c>
      <c r="C2302" s="2" t="s">
        <v>11</v>
      </c>
      <c r="D2302" s="2">
        <v>-150</v>
      </c>
      <c r="E2302" s="2">
        <v>10.5</v>
      </c>
      <c r="F2302" s="1" t="str">
        <f t="shared" si="106"/>
        <v>23</v>
      </c>
      <c r="G2302" s="1" t="str">
        <f t="shared" si="107"/>
        <v>06</v>
      </c>
      <c r="H2302" s="1">
        <v>2019</v>
      </c>
      <c r="I2302" s="1" t="str">
        <f t="shared" si="105"/>
        <v>23-06-2019</v>
      </c>
      <c r="J2302" s="6" t="str">
        <f>C2302</f>
        <v>ATL</v>
      </c>
      <c r="K2302" s="1" t="str">
        <f>C2303</f>
        <v>WAS</v>
      </c>
      <c r="L2302" s="8">
        <v>-170</v>
      </c>
      <c r="M2302" s="7">
        <f>D2303</f>
        <v>140</v>
      </c>
      <c r="N2302" s="1">
        <f>E2302</f>
        <v>10.5</v>
      </c>
      <c r="O2302" s="1" t="str">
        <f>VLOOKUP(J2302,Q:R,2,FALSE)</f>
        <v>Atlanta Braves</v>
      </c>
      <c r="P2302" s="1" t="str">
        <f>VLOOKUP(K2302,Q:R,2,FALSE)</f>
        <v>Washington Nationals</v>
      </c>
    </row>
    <row r="2303" spans="1:16">
      <c r="A2303" s="2">
        <v>623</v>
      </c>
      <c r="B2303" s="2" t="s">
        <v>7</v>
      </c>
      <c r="C2303" s="2" t="s">
        <v>8</v>
      </c>
      <c r="D2303" s="2">
        <v>140</v>
      </c>
      <c r="E2303" s="2">
        <v>10.5</v>
      </c>
      <c r="F2303" s="1" t="str">
        <f t="shared" si="106"/>
        <v>23</v>
      </c>
      <c r="G2303" s="1" t="str">
        <f t="shared" si="107"/>
        <v>06</v>
      </c>
      <c r="H2303" s="1">
        <v>2019</v>
      </c>
      <c r="I2303" s="1" t="str">
        <f t="shared" si="105"/>
        <v>23-06-2019</v>
      </c>
    </row>
    <row r="2304" spans="1:16">
      <c r="A2304" s="2">
        <v>623</v>
      </c>
      <c r="B2304" s="2" t="s">
        <v>5</v>
      </c>
      <c r="C2304" s="2" t="s">
        <v>34</v>
      </c>
      <c r="D2304" s="2">
        <v>-135</v>
      </c>
      <c r="E2304" s="2">
        <v>9.5</v>
      </c>
      <c r="F2304" s="1" t="str">
        <f t="shared" si="106"/>
        <v>23</v>
      </c>
      <c r="G2304" s="1" t="str">
        <f t="shared" si="107"/>
        <v>06</v>
      </c>
      <c r="H2304" s="1">
        <v>2019</v>
      </c>
      <c r="I2304" s="1" t="str">
        <f t="shared" si="105"/>
        <v>23-06-2019</v>
      </c>
      <c r="J2304" s="6" t="str">
        <f>C2304</f>
        <v>SDG</v>
      </c>
      <c r="K2304" s="1" t="str">
        <f>C2305</f>
        <v>PIT</v>
      </c>
      <c r="L2304" s="8">
        <v>-170</v>
      </c>
      <c r="M2304" s="7">
        <f>D2305</f>
        <v>125</v>
      </c>
      <c r="N2304" s="1">
        <f>E2304</f>
        <v>9.5</v>
      </c>
      <c r="O2304" s="1" t="str">
        <f>VLOOKUP(J2304,Q:R,2,FALSE)</f>
        <v>San Diego Padres</v>
      </c>
      <c r="P2304" s="1" t="str">
        <f>VLOOKUP(K2304,Q:R,2,FALSE)</f>
        <v>Pittsburgh Pirates</v>
      </c>
    </row>
    <row r="2305" spans="1:16">
      <c r="A2305" s="2">
        <v>623</v>
      </c>
      <c r="B2305" s="2" t="s">
        <v>7</v>
      </c>
      <c r="C2305" s="2" t="s">
        <v>29</v>
      </c>
      <c r="D2305" s="2">
        <v>125</v>
      </c>
      <c r="E2305" s="2">
        <v>9.5</v>
      </c>
      <c r="F2305" s="1" t="str">
        <f t="shared" si="106"/>
        <v>23</v>
      </c>
      <c r="G2305" s="1" t="str">
        <f t="shared" si="107"/>
        <v>06</v>
      </c>
      <c r="H2305" s="1">
        <v>2019</v>
      </c>
      <c r="I2305" s="1" t="str">
        <f t="shared" si="105"/>
        <v>23-06-2019</v>
      </c>
    </row>
    <row r="2306" spans="1:16">
      <c r="A2306" s="2">
        <v>623</v>
      </c>
      <c r="B2306" s="2" t="s">
        <v>5</v>
      </c>
      <c r="C2306" s="2" t="s">
        <v>14</v>
      </c>
      <c r="D2306" s="2">
        <v>176</v>
      </c>
      <c r="E2306" s="2">
        <v>9</v>
      </c>
      <c r="F2306" s="1" t="str">
        <f t="shared" si="106"/>
        <v>23</v>
      </c>
      <c r="G2306" s="1" t="str">
        <f t="shared" si="107"/>
        <v>06</v>
      </c>
      <c r="H2306" s="1">
        <v>2019</v>
      </c>
      <c r="I2306" s="1" t="str">
        <f t="shared" ref="I2306:I2369" si="108">F2306&amp;"-"&amp;G2306&amp;"-"&amp;H2306</f>
        <v>23-06-2019</v>
      </c>
      <c r="J2306" s="6" t="str">
        <f>C2306</f>
        <v>CIN</v>
      </c>
      <c r="K2306" s="1" t="str">
        <f>C2307</f>
        <v>MIL</v>
      </c>
      <c r="L2306" s="8">
        <v>-170</v>
      </c>
      <c r="M2306" s="7">
        <f>D2307</f>
        <v>-192</v>
      </c>
      <c r="N2306" s="1">
        <f>E2306</f>
        <v>9</v>
      </c>
      <c r="O2306" s="1" t="str">
        <f>VLOOKUP(J2306,Q:R,2,FALSE)</f>
        <v>Cincinnati Reds</v>
      </c>
      <c r="P2306" s="1" t="str">
        <f>VLOOKUP(K2306,Q:R,2,FALSE)</f>
        <v>Milwaukee Brewers</v>
      </c>
    </row>
    <row r="2307" spans="1:16">
      <c r="A2307" s="2">
        <v>623</v>
      </c>
      <c r="B2307" s="2" t="s">
        <v>7</v>
      </c>
      <c r="C2307" s="2" t="s">
        <v>21</v>
      </c>
      <c r="D2307" s="2">
        <v>-192</v>
      </c>
      <c r="E2307" s="2">
        <v>9</v>
      </c>
      <c r="F2307" s="1" t="str">
        <f t="shared" ref="F2307:F2370" si="109">RIGHT(A2307,2)</f>
        <v>23</v>
      </c>
      <c r="G2307" s="1" t="str">
        <f t="shared" ref="G2307:G2370" si="110">"0"&amp;TEXT(LEFT(A2307,1),"0")</f>
        <v>06</v>
      </c>
      <c r="H2307" s="1">
        <v>2019</v>
      </c>
      <c r="I2307" s="1" t="str">
        <f t="shared" si="108"/>
        <v>23-06-2019</v>
      </c>
    </row>
    <row r="2308" spans="1:16">
      <c r="A2308" s="2">
        <v>623</v>
      </c>
      <c r="B2308" s="2" t="s">
        <v>5</v>
      </c>
      <c r="C2308" s="2" t="s">
        <v>12</v>
      </c>
      <c r="D2308" s="2">
        <v>-105</v>
      </c>
      <c r="E2308" s="2">
        <v>8.5</v>
      </c>
      <c r="F2308" s="1" t="str">
        <f t="shared" si="109"/>
        <v>23</v>
      </c>
      <c r="G2308" s="1" t="str">
        <f t="shared" si="110"/>
        <v>06</v>
      </c>
      <c r="H2308" s="1">
        <v>2019</v>
      </c>
      <c r="I2308" s="1" t="str">
        <f t="shared" si="108"/>
        <v>23-06-2019</v>
      </c>
      <c r="J2308" s="6" t="str">
        <f>C2308</f>
        <v>NYM</v>
      </c>
      <c r="K2308" s="1" t="str">
        <f>C2309</f>
        <v>CUB</v>
      </c>
      <c r="L2308" s="8">
        <v>-170</v>
      </c>
      <c r="M2308" s="7">
        <f>D2309</f>
        <v>-105</v>
      </c>
      <c r="N2308" s="1">
        <f>E2308</f>
        <v>8.5</v>
      </c>
      <c r="O2308" s="1" t="str">
        <f>VLOOKUP(J2308,Q:R,2,FALSE)</f>
        <v>New York Mets</v>
      </c>
      <c r="P2308" s="1" t="str">
        <f>VLOOKUP(K2308,Q:R,2,FALSE)</f>
        <v>Chicago Cubs</v>
      </c>
    </row>
    <row r="2309" spans="1:16">
      <c r="A2309" s="2">
        <v>623</v>
      </c>
      <c r="B2309" s="2" t="s">
        <v>7</v>
      </c>
      <c r="C2309" s="2" t="s">
        <v>22</v>
      </c>
      <c r="D2309" s="2">
        <v>-105</v>
      </c>
      <c r="E2309" s="2">
        <v>8.5</v>
      </c>
      <c r="F2309" s="1" t="str">
        <f t="shared" si="109"/>
        <v>23</v>
      </c>
      <c r="G2309" s="1" t="str">
        <f t="shared" si="110"/>
        <v>06</v>
      </c>
      <c r="H2309" s="1">
        <v>2019</v>
      </c>
      <c r="I2309" s="1" t="str">
        <f t="shared" si="108"/>
        <v>23-06-2019</v>
      </c>
    </row>
    <row r="2310" spans="1:16">
      <c r="A2310" s="2">
        <v>623</v>
      </c>
      <c r="B2310" s="2" t="s">
        <v>5</v>
      </c>
      <c r="C2310" s="2" t="s">
        <v>25</v>
      </c>
      <c r="D2310" s="2">
        <v>220</v>
      </c>
      <c r="E2310" s="2">
        <v>9</v>
      </c>
      <c r="F2310" s="1" t="str">
        <f t="shared" si="109"/>
        <v>23</v>
      </c>
      <c r="G2310" s="1" t="str">
        <f t="shared" si="110"/>
        <v>06</v>
      </c>
      <c r="H2310" s="1">
        <v>2019</v>
      </c>
      <c r="I2310" s="1" t="str">
        <f t="shared" si="108"/>
        <v>23-06-2019</v>
      </c>
      <c r="J2310" s="6" t="str">
        <f>C2310</f>
        <v>COL</v>
      </c>
      <c r="K2310" s="1" t="str">
        <f>C2311</f>
        <v>LAD</v>
      </c>
      <c r="L2310" s="8">
        <v>-170</v>
      </c>
      <c r="M2310" s="7">
        <f>D2311</f>
        <v>-250</v>
      </c>
      <c r="N2310" s="1">
        <f>E2310</f>
        <v>9</v>
      </c>
      <c r="O2310" s="1" t="str">
        <f>VLOOKUP(J2310,Q:R,2,FALSE)</f>
        <v>Colorado Rockies</v>
      </c>
      <c r="P2310" s="1" t="str">
        <f>VLOOKUP(K2310,Q:R,2,FALSE)</f>
        <v>Los Angeles Dodgers</v>
      </c>
    </row>
    <row r="2311" spans="1:16">
      <c r="A2311" s="2">
        <v>623</v>
      </c>
      <c r="B2311" s="2" t="s">
        <v>7</v>
      </c>
      <c r="C2311" s="2" t="s">
        <v>10</v>
      </c>
      <c r="D2311" s="2">
        <v>-250</v>
      </c>
      <c r="E2311" s="2">
        <v>9</v>
      </c>
      <c r="F2311" s="1" t="str">
        <f t="shared" si="109"/>
        <v>23</v>
      </c>
      <c r="G2311" s="1" t="str">
        <f t="shared" si="110"/>
        <v>06</v>
      </c>
      <c r="H2311" s="1">
        <v>2019</v>
      </c>
      <c r="I2311" s="1" t="str">
        <f t="shared" si="108"/>
        <v>23-06-2019</v>
      </c>
    </row>
    <row r="2312" spans="1:16">
      <c r="A2312" s="2">
        <v>623</v>
      </c>
      <c r="B2312" s="2" t="s">
        <v>5</v>
      </c>
      <c r="C2312" s="2" t="s">
        <v>9</v>
      </c>
      <c r="D2312" s="2">
        <v>131</v>
      </c>
      <c r="E2312" s="2">
        <v>9</v>
      </c>
      <c r="F2312" s="1" t="str">
        <f t="shared" si="109"/>
        <v>23</v>
      </c>
      <c r="G2312" s="1" t="str">
        <f t="shared" si="110"/>
        <v>06</v>
      </c>
      <c r="H2312" s="1">
        <v>2019</v>
      </c>
      <c r="I2312" s="1" t="str">
        <f t="shared" si="108"/>
        <v>23-06-2019</v>
      </c>
      <c r="J2312" s="6" t="str">
        <f>C2312</f>
        <v>SFO</v>
      </c>
      <c r="K2312" s="1" t="str">
        <f>C2313</f>
        <v>ARI</v>
      </c>
      <c r="L2312" s="8">
        <v>-170</v>
      </c>
      <c r="M2312" s="7">
        <f>D2313</f>
        <v>-141</v>
      </c>
      <c r="N2312" s="1">
        <f>E2312</f>
        <v>9</v>
      </c>
      <c r="O2312" s="1" t="str">
        <f>VLOOKUP(J2312,Q:R,2,FALSE)</f>
        <v>San Francisco Giants</v>
      </c>
      <c r="P2312" s="1" t="str">
        <f>VLOOKUP(K2312,Q:R,2,FALSE)</f>
        <v>Arizona Diamondbacks</v>
      </c>
    </row>
    <row r="2313" spans="1:16">
      <c r="A2313" s="2">
        <v>623</v>
      </c>
      <c r="B2313" s="2" t="s">
        <v>7</v>
      </c>
      <c r="C2313" s="2" t="s">
        <v>33</v>
      </c>
      <c r="D2313" s="2">
        <v>-141</v>
      </c>
      <c r="E2313" s="2">
        <v>9</v>
      </c>
      <c r="F2313" s="1" t="str">
        <f t="shared" si="109"/>
        <v>23</v>
      </c>
      <c r="G2313" s="1" t="str">
        <f t="shared" si="110"/>
        <v>06</v>
      </c>
      <c r="H2313" s="1">
        <v>2019</v>
      </c>
      <c r="I2313" s="1" t="str">
        <f t="shared" si="108"/>
        <v>23-06-2019</v>
      </c>
    </row>
    <row r="2314" spans="1:16">
      <c r="A2314" s="2">
        <v>623</v>
      </c>
      <c r="B2314" s="2" t="s">
        <v>5</v>
      </c>
      <c r="C2314" s="2" t="s">
        <v>15</v>
      </c>
      <c r="D2314" s="2">
        <v>150</v>
      </c>
      <c r="E2314" s="2">
        <v>10</v>
      </c>
      <c r="F2314" s="1" t="str">
        <f t="shared" si="109"/>
        <v>23</v>
      </c>
      <c r="G2314" s="1" t="str">
        <f t="shared" si="110"/>
        <v>06</v>
      </c>
      <c r="H2314" s="1">
        <v>2019</v>
      </c>
      <c r="I2314" s="1" t="str">
        <f t="shared" si="108"/>
        <v>23-06-2019</v>
      </c>
      <c r="J2314" s="6" t="str">
        <f>C2314</f>
        <v>TOR</v>
      </c>
      <c r="K2314" s="1" t="str">
        <f>C2315</f>
        <v>BOS</v>
      </c>
      <c r="L2314" s="8">
        <v>-170</v>
      </c>
      <c r="M2314" s="7">
        <f>D2315</f>
        <v>-160</v>
      </c>
      <c r="N2314" s="1">
        <f>E2314</f>
        <v>10</v>
      </c>
      <c r="O2314" s="1" t="str">
        <f>VLOOKUP(J2314,Q:R,2,FALSE)</f>
        <v>Toronto Blue Jays</v>
      </c>
      <c r="P2314" s="1" t="str">
        <f>VLOOKUP(K2314,Q:R,2,FALSE)</f>
        <v>Boston Red Sox</v>
      </c>
    </row>
    <row r="2315" spans="1:16">
      <c r="A2315" s="2">
        <v>623</v>
      </c>
      <c r="B2315" s="2" t="s">
        <v>7</v>
      </c>
      <c r="C2315" s="2" t="s">
        <v>24</v>
      </c>
      <c r="D2315" s="2">
        <v>-160</v>
      </c>
      <c r="E2315" s="2">
        <v>10</v>
      </c>
      <c r="F2315" s="1" t="str">
        <f t="shared" si="109"/>
        <v>23</v>
      </c>
      <c r="G2315" s="1" t="str">
        <f t="shared" si="110"/>
        <v>06</v>
      </c>
      <c r="H2315" s="1">
        <v>2019</v>
      </c>
      <c r="I2315" s="1" t="str">
        <f t="shared" si="108"/>
        <v>23-06-2019</v>
      </c>
    </row>
    <row r="2316" spans="1:16">
      <c r="A2316" s="2">
        <v>623</v>
      </c>
      <c r="B2316" s="2" t="s">
        <v>5</v>
      </c>
      <c r="C2316" s="2" t="s">
        <v>13</v>
      </c>
      <c r="D2316" s="2">
        <v>165</v>
      </c>
      <c r="E2316" s="2">
        <v>9.5</v>
      </c>
      <c r="F2316" s="1" t="str">
        <f t="shared" si="109"/>
        <v>23</v>
      </c>
      <c r="G2316" s="1" t="str">
        <f t="shared" si="110"/>
        <v>06</v>
      </c>
      <c r="H2316" s="1">
        <v>2019</v>
      </c>
      <c r="I2316" s="1" t="str">
        <f t="shared" si="108"/>
        <v>23-06-2019</v>
      </c>
      <c r="J2316" s="6" t="str">
        <f>C2316</f>
        <v>DET</v>
      </c>
      <c r="K2316" s="1" t="str">
        <f>C2317</f>
        <v>CLE</v>
      </c>
      <c r="L2316" s="8">
        <v>-170</v>
      </c>
      <c r="M2316" s="7">
        <f>D2317</f>
        <v>-180</v>
      </c>
      <c r="N2316" s="1">
        <f>E2316</f>
        <v>9.5</v>
      </c>
      <c r="O2316" s="1" t="str">
        <f>VLOOKUP(J2316,Q:R,2,FALSE)</f>
        <v>Detroit Tigers</v>
      </c>
      <c r="P2316" s="1" t="str">
        <f>VLOOKUP(K2316,Q:R,2,FALSE)</f>
        <v>Cleveland Indians</v>
      </c>
    </row>
    <row r="2317" spans="1:16">
      <c r="A2317" s="2">
        <v>623</v>
      </c>
      <c r="B2317" s="2" t="s">
        <v>7</v>
      </c>
      <c r="C2317" s="2" t="s">
        <v>20</v>
      </c>
      <c r="D2317" s="2">
        <v>-180</v>
      </c>
      <c r="E2317" s="2">
        <v>9.5</v>
      </c>
      <c r="F2317" s="1" t="str">
        <f t="shared" si="109"/>
        <v>23</v>
      </c>
      <c r="G2317" s="1" t="str">
        <f t="shared" si="110"/>
        <v>06</v>
      </c>
      <c r="H2317" s="1">
        <v>2019</v>
      </c>
      <c r="I2317" s="1" t="str">
        <f t="shared" si="108"/>
        <v>23-06-2019</v>
      </c>
    </row>
    <row r="2318" spans="1:16">
      <c r="A2318" s="2">
        <v>623</v>
      </c>
      <c r="B2318" s="2" t="s">
        <v>5</v>
      </c>
      <c r="C2318" s="2" t="s">
        <v>32</v>
      </c>
      <c r="D2318" s="2">
        <v>-125</v>
      </c>
      <c r="E2318" s="2">
        <v>10</v>
      </c>
      <c r="F2318" s="1" t="str">
        <f t="shared" si="109"/>
        <v>23</v>
      </c>
      <c r="G2318" s="1" t="str">
        <f t="shared" si="110"/>
        <v>06</v>
      </c>
      <c r="H2318" s="1">
        <v>2019</v>
      </c>
      <c r="I2318" s="1" t="str">
        <f t="shared" si="108"/>
        <v>23-06-2019</v>
      </c>
      <c r="J2318" s="6" t="str">
        <f>C2318</f>
        <v>HOU</v>
      </c>
      <c r="K2318" s="1" t="str">
        <f>C2319</f>
        <v>NYY</v>
      </c>
      <c r="L2318" s="8">
        <v>-170</v>
      </c>
      <c r="M2318" s="7">
        <f>D2319</f>
        <v>115</v>
      </c>
      <c r="N2318" s="1">
        <f>E2318</f>
        <v>10</v>
      </c>
      <c r="O2318" s="1" t="str">
        <f>VLOOKUP(J2318,Q:R,2,FALSE)</f>
        <v>Houston Astros</v>
      </c>
      <c r="P2318" s="1" t="str">
        <f>VLOOKUP(K2318,Q:R,2,FALSE)</f>
        <v>New York Yankees</v>
      </c>
    </row>
    <row r="2319" spans="1:16">
      <c r="A2319" s="2">
        <v>623</v>
      </c>
      <c r="B2319" s="2" t="s">
        <v>7</v>
      </c>
      <c r="C2319" s="2" t="s">
        <v>6</v>
      </c>
      <c r="D2319" s="2">
        <v>115</v>
      </c>
      <c r="E2319" s="2">
        <v>10</v>
      </c>
      <c r="F2319" s="1" t="str">
        <f t="shared" si="109"/>
        <v>23</v>
      </c>
      <c r="G2319" s="1" t="str">
        <f t="shared" si="110"/>
        <v>06</v>
      </c>
      <c r="H2319" s="1">
        <v>2019</v>
      </c>
      <c r="I2319" s="1" t="str">
        <f t="shared" si="108"/>
        <v>23-06-2019</v>
      </c>
    </row>
    <row r="2320" spans="1:16">
      <c r="A2320" s="2">
        <v>623</v>
      </c>
      <c r="B2320" s="2" t="s">
        <v>5</v>
      </c>
      <c r="C2320" s="2" t="s">
        <v>27</v>
      </c>
      <c r="D2320" s="2">
        <v>-140</v>
      </c>
      <c r="E2320" s="2">
        <v>10.5</v>
      </c>
      <c r="F2320" s="1" t="str">
        <f t="shared" si="109"/>
        <v>23</v>
      </c>
      <c r="G2320" s="1" t="str">
        <f t="shared" si="110"/>
        <v>06</v>
      </c>
      <c r="H2320" s="1">
        <v>2019</v>
      </c>
      <c r="I2320" s="1" t="str">
        <f t="shared" si="108"/>
        <v>23-06-2019</v>
      </c>
      <c r="J2320" s="6" t="str">
        <f>C2320</f>
        <v>MIN</v>
      </c>
      <c r="K2320" s="1" t="str">
        <f>C2321</f>
        <v>KAN</v>
      </c>
      <c r="L2320" s="8">
        <v>-170</v>
      </c>
      <c r="M2320" s="7">
        <f>D2321</f>
        <v>130</v>
      </c>
      <c r="N2320" s="1">
        <f>E2320</f>
        <v>10.5</v>
      </c>
      <c r="O2320" s="1" t="str">
        <f>VLOOKUP(J2320,Q:R,2,FALSE)</f>
        <v>Minnesota Twins</v>
      </c>
      <c r="P2320" s="1" t="str">
        <f>VLOOKUP(K2320,Q:R,2,FALSE)</f>
        <v>Kansas City Royals</v>
      </c>
    </row>
    <row r="2321" spans="1:16">
      <c r="A2321" s="2">
        <v>623</v>
      </c>
      <c r="B2321" s="2" t="s">
        <v>7</v>
      </c>
      <c r="C2321" s="2" t="s">
        <v>19</v>
      </c>
      <c r="D2321" s="2">
        <v>130</v>
      </c>
      <c r="E2321" s="2">
        <v>10.5</v>
      </c>
      <c r="F2321" s="1" t="str">
        <f t="shared" si="109"/>
        <v>23</v>
      </c>
      <c r="G2321" s="1" t="str">
        <f t="shared" si="110"/>
        <v>06</v>
      </c>
      <c r="H2321" s="1">
        <v>2019</v>
      </c>
      <c r="I2321" s="1" t="str">
        <f t="shared" si="108"/>
        <v>23-06-2019</v>
      </c>
    </row>
    <row r="2322" spans="1:16">
      <c r="A2322" s="2">
        <v>623</v>
      </c>
      <c r="B2322" s="2" t="s">
        <v>5</v>
      </c>
      <c r="C2322" s="2" t="s">
        <v>28</v>
      </c>
      <c r="D2322" s="2">
        <v>115</v>
      </c>
      <c r="E2322" s="2">
        <v>12</v>
      </c>
      <c r="F2322" s="1" t="str">
        <f t="shared" si="109"/>
        <v>23</v>
      </c>
      <c r="G2322" s="1" t="str">
        <f t="shared" si="110"/>
        <v>06</v>
      </c>
      <c r="H2322" s="1">
        <v>2019</v>
      </c>
      <c r="I2322" s="1" t="str">
        <f t="shared" si="108"/>
        <v>23-06-2019</v>
      </c>
      <c r="J2322" s="6" t="str">
        <f>C2322</f>
        <v>CWS</v>
      </c>
      <c r="K2322" s="1" t="str">
        <f>C2323</f>
        <v>TEX</v>
      </c>
      <c r="L2322" s="8">
        <v>-170</v>
      </c>
      <c r="M2322" s="7">
        <f>D2323</f>
        <v>-125</v>
      </c>
      <c r="N2322" s="1">
        <f>E2322</f>
        <v>12</v>
      </c>
      <c r="O2322" s="1" t="str">
        <f>VLOOKUP(J2322,Q:R,2,FALSE)</f>
        <v>Chicago White Sox</v>
      </c>
      <c r="P2322" s="1" t="str">
        <f>VLOOKUP(K2322,Q:R,2,FALSE)</f>
        <v>Texas Rangers</v>
      </c>
    </row>
    <row r="2323" spans="1:16">
      <c r="A2323" s="2">
        <v>623</v>
      </c>
      <c r="B2323" s="2" t="s">
        <v>7</v>
      </c>
      <c r="C2323" s="2" t="s">
        <v>26</v>
      </c>
      <c r="D2323" s="2">
        <v>-125</v>
      </c>
      <c r="E2323" s="2">
        <v>12</v>
      </c>
      <c r="F2323" s="1" t="str">
        <f t="shared" si="109"/>
        <v>23</v>
      </c>
      <c r="G2323" s="1" t="str">
        <f t="shared" si="110"/>
        <v>06</v>
      </c>
      <c r="H2323" s="1">
        <v>2019</v>
      </c>
      <c r="I2323" s="1" t="str">
        <f t="shared" si="108"/>
        <v>23-06-2019</v>
      </c>
    </row>
    <row r="2324" spans="1:16">
      <c r="A2324" s="2">
        <v>623</v>
      </c>
      <c r="B2324" s="2" t="s">
        <v>5</v>
      </c>
      <c r="C2324" s="2" t="s">
        <v>16</v>
      </c>
      <c r="D2324" s="2">
        <v>112</v>
      </c>
      <c r="E2324" s="2">
        <v>9</v>
      </c>
      <c r="F2324" s="1" t="str">
        <f t="shared" si="109"/>
        <v>23</v>
      </c>
      <c r="G2324" s="1" t="str">
        <f t="shared" si="110"/>
        <v>06</v>
      </c>
      <c r="H2324" s="1">
        <v>2019</v>
      </c>
      <c r="I2324" s="1" t="str">
        <f t="shared" si="108"/>
        <v>23-06-2019</v>
      </c>
      <c r="J2324" s="6" t="str">
        <f>C2324</f>
        <v>TAM</v>
      </c>
      <c r="K2324" s="1" t="str">
        <f>C2325</f>
        <v>OAK</v>
      </c>
      <c r="L2324" s="8">
        <v>-170</v>
      </c>
      <c r="M2324" s="7">
        <f>D2325</f>
        <v>-122</v>
      </c>
      <c r="N2324" s="1">
        <f>E2324</f>
        <v>9</v>
      </c>
      <c r="O2324" s="1" t="str">
        <f>VLOOKUP(J2324,Q:R,2,FALSE)</f>
        <v>Tampa Bay Rays</v>
      </c>
      <c r="P2324" s="1" t="str">
        <f>VLOOKUP(K2324,Q:R,2,FALSE)</f>
        <v>Oakland Athletics</v>
      </c>
    </row>
    <row r="2325" spans="1:16">
      <c r="A2325" s="2">
        <v>623</v>
      </c>
      <c r="B2325" s="2" t="s">
        <v>7</v>
      </c>
      <c r="C2325" s="2" t="s">
        <v>36</v>
      </c>
      <c r="D2325" s="2">
        <v>-122</v>
      </c>
      <c r="E2325" s="2">
        <v>9</v>
      </c>
      <c r="F2325" s="1" t="str">
        <f t="shared" si="109"/>
        <v>23</v>
      </c>
      <c r="G2325" s="1" t="str">
        <f t="shared" si="110"/>
        <v>06</v>
      </c>
      <c r="H2325" s="1">
        <v>2019</v>
      </c>
      <c r="I2325" s="1" t="str">
        <f t="shared" si="108"/>
        <v>23-06-2019</v>
      </c>
    </row>
    <row r="2326" spans="1:16">
      <c r="A2326" s="2">
        <v>623</v>
      </c>
      <c r="B2326" s="2" t="s">
        <v>5</v>
      </c>
      <c r="C2326" s="2" t="s">
        <v>23</v>
      </c>
      <c r="D2326" s="2">
        <v>161</v>
      </c>
      <c r="E2326" s="2">
        <v>10</v>
      </c>
      <c r="F2326" s="1" t="str">
        <f t="shared" si="109"/>
        <v>23</v>
      </c>
      <c r="G2326" s="1" t="str">
        <f t="shared" si="110"/>
        <v>06</v>
      </c>
      <c r="H2326" s="1">
        <v>2019</v>
      </c>
      <c r="I2326" s="1" t="str">
        <f t="shared" si="108"/>
        <v>23-06-2019</v>
      </c>
      <c r="J2326" s="6" t="str">
        <f>C2326</f>
        <v>BAL</v>
      </c>
      <c r="K2326" s="1" t="str">
        <f>C2327</f>
        <v>SEA</v>
      </c>
      <c r="L2326" s="8">
        <v>-170</v>
      </c>
      <c r="M2326" s="7">
        <f>D2327</f>
        <v>-172</v>
      </c>
      <c r="N2326" s="1">
        <f>E2326</f>
        <v>10</v>
      </c>
      <c r="O2326" s="1" t="str">
        <f>VLOOKUP(J2326,Q:R,2,FALSE)</f>
        <v>Baltimore Orioles</v>
      </c>
      <c r="P2326" s="1" t="str">
        <f>VLOOKUP(K2326,Q:R,2,FALSE)</f>
        <v>Seattle Mariners</v>
      </c>
    </row>
    <row r="2327" spans="1:16">
      <c r="A2327" s="2">
        <v>623</v>
      </c>
      <c r="B2327" s="2" t="s">
        <v>7</v>
      </c>
      <c r="C2327" s="2" t="s">
        <v>31</v>
      </c>
      <c r="D2327" s="2">
        <v>-172</v>
      </c>
      <c r="E2327" s="2">
        <v>10</v>
      </c>
      <c r="F2327" s="1" t="str">
        <f t="shared" si="109"/>
        <v>23</v>
      </c>
      <c r="G2327" s="1" t="str">
        <f t="shared" si="110"/>
        <v>06</v>
      </c>
      <c r="H2327" s="1">
        <v>2019</v>
      </c>
      <c r="I2327" s="1" t="str">
        <f t="shared" si="108"/>
        <v>23-06-2019</v>
      </c>
    </row>
    <row r="2328" spans="1:16">
      <c r="A2328" s="2">
        <v>623</v>
      </c>
      <c r="B2328" s="2" t="s">
        <v>5</v>
      </c>
      <c r="C2328" s="2" t="s">
        <v>35</v>
      </c>
      <c r="D2328" s="2">
        <v>133</v>
      </c>
      <c r="E2328" s="2">
        <v>9</v>
      </c>
      <c r="F2328" s="1" t="str">
        <f t="shared" si="109"/>
        <v>23</v>
      </c>
      <c r="G2328" s="1" t="str">
        <f t="shared" si="110"/>
        <v>06</v>
      </c>
      <c r="H2328" s="1">
        <v>2019</v>
      </c>
      <c r="I2328" s="1" t="str">
        <f t="shared" si="108"/>
        <v>23-06-2019</v>
      </c>
      <c r="J2328" s="6" t="str">
        <f>C2328</f>
        <v>LAA</v>
      </c>
      <c r="K2328" s="1" t="str">
        <f>C2329</f>
        <v>STL</v>
      </c>
      <c r="L2328" s="8">
        <v>-170</v>
      </c>
      <c r="M2328" s="7">
        <f>D2329</f>
        <v>-143</v>
      </c>
      <c r="N2328" s="1">
        <f>E2328</f>
        <v>9</v>
      </c>
      <c r="O2328" s="1" t="str">
        <f>VLOOKUP(J2328,Q:R,2,FALSE)</f>
        <v>Los Angeles Angels</v>
      </c>
      <c r="P2328" s="1" t="str">
        <f>VLOOKUP(K2328,Q:R,2,FALSE)</f>
        <v>St. Louis Cardinals</v>
      </c>
    </row>
    <row r="2329" spans="1:16">
      <c r="A2329" s="2">
        <v>623</v>
      </c>
      <c r="B2329" s="2" t="s">
        <v>7</v>
      </c>
      <c r="C2329" s="2" t="s">
        <v>30</v>
      </c>
      <c r="D2329" s="2">
        <v>-143</v>
      </c>
      <c r="E2329" s="2">
        <v>9</v>
      </c>
      <c r="F2329" s="1" t="str">
        <f t="shared" si="109"/>
        <v>23</v>
      </c>
      <c r="G2329" s="1" t="str">
        <f t="shared" si="110"/>
        <v>06</v>
      </c>
      <c r="H2329" s="1">
        <v>2019</v>
      </c>
      <c r="I2329" s="1" t="str">
        <f t="shared" si="108"/>
        <v>23-06-2019</v>
      </c>
    </row>
    <row r="2330" spans="1:16">
      <c r="A2330" s="2">
        <v>624</v>
      </c>
      <c r="B2330" s="2" t="s">
        <v>5</v>
      </c>
      <c r="C2330" s="2" t="s">
        <v>12</v>
      </c>
      <c r="D2330" s="2">
        <v>123</v>
      </c>
      <c r="E2330" s="2">
        <v>10</v>
      </c>
      <c r="F2330" s="1" t="str">
        <f t="shared" si="109"/>
        <v>24</v>
      </c>
      <c r="G2330" s="1" t="str">
        <f t="shared" si="110"/>
        <v>06</v>
      </c>
      <c r="H2330" s="1">
        <v>2019</v>
      </c>
      <c r="I2330" s="1" t="str">
        <f t="shared" si="108"/>
        <v>24-06-2019</v>
      </c>
      <c r="J2330" s="6" t="str">
        <f>C2330</f>
        <v>NYM</v>
      </c>
      <c r="K2330" s="1" t="str">
        <f>C2331</f>
        <v>PHI</v>
      </c>
      <c r="L2330" s="8">
        <v>-170</v>
      </c>
      <c r="M2330" s="7">
        <f>D2331</f>
        <v>-133</v>
      </c>
      <c r="N2330" s="1">
        <f>E2330</f>
        <v>10</v>
      </c>
      <c r="O2330" s="1" t="str">
        <f>VLOOKUP(J2330,Q:R,2,FALSE)</f>
        <v>New York Mets</v>
      </c>
      <c r="P2330" s="1" t="str">
        <f>VLOOKUP(K2330,Q:R,2,FALSE)</f>
        <v>Philadelphia Phillies</v>
      </c>
    </row>
    <row r="2331" spans="1:16">
      <c r="A2331" s="2">
        <v>624</v>
      </c>
      <c r="B2331" s="2" t="s">
        <v>7</v>
      </c>
      <c r="C2331" s="2" t="s">
        <v>18</v>
      </c>
      <c r="D2331" s="2">
        <v>-133</v>
      </c>
      <c r="E2331" s="2">
        <v>10</v>
      </c>
      <c r="F2331" s="1" t="str">
        <f t="shared" si="109"/>
        <v>24</v>
      </c>
      <c r="G2331" s="1" t="str">
        <f t="shared" si="110"/>
        <v>06</v>
      </c>
      <c r="H2331" s="1">
        <v>2019</v>
      </c>
      <c r="I2331" s="1" t="str">
        <f t="shared" si="108"/>
        <v>24-06-2019</v>
      </c>
    </row>
    <row r="2332" spans="1:16">
      <c r="A2332" s="2">
        <v>624</v>
      </c>
      <c r="B2332" s="2" t="s">
        <v>5</v>
      </c>
      <c r="C2332" s="2" t="s">
        <v>11</v>
      </c>
      <c r="D2332" s="2">
        <v>122</v>
      </c>
      <c r="E2332" s="2">
        <v>12</v>
      </c>
      <c r="F2332" s="1" t="str">
        <f t="shared" si="109"/>
        <v>24</v>
      </c>
      <c r="G2332" s="1" t="str">
        <f t="shared" si="110"/>
        <v>06</v>
      </c>
      <c r="H2332" s="1">
        <v>2019</v>
      </c>
      <c r="I2332" s="1" t="str">
        <f t="shared" si="108"/>
        <v>24-06-2019</v>
      </c>
      <c r="J2332" s="6" t="str">
        <f>C2332</f>
        <v>ATL</v>
      </c>
      <c r="K2332" s="1" t="str">
        <f>C2333</f>
        <v>CUB</v>
      </c>
      <c r="L2332" s="8">
        <v>-170</v>
      </c>
      <c r="M2332" s="7">
        <f>D2333</f>
        <v>-132</v>
      </c>
      <c r="N2332" s="1">
        <f>E2332</f>
        <v>12</v>
      </c>
      <c r="O2332" s="1" t="str">
        <f>VLOOKUP(J2332,Q:R,2,FALSE)</f>
        <v>Atlanta Braves</v>
      </c>
      <c r="P2332" s="1" t="str">
        <f>VLOOKUP(K2332,Q:R,2,FALSE)</f>
        <v>Chicago Cubs</v>
      </c>
    </row>
    <row r="2333" spans="1:16">
      <c r="A2333" s="2">
        <v>624</v>
      </c>
      <c r="B2333" s="2" t="s">
        <v>7</v>
      </c>
      <c r="C2333" s="2" t="s">
        <v>22</v>
      </c>
      <c r="D2333" s="2">
        <v>-132</v>
      </c>
      <c r="E2333" s="2">
        <v>12</v>
      </c>
      <c r="F2333" s="1" t="str">
        <f t="shared" si="109"/>
        <v>24</v>
      </c>
      <c r="G2333" s="1" t="str">
        <f t="shared" si="110"/>
        <v>06</v>
      </c>
      <c r="H2333" s="1">
        <v>2019</v>
      </c>
      <c r="I2333" s="1" t="str">
        <f t="shared" si="108"/>
        <v>24-06-2019</v>
      </c>
    </row>
    <row r="2334" spans="1:16">
      <c r="A2334" s="2">
        <v>624</v>
      </c>
      <c r="B2334" s="2" t="s">
        <v>5</v>
      </c>
      <c r="C2334" s="2" t="s">
        <v>10</v>
      </c>
      <c r="D2334" s="2">
        <v>-125</v>
      </c>
      <c r="E2334" s="2">
        <v>8.5</v>
      </c>
      <c r="F2334" s="1" t="str">
        <f t="shared" si="109"/>
        <v>24</v>
      </c>
      <c r="G2334" s="1" t="str">
        <f t="shared" si="110"/>
        <v>06</v>
      </c>
      <c r="H2334" s="1">
        <v>2019</v>
      </c>
      <c r="I2334" s="1" t="str">
        <f t="shared" si="108"/>
        <v>24-06-2019</v>
      </c>
      <c r="J2334" s="6" t="str">
        <f>C2334</f>
        <v>LAD</v>
      </c>
      <c r="K2334" s="1" t="str">
        <f>C2335</f>
        <v>ARI</v>
      </c>
      <c r="L2334" s="8">
        <v>-170</v>
      </c>
      <c r="M2334" s="7">
        <f>D2335</f>
        <v>115</v>
      </c>
      <c r="N2334" s="1">
        <f>E2334</f>
        <v>8.5</v>
      </c>
      <c r="O2334" s="1" t="str">
        <f>VLOOKUP(J2334,Q:R,2,FALSE)</f>
        <v>Los Angeles Dodgers</v>
      </c>
      <c r="P2334" s="1" t="str">
        <f>VLOOKUP(K2334,Q:R,2,FALSE)</f>
        <v>Arizona Diamondbacks</v>
      </c>
    </row>
    <row r="2335" spans="1:16">
      <c r="A2335" s="2">
        <v>624</v>
      </c>
      <c r="B2335" s="2" t="s">
        <v>7</v>
      </c>
      <c r="C2335" s="2" t="s">
        <v>33</v>
      </c>
      <c r="D2335" s="2">
        <v>115</v>
      </c>
      <c r="E2335" s="2">
        <v>8.5</v>
      </c>
      <c r="F2335" s="1" t="str">
        <f t="shared" si="109"/>
        <v>24</v>
      </c>
      <c r="G2335" s="1" t="str">
        <f t="shared" si="110"/>
        <v>06</v>
      </c>
      <c r="H2335" s="1">
        <v>2019</v>
      </c>
      <c r="I2335" s="1" t="str">
        <f t="shared" si="108"/>
        <v>24-06-2019</v>
      </c>
    </row>
    <row r="2336" spans="1:16">
      <c r="A2336" s="2">
        <v>624</v>
      </c>
      <c r="B2336" s="2" t="s">
        <v>5</v>
      </c>
      <c r="C2336" s="2" t="s">
        <v>25</v>
      </c>
      <c r="D2336" s="2">
        <v>-119</v>
      </c>
      <c r="E2336" s="2">
        <v>7.5</v>
      </c>
      <c r="F2336" s="1" t="str">
        <f t="shared" si="109"/>
        <v>24</v>
      </c>
      <c r="G2336" s="1" t="str">
        <f t="shared" si="110"/>
        <v>06</v>
      </c>
      <c r="H2336" s="1">
        <v>2019</v>
      </c>
      <c r="I2336" s="1" t="str">
        <f t="shared" si="108"/>
        <v>24-06-2019</v>
      </c>
      <c r="J2336" s="6" t="str">
        <f>C2336</f>
        <v>COL</v>
      </c>
      <c r="K2336" s="1" t="str">
        <f>C2337</f>
        <v>SFO</v>
      </c>
      <c r="L2336" s="8">
        <v>-170</v>
      </c>
      <c r="M2336" s="7">
        <f>D2337</f>
        <v>109</v>
      </c>
      <c r="N2336" s="1">
        <f>E2336</f>
        <v>7.5</v>
      </c>
      <c r="O2336" s="1" t="str">
        <f>VLOOKUP(J2336,Q:R,2,FALSE)</f>
        <v>Colorado Rockies</v>
      </c>
      <c r="P2336" s="1" t="str">
        <f>VLOOKUP(K2336,Q:R,2,FALSE)</f>
        <v>San Francisco Giants</v>
      </c>
    </row>
    <row r="2337" spans="1:16">
      <c r="A2337" s="2">
        <v>624</v>
      </c>
      <c r="B2337" s="2" t="s">
        <v>7</v>
      </c>
      <c r="C2337" s="2" t="s">
        <v>9</v>
      </c>
      <c r="D2337" s="2">
        <v>109</v>
      </c>
      <c r="E2337" s="2">
        <v>7.5</v>
      </c>
      <c r="F2337" s="1" t="str">
        <f t="shared" si="109"/>
        <v>24</v>
      </c>
      <c r="G2337" s="1" t="str">
        <f t="shared" si="110"/>
        <v>06</v>
      </c>
      <c r="H2337" s="1">
        <v>2019</v>
      </c>
      <c r="I2337" s="1" t="str">
        <f t="shared" si="108"/>
        <v>24-06-2019</v>
      </c>
      <c r="L2337" s="8"/>
    </row>
    <row r="2338" spans="1:16">
      <c r="A2338" s="2">
        <v>624</v>
      </c>
      <c r="B2338" s="2" t="s">
        <v>5</v>
      </c>
      <c r="C2338" s="2" t="s">
        <v>15</v>
      </c>
      <c r="D2338" s="2">
        <v>220</v>
      </c>
      <c r="E2338" s="2">
        <v>11</v>
      </c>
      <c r="F2338" s="1" t="str">
        <f t="shared" si="109"/>
        <v>24</v>
      </c>
      <c r="G2338" s="1" t="str">
        <f t="shared" si="110"/>
        <v>06</v>
      </c>
      <c r="H2338" s="1">
        <v>2019</v>
      </c>
      <c r="I2338" s="1" t="str">
        <f t="shared" si="108"/>
        <v>24-06-2019</v>
      </c>
      <c r="J2338" s="6" t="str">
        <f>C2338</f>
        <v>TOR</v>
      </c>
      <c r="K2338" s="1" t="str">
        <f>C2339</f>
        <v>NYY</v>
      </c>
      <c r="L2338" s="8">
        <v>-170</v>
      </c>
      <c r="M2338" s="7">
        <f>D2339</f>
        <v>-250</v>
      </c>
      <c r="N2338" s="1">
        <f>E2338</f>
        <v>11</v>
      </c>
      <c r="O2338" s="1" t="str">
        <f>VLOOKUP(J2338,Q:R,2,FALSE)</f>
        <v>Toronto Blue Jays</v>
      </c>
      <c r="P2338" s="1" t="str">
        <f>VLOOKUP(K2338,Q:R,2,FALSE)</f>
        <v>New York Yankees</v>
      </c>
    </row>
    <row r="2339" spans="1:16">
      <c r="A2339" s="2">
        <v>624</v>
      </c>
      <c r="B2339" s="2" t="s">
        <v>7</v>
      </c>
      <c r="C2339" s="2" t="s">
        <v>6</v>
      </c>
      <c r="D2339" s="2">
        <v>-250</v>
      </c>
      <c r="E2339" s="2">
        <v>11</v>
      </c>
      <c r="F2339" s="1" t="str">
        <f t="shared" si="109"/>
        <v>24</v>
      </c>
      <c r="G2339" s="1" t="str">
        <f t="shared" si="110"/>
        <v>06</v>
      </c>
      <c r="H2339" s="1">
        <v>2019</v>
      </c>
      <c r="I2339" s="1" t="str">
        <f t="shared" si="108"/>
        <v>24-06-2019</v>
      </c>
      <c r="L2339" s="8"/>
    </row>
    <row r="2340" spans="1:16">
      <c r="A2340" s="2">
        <v>624</v>
      </c>
      <c r="B2340" s="2" t="s">
        <v>5</v>
      </c>
      <c r="C2340" s="2" t="s">
        <v>28</v>
      </c>
      <c r="D2340" s="2">
        <v>157</v>
      </c>
      <c r="E2340" s="2">
        <v>9</v>
      </c>
      <c r="F2340" s="1" t="str">
        <f t="shared" si="109"/>
        <v>24</v>
      </c>
      <c r="G2340" s="1" t="str">
        <f t="shared" si="110"/>
        <v>06</v>
      </c>
      <c r="H2340" s="1">
        <v>2019</v>
      </c>
      <c r="I2340" s="1" t="str">
        <f t="shared" si="108"/>
        <v>24-06-2019</v>
      </c>
      <c r="J2340" s="6" t="str">
        <f>C2340</f>
        <v>CWS</v>
      </c>
      <c r="K2340" s="1" t="str">
        <f>C2341</f>
        <v>BOS</v>
      </c>
      <c r="L2340" s="8">
        <v>-170</v>
      </c>
      <c r="M2340" s="7">
        <f>D2341</f>
        <v>-167</v>
      </c>
      <c r="N2340" s="1">
        <f>E2340</f>
        <v>9</v>
      </c>
      <c r="O2340" s="1" t="str">
        <f>VLOOKUP(J2340,Q:R,2,FALSE)</f>
        <v>Chicago White Sox</v>
      </c>
      <c r="P2340" s="1" t="str">
        <f>VLOOKUP(K2340,Q:R,2,FALSE)</f>
        <v>Boston Red Sox</v>
      </c>
    </row>
    <row r="2341" spans="1:16">
      <c r="A2341" s="2">
        <v>624</v>
      </c>
      <c r="B2341" s="2" t="s">
        <v>7</v>
      </c>
      <c r="C2341" s="2" t="s">
        <v>24</v>
      </c>
      <c r="D2341" s="2">
        <v>-167</v>
      </c>
      <c r="E2341" s="2">
        <v>9</v>
      </c>
      <c r="F2341" s="1" t="str">
        <f t="shared" si="109"/>
        <v>24</v>
      </c>
      <c r="G2341" s="1" t="str">
        <f t="shared" si="110"/>
        <v>06</v>
      </c>
      <c r="H2341" s="1">
        <v>2019</v>
      </c>
      <c r="I2341" s="1" t="str">
        <f t="shared" si="108"/>
        <v>24-06-2019</v>
      </c>
      <c r="L2341" s="8"/>
    </row>
    <row r="2342" spans="1:16">
      <c r="A2342" s="2">
        <v>624</v>
      </c>
      <c r="B2342" s="2" t="s">
        <v>5</v>
      </c>
      <c r="C2342" s="2" t="s">
        <v>19</v>
      </c>
      <c r="D2342" s="2">
        <v>170</v>
      </c>
      <c r="E2342" s="2">
        <v>10</v>
      </c>
      <c r="F2342" s="1" t="str">
        <f t="shared" si="109"/>
        <v>24</v>
      </c>
      <c r="G2342" s="1" t="str">
        <f t="shared" si="110"/>
        <v>06</v>
      </c>
      <c r="H2342" s="1">
        <v>2019</v>
      </c>
      <c r="I2342" s="1" t="str">
        <f t="shared" si="108"/>
        <v>24-06-2019</v>
      </c>
      <c r="J2342" s="6" t="str">
        <f>C2342</f>
        <v>KAN</v>
      </c>
      <c r="K2342" s="1" t="str">
        <f>C2343</f>
        <v>CLE</v>
      </c>
      <c r="L2342" s="8">
        <v>-170</v>
      </c>
      <c r="M2342" s="7">
        <f>D2343</f>
        <v>-185</v>
      </c>
      <c r="N2342" s="1">
        <f>E2342</f>
        <v>10</v>
      </c>
      <c r="O2342" s="1" t="str">
        <f>VLOOKUP(J2342,Q:R,2,FALSE)</f>
        <v>Kansas City Royals</v>
      </c>
      <c r="P2342" s="1" t="str">
        <f>VLOOKUP(K2342,Q:R,2,FALSE)</f>
        <v>Cleveland Indians</v>
      </c>
    </row>
    <row r="2343" spans="1:16">
      <c r="A2343" s="2">
        <v>624</v>
      </c>
      <c r="B2343" s="2" t="s">
        <v>7</v>
      </c>
      <c r="C2343" s="2" t="s">
        <v>20</v>
      </c>
      <c r="D2343" s="2">
        <v>-185</v>
      </c>
      <c r="E2343" s="2">
        <v>10</v>
      </c>
      <c r="F2343" s="1" t="str">
        <f t="shared" si="109"/>
        <v>24</v>
      </c>
      <c r="G2343" s="1" t="str">
        <f t="shared" si="110"/>
        <v>06</v>
      </c>
      <c r="H2343" s="1">
        <v>2019</v>
      </c>
      <c r="I2343" s="1" t="str">
        <f t="shared" si="108"/>
        <v>24-06-2019</v>
      </c>
      <c r="L2343" s="8"/>
    </row>
    <row r="2344" spans="1:16">
      <c r="A2344" s="2">
        <v>625</v>
      </c>
      <c r="B2344" s="2" t="s">
        <v>5</v>
      </c>
      <c r="C2344" s="2" t="s">
        <v>12</v>
      </c>
      <c r="D2344" s="2">
        <v>146</v>
      </c>
      <c r="E2344" s="2">
        <v>11</v>
      </c>
      <c r="F2344" s="1" t="str">
        <f t="shared" si="109"/>
        <v>25</v>
      </c>
      <c r="G2344" s="1" t="str">
        <f t="shared" si="110"/>
        <v>06</v>
      </c>
      <c r="H2344" s="1">
        <v>2019</v>
      </c>
      <c r="I2344" s="1" t="str">
        <f t="shared" si="108"/>
        <v>25-06-2019</v>
      </c>
      <c r="J2344" s="6" t="str">
        <f>C2344</f>
        <v>NYM</v>
      </c>
      <c r="K2344" s="1" t="str">
        <f>C2345</f>
        <v>PHI</v>
      </c>
      <c r="L2344" s="8">
        <v>-170</v>
      </c>
      <c r="M2344" s="7">
        <f>D2345</f>
        <v>-156</v>
      </c>
      <c r="N2344" s="1">
        <f>E2344</f>
        <v>11</v>
      </c>
      <c r="O2344" s="1" t="str">
        <f>VLOOKUP(J2344,Q:R,2,FALSE)</f>
        <v>New York Mets</v>
      </c>
      <c r="P2344" s="1" t="str">
        <f>VLOOKUP(K2344,Q:R,2,FALSE)</f>
        <v>Philadelphia Phillies</v>
      </c>
    </row>
    <row r="2345" spans="1:16">
      <c r="A2345" s="2">
        <v>625</v>
      </c>
      <c r="B2345" s="2" t="s">
        <v>7</v>
      </c>
      <c r="C2345" s="2" t="s">
        <v>18</v>
      </c>
      <c r="D2345" s="2">
        <v>-156</v>
      </c>
      <c r="E2345" s="2">
        <v>11</v>
      </c>
      <c r="F2345" s="1" t="str">
        <f t="shared" si="109"/>
        <v>25</v>
      </c>
      <c r="G2345" s="1" t="str">
        <f t="shared" si="110"/>
        <v>06</v>
      </c>
      <c r="H2345" s="1">
        <v>2019</v>
      </c>
      <c r="I2345" s="1" t="str">
        <f t="shared" si="108"/>
        <v>25-06-2019</v>
      </c>
      <c r="L2345" s="8"/>
    </row>
    <row r="2346" spans="1:16">
      <c r="A2346" s="2">
        <v>625</v>
      </c>
      <c r="B2346" s="2" t="s">
        <v>5</v>
      </c>
      <c r="C2346" s="2" t="s">
        <v>8</v>
      </c>
      <c r="D2346" s="2">
        <v>-240</v>
      </c>
      <c r="E2346" s="2">
        <v>7</v>
      </c>
      <c r="F2346" s="1" t="str">
        <f t="shared" si="109"/>
        <v>25</v>
      </c>
      <c r="G2346" s="1" t="str">
        <f t="shared" si="110"/>
        <v>06</v>
      </c>
      <c r="H2346" s="1">
        <v>2019</v>
      </c>
      <c r="I2346" s="1" t="str">
        <f t="shared" si="108"/>
        <v>25-06-2019</v>
      </c>
      <c r="J2346" s="6" t="str">
        <f>C2346</f>
        <v>WAS</v>
      </c>
      <c r="K2346" s="1" t="str">
        <f>C2347</f>
        <v>MIA</v>
      </c>
      <c r="L2346" s="8">
        <v>-170</v>
      </c>
      <c r="M2346" s="7">
        <f>D2347</f>
        <v>210</v>
      </c>
      <c r="N2346" s="1">
        <f>E2346</f>
        <v>7</v>
      </c>
      <c r="O2346" s="1" t="str">
        <f>VLOOKUP(J2346,Q:R,2,FALSE)</f>
        <v>Washington Nationals</v>
      </c>
      <c r="P2346" s="1" t="str">
        <f>VLOOKUP(K2346,Q:R,2,FALSE)</f>
        <v>Miami Marlins</v>
      </c>
    </row>
    <row r="2347" spans="1:16">
      <c r="A2347" s="2">
        <v>625</v>
      </c>
      <c r="B2347" s="2" t="s">
        <v>7</v>
      </c>
      <c r="C2347" s="2" t="s">
        <v>17</v>
      </c>
      <c r="D2347" s="2">
        <v>210</v>
      </c>
      <c r="E2347" s="2">
        <v>7</v>
      </c>
      <c r="F2347" s="1" t="str">
        <f t="shared" si="109"/>
        <v>25</v>
      </c>
      <c r="G2347" s="1" t="str">
        <f t="shared" si="110"/>
        <v>06</v>
      </c>
      <c r="H2347" s="1">
        <v>2019</v>
      </c>
      <c r="I2347" s="1" t="str">
        <f t="shared" si="108"/>
        <v>25-06-2019</v>
      </c>
      <c r="L2347" s="8"/>
    </row>
    <row r="2348" spans="1:16">
      <c r="A2348" s="2">
        <v>625</v>
      </c>
      <c r="B2348" s="2" t="s">
        <v>5</v>
      </c>
      <c r="C2348" s="2" t="s">
        <v>11</v>
      </c>
      <c r="D2348" s="2">
        <v>-105</v>
      </c>
      <c r="E2348" s="2">
        <v>12.5</v>
      </c>
      <c r="F2348" s="1" t="str">
        <f t="shared" si="109"/>
        <v>25</v>
      </c>
      <c r="G2348" s="1" t="str">
        <f t="shared" si="110"/>
        <v>06</v>
      </c>
      <c r="H2348" s="1">
        <v>2019</v>
      </c>
      <c r="I2348" s="1" t="str">
        <f t="shared" si="108"/>
        <v>25-06-2019</v>
      </c>
      <c r="J2348" s="6" t="str">
        <f>C2348</f>
        <v>ATL</v>
      </c>
      <c r="K2348" s="1" t="str">
        <f>C2349</f>
        <v>CUB</v>
      </c>
      <c r="L2348" s="8">
        <v>-170</v>
      </c>
      <c r="M2348" s="7">
        <f>D2349</f>
        <v>-105</v>
      </c>
      <c r="N2348" s="1">
        <f>E2348</f>
        <v>12.5</v>
      </c>
      <c r="O2348" s="1" t="str">
        <f>VLOOKUP(J2348,Q:R,2,FALSE)</f>
        <v>Atlanta Braves</v>
      </c>
      <c r="P2348" s="1" t="str">
        <f>VLOOKUP(K2348,Q:R,2,FALSE)</f>
        <v>Chicago Cubs</v>
      </c>
    </row>
    <row r="2349" spans="1:16">
      <c r="A2349" s="2">
        <v>625</v>
      </c>
      <c r="B2349" s="2" t="s">
        <v>7</v>
      </c>
      <c r="C2349" s="2" t="s">
        <v>22</v>
      </c>
      <c r="D2349" s="2">
        <v>-105</v>
      </c>
      <c r="E2349" s="2">
        <v>12.5</v>
      </c>
      <c r="F2349" s="1" t="str">
        <f t="shared" si="109"/>
        <v>25</v>
      </c>
      <c r="G2349" s="1" t="str">
        <f t="shared" si="110"/>
        <v>06</v>
      </c>
      <c r="H2349" s="1">
        <v>2019</v>
      </c>
      <c r="I2349" s="1" t="str">
        <f t="shared" si="108"/>
        <v>25-06-2019</v>
      </c>
      <c r="L2349" s="8"/>
    </row>
    <row r="2350" spans="1:16">
      <c r="A2350" s="2">
        <v>625</v>
      </c>
      <c r="B2350" s="2" t="s">
        <v>5</v>
      </c>
      <c r="C2350" s="2" t="s">
        <v>10</v>
      </c>
      <c r="D2350" s="2">
        <v>110</v>
      </c>
      <c r="E2350" s="2">
        <v>9.5</v>
      </c>
      <c r="F2350" s="1" t="str">
        <f t="shared" si="109"/>
        <v>25</v>
      </c>
      <c r="G2350" s="1" t="str">
        <f t="shared" si="110"/>
        <v>06</v>
      </c>
      <c r="H2350" s="1">
        <v>2019</v>
      </c>
      <c r="I2350" s="1" t="str">
        <f t="shared" si="108"/>
        <v>25-06-2019</v>
      </c>
      <c r="J2350" s="6" t="str">
        <f>C2350</f>
        <v>LAD</v>
      </c>
      <c r="K2350" s="1" t="str">
        <f>C2351</f>
        <v>ARI</v>
      </c>
      <c r="L2350" s="8">
        <v>-170</v>
      </c>
      <c r="M2350" s="7">
        <f>D2351</f>
        <v>-120</v>
      </c>
      <c r="N2350" s="1">
        <f>E2350</f>
        <v>9.5</v>
      </c>
      <c r="O2350" s="1" t="str">
        <f>VLOOKUP(J2350,Q:R,2,FALSE)</f>
        <v>Los Angeles Dodgers</v>
      </c>
      <c r="P2350" s="1" t="str">
        <f>VLOOKUP(K2350,Q:R,2,FALSE)</f>
        <v>Arizona Diamondbacks</v>
      </c>
    </row>
    <row r="2351" spans="1:16">
      <c r="A2351" s="2">
        <v>625</v>
      </c>
      <c r="B2351" s="2" t="s">
        <v>7</v>
      </c>
      <c r="C2351" s="2" t="s">
        <v>33</v>
      </c>
      <c r="D2351" s="2">
        <v>-120</v>
      </c>
      <c r="E2351" s="2">
        <v>9.5</v>
      </c>
      <c r="F2351" s="1" t="str">
        <f t="shared" si="109"/>
        <v>25</v>
      </c>
      <c r="G2351" s="1" t="str">
        <f t="shared" si="110"/>
        <v>06</v>
      </c>
      <c r="H2351" s="1">
        <v>2019</v>
      </c>
      <c r="I2351" s="1" t="str">
        <f t="shared" si="108"/>
        <v>25-06-2019</v>
      </c>
      <c r="L2351" s="8"/>
    </row>
    <row r="2352" spans="1:16">
      <c r="A2352" s="2">
        <v>625</v>
      </c>
      <c r="B2352" s="2" t="s">
        <v>5</v>
      </c>
      <c r="C2352" s="2" t="s">
        <v>25</v>
      </c>
      <c r="D2352" s="2">
        <v>146</v>
      </c>
      <c r="E2352" s="2">
        <v>8</v>
      </c>
      <c r="F2352" s="1" t="str">
        <f t="shared" si="109"/>
        <v>25</v>
      </c>
      <c r="G2352" s="1" t="str">
        <f t="shared" si="110"/>
        <v>06</v>
      </c>
      <c r="H2352" s="1">
        <v>2019</v>
      </c>
      <c r="I2352" s="1" t="str">
        <f t="shared" si="108"/>
        <v>25-06-2019</v>
      </c>
      <c r="J2352" s="6" t="str">
        <f>C2352</f>
        <v>COL</v>
      </c>
      <c r="K2352" s="1" t="str">
        <f>C2353</f>
        <v>SFO</v>
      </c>
      <c r="L2352" s="8">
        <v>-170</v>
      </c>
      <c r="M2352" s="7">
        <f>D2353</f>
        <v>-156</v>
      </c>
      <c r="N2352" s="1">
        <f>E2352</f>
        <v>8</v>
      </c>
      <c r="O2352" s="1" t="str">
        <f>VLOOKUP(J2352,Q:R,2,FALSE)</f>
        <v>Colorado Rockies</v>
      </c>
      <c r="P2352" s="1" t="str">
        <f>VLOOKUP(K2352,Q:R,2,FALSE)</f>
        <v>San Francisco Giants</v>
      </c>
    </row>
    <row r="2353" spans="1:16">
      <c r="A2353" s="2">
        <v>625</v>
      </c>
      <c r="B2353" s="2" t="s">
        <v>7</v>
      </c>
      <c r="C2353" s="2" t="s">
        <v>9</v>
      </c>
      <c r="D2353" s="2">
        <v>-156</v>
      </c>
      <c r="E2353" s="2">
        <v>8</v>
      </c>
      <c r="F2353" s="1" t="str">
        <f t="shared" si="109"/>
        <v>25</v>
      </c>
      <c r="G2353" s="1" t="str">
        <f t="shared" si="110"/>
        <v>06</v>
      </c>
      <c r="H2353" s="1">
        <v>2019</v>
      </c>
      <c r="I2353" s="1" t="str">
        <f t="shared" si="108"/>
        <v>25-06-2019</v>
      </c>
      <c r="L2353" s="8"/>
    </row>
    <row r="2354" spans="1:16">
      <c r="A2354" s="2">
        <v>625</v>
      </c>
      <c r="B2354" s="2" t="s">
        <v>5</v>
      </c>
      <c r="C2354" s="2" t="s">
        <v>15</v>
      </c>
      <c r="D2354" s="2">
        <v>270</v>
      </c>
      <c r="E2354" s="2">
        <v>12.5</v>
      </c>
      <c r="F2354" s="1" t="str">
        <f t="shared" si="109"/>
        <v>25</v>
      </c>
      <c r="G2354" s="1" t="str">
        <f t="shared" si="110"/>
        <v>06</v>
      </c>
      <c r="H2354" s="1">
        <v>2019</v>
      </c>
      <c r="I2354" s="1" t="str">
        <f t="shared" si="108"/>
        <v>25-06-2019</v>
      </c>
      <c r="J2354" s="6" t="str">
        <f>C2354</f>
        <v>TOR</v>
      </c>
      <c r="K2354" s="1" t="str">
        <f>C2355</f>
        <v>NYY</v>
      </c>
      <c r="L2354" s="8">
        <v>-170</v>
      </c>
      <c r="M2354" s="7">
        <f>D2355</f>
        <v>-310</v>
      </c>
      <c r="N2354" s="1">
        <f>E2354</f>
        <v>12.5</v>
      </c>
      <c r="O2354" s="1" t="str">
        <f>VLOOKUP(J2354,Q:R,2,FALSE)</f>
        <v>Toronto Blue Jays</v>
      </c>
      <c r="P2354" s="1" t="str">
        <f>VLOOKUP(K2354,Q:R,2,FALSE)</f>
        <v>New York Yankees</v>
      </c>
    </row>
    <row r="2355" spans="1:16">
      <c r="A2355" s="2">
        <v>625</v>
      </c>
      <c r="B2355" s="2" t="s">
        <v>7</v>
      </c>
      <c r="C2355" s="2" t="s">
        <v>6</v>
      </c>
      <c r="D2355" s="2">
        <v>-310</v>
      </c>
      <c r="E2355" s="2">
        <v>12.5</v>
      </c>
      <c r="F2355" s="1" t="str">
        <f t="shared" si="109"/>
        <v>25</v>
      </c>
      <c r="G2355" s="1" t="str">
        <f t="shared" si="110"/>
        <v>06</v>
      </c>
      <c r="H2355" s="1">
        <v>2019</v>
      </c>
      <c r="I2355" s="1" t="str">
        <f t="shared" si="108"/>
        <v>25-06-2019</v>
      </c>
      <c r="L2355" s="8"/>
    </row>
    <row r="2356" spans="1:16">
      <c r="A2356" s="2">
        <v>625</v>
      </c>
      <c r="B2356" s="2" t="s">
        <v>5</v>
      </c>
      <c r="C2356" s="2" t="s">
        <v>19</v>
      </c>
      <c r="D2356" s="2">
        <v>220</v>
      </c>
      <c r="E2356" s="2">
        <v>9.5</v>
      </c>
      <c r="F2356" s="1" t="str">
        <f t="shared" si="109"/>
        <v>25</v>
      </c>
      <c r="G2356" s="1" t="str">
        <f t="shared" si="110"/>
        <v>06</v>
      </c>
      <c r="H2356" s="1">
        <v>2019</v>
      </c>
      <c r="I2356" s="1" t="str">
        <f t="shared" si="108"/>
        <v>25-06-2019</v>
      </c>
      <c r="J2356" s="6" t="str">
        <f>C2356</f>
        <v>KAN</v>
      </c>
      <c r="K2356" s="1" t="str">
        <f>C2357</f>
        <v>CLE</v>
      </c>
      <c r="L2356" s="8">
        <v>-170</v>
      </c>
      <c r="M2356" s="7">
        <f>D2357</f>
        <v>-250</v>
      </c>
      <c r="N2356" s="1">
        <f>E2356</f>
        <v>9.5</v>
      </c>
      <c r="O2356" s="1" t="str">
        <f>VLOOKUP(J2356,Q:R,2,FALSE)</f>
        <v>Kansas City Royals</v>
      </c>
      <c r="P2356" s="1" t="str">
        <f>VLOOKUP(K2356,Q:R,2,FALSE)</f>
        <v>Cleveland Indians</v>
      </c>
    </row>
    <row r="2357" spans="1:16">
      <c r="A2357" s="2">
        <v>625</v>
      </c>
      <c r="B2357" s="2" t="s">
        <v>7</v>
      </c>
      <c r="C2357" s="2" t="s">
        <v>20</v>
      </c>
      <c r="D2357" s="2">
        <v>-250</v>
      </c>
      <c r="E2357" s="2">
        <v>9.5</v>
      </c>
      <c r="F2357" s="1" t="str">
        <f t="shared" si="109"/>
        <v>25</v>
      </c>
      <c r="G2357" s="1" t="str">
        <f t="shared" si="110"/>
        <v>06</v>
      </c>
      <c r="H2357" s="1">
        <v>2019</v>
      </c>
      <c r="I2357" s="1" t="str">
        <f t="shared" si="108"/>
        <v>25-06-2019</v>
      </c>
    </row>
    <row r="2358" spans="1:16">
      <c r="A2358" s="2">
        <v>625</v>
      </c>
      <c r="B2358" s="2" t="s">
        <v>5</v>
      </c>
      <c r="C2358" s="2" t="s">
        <v>28</v>
      </c>
      <c r="D2358" s="2">
        <v>245</v>
      </c>
      <c r="E2358" s="2">
        <v>10.5</v>
      </c>
      <c r="F2358" s="1" t="str">
        <f t="shared" si="109"/>
        <v>25</v>
      </c>
      <c r="G2358" s="1" t="str">
        <f t="shared" si="110"/>
        <v>06</v>
      </c>
      <c r="H2358" s="1">
        <v>2019</v>
      </c>
      <c r="I2358" s="1" t="str">
        <f t="shared" si="108"/>
        <v>25-06-2019</v>
      </c>
      <c r="J2358" s="6" t="str">
        <f>C2358</f>
        <v>CWS</v>
      </c>
      <c r="K2358" s="1" t="str">
        <f>C2359</f>
        <v>BOS</v>
      </c>
      <c r="L2358" s="8">
        <v>-170</v>
      </c>
      <c r="M2358" s="7">
        <f>D2359</f>
        <v>-280</v>
      </c>
      <c r="N2358" s="1">
        <f>E2358</f>
        <v>10.5</v>
      </c>
      <c r="O2358" s="1" t="str">
        <f>VLOOKUP(J2358,Q:R,2,FALSE)</f>
        <v>Chicago White Sox</v>
      </c>
      <c r="P2358" s="1" t="str">
        <f>VLOOKUP(K2358,Q:R,2,FALSE)</f>
        <v>Boston Red Sox</v>
      </c>
    </row>
    <row r="2359" spans="1:16">
      <c r="A2359" s="2">
        <v>625</v>
      </c>
      <c r="B2359" s="2" t="s">
        <v>7</v>
      </c>
      <c r="C2359" s="2" t="s">
        <v>24</v>
      </c>
      <c r="D2359" s="2">
        <v>-280</v>
      </c>
      <c r="E2359" s="2">
        <v>10.5</v>
      </c>
      <c r="F2359" s="1" t="str">
        <f t="shared" si="109"/>
        <v>25</v>
      </c>
      <c r="G2359" s="1" t="str">
        <f t="shared" si="110"/>
        <v>06</v>
      </c>
      <c r="H2359" s="1">
        <v>2019</v>
      </c>
      <c r="I2359" s="1" t="str">
        <f t="shared" si="108"/>
        <v>25-06-2019</v>
      </c>
    </row>
    <row r="2360" spans="1:16">
      <c r="A2360" s="2">
        <v>625</v>
      </c>
      <c r="B2360" s="2" t="s">
        <v>5</v>
      </c>
      <c r="C2360" s="2" t="s">
        <v>26</v>
      </c>
      <c r="D2360" s="2">
        <v>-150</v>
      </c>
      <c r="E2360" s="2">
        <v>10</v>
      </c>
      <c r="F2360" s="1" t="str">
        <f t="shared" si="109"/>
        <v>25</v>
      </c>
      <c r="G2360" s="1" t="str">
        <f t="shared" si="110"/>
        <v>06</v>
      </c>
      <c r="H2360" s="1">
        <v>2019</v>
      </c>
      <c r="I2360" s="1" t="str">
        <f t="shared" si="108"/>
        <v>25-06-2019</v>
      </c>
      <c r="J2360" s="6" t="str">
        <f>C2360</f>
        <v>TEX</v>
      </c>
      <c r="K2360" s="1" t="str">
        <f>C2361</f>
        <v>DET</v>
      </c>
      <c r="L2360" s="8">
        <v>-170</v>
      </c>
      <c r="M2360" s="7">
        <f>D2361</f>
        <v>140</v>
      </c>
      <c r="N2360" s="1">
        <f>E2360</f>
        <v>10</v>
      </c>
      <c r="O2360" s="1" t="str">
        <f>VLOOKUP(J2360,Q:R,2,FALSE)</f>
        <v>Texas Rangers</v>
      </c>
      <c r="P2360" s="1" t="str">
        <f>VLOOKUP(K2360,Q:R,2,FALSE)</f>
        <v>Detroit Tigers</v>
      </c>
    </row>
    <row r="2361" spans="1:16">
      <c r="A2361" s="2">
        <v>625</v>
      </c>
      <c r="B2361" s="2" t="s">
        <v>7</v>
      </c>
      <c r="C2361" s="2" t="s">
        <v>13</v>
      </c>
      <c r="D2361" s="2">
        <v>140</v>
      </c>
      <c r="E2361" s="2">
        <v>10</v>
      </c>
      <c r="F2361" s="1" t="str">
        <f t="shared" si="109"/>
        <v>25</v>
      </c>
      <c r="G2361" s="1" t="str">
        <f t="shared" si="110"/>
        <v>06</v>
      </c>
      <c r="H2361" s="1">
        <v>2019</v>
      </c>
      <c r="I2361" s="1" t="str">
        <f t="shared" si="108"/>
        <v>25-06-2019</v>
      </c>
    </row>
    <row r="2362" spans="1:16">
      <c r="A2362" s="2">
        <v>625</v>
      </c>
      <c r="B2362" s="2" t="s">
        <v>5</v>
      </c>
      <c r="C2362" s="2" t="s">
        <v>16</v>
      </c>
      <c r="D2362" s="2">
        <v>-106</v>
      </c>
      <c r="E2362" s="2">
        <v>9.5</v>
      </c>
      <c r="F2362" s="1" t="str">
        <f t="shared" si="109"/>
        <v>25</v>
      </c>
      <c r="G2362" s="1" t="str">
        <f t="shared" si="110"/>
        <v>06</v>
      </c>
      <c r="H2362" s="1">
        <v>2019</v>
      </c>
      <c r="I2362" s="1" t="str">
        <f t="shared" si="108"/>
        <v>25-06-2019</v>
      </c>
      <c r="J2362" s="6" t="str">
        <f>C2362</f>
        <v>TAM</v>
      </c>
      <c r="K2362" s="1" t="str">
        <f>C2363</f>
        <v>MIN</v>
      </c>
      <c r="L2362" s="8">
        <v>-170</v>
      </c>
      <c r="M2362" s="7">
        <f>D2363</f>
        <v>-104</v>
      </c>
      <c r="N2362" s="1">
        <f>E2362</f>
        <v>9.5</v>
      </c>
      <c r="O2362" s="1" t="str">
        <f>VLOOKUP(J2362,Q:R,2,FALSE)</f>
        <v>Tampa Bay Rays</v>
      </c>
      <c r="P2362" s="1" t="str">
        <f>VLOOKUP(K2362,Q:R,2,FALSE)</f>
        <v>Minnesota Twins</v>
      </c>
    </row>
    <row r="2363" spans="1:16">
      <c r="A2363" s="2">
        <v>625</v>
      </c>
      <c r="B2363" s="2" t="s">
        <v>7</v>
      </c>
      <c r="C2363" s="2" t="s">
        <v>27</v>
      </c>
      <c r="D2363" s="2">
        <v>-104</v>
      </c>
      <c r="E2363" s="2">
        <v>9.5</v>
      </c>
      <c r="F2363" s="1" t="str">
        <f t="shared" si="109"/>
        <v>25</v>
      </c>
      <c r="G2363" s="1" t="str">
        <f t="shared" si="110"/>
        <v>06</v>
      </c>
      <c r="H2363" s="1">
        <v>2019</v>
      </c>
      <c r="I2363" s="1" t="str">
        <f t="shared" si="108"/>
        <v>25-06-2019</v>
      </c>
    </row>
    <row r="2364" spans="1:16">
      <c r="A2364" s="2">
        <v>625</v>
      </c>
      <c r="B2364" s="2" t="s">
        <v>5</v>
      </c>
      <c r="C2364" s="2" t="s">
        <v>34</v>
      </c>
      <c r="D2364" s="2">
        <v>-190</v>
      </c>
      <c r="E2364" s="2">
        <v>11</v>
      </c>
      <c r="F2364" s="1" t="str">
        <f t="shared" si="109"/>
        <v>25</v>
      </c>
      <c r="G2364" s="1" t="str">
        <f t="shared" si="110"/>
        <v>06</v>
      </c>
      <c r="H2364" s="1">
        <v>2019</v>
      </c>
      <c r="I2364" s="1" t="str">
        <f t="shared" si="108"/>
        <v>25-06-2019</v>
      </c>
      <c r="J2364" s="6" t="str">
        <f>C2364</f>
        <v>SDG</v>
      </c>
      <c r="K2364" s="1" t="str">
        <f>C2365</f>
        <v>BAL</v>
      </c>
      <c r="L2364" s="8">
        <v>-170</v>
      </c>
      <c r="M2364" s="7">
        <f>D2365</f>
        <v>175</v>
      </c>
      <c r="N2364" s="1">
        <f>E2364</f>
        <v>11</v>
      </c>
      <c r="O2364" s="1" t="str">
        <f>VLOOKUP(J2364,Q:R,2,FALSE)</f>
        <v>San Diego Padres</v>
      </c>
      <c r="P2364" s="1" t="str">
        <f>VLOOKUP(K2364,Q:R,2,FALSE)</f>
        <v>Baltimore Orioles</v>
      </c>
    </row>
    <row r="2365" spans="1:16">
      <c r="A2365" s="2">
        <v>625</v>
      </c>
      <c r="B2365" s="2" t="s">
        <v>7</v>
      </c>
      <c r="C2365" s="2" t="s">
        <v>23</v>
      </c>
      <c r="D2365" s="2">
        <v>175</v>
      </c>
      <c r="E2365" s="2">
        <v>11</v>
      </c>
      <c r="F2365" s="1" t="str">
        <f t="shared" si="109"/>
        <v>25</v>
      </c>
      <c r="G2365" s="1" t="str">
        <f t="shared" si="110"/>
        <v>06</v>
      </c>
      <c r="H2365" s="1">
        <v>2019</v>
      </c>
      <c r="I2365" s="1" t="str">
        <f t="shared" si="108"/>
        <v>25-06-2019</v>
      </c>
    </row>
    <row r="2366" spans="1:16">
      <c r="A2366" s="2">
        <v>625</v>
      </c>
      <c r="B2366" s="2" t="s">
        <v>5</v>
      </c>
      <c r="C2366" s="2" t="s">
        <v>31</v>
      </c>
      <c r="D2366" s="2">
        <v>160</v>
      </c>
      <c r="E2366" s="2">
        <v>10.5</v>
      </c>
      <c r="F2366" s="1" t="str">
        <f t="shared" si="109"/>
        <v>25</v>
      </c>
      <c r="G2366" s="1" t="str">
        <f t="shared" si="110"/>
        <v>06</v>
      </c>
      <c r="H2366" s="1">
        <v>2019</v>
      </c>
      <c r="I2366" s="1" t="str">
        <f t="shared" si="108"/>
        <v>25-06-2019</v>
      </c>
      <c r="J2366" s="6" t="str">
        <f>C2366</f>
        <v>SEA</v>
      </c>
      <c r="K2366" s="1" t="str">
        <f>C2367</f>
        <v>MIL</v>
      </c>
      <c r="L2366" s="8">
        <v>-170</v>
      </c>
      <c r="M2366" s="7">
        <f>D2367</f>
        <v>-170</v>
      </c>
      <c r="N2366" s="1">
        <f>E2366</f>
        <v>10.5</v>
      </c>
      <c r="O2366" s="1" t="str">
        <f>VLOOKUP(J2366,Q:R,2,FALSE)</f>
        <v>Seattle Mariners</v>
      </c>
      <c r="P2366" s="1" t="str">
        <f>VLOOKUP(K2366,Q:R,2,FALSE)</f>
        <v>Milwaukee Brewers</v>
      </c>
    </row>
    <row r="2367" spans="1:16">
      <c r="A2367" s="2">
        <v>625</v>
      </c>
      <c r="B2367" s="2" t="s">
        <v>7</v>
      </c>
      <c r="C2367" s="2" t="s">
        <v>21</v>
      </c>
      <c r="D2367" s="2">
        <v>-170</v>
      </c>
      <c r="E2367" s="2">
        <v>10.5</v>
      </c>
      <c r="F2367" s="1" t="str">
        <f t="shared" si="109"/>
        <v>25</v>
      </c>
      <c r="G2367" s="1" t="str">
        <f t="shared" si="110"/>
        <v>06</v>
      </c>
      <c r="H2367" s="1">
        <v>2019</v>
      </c>
      <c r="I2367" s="1" t="str">
        <f t="shared" si="108"/>
        <v>25-06-2019</v>
      </c>
    </row>
    <row r="2368" spans="1:16">
      <c r="A2368" s="2">
        <v>625</v>
      </c>
      <c r="B2368" s="2" t="s">
        <v>5</v>
      </c>
      <c r="C2368" s="2" t="s">
        <v>29</v>
      </c>
      <c r="D2368" s="2">
        <v>245</v>
      </c>
      <c r="E2368" s="2">
        <v>9</v>
      </c>
      <c r="F2368" s="1" t="str">
        <f t="shared" si="109"/>
        <v>25</v>
      </c>
      <c r="G2368" s="1" t="str">
        <f t="shared" si="110"/>
        <v>06</v>
      </c>
      <c r="H2368" s="1">
        <v>2019</v>
      </c>
      <c r="I2368" s="1" t="str">
        <f t="shared" si="108"/>
        <v>25-06-2019</v>
      </c>
      <c r="J2368" s="6" t="str">
        <f>C2368</f>
        <v>PIT</v>
      </c>
      <c r="K2368" s="1" t="str">
        <f>C2369</f>
        <v>HOU</v>
      </c>
      <c r="L2368" s="8">
        <v>-170</v>
      </c>
      <c r="M2368" s="7">
        <f>D2369</f>
        <v>-280</v>
      </c>
      <c r="N2368" s="1">
        <f>E2368</f>
        <v>9</v>
      </c>
      <c r="O2368" s="1" t="str">
        <f>VLOOKUP(J2368,Q:R,2,FALSE)</f>
        <v>Pittsburgh Pirates</v>
      </c>
      <c r="P2368" s="1" t="str">
        <f>VLOOKUP(K2368,Q:R,2,FALSE)</f>
        <v>Houston Astros</v>
      </c>
    </row>
    <row r="2369" spans="1:16">
      <c r="A2369" s="2">
        <v>625</v>
      </c>
      <c r="B2369" s="2" t="s">
        <v>7</v>
      </c>
      <c r="C2369" s="2" t="s">
        <v>32</v>
      </c>
      <c r="D2369" s="2">
        <v>-280</v>
      </c>
      <c r="E2369" s="2">
        <v>9</v>
      </c>
      <c r="F2369" s="1" t="str">
        <f t="shared" si="109"/>
        <v>25</v>
      </c>
      <c r="G2369" s="1" t="str">
        <f t="shared" si="110"/>
        <v>06</v>
      </c>
      <c r="H2369" s="1">
        <v>2019</v>
      </c>
      <c r="I2369" s="1" t="str">
        <f t="shared" si="108"/>
        <v>25-06-2019</v>
      </c>
    </row>
    <row r="2370" spans="1:16">
      <c r="A2370" s="2">
        <v>625</v>
      </c>
      <c r="B2370" s="2" t="s">
        <v>5</v>
      </c>
      <c r="C2370" s="2" t="s">
        <v>36</v>
      </c>
      <c r="D2370" s="2">
        <v>150</v>
      </c>
      <c r="E2370" s="2">
        <v>9</v>
      </c>
      <c r="F2370" s="1" t="str">
        <f t="shared" si="109"/>
        <v>25</v>
      </c>
      <c r="G2370" s="1" t="str">
        <f t="shared" si="110"/>
        <v>06</v>
      </c>
      <c r="H2370" s="1">
        <v>2019</v>
      </c>
      <c r="I2370" s="1" t="str">
        <f t="shared" ref="I2370:I2433" si="111">F2370&amp;"-"&amp;G2370&amp;"-"&amp;H2370</f>
        <v>25-06-2019</v>
      </c>
      <c r="J2370" s="6" t="str">
        <f>C2370</f>
        <v>OAK</v>
      </c>
      <c r="K2370" s="1" t="str">
        <f>C2371</f>
        <v>STL</v>
      </c>
      <c r="L2370" s="8">
        <v>-170</v>
      </c>
      <c r="M2370" s="7">
        <f>D2371</f>
        <v>-160</v>
      </c>
      <c r="N2370" s="1">
        <f>E2370</f>
        <v>9</v>
      </c>
      <c r="O2370" s="1" t="str">
        <f>VLOOKUP(J2370,Q:R,2,FALSE)</f>
        <v>Oakland Athletics</v>
      </c>
      <c r="P2370" s="1" t="str">
        <f>VLOOKUP(K2370,Q:R,2,FALSE)</f>
        <v>St. Louis Cardinals</v>
      </c>
    </row>
    <row r="2371" spans="1:16">
      <c r="A2371" s="2">
        <v>625</v>
      </c>
      <c r="B2371" s="2" t="s">
        <v>7</v>
      </c>
      <c r="C2371" s="2" t="s">
        <v>30</v>
      </c>
      <c r="D2371" s="2">
        <v>-160</v>
      </c>
      <c r="E2371" s="2">
        <v>9</v>
      </c>
      <c r="F2371" s="1" t="str">
        <f t="shared" ref="F2371:F2434" si="112">RIGHT(A2371,2)</f>
        <v>25</v>
      </c>
      <c r="G2371" s="1" t="str">
        <f t="shared" ref="G2371:G2434" si="113">"0"&amp;TEXT(LEFT(A2371,1),"0")</f>
        <v>06</v>
      </c>
      <c r="H2371" s="1">
        <v>2019</v>
      </c>
      <c r="I2371" s="1" t="str">
        <f t="shared" si="111"/>
        <v>25-06-2019</v>
      </c>
    </row>
    <row r="2372" spans="1:16">
      <c r="A2372" s="2">
        <v>625</v>
      </c>
      <c r="B2372" s="2" t="s">
        <v>5</v>
      </c>
      <c r="C2372" s="2" t="s">
        <v>14</v>
      </c>
      <c r="D2372" s="2">
        <v>130</v>
      </c>
      <c r="E2372" s="2">
        <v>9</v>
      </c>
      <c r="F2372" s="1" t="str">
        <f t="shared" si="112"/>
        <v>25</v>
      </c>
      <c r="G2372" s="1" t="str">
        <f t="shared" si="113"/>
        <v>06</v>
      </c>
      <c r="H2372" s="1">
        <v>2019</v>
      </c>
      <c r="I2372" s="1" t="str">
        <f t="shared" si="111"/>
        <v>25-06-2019</v>
      </c>
      <c r="J2372" s="6" t="str">
        <f>C2372</f>
        <v>CIN</v>
      </c>
      <c r="K2372" s="1" t="str">
        <f>C2373</f>
        <v>LAA</v>
      </c>
      <c r="L2372" s="8">
        <v>-170</v>
      </c>
      <c r="M2372" s="7">
        <f>D2373</f>
        <v>-140</v>
      </c>
      <c r="N2372" s="1">
        <f>E2372</f>
        <v>9</v>
      </c>
      <c r="O2372" s="1" t="str">
        <f>VLOOKUP(J2372,Q:R,2,FALSE)</f>
        <v>Cincinnati Reds</v>
      </c>
      <c r="P2372" s="1" t="str">
        <f>VLOOKUP(K2372,Q:R,2,FALSE)</f>
        <v>Los Angeles Angels</v>
      </c>
    </row>
    <row r="2373" spans="1:16">
      <c r="A2373" s="2">
        <v>625</v>
      </c>
      <c r="B2373" s="2" t="s">
        <v>7</v>
      </c>
      <c r="C2373" s="2" t="s">
        <v>35</v>
      </c>
      <c r="D2373" s="2">
        <v>-140</v>
      </c>
      <c r="E2373" s="2">
        <v>9</v>
      </c>
      <c r="F2373" s="1" t="str">
        <f t="shared" si="112"/>
        <v>25</v>
      </c>
      <c r="G2373" s="1" t="str">
        <f t="shared" si="113"/>
        <v>06</v>
      </c>
      <c r="H2373" s="1">
        <v>2019</v>
      </c>
      <c r="I2373" s="1" t="str">
        <f t="shared" si="111"/>
        <v>25-06-2019</v>
      </c>
    </row>
    <row r="2374" spans="1:16">
      <c r="A2374" s="2">
        <v>626</v>
      </c>
      <c r="B2374" s="2" t="s">
        <v>5</v>
      </c>
      <c r="C2374" s="2" t="s">
        <v>10</v>
      </c>
      <c r="D2374" s="2">
        <v>-150</v>
      </c>
      <c r="E2374" s="2">
        <v>10</v>
      </c>
      <c r="F2374" s="1" t="str">
        <f t="shared" si="112"/>
        <v>26</v>
      </c>
      <c r="G2374" s="1" t="str">
        <f t="shared" si="113"/>
        <v>06</v>
      </c>
      <c r="H2374" s="1">
        <v>2019</v>
      </c>
      <c r="I2374" s="1" t="str">
        <f t="shared" si="111"/>
        <v>26-06-2019</v>
      </c>
      <c r="J2374" s="6" t="str">
        <f>C2374</f>
        <v>LAD</v>
      </c>
      <c r="K2374" s="1" t="str">
        <f>C2375</f>
        <v>ARI</v>
      </c>
      <c r="L2374" s="8">
        <v>-170</v>
      </c>
      <c r="M2374" s="7">
        <f>D2375</f>
        <v>140</v>
      </c>
      <c r="N2374" s="1">
        <f>E2374</f>
        <v>10</v>
      </c>
      <c r="O2374" s="1" t="str">
        <f>VLOOKUP(J2374,Q:R,2,FALSE)</f>
        <v>Los Angeles Dodgers</v>
      </c>
      <c r="P2374" s="1" t="str">
        <f>VLOOKUP(K2374,Q:R,2,FALSE)</f>
        <v>Arizona Diamondbacks</v>
      </c>
    </row>
    <row r="2375" spans="1:16">
      <c r="A2375" s="2">
        <v>626</v>
      </c>
      <c r="B2375" s="2" t="s">
        <v>7</v>
      </c>
      <c r="C2375" s="2" t="s">
        <v>33</v>
      </c>
      <c r="D2375" s="2">
        <v>140</v>
      </c>
      <c r="E2375" s="2">
        <v>10</v>
      </c>
      <c r="F2375" s="1" t="str">
        <f t="shared" si="112"/>
        <v>26</v>
      </c>
      <c r="G2375" s="1" t="str">
        <f t="shared" si="113"/>
        <v>06</v>
      </c>
      <c r="H2375" s="1">
        <v>2019</v>
      </c>
      <c r="I2375" s="1" t="str">
        <f t="shared" si="111"/>
        <v>26-06-2019</v>
      </c>
    </row>
    <row r="2376" spans="1:16">
      <c r="A2376" s="2">
        <v>626</v>
      </c>
      <c r="B2376" s="2" t="s">
        <v>5</v>
      </c>
      <c r="C2376" s="2" t="s">
        <v>25</v>
      </c>
      <c r="D2376" s="2">
        <v>-140</v>
      </c>
      <c r="E2376" s="2">
        <v>7.5</v>
      </c>
      <c r="F2376" s="1" t="str">
        <f t="shared" si="112"/>
        <v>26</v>
      </c>
      <c r="G2376" s="1" t="str">
        <f t="shared" si="113"/>
        <v>06</v>
      </c>
      <c r="H2376" s="1">
        <v>2019</v>
      </c>
      <c r="I2376" s="1" t="str">
        <f t="shared" si="111"/>
        <v>26-06-2019</v>
      </c>
      <c r="J2376" s="6" t="str">
        <f>C2376</f>
        <v>COL</v>
      </c>
      <c r="K2376" s="1" t="str">
        <f>C2377</f>
        <v>SFO</v>
      </c>
      <c r="L2376" s="8">
        <v>-170</v>
      </c>
      <c r="M2376" s="7">
        <f>D2377</f>
        <v>130</v>
      </c>
      <c r="N2376" s="1">
        <f>E2376</f>
        <v>7.5</v>
      </c>
      <c r="O2376" s="1" t="str">
        <f>VLOOKUP(J2376,Q:R,2,FALSE)</f>
        <v>Colorado Rockies</v>
      </c>
      <c r="P2376" s="1" t="str">
        <f>VLOOKUP(K2376,Q:R,2,FALSE)</f>
        <v>San Francisco Giants</v>
      </c>
    </row>
    <row r="2377" spans="1:16">
      <c r="A2377" s="2">
        <v>626</v>
      </c>
      <c r="B2377" s="2" t="s">
        <v>7</v>
      </c>
      <c r="C2377" s="2" t="s">
        <v>9</v>
      </c>
      <c r="D2377" s="2">
        <v>130</v>
      </c>
      <c r="E2377" s="2">
        <v>7.5</v>
      </c>
      <c r="F2377" s="1" t="str">
        <f t="shared" si="112"/>
        <v>26</v>
      </c>
      <c r="G2377" s="1" t="str">
        <f t="shared" si="113"/>
        <v>06</v>
      </c>
      <c r="H2377" s="1">
        <v>2019</v>
      </c>
      <c r="I2377" s="1" t="str">
        <f t="shared" si="111"/>
        <v>26-06-2019</v>
      </c>
    </row>
    <row r="2378" spans="1:16">
      <c r="A2378" s="2">
        <v>626</v>
      </c>
      <c r="B2378" s="2" t="s">
        <v>5</v>
      </c>
      <c r="C2378" s="2" t="s">
        <v>12</v>
      </c>
      <c r="D2378" s="2">
        <v>140</v>
      </c>
      <c r="E2378" s="2">
        <v>11</v>
      </c>
      <c r="F2378" s="1" t="str">
        <f t="shared" si="112"/>
        <v>26</v>
      </c>
      <c r="G2378" s="1" t="str">
        <f t="shared" si="113"/>
        <v>06</v>
      </c>
      <c r="H2378" s="1">
        <v>2019</v>
      </c>
      <c r="I2378" s="1" t="str">
        <f t="shared" si="111"/>
        <v>26-06-2019</v>
      </c>
      <c r="J2378" s="6" t="str">
        <f>C2378</f>
        <v>NYM</v>
      </c>
      <c r="K2378" s="1" t="str">
        <f>C2379</f>
        <v>PHI</v>
      </c>
      <c r="L2378" s="8">
        <v>-170</v>
      </c>
      <c r="M2378" s="7">
        <f>D2379</f>
        <v>-150</v>
      </c>
      <c r="N2378" s="1">
        <f>E2378</f>
        <v>11</v>
      </c>
      <c r="O2378" s="1" t="str">
        <f>VLOOKUP(J2378,Q:R,2,FALSE)</f>
        <v>New York Mets</v>
      </c>
      <c r="P2378" s="1" t="str">
        <f>VLOOKUP(K2378,Q:R,2,FALSE)</f>
        <v>Philadelphia Phillies</v>
      </c>
    </row>
    <row r="2379" spans="1:16">
      <c r="A2379" s="2">
        <v>626</v>
      </c>
      <c r="B2379" s="2" t="s">
        <v>7</v>
      </c>
      <c r="C2379" s="2" t="s">
        <v>18</v>
      </c>
      <c r="D2379" s="2">
        <v>-150</v>
      </c>
      <c r="E2379" s="2">
        <v>11</v>
      </c>
      <c r="F2379" s="1" t="str">
        <f t="shared" si="112"/>
        <v>26</v>
      </c>
      <c r="G2379" s="1" t="str">
        <f t="shared" si="113"/>
        <v>06</v>
      </c>
      <c r="H2379" s="1">
        <v>2019</v>
      </c>
      <c r="I2379" s="1" t="str">
        <f t="shared" si="111"/>
        <v>26-06-2019</v>
      </c>
    </row>
    <row r="2380" spans="1:16">
      <c r="A2380" s="2">
        <v>626</v>
      </c>
      <c r="B2380" s="2" t="s">
        <v>5</v>
      </c>
      <c r="C2380" s="2" t="s">
        <v>8</v>
      </c>
      <c r="D2380" s="2">
        <v>-142</v>
      </c>
      <c r="E2380" s="2">
        <v>7.5</v>
      </c>
      <c r="F2380" s="1" t="str">
        <f t="shared" si="112"/>
        <v>26</v>
      </c>
      <c r="G2380" s="1" t="str">
        <f t="shared" si="113"/>
        <v>06</v>
      </c>
      <c r="H2380" s="1">
        <v>2019</v>
      </c>
      <c r="I2380" s="1" t="str">
        <f t="shared" si="111"/>
        <v>26-06-2019</v>
      </c>
      <c r="J2380" s="6" t="str">
        <f>C2380</f>
        <v>WAS</v>
      </c>
      <c r="K2380" s="1" t="str">
        <f>C2381</f>
        <v>MIA</v>
      </c>
      <c r="L2380" s="8">
        <v>-170</v>
      </c>
      <c r="M2380" s="7">
        <f>D2381</f>
        <v>132</v>
      </c>
      <c r="N2380" s="1">
        <f>E2380</f>
        <v>7.5</v>
      </c>
      <c r="O2380" s="1" t="str">
        <f>VLOOKUP(J2380,Q:R,2,FALSE)</f>
        <v>Washington Nationals</v>
      </c>
      <c r="P2380" s="1" t="str">
        <f>VLOOKUP(K2380,Q:R,2,FALSE)</f>
        <v>Miami Marlins</v>
      </c>
    </row>
    <row r="2381" spans="1:16">
      <c r="A2381" s="2">
        <v>626</v>
      </c>
      <c r="B2381" s="2" t="s">
        <v>7</v>
      </c>
      <c r="C2381" s="2" t="s">
        <v>17</v>
      </c>
      <c r="D2381" s="2">
        <v>132</v>
      </c>
      <c r="E2381" s="2">
        <v>7.5</v>
      </c>
      <c r="F2381" s="1" t="str">
        <f t="shared" si="112"/>
        <v>26</v>
      </c>
      <c r="G2381" s="1" t="str">
        <f t="shared" si="113"/>
        <v>06</v>
      </c>
      <c r="H2381" s="1">
        <v>2019</v>
      </c>
      <c r="I2381" s="1" t="str">
        <f t="shared" si="111"/>
        <v>26-06-2019</v>
      </c>
    </row>
    <row r="2382" spans="1:16">
      <c r="A2382" s="2">
        <v>626</v>
      </c>
      <c r="B2382" s="2" t="s">
        <v>5</v>
      </c>
      <c r="C2382" s="2" t="s">
        <v>11</v>
      </c>
      <c r="D2382" s="2">
        <v>113</v>
      </c>
      <c r="E2382" s="2">
        <v>9.5</v>
      </c>
      <c r="F2382" s="1" t="str">
        <f t="shared" si="112"/>
        <v>26</v>
      </c>
      <c r="G2382" s="1" t="str">
        <f t="shared" si="113"/>
        <v>06</v>
      </c>
      <c r="H2382" s="1">
        <v>2019</v>
      </c>
      <c r="I2382" s="1" t="str">
        <f t="shared" si="111"/>
        <v>26-06-2019</v>
      </c>
      <c r="J2382" s="6" t="str">
        <f>C2382</f>
        <v>ATL</v>
      </c>
      <c r="K2382" s="1" t="str">
        <f>C2383</f>
        <v>CUB</v>
      </c>
      <c r="L2382" s="8">
        <v>-170</v>
      </c>
      <c r="M2382" s="7">
        <f>D2383</f>
        <v>-123</v>
      </c>
      <c r="N2382" s="1">
        <f>E2382</f>
        <v>9.5</v>
      </c>
      <c r="O2382" s="1" t="str">
        <f>VLOOKUP(J2382,Q:R,2,FALSE)</f>
        <v>Atlanta Braves</v>
      </c>
      <c r="P2382" s="1" t="str">
        <f>VLOOKUP(K2382,Q:R,2,FALSE)</f>
        <v>Chicago Cubs</v>
      </c>
    </row>
    <row r="2383" spans="1:16">
      <c r="A2383" s="2">
        <v>626</v>
      </c>
      <c r="B2383" s="2" t="s">
        <v>7</v>
      </c>
      <c r="C2383" s="2" t="s">
        <v>22</v>
      </c>
      <c r="D2383" s="2">
        <v>-123</v>
      </c>
      <c r="E2383" s="2">
        <v>9.5</v>
      </c>
      <c r="F2383" s="1" t="str">
        <f t="shared" si="112"/>
        <v>26</v>
      </c>
      <c r="G2383" s="1" t="str">
        <f t="shared" si="113"/>
        <v>06</v>
      </c>
      <c r="H2383" s="1">
        <v>2019</v>
      </c>
      <c r="I2383" s="1" t="str">
        <f t="shared" si="111"/>
        <v>26-06-2019</v>
      </c>
    </row>
    <row r="2384" spans="1:16">
      <c r="A2384" s="2">
        <v>626</v>
      </c>
      <c r="B2384" s="2" t="s">
        <v>5</v>
      </c>
      <c r="C2384" s="2" t="s">
        <v>28</v>
      </c>
      <c r="D2384" s="2">
        <v>320</v>
      </c>
      <c r="E2384" s="2">
        <v>9</v>
      </c>
      <c r="F2384" s="1" t="str">
        <f t="shared" si="112"/>
        <v>26</v>
      </c>
      <c r="G2384" s="1" t="str">
        <f t="shared" si="113"/>
        <v>06</v>
      </c>
      <c r="H2384" s="1">
        <v>2019</v>
      </c>
      <c r="I2384" s="1" t="str">
        <f t="shared" si="111"/>
        <v>26-06-2019</v>
      </c>
      <c r="J2384" s="6" t="str">
        <f>C2384</f>
        <v>CWS</v>
      </c>
      <c r="K2384" s="1" t="str">
        <f>C2385</f>
        <v>BOS</v>
      </c>
      <c r="L2384" s="8">
        <v>-170</v>
      </c>
      <c r="M2384" s="7">
        <f>D2385</f>
        <v>-380</v>
      </c>
      <c r="N2384" s="1">
        <f>E2384</f>
        <v>9</v>
      </c>
      <c r="O2384" s="1" t="str">
        <f>VLOOKUP(J2384,Q:R,2,FALSE)</f>
        <v>Chicago White Sox</v>
      </c>
      <c r="P2384" s="1" t="str">
        <f>VLOOKUP(K2384,Q:R,2,FALSE)</f>
        <v>Boston Red Sox</v>
      </c>
    </row>
    <row r="2385" spans="1:16">
      <c r="A2385" s="2">
        <v>626</v>
      </c>
      <c r="B2385" s="2" t="s">
        <v>7</v>
      </c>
      <c r="C2385" s="2" t="s">
        <v>24</v>
      </c>
      <c r="D2385" s="2">
        <v>-380</v>
      </c>
      <c r="E2385" s="2">
        <v>9</v>
      </c>
      <c r="F2385" s="1" t="str">
        <f t="shared" si="112"/>
        <v>26</v>
      </c>
      <c r="G2385" s="1" t="str">
        <f t="shared" si="113"/>
        <v>06</v>
      </c>
      <c r="H2385" s="1">
        <v>2019</v>
      </c>
      <c r="I2385" s="1" t="str">
        <f t="shared" si="111"/>
        <v>26-06-2019</v>
      </c>
    </row>
    <row r="2386" spans="1:16">
      <c r="A2386" s="2">
        <v>626</v>
      </c>
      <c r="B2386" s="2" t="s">
        <v>5</v>
      </c>
      <c r="C2386" s="2" t="s">
        <v>15</v>
      </c>
      <c r="D2386" s="2">
        <v>225</v>
      </c>
      <c r="E2386" s="2">
        <v>10</v>
      </c>
      <c r="F2386" s="1" t="str">
        <f t="shared" si="112"/>
        <v>26</v>
      </c>
      <c r="G2386" s="1" t="str">
        <f t="shared" si="113"/>
        <v>06</v>
      </c>
      <c r="H2386" s="1">
        <v>2019</v>
      </c>
      <c r="I2386" s="1" t="str">
        <f t="shared" si="111"/>
        <v>26-06-2019</v>
      </c>
      <c r="J2386" s="6" t="str">
        <f>C2386</f>
        <v>TOR</v>
      </c>
      <c r="K2386" s="1" t="str">
        <f>C2387</f>
        <v>NYY</v>
      </c>
      <c r="L2386" s="8">
        <v>-170</v>
      </c>
      <c r="M2386" s="7">
        <f>D2387</f>
        <v>-255</v>
      </c>
      <c r="N2386" s="1">
        <f>E2386</f>
        <v>10</v>
      </c>
      <c r="O2386" s="1" t="str">
        <f>VLOOKUP(J2386,Q:R,2,FALSE)</f>
        <v>Toronto Blue Jays</v>
      </c>
      <c r="P2386" s="1" t="str">
        <f>VLOOKUP(K2386,Q:R,2,FALSE)</f>
        <v>New York Yankees</v>
      </c>
    </row>
    <row r="2387" spans="1:16">
      <c r="A2387" s="2">
        <v>626</v>
      </c>
      <c r="B2387" s="2" t="s">
        <v>7</v>
      </c>
      <c r="C2387" s="2" t="s">
        <v>6</v>
      </c>
      <c r="D2387" s="2">
        <v>-255</v>
      </c>
      <c r="E2387" s="2">
        <v>10</v>
      </c>
      <c r="F2387" s="1" t="str">
        <f t="shared" si="112"/>
        <v>26</v>
      </c>
      <c r="G2387" s="1" t="str">
        <f t="shared" si="113"/>
        <v>06</v>
      </c>
      <c r="H2387" s="1">
        <v>2019</v>
      </c>
      <c r="I2387" s="1" t="str">
        <f t="shared" si="111"/>
        <v>26-06-2019</v>
      </c>
    </row>
    <row r="2388" spans="1:16">
      <c r="A2388" s="2">
        <v>626</v>
      </c>
      <c r="B2388" s="2" t="s">
        <v>5</v>
      </c>
      <c r="C2388" s="2" t="s">
        <v>19</v>
      </c>
      <c r="D2388" s="2">
        <v>205</v>
      </c>
      <c r="E2388" s="2">
        <v>8.5</v>
      </c>
      <c r="F2388" s="1" t="str">
        <f t="shared" si="112"/>
        <v>26</v>
      </c>
      <c r="G2388" s="1" t="str">
        <f t="shared" si="113"/>
        <v>06</v>
      </c>
      <c r="H2388" s="1">
        <v>2019</v>
      </c>
      <c r="I2388" s="1" t="str">
        <f t="shared" si="111"/>
        <v>26-06-2019</v>
      </c>
      <c r="J2388" s="6" t="str">
        <f>C2388</f>
        <v>KAN</v>
      </c>
      <c r="K2388" s="1" t="str">
        <f>C2389</f>
        <v>CLE</v>
      </c>
      <c r="L2388" s="8">
        <v>-170</v>
      </c>
      <c r="M2388" s="7">
        <f>D2389</f>
        <v>-230</v>
      </c>
      <c r="N2388" s="1">
        <f>E2388</f>
        <v>8.5</v>
      </c>
      <c r="O2388" s="1" t="str">
        <f>VLOOKUP(J2388,Q:R,2,FALSE)</f>
        <v>Kansas City Royals</v>
      </c>
      <c r="P2388" s="1" t="str">
        <f>VLOOKUP(K2388,Q:R,2,FALSE)</f>
        <v>Cleveland Indians</v>
      </c>
    </row>
    <row r="2389" spans="1:16">
      <c r="A2389" s="2">
        <v>626</v>
      </c>
      <c r="B2389" s="2" t="s">
        <v>7</v>
      </c>
      <c r="C2389" s="2" t="s">
        <v>20</v>
      </c>
      <c r="D2389" s="2">
        <v>-230</v>
      </c>
      <c r="E2389" s="2">
        <v>8.5</v>
      </c>
      <c r="F2389" s="1" t="str">
        <f t="shared" si="112"/>
        <v>26</v>
      </c>
      <c r="G2389" s="1" t="str">
        <f t="shared" si="113"/>
        <v>06</v>
      </c>
      <c r="H2389" s="1">
        <v>2019</v>
      </c>
      <c r="I2389" s="1" t="str">
        <f t="shared" si="111"/>
        <v>26-06-2019</v>
      </c>
    </row>
    <row r="2390" spans="1:16">
      <c r="A2390" s="2">
        <v>626</v>
      </c>
      <c r="B2390" s="2" t="s">
        <v>5</v>
      </c>
      <c r="C2390" s="2" t="s">
        <v>26</v>
      </c>
      <c r="D2390" s="2">
        <v>-114</v>
      </c>
      <c r="E2390" s="2">
        <v>8.5</v>
      </c>
      <c r="F2390" s="1" t="str">
        <f t="shared" si="112"/>
        <v>26</v>
      </c>
      <c r="G2390" s="1" t="str">
        <f t="shared" si="113"/>
        <v>06</v>
      </c>
      <c r="H2390" s="1">
        <v>2019</v>
      </c>
      <c r="I2390" s="1" t="str">
        <f t="shared" si="111"/>
        <v>26-06-2019</v>
      </c>
      <c r="J2390" s="6" t="str">
        <f>C2390</f>
        <v>TEX</v>
      </c>
      <c r="K2390" s="1" t="str">
        <f>C2391</f>
        <v>DET</v>
      </c>
      <c r="L2390" s="8">
        <v>-170</v>
      </c>
      <c r="M2390" s="7">
        <f>D2391</f>
        <v>104</v>
      </c>
      <c r="N2390" s="1">
        <f>E2390</f>
        <v>8.5</v>
      </c>
      <c r="O2390" s="1" t="str">
        <f>VLOOKUP(J2390,Q:R,2,FALSE)</f>
        <v>Texas Rangers</v>
      </c>
      <c r="P2390" s="1" t="str">
        <f>VLOOKUP(K2390,Q:R,2,FALSE)</f>
        <v>Detroit Tigers</v>
      </c>
    </row>
    <row r="2391" spans="1:16">
      <c r="A2391" s="2">
        <v>626</v>
      </c>
      <c r="B2391" s="2" t="s">
        <v>7</v>
      </c>
      <c r="C2391" s="2" t="s">
        <v>13</v>
      </c>
      <c r="D2391" s="2">
        <v>104</v>
      </c>
      <c r="E2391" s="2">
        <v>8.5</v>
      </c>
      <c r="F2391" s="1" t="str">
        <f t="shared" si="112"/>
        <v>26</v>
      </c>
      <c r="G2391" s="1" t="str">
        <f t="shared" si="113"/>
        <v>06</v>
      </c>
      <c r="H2391" s="1">
        <v>2019</v>
      </c>
      <c r="I2391" s="1" t="str">
        <f t="shared" si="111"/>
        <v>26-06-2019</v>
      </c>
    </row>
    <row r="2392" spans="1:16">
      <c r="A2392" s="2">
        <v>626</v>
      </c>
      <c r="B2392" s="2" t="s">
        <v>5</v>
      </c>
      <c r="C2392" s="2" t="s">
        <v>16</v>
      </c>
      <c r="D2392" s="2">
        <v>-113</v>
      </c>
      <c r="E2392" s="2">
        <v>9</v>
      </c>
      <c r="F2392" s="1" t="str">
        <f t="shared" si="112"/>
        <v>26</v>
      </c>
      <c r="G2392" s="1" t="str">
        <f t="shared" si="113"/>
        <v>06</v>
      </c>
      <c r="H2392" s="1">
        <v>2019</v>
      </c>
      <c r="I2392" s="1" t="str">
        <f t="shared" si="111"/>
        <v>26-06-2019</v>
      </c>
      <c r="J2392" s="6" t="str">
        <f>C2392</f>
        <v>TAM</v>
      </c>
      <c r="K2392" s="1" t="str">
        <f>C2393</f>
        <v>MIN</v>
      </c>
      <c r="L2392" s="8">
        <v>-170</v>
      </c>
      <c r="M2392" s="7">
        <f>D2393</f>
        <v>103</v>
      </c>
      <c r="N2392" s="1">
        <f>E2392</f>
        <v>9</v>
      </c>
      <c r="O2392" s="1" t="str">
        <f>VLOOKUP(J2392,Q:R,2,FALSE)</f>
        <v>Tampa Bay Rays</v>
      </c>
      <c r="P2392" s="1" t="str">
        <f>VLOOKUP(K2392,Q:R,2,FALSE)</f>
        <v>Minnesota Twins</v>
      </c>
    </row>
    <row r="2393" spans="1:16">
      <c r="A2393" s="2">
        <v>626</v>
      </c>
      <c r="B2393" s="2" t="s">
        <v>7</v>
      </c>
      <c r="C2393" s="2" t="s">
        <v>27</v>
      </c>
      <c r="D2393" s="2">
        <v>103</v>
      </c>
      <c r="E2393" s="2">
        <v>9</v>
      </c>
      <c r="F2393" s="1" t="str">
        <f t="shared" si="112"/>
        <v>26</v>
      </c>
      <c r="G2393" s="1" t="str">
        <f t="shared" si="113"/>
        <v>06</v>
      </c>
      <c r="H2393" s="1">
        <v>2019</v>
      </c>
      <c r="I2393" s="1" t="str">
        <f t="shared" si="111"/>
        <v>26-06-2019</v>
      </c>
    </row>
    <row r="2394" spans="1:16">
      <c r="A2394" s="2">
        <v>626</v>
      </c>
      <c r="B2394" s="2" t="s">
        <v>5</v>
      </c>
      <c r="C2394" s="2" t="s">
        <v>34</v>
      </c>
      <c r="D2394" s="2">
        <v>-122</v>
      </c>
      <c r="E2394" s="2">
        <v>10</v>
      </c>
      <c r="F2394" s="1" t="str">
        <f t="shared" si="112"/>
        <v>26</v>
      </c>
      <c r="G2394" s="1" t="str">
        <f t="shared" si="113"/>
        <v>06</v>
      </c>
      <c r="H2394" s="1">
        <v>2019</v>
      </c>
      <c r="I2394" s="1" t="str">
        <f t="shared" si="111"/>
        <v>26-06-2019</v>
      </c>
      <c r="J2394" s="6" t="str">
        <f>C2394</f>
        <v>SDG</v>
      </c>
      <c r="K2394" s="1" t="str">
        <f>C2395</f>
        <v>BAL</v>
      </c>
      <c r="L2394" s="8">
        <v>-170</v>
      </c>
      <c r="M2394" s="7">
        <f>D2395</f>
        <v>112</v>
      </c>
      <c r="N2394" s="1">
        <f>E2394</f>
        <v>10</v>
      </c>
      <c r="O2394" s="1" t="str">
        <f>VLOOKUP(J2394,Q:R,2,FALSE)</f>
        <v>San Diego Padres</v>
      </c>
      <c r="P2394" s="1" t="str">
        <f>VLOOKUP(K2394,Q:R,2,FALSE)</f>
        <v>Baltimore Orioles</v>
      </c>
    </row>
    <row r="2395" spans="1:16">
      <c r="A2395" s="2">
        <v>626</v>
      </c>
      <c r="B2395" s="2" t="s">
        <v>7</v>
      </c>
      <c r="C2395" s="2" t="s">
        <v>23</v>
      </c>
      <c r="D2395" s="2">
        <v>112</v>
      </c>
      <c r="E2395" s="2">
        <v>10</v>
      </c>
      <c r="F2395" s="1" t="str">
        <f t="shared" si="112"/>
        <v>26</v>
      </c>
      <c r="G2395" s="1" t="str">
        <f t="shared" si="113"/>
        <v>06</v>
      </c>
      <c r="H2395" s="1">
        <v>2019</v>
      </c>
      <c r="I2395" s="1" t="str">
        <f t="shared" si="111"/>
        <v>26-06-2019</v>
      </c>
    </row>
    <row r="2396" spans="1:16">
      <c r="A2396" s="2">
        <v>626</v>
      </c>
      <c r="B2396" s="2" t="s">
        <v>5</v>
      </c>
      <c r="C2396" s="2" t="s">
        <v>36</v>
      </c>
      <c r="D2396" s="2">
        <v>130</v>
      </c>
      <c r="E2396" s="2">
        <v>9.5</v>
      </c>
      <c r="F2396" s="1" t="str">
        <f t="shared" si="112"/>
        <v>26</v>
      </c>
      <c r="G2396" s="1" t="str">
        <f t="shared" si="113"/>
        <v>06</v>
      </c>
      <c r="H2396" s="1">
        <v>2019</v>
      </c>
      <c r="I2396" s="1" t="str">
        <f t="shared" si="111"/>
        <v>26-06-2019</v>
      </c>
      <c r="J2396" s="6" t="str">
        <f>C2396</f>
        <v>OAK</v>
      </c>
      <c r="K2396" s="1" t="str">
        <f>C2397</f>
        <v>STL</v>
      </c>
      <c r="L2396" s="8">
        <v>-170</v>
      </c>
      <c r="M2396" s="7">
        <f>D2397</f>
        <v>-140</v>
      </c>
      <c r="N2396" s="1">
        <f>E2396</f>
        <v>9.5</v>
      </c>
      <c r="O2396" s="1" t="str">
        <f>VLOOKUP(J2396,Q:R,2,FALSE)</f>
        <v>Oakland Athletics</v>
      </c>
      <c r="P2396" s="1" t="str">
        <f>VLOOKUP(K2396,Q:R,2,FALSE)</f>
        <v>St. Louis Cardinals</v>
      </c>
    </row>
    <row r="2397" spans="1:16">
      <c r="A2397" s="2">
        <v>626</v>
      </c>
      <c r="B2397" s="2" t="s">
        <v>7</v>
      </c>
      <c r="C2397" s="2" t="s">
        <v>30</v>
      </c>
      <c r="D2397" s="2">
        <v>-140</v>
      </c>
      <c r="E2397" s="2">
        <v>9.5</v>
      </c>
      <c r="F2397" s="1" t="str">
        <f t="shared" si="112"/>
        <v>26</v>
      </c>
      <c r="G2397" s="1" t="str">
        <f t="shared" si="113"/>
        <v>06</v>
      </c>
      <c r="H2397" s="1">
        <v>2019</v>
      </c>
      <c r="I2397" s="1" t="str">
        <f t="shared" si="111"/>
        <v>26-06-2019</v>
      </c>
      <c r="L2397" s="8"/>
    </row>
    <row r="2398" spans="1:16">
      <c r="A2398" s="2">
        <v>626</v>
      </c>
      <c r="B2398" s="2" t="s">
        <v>5</v>
      </c>
      <c r="C2398" s="2" t="s">
        <v>14</v>
      </c>
      <c r="D2398" s="2">
        <v>108</v>
      </c>
      <c r="E2398" s="2">
        <v>9.5</v>
      </c>
      <c r="F2398" s="1" t="str">
        <f t="shared" si="112"/>
        <v>26</v>
      </c>
      <c r="G2398" s="1" t="str">
        <f t="shared" si="113"/>
        <v>06</v>
      </c>
      <c r="H2398" s="1">
        <v>2019</v>
      </c>
      <c r="I2398" s="1" t="str">
        <f t="shared" si="111"/>
        <v>26-06-2019</v>
      </c>
      <c r="J2398" s="6" t="str">
        <f>C2398</f>
        <v>CIN</v>
      </c>
      <c r="K2398" s="1" t="str">
        <f>C2399</f>
        <v>LAA</v>
      </c>
      <c r="L2398" s="8">
        <v>-170</v>
      </c>
      <c r="M2398" s="7">
        <f>D2399</f>
        <v>-118</v>
      </c>
      <c r="N2398" s="1">
        <f>E2398</f>
        <v>9.5</v>
      </c>
      <c r="O2398" s="1" t="str">
        <f>VLOOKUP(J2398,Q:R,2,FALSE)</f>
        <v>Cincinnati Reds</v>
      </c>
      <c r="P2398" s="1" t="str">
        <f>VLOOKUP(K2398,Q:R,2,FALSE)</f>
        <v>Los Angeles Angels</v>
      </c>
    </row>
    <row r="2399" spans="1:16">
      <c r="A2399" s="2">
        <v>626</v>
      </c>
      <c r="B2399" s="2" t="s">
        <v>7</v>
      </c>
      <c r="C2399" s="2" t="s">
        <v>35</v>
      </c>
      <c r="D2399" s="2">
        <v>-118</v>
      </c>
      <c r="E2399" s="2">
        <v>9.5</v>
      </c>
      <c r="F2399" s="1" t="str">
        <f t="shared" si="112"/>
        <v>26</v>
      </c>
      <c r="G2399" s="1" t="str">
        <f t="shared" si="113"/>
        <v>06</v>
      </c>
      <c r="H2399" s="1">
        <v>2019</v>
      </c>
      <c r="I2399" s="1" t="str">
        <f t="shared" si="111"/>
        <v>26-06-2019</v>
      </c>
      <c r="L2399" s="8"/>
    </row>
    <row r="2400" spans="1:16">
      <c r="A2400" s="2">
        <v>626</v>
      </c>
      <c r="B2400" s="2" t="s">
        <v>5</v>
      </c>
      <c r="C2400" s="2" t="s">
        <v>29</v>
      </c>
      <c r="D2400" s="2">
        <v>210</v>
      </c>
      <c r="E2400" s="2">
        <v>9.5</v>
      </c>
      <c r="F2400" s="1" t="str">
        <f t="shared" si="112"/>
        <v>26</v>
      </c>
      <c r="G2400" s="1" t="str">
        <f t="shared" si="113"/>
        <v>06</v>
      </c>
      <c r="H2400" s="1">
        <v>2019</v>
      </c>
      <c r="I2400" s="1" t="str">
        <f t="shared" si="111"/>
        <v>26-06-2019</v>
      </c>
      <c r="J2400" s="6" t="str">
        <f>C2400</f>
        <v>PIT</v>
      </c>
      <c r="K2400" s="1" t="str">
        <f>C2401</f>
        <v>HOU</v>
      </c>
      <c r="L2400" s="8">
        <v>-170</v>
      </c>
      <c r="M2400" s="7">
        <f>D2401</f>
        <v>-240</v>
      </c>
      <c r="N2400" s="1">
        <f>E2400</f>
        <v>9.5</v>
      </c>
      <c r="O2400" s="1" t="str">
        <f>VLOOKUP(J2400,Q:R,2,FALSE)</f>
        <v>Pittsburgh Pirates</v>
      </c>
      <c r="P2400" s="1" t="str">
        <f>VLOOKUP(K2400,Q:R,2,FALSE)</f>
        <v>Houston Astros</v>
      </c>
    </row>
    <row r="2401" spans="1:16">
      <c r="A2401" s="2">
        <v>626</v>
      </c>
      <c r="B2401" s="2" t="s">
        <v>7</v>
      </c>
      <c r="C2401" s="2" t="s">
        <v>32</v>
      </c>
      <c r="D2401" s="2">
        <v>-240</v>
      </c>
      <c r="E2401" s="2">
        <v>9.5</v>
      </c>
      <c r="F2401" s="1" t="str">
        <f t="shared" si="112"/>
        <v>26</v>
      </c>
      <c r="G2401" s="1" t="str">
        <f t="shared" si="113"/>
        <v>06</v>
      </c>
      <c r="H2401" s="1">
        <v>2019</v>
      </c>
      <c r="I2401" s="1" t="str">
        <f t="shared" si="111"/>
        <v>26-06-2019</v>
      </c>
      <c r="L2401" s="8"/>
    </row>
    <row r="2402" spans="1:16">
      <c r="A2402" s="2">
        <v>626</v>
      </c>
      <c r="B2402" s="2" t="s">
        <v>5</v>
      </c>
      <c r="C2402" s="2" t="s">
        <v>31</v>
      </c>
      <c r="D2402" s="2">
        <v>190</v>
      </c>
      <c r="E2402" s="2">
        <v>10.5</v>
      </c>
      <c r="F2402" s="1" t="str">
        <f t="shared" si="112"/>
        <v>26</v>
      </c>
      <c r="G2402" s="1" t="str">
        <f t="shared" si="113"/>
        <v>06</v>
      </c>
      <c r="H2402" s="1">
        <v>2019</v>
      </c>
      <c r="I2402" s="1" t="str">
        <f t="shared" si="111"/>
        <v>26-06-2019</v>
      </c>
      <c r="J2402" s="6" t="str">
        <f>C2402</f>
        <v>SEA</v>
      </c>
      <c r="K2402" s="1" t="str">
        <f>C2403</f>
        <v>MIL</v>
      </c>
      <c r="L2402" s="8">
        <v>-170</v>
      </c>
      <c r="M2402" s="7">
        <f>D2403</f>
        <v>-210</v>
      </c>
      <c r="N2402" s="1">
        <f>E2402</f>
        <v>10.5</v>
      </c>
      <c r="O2402" s="1" t="str">
        <f>VLOOKUP(J2402,Q:R,2,FALSE)</f>
        <v>Seattle Mariners</v>
      </c>
      <c r="P2402" s="1" t="str">
        <f>VLOOKUP(K2402,Q:R,2,FALSE)</f>
        <v>Milwaukee Brewers</v>
      </c>
    </row>
    <row r="2403" spans="1:16">
      <c r="A2403" s="2">
        <v>626</v>
      </c>
      <c r="B2403" s="2" t="s">
        <v>7</v>
      </c>
      <c r="C2403" s="2" t="s">
        <v>21</v>
      </c>
      <c r="D2403" s="2">
        <v>-210</v>
      </c>
      <c r="E2403" s="2">
        <v>10.5</v>
      </c>
      <c r="F2403" s="1" t="str">
        <f t="shared" si="112"/>
        <v>26</v>
      </c>
      <c r="G2403" s="1" t="str">
        <f t="shared" si="113"/>
        <v>06</v>
      </c>
      <c r="H2403" s="1">
        <v>2019</v>
      </c>
      <c r="I2403" s="1" t="str">
        <f t="shared" si="111"/>
        <v>26-06-2019</v>
      </c>
      <c r="L2403" s="8"/>
    </row>
    <row r="2404" spans="1:16">
      <c r="A2404" s="2">
        <v>627</v>
      </c>
      <c r="B2404" s="2" t="s">
        <v>5</v>
      </c>
      <c r="C2404" s="2" t="s">
        <v>12</v>
      </c>
      <c r="D2404" s="2">
        <v>122</v>
      </c>
      <c r="E2404" s="2">
        <v>9</v>
      </c>
      <c r="F2404" s="1" t="str">
        <f t="shared" si="112"/>
        <v>27</v>
      </c>
      <c r="G2404" s="1" t="str">
        <f t="shared" si="113"/>
        <v>06</v>
      </c>
      <c r="H2404" s="1">
        <v>2019</v>
      </c>
      <c r="I2404" s="1" t="str">
        <f t="shared" si="111"/>
        <v>27-06-2019</v>
      </c>
      <c r="J2404" s="6" t="str">
        <f>C2404</f>
        <v>NYM</v>
      </c>
      <c r="K2404" s="1" t="str">
        <f>C2405</f>
        <v>PHI</v>
      </c>
      <c r="L2404" s="8">
        <v>-170</v>
      </c>
      <c r="M2404" s="7">
        <f>D2405</f>
        <v>-132</v>
      </c>
      <c r="N2404" s="1">
        <f>E2404</f>
        <v>9</v>
      </c>
      <c r="O2404" s="1" t="str">
        <f>VLOOKUP(J2404,Q:R,2,FALSE)</f>
        <v>New York Mets</v>
      </c>
      <c r="P2404" s="1" t="str">
        <f>VLOOKUP(K2404,Q:R,2,FALSE)</f>
        <v>Philadelphia Phillies</v>
      </c>
    </row>
    <row r="2405" spans="1:16">
      <c r="A2405" s="2">
        <v>627</v>
      </c>
      <c r="B2405" s="2" t="s">
        <v>7</v>
      </c>
      <c r="C2405" s="2" t="s">
        <v>18</v>
      </c>
      <c r="D2405" s="2">
        <v>-132</v>
      </c>
      <c r="E2405" s="2">
        <v>9</v>
      </c>
      <c r="F2405" s="1" t="str">
        <f t="shared" si="112"/>
        <v>27</v>
      </c>
      <c r="G2405" s="1" t="str">
        <f t="shared" si="113"/>
        <v>06</v>
      </c>
      <c r="H2405" s="1">
        <v>2019</v>
      </c>
      <c r="I2405" s="1" t="str">
        <f t="shared" si="111"/>
        <v>27-06-2019</v>
      </c>
      <c r="L2405" s="8"/>
    </row>
    <row r="2406" spans="1:16">
      <c r="A2406" s="2">
        <v>627</v>
      </c>
      <c r="B2406" s="2" t="s">
        <v>5</v>
      </c>
      <c r="C2406" s="2" t="s">
        <v>11</v>
      </c>
      <c r="D2406" s="2">
        <v>-102</v>
      </c>
      <c r="E2406" s="2">
        <v>11</v>
      </c>
      <c r="F2406" s="1" t="str">
        <f t="shared" si="112"/>
        <v>27</v>
      </c>
      <c r="G2406" s="1" t="str">
        <f t="shared" si="113"/>
        <v>06</v>
      </c>
      <c r="H2406" s="1">
        <v>2019</v>
      </c>
      <c r="I2406" s="1" t="str">
        <f t="shared" si="111"/>
        <v>27-06-2019</v>
      </c>
      <c r="J2406" s="6" t="str">
        <f>C2406</f>
        <v>ATL</v>
      </c>
      <c r="K2406" s="1" t="str">
        <f>C2407</f>
        <v>CUB</v>
      </c>
      <c r="L2406" s="8">
        <v>-170</v>
      </c>
      <c r="M2406" s="7">
        <f>D2407</f>
        <v>-108</v>
      </c>
      <c r="N2406" s="1">
        <f>E2406</f>
        <v>11</v>
      </c>
      <c r="O2406" s="1" t="str">
        <f>VLOOKUP(J2406,Q:R,2,FALSE)</f>
        <v>Atlanta Braves</v>
      </c>
      <c r="P2406" s="1" t="str">
        <f>VLOOKUP(K2406,Q:R,2,FALSE)</f>
        <v>Chicago Cubs</v>
      </c>
    </row>
    <row r="2407" spans="1:16">
      <c r="A2407" s="2">
        <v>627</v>
      </c>
      <c r="B2407" s="2" t="s">
        <v>7</v>
      </c>
      <c r="C2407" s="2" t="s">
        <v>22</v>
      </c>
      <c r="D2407" s="2">
        <v>-108</v>
      </c>
      <c r="E2407" s="2">
        <v>11</v>
      </c>
      <c r="F2407" s="1" t="str">
        <f t="shared" si="112"/>
        <v>27</v>
      </c>
      <c r="G2407" s="1" t="str">
        <f t="shared" si="113"/>
        <v>06</v>
      </c>
      <c r="H2407" s="1">
        <v>2019</v>
      </c>
      <c r="I2407" s="1" t="str">
        <f t="shared" si="111"/>
        <v>27-06-2019</v>
      </c>
      <c r="L2407" s="8"/>
    </row>
    <row r="2408" spans="1:16">
      <c r="A2408" s="2">
        <v>627</v>
      </c>
      <c r="B2408" s="2" t="s">
        <v>5</v>
      </c>
      <c r="C2408" s="2" t="s">
        <v>8</v>
      </c>
      <c r="D2408" s="2">
        <v>-200</v>
      </c>
      <c r="E2408" s="2">
        <v>7.5</v>
      </c>
      <c r="F2408" s="1" t="str">
        <f t="shared" si="112"/>
        <v>27</v>
      </c>
      <c r="G2408" s="1" t="str">
        <f t="shared" si="113"/>
        <v>06</v>
      </c>
      <c r="H2408" s="1">
        <v>2019</v>
      </c>
      <c r="I2408" s="1" t="str">
        <f t="shared" si="111"/>
        <v>27-06-2019</v>
      </c>
      <c r="J2408" s="6" t="str">
        <f>C2408</f>
        <v>WAS</v>
      </c>
      <c r="K2408" s="1" t="str">
        <f>C2409</f>
        <v>MIA</v>
      </c>
      <c r="L2408" s="8">
        <v>-170</v>
      </c>
      <c r="M2408" s="7">
        <f>D2409</f>
        <v>180</v>
      </c>
      <c r="N2408" s="1">
        <f>E2408</f>
        <v>7.5</v>
      </c>
      <c r="O2408" s="1" t="str">
        <f>VLOOKUP(J2408,Q:R,2,FALSE)</f>
        <v>Washington Nationals</v>
      </c>
      <c r="P2408" s="1" t="str">
        <f>VLOOKUP(K2408,Q:R,2,FALSE)</f>
        <v>Miami Marlins</v>
      </c>
    </row>
    <row r="2409" spans="1:16">
      <c r="A2409" s="2">
        <v>627</v>
      </c>
      <c r="B2409" s="2" t="s">
        <v>7</v>
      </c>
      <c r="C2409" s="2" t="s">
        <v>17</v>
      </c>
      <c r="D2409" s="2">
        <v>180</v>
      </c>
      <c r="E2409" s="2">
        <v>7.5</v>
      </c>
      <c r="F2409" s="1" t="str">
        <f t="shared" si="112"/>
        <v>27</v>
      </c>
      <c r="G2409" s="1" t="str">
        <f t="shared" si="113"/>
        <v>06</v>
      </c>
      <c r="H2409" s="1">
        <v>2019</v>
      </c>
      <c r="I2409" s="1" t="str">
        <f t="shared" si="111"/>
        <v>27-06-2019</v>
      </c>
      <c r="L2409" s="8"/>
    </row>
    <row r="2410" spans="1:16">
      <c r="A2410" s="2">
        <v>627</v>
      </c>
      <c r="B2410" s="2" t="s">
        <v>5</v>
      </c>
      <c r="C2410" s="2" t="s">
        <v>10</v>
      </c>
      <c r="D2410" s="2">
        <v>-220</v>
      </c>
      <c r="E2410" s="2">
        <v>12.5</v>
      </c>
      <c r="F2410" s="1" t="str">
        <f t="shared" si="112"/>
        <v>27</v>
      </c>
      <c r="G2410" s="1" t="str">
        <f t="shared" si="113"/>
        <v>06</v>
      </c>
      <c r="H2410" s="1">
        <v>2019</v>
      </c>
      <c r="I2410" s="1" t="str">
        <f t="shared" si="111"/>
        <v>27-06-2019</v>
      </c>
      <c r="J2410" s="6" t="str">
        <f>C2410</f>
        <v>LAD</v>
      </c>
      <c r="K2410" s="1" t="str">
        <f>C2411</f>
        <v>COL</v>
      </c>
      <c r="L2410" s="8">
        <v>-170</v>
      </c>
      <c r="M2410" s="7">
        <f>D2411</f>
        <v>200</v>
      </c>
      <c r="N2410" s="1">
        <f>E2410</f>
        <v>12.5</v>
      </c>
      <c r="O2410" s="1" t="str">
        <f>VLOOKUP(J2410,Q:R,2,FALSE)</f>
        <v>Los Angeles Dodgers</v>
      </c>
      <c r="P2410" s="1" t="str">
        <f>VLOOKUP(K2410,Q:R,2,FALSE)</f>
        <v>Colorado Rockies</v>
      </c>
    </row>
    <row r="2411" spans="1:16">
      <c r="A2411" s="2">
        <v>627</v>
      </c>
      <c r="B2411" s="2" t="s">
        <v>7</v>
      </c>
      <c r="C2411" s="2" t="s">
        <v>25</v>
      </c>
      <c r="D2411" s="2">
        <v>200</v>
      </c>
      <c r="E2411" s="2">
        <v>12.5</v>
      </c>
      <c r="F2411" s="1" t="str">
        <f t="shared" si="112"/>
        <v>27</v>
      </c>
      <c r="G2411" s="1" t="str">
        <f t="shared" si="113"/>
        <v>06</v>
      </c>
      <c r="H2411" s="1">
        <v>2019</v>
      </c>
      <c r="I2411" s="1" t="str">
        <f t="shared" si="111"/>
        <v>27-06-2019</v>
      </c>
      <c r="L2411" s="8"/>
    </row>
    <row r="2412" spans="1:16">
      <c r="A2412" s="2">
        <v>627</v>
      </c>
      <c r="B2412" s="2" t="s">
        <v>5</v>
      </c>
      <c r="C2412" s="2" t="s">
        <v>33</v>
      </c>
      <c r="D2412" s="2">
        <v>-106</v>
      </c>
      <c r="E2412" s="2">
        <v>8.5</v>
      </c>
      <c r="F2412" s="1" t="str">
        <f t="shared" si="112"/>
        <v>27</v>
      </c>
      <c r="G2412" s="1" t="str">
        <f t="shared" si="113"/>
        <v>06</v>
      </c>
      <c r="H2412" s="1">
        <v>2019</v>
      </c>
      <c r="I2412" s="1" t="str">
        <f t="shared" si="111"/>
        <v>27-06-2019</v>
      </c>
      <c r="J2412" s="6" t="str">
        <f>C2412</f>
        <v>ARI</v>
      </c>
      <c r="K2412" s="1" t="str">
        <f>C2413</f>
        <v>SFO</v>
      </c>
      <c r="L2412" s="8">
        <v>-170</v>
      </c>
      <c r="M2412" s="7">
        <f>D2413</f>
        <v>-104</v>
      </c>
      <c r="N2412" s="1">
        <f>E2412</f>
        <v>8.5</v>
      </c>
      <c r="O2412" s="1" t="str">
        <f>VLOOKUP(J2412,Q:R,2,FALSE)</f>
        <v>Arizona Diamondbacks</v>
      </c>
      <c r="P2412" s="1" t="str">
        <f>VLOOKUP(K2412,Q:R,2,FALSE)</f>
        <v>San Francisco Giants</v>
      </c>
    </row>
    <row r="2413" spans="1:16">
      <c r="A2413" s="2">
        <v>627</v>
      </c>
      <c r="B2413" s="2" t="s">
        <v>7</v>
      </c>
      <c r="C2413" s="2" t="s">
        <v>9</v>
      </c>
      <c r="D2413" s="2">
        <v>-104</v>
      </c>
      <c r="E2413" s="2">
        <v>8.5</v>
      </c>
      <c r="F2413" s="1" t="str">
        <f t="shared" si="112"/>
        <v>27</v>
      </c>
      <c r="G2413" s="1" t="str">
        <f t="shared" si="113"/>
        <v>06</v>
      </c>
      <c r="H2413" s="1">
        <v>2019</v>
      </c>
      <c r="I2413" s="1" t="str">
        <f t="shared" si="111"/>
        <v>27-06-2019</v>
      </c>
      <c r="L2413" s="8"/>
    </row>
    <row r="2414" spans="1:16">
      <c r="A2414" s="2">
        <v>627</v>
      </c>
      <c r="B2414" s="2" t="s">
        <v>5</v>
      </c>
      <c r="C2414" s="2" t="s">
        <v>26</v>
      </c>
      <c r="D2414" s="2">
        <v>-117</v>
      </c>
      <c r="E2414" s="2">
        <v>9.5</v>
      </c>
      <c r="F2414" s="1" t="str">
        <f t="shared" si="112"/>
        <v>27</v>
      </c>
      <c r="G2414" s="1" t="str">
        <f t="shared" si="113"/>
        <v>06</v>
      </c>
      <c r="H2414" s="1">
        <v>2019</v>
      </c>
      <c r="I2414" s="1" t="str">
        <f t="shared" si="111"/>
        <v>27-06-2019</v>
      </c>
      <c r="J2414" s="6" t="str">
        <f>C2414</f>
        <v>TEX</v>
      </c>
      <c r="K2414" s="1" t="str">
        <f>C2415</f>
        <v>DET</v>
      </c>
      <c r="L2414" s="8">
        <v>-170</v>
      </c>
      <c r="M2414" s="7">
        <f>D2415</f>
        <v>107</v>
      </c>
      <c r="N2414" s="1">
        <f>E2414</f>
        <v>9.5</v>
      </c>
      <c r="O2414" s="1" t="str">
        <f>VLOOKUP(J2414,Q:R,2,FALSE)</f>
        <v>Texas Rangers</v>
      </c>
      <c r="P2414" s="1" t="str">
        <f>VLOOKUP(K2414,Q:R,2,FALSE)</f>
        <v>Detroit Tigers</v>
      </c>
    </row>
    <row r="2415" spans="1:16">
      <c r="A2415" s="2">
        <v>627</v>
      </c>
      <c r="B2415" s="2" t="s">
        <v>7</v>
      </c>
      <c r="C2415" s="2" t="s">
        <v>13</v>
      </c>
      <c r="D2415" s="2">
        <v>107</v>
      </c>
      <c r="E2415" s="2">
        <v>9.5</v>
      </c>
      <c r="F2415" s="1" t="str">
        <f t="shared" si="112"/>
        <v>27</v>
      </c>
      <c r="G2415" s="1" t="str">
        <f t="shared" si="113"/>
        <v>06</v>
      </c>
      <c r="H2415" s="1">
        <v>2019</v>
      </c>
      <c r="I2415" s="1" t="str">
        <f t="shared" si="111"/>
        <v>27-06-2019</v>
      </c>
      <c r="L2415" s="8"/>
    </row>
    <row r="2416" spans="1:16">
      <c r="A2416" s="2">
        <v>627</v>
      </c>
      <c r="B2416" s="2" t="s">
        <v>5</v>
      </c>
      <c r="C2416" s="2" t="s">
        <v>16</v>
      </c>
      <c r="D2416" s="2">
        <v>100</v>
      </c>
      <c r="E2416" s="2">
        <v>10</v>
      </c>
      <c r="F2416" s="1" t="str">
        <f t="shared" si="112"/>
        <v>27</v>
      </c>
      <c r="G2416" s="1" t="str">
        <f t="shared" si="113"/>
        <v>06</v>
      </c>
      <c r="H2416" s="1">
        <v>2019</v>
      </c>
      <c r="I2416" s="1" t="str">
        <f t="shared" si="111"/>
        <v>27-06-2019</v>
      </c>
      <c r="J2416" s="6" t="str">
        <f>C2416</f>
        <v>TAM</v>
      </c>
      <c r="K2416" s="1" t="str">
        <f>C2417</f>
        <v>MIN</v>
      </c>
      <c r="L2416" s="8">
        <v>-170</v>
      </c>
      <c r="M2416" s="7">
        <f>D2417</f>
        <v>-110</v>
      </c>
      <c r="N2416" s="1">
        <f>E2416</f>
        <v>10</v>
      </c>
      <c r="O2416" s="1" t="str">
        <f>VLOOKUP(J2416,Q:R,2,FALSE)</f>
        <v>Tampa Bay Rays</v>
      </c>
      <c r="P2416" s="1" t="str">
        <f>VLOOKUP(K2416,Q:R,2,FALSE)</f>
        <v>Minnesota Twins</v>
      </c>
    </row>
    <row r="2417" spans="1:16">
      <c r="A2417" s="2">
        <v>627</v>
      </c>
      <c r="B2417" s="2" t="s">
        <v>7</v>
      </c>
      <c r="C2417" s="2" t="s">
        <v>27</v>
      </c>
      <c r="D2417" s="2">
        <v>-110</v>
      </c>
      <c r="E2417" s="2">
        <v>10</v>
      </c>
      <c r="F2417" s="1" t="str">
        <f t="shared" si="112"/>
        <v>27</v>
      </c>
      <c r="G2417" s="1" t="str">
        <f t="shared" si="113"/>
        <v>06</v>
      </c>
      <c r="H2417" s="1">
        <v>2019</v>
      </c>
      <c r="I2417" s="1" t="str">
        <f t="shared" si="111"/>
        <v>27-06-2019</v>
      </c>
    </row>
    <row r="2418" spans="1:16">
      <c r="A2418" s="2">
        <v>627</v>
      </c>
      <c r="B2418" s="2" t="s">
        <v>5</v>
      </c>
      <c r="C2418" s="2" t="s">
        <v>36</v>
      </c>
      <c r="D2418" s="2">
        <v>147</v>
      </c>
      <c r="E2418" s="2">
        <v>9.5</v>
      </c>
      <c r="F2418" s="1" t="str">
        <f t="shared" si="112"/>
        <v>27</v>
      </c>
      <c r="G2418" s="1" t="str">
        <f t="shared" si="113"/>
        <v>06</v>
      </c>
      <c r="H2418" s="1">
        <v>2019</v>
      </c>
      <c r="I2418" s="1" t="str">
        <f t="shared" si="111"/>
        <v>27-06-2019</v>
      </c>
      <c r="J2418" s="6" t="str">
        <f>C2418</f>
        <v>OAK</v>
      </c>
      <c r="K2418" s="1" t="str">
        <f>C2419</f>
        <v>LAA</v>
      </c>
      <c r="L2418" s="8">
        <v>-170</v>
      </c>
      <c r="M2418" s="7">
        <f>D2419</f>
        <v>-157</v>
      </c>
      <c r="N2418" s="1">
        <f>E2418</f>
        <v>9.5</v>
      </c>
      <c r="O2418" s="1" t="str">
        <f>VLOOKUP(J2418,Q:R,2,FALSE)</f>
        <v>Oakland Athletics</v>
      </c>
      <c r="P2418" s="1" t="str">
        <f>VLOOKUP(K2418,Q:R,2,FALSE)</f>
        <v>Los Angeles Angels</v>
      </c>
    </row>
    <row r="2419" spans="1:16">
      <c r="A2419" s="2">
        <v>627</v>
      </c>
      <c r="B2419" s="2" t="s">
        <v>7</v>
      </c>
      <c r="C2419" s="2" t="s">
        <v>35</v>
      </c>
      <c r="D2419" s="2">
        <v>-157</v>
      </c>
      <c r="E2419" s="2">
        <v>9.5</v>
      </c>
      <c r="F2419" s="1" t="str">
        <f t="shared" si="112"/>
        <v>27</v>
      </c>
      <c r="G2419" s="1" t="str">
        <f t="shared" si="113"/>
        <v>06</v>
      </c>
      <c r="H2419" s="1">
        <v>2019</v>
      </c>
      <c r="I2419" s="1" t="str">
        <f t="shared" si="111"/>
        <v>27-06-2019</v>
      </c>
    </row>
    <row r="2420" spans="1:16">
      <c r="A2420" s="2">
        <v>627</v>
      </c>
      <c r="B2420" s="2" t="s">
        <v>5</v>
      </c>
      <c r="C2420" s="2" t="s">
        <v>31</v>
      </c>
      <c r="D2420" s="2">
        <v>178</v>
      </c>
      <c r="E2420" s="2">
        <v>10.5</v>
      </c>
      <c r="F2420" s="1" t="str">
        <f t="shared" si="112"/>
        <v>27</v>
      </c>
      <c r="G2420" s="1" t="str">
        <f t="shared" si="113"/>
        <v>06</v>
      </c>
      <c r="H2420" s="1">
        <v>2019</v>
      </c>
      <c r="I2420" s="1" t="str">
        <f t="shared" si="111"/>
        <v>27-06-2019</v>
      </c>
      <c r="J2420" s="6" t="str">
        <f>C2420</f>
        <v>SEA</v>
      </c>
      <c r="K2420" s="1" t="str">
        <f>C2421</f>
        <v>MIL</v>
      </c>
      <c r="L2420" s="8">
        <v>-170</v>
      </c>
      <c r="M2420" s="7">
        <f>D2421</f>
        <v>-196</v>
      </c>
      <c r="N2420" s="1">
        <f>E2420</f>
        <v>10.5</v>
      </c>
      <c r="O2420" s="1" t="str">
        <f>VLOOKUP(J2420,Q:R,2,FALSE)</f>
        <v>Seattle Mariners</v>
      </c>
      <c r="P2420" s="1" t="str">
        <f>VLOOKUP(K2420,Q:R,2,FALSE)</f>
        <v>Milwaukee Brewers</v>
      </c>
    </row>
    <row r="2421" spans="1:16">
      <c r="A2421" s="2">
        <v>627</v>
      </c>
      <c r="B2421" s="2" t="s">
        <v>7</v>
      </c>
      <c r="C2421" s="2" t="s">
        <v>21</v>
      </c>
      <c r="D2421" s="2">
        <v>-196</v>
      </c>
      <c r="E2421" s="2">
        <v>10.5</v>
      </c>
      <c r="F2421" s="1" t="str">
        <f t="shared" si="112"/>
        <v>27</v>
      </c>
      <c r="G2421" s="1" t="str">
        <f t="shared" si="113"/>
        <v>06</v>
      </c>
      <c r="H2421" s="1">
        <v>2019</v>
      </c>
      <c r="I2421" s="1" t="str">
        <f t="shared" si="111"/>
        <v>27-06-2019</v>
      </c>
    </row>
    <row r="2422" spans="1:16">
      <c r="A2422" s="2">
        <v>627</v>
      </c>
      <c r="B2422" s="2" t="s">
        <v>5</v>
      </c>
      <c r="C2422" s="2" t="s">
        <v>29</v>
      </c>
      <c r="D2422" s="2">
        <v>185</v>
      </c>
      <c r="E2422" s="2">
        <v>9.5</v>
      </c>
      <c r="F2422" s="1" t="str">
        <f t="shared" si="112"/>
        <v>27</v>
      </c>
      <c r="G2422" s="1" t="str">
        <f t="shared" si="113"/>
        <v>06</v>
      </c>
      <c r="H2422" s="1">
        <v>2019</v>
      </c>
      <c r="I2422" s="1" t="str">
        <f t="shared" si="111"/>
        <v>27-06-2019</v>
      </c>
      <c r="J2422" s="6" t="str">
        <f>C2422</f>
        <v>PIT</v>
      </c>
      <c r="K2422" s="1" t="str">
        <f>C2423</f>
        <v>HOU</v>
      </c>
      <c r="L2422" s="8">
        <v>-170</v>
      </c>
      <c r="M2422" s="7">
        <f>D2423</f>
        <v>-205</v>
      </c>
      <c r="N2422" s="1">
        <f>E2422</f>
        <v>9.5</v>
      </c>
      <c r="O2422" s="1" t="str">
        <f>VLOOKUP(J2422,Q:R,2,FALSE)</f>
        <v>Pittsburgh Pirates</v>
      </c>
      <c r="P2422" s="1" t="str">
        <f>VLOOKUP(K2422,Q:R,2,FALSE)</f>
        <v>Houston Astros</v>
      </c>
    </row>
    <row r="2423" spans="1:16">
      <c r="A2423" s="2">
        <v>627</v>
      </c>
      <c r="B2423" s="2" t="s">
        <v>7</v>
      </c>
      <c r="C2423" s="2" t="s">
        <v>32</v>
      </c>
      <c r="D2423" s="2">
        <v>-205</v>
      </c>
      <c r="E2423" s="2">
        <v>9.5</v>
      </c>
      <c r="F2423" s="1" t="str">
        <f t="shared" si="112"/>
        <v>27</v>
      </c>
      <c r="G2423" s="1" t="str">
        <f t="shared" si="113"/>
        <v>06</v>
      </c>
      <c r="H2423" s="1">
        <v>2019</v>
      </c>
      <c r="I2423" s="1" t="str">
        <f t="shared" si="111"/>
        <v>27-06-2019</v>
      </c>
    </row>
    <row r="2424" spans="1:16">
      <c r="A2424" s="2">
        <v>628</v>
      </c>
      <c r="B2424" s="2" t="s">
        <v>5</v>
      </c>
      <c r="C2424" s="2" t="s">
        <v>22</v>
      </c>
      <c r="D2424" s="2">
        <v>-128</v>
      </c>
      <c r="E2424" s="2">
        <v>9</v>
      </c>
      <c r="F2424" s="1" t="str">
        <f t="shared" si="112"/>
        <v>28</v>
      </c>
      <c r="G2424" s="1" t="str">
        <f t="shared" si="113"/>
        <v>06</v>
      </c>
      <c r="H2424" s="1">
        <v>2019</v>
      </c>
      <c r="I2424" s="1" t="str">
        <f t="shared" si="111"/>
        <v>28-06-2019</v>
      </c>
      <c r="J2424" s="6" t="str">
        <f>C2424</f>
        <v>CUB</v>
      </c>
      <c r="K2424" s="1" t="str">
        <f>C2425</f>
        <v>CIN</v>
      </c>
      <c r="L2424" s="8">
        <v>-170</v>
      </c>
      <c r="M2424" s="7">
        <f>D2425</f>
        <v>118</v>
      </c>
      <c r="N2424" s="1">
        <f>E2424</f>
        <v>9</v>
      </c>
      <c r="O2424" s="1" t="str">
        <f>VLOOKUP(J2424,Q:R,2,FALSE)</f>
        <v>Chicago Cubs</v>
      </c>
      <c r="P2424" s="1" t="str">
        <f>VLOOKUP(K2424,Q:R,2,FALSE)</f>
        <v>Cincinnati Reds</v>
      </c>
    </row>
    <row r="2425" spans="1:16">
      <c r="A2425" s="2">
        <v>628</v>
      </c>
      <c r="B2425" s="2" t="s">
        <v>7</v>
      </c>
      <c r="C2425" s="2" t="s">
        <v>14</v>
      </c>
      <c r="D2425" s="2">
        <v>118</v>
      </c>
      <c r="E2425" s="2">
        <v>9</v>
      </c>
      <c r="F2425" s="1" t="str">
        <f t="shared" si="112"/>
        <v>28</v>
      </c>
      <c r="G2425" s="1" t="str">
        <f t="shared" si="113"/>
        <v>06</v>
      </c>
      <c r="H2425" s="1">
        <v>2019</v>
      </c>
      <c r="I2425" s="1" t="str">
        <f t="shared" si="111"/>
        <v>28-06-2019</v>
      </c>
    </row>
    <row r="2426" spans="1:16">
      <c r="A2426" s="2">
        <v>628</v>
      </c>
      <c r="B2426" s="2" t="s">
        <v>5</v>
      </c>
      <c r="C2426" s="2" t="s">
        <v>11</v>
      </c>
      <c r="D2426" s="2">
        <v>134</v>
      </c>
      <c r="E2426" s="2">
        <v>8</v>
      </c>
      <c r="F2426" s="1" t="str">
        <f t="shared" si="112"/>
        <v>28</v>
      </c>
      <c r="G2426" s="1" t="str">
        <f t="shared" si="113"/>
        <v>06</v>
      </c>
      <c r="H2426" s="1">
        <v>2019</v>
      </c>
      <c r="I2426" s="1" t="str">
        <f t="shared" si="111"/>
        <v>28-06-2019</v>
      </c>
      <c r="J2426" s="6" t="str">
        <f>C2426</f>
        <v>ATL</v>
      </c>
      <c r="K2426" s="1" t="str">
        <f>C2427</f>
        <v>NYM</v>
      </c>
      <c r="L2426" s="8">
        <v>-170</v>
      </c>
      <c r="M2426" s="7">
        <f>D2427</f>
        <v>-144</v>
      </c>
      <c r="N2426" s="1">
        <f>E2426</f>
        <v>8</v>
      </c>
      <c r="O2426" s="1" t="str">
        <f>VLOOKUP(J2426,Q:R,2,FALSE)</f>
        <v>Atlanta Braves</v>
      </c>
      <c r="P2426" s="1" t="str">
        <f>VLOOKUP(K2426,Q:R,2,FALSE)</f>
        <v>New York Mets</v>
      </c>
    </row>
    <row r="2427" spans="1:16">
      <c r="A2427" s="2">
        <v>628</v>
      </c>
      <c r="B2427" s="2" t="s">
        <v>7</v>
      </c>
      <c r="C2427" s="2" t="s">
        <v>12</v>
      </c>
      <c r="D2427" s="2">
        <v>-144</v>
      </c>
      <c r="E2427" s="2">
        <v>8</v>
      </c>
      <c r="F2427" s="1" t="str">
        <f t="shared" si="112"/>
        <v>28</v>
      </c>
      <c r="G2427" s="1" t="str">
        <f t="shared" si="113"/>
        <v>06</v>
      </c>
      <c r="H2427" s="1">
        <v>2019</v>
      </c>
      <c r="I2427" s="1" t="str">
        <f t="shared" si="111"/>
        <v>28-06-2019</v>
      </c>
    </row>
    <row r="2428" spans="1:16">
      <c r="A2428" s="2">
        <v>628</v>
      </c>
      <c r="B2428" s="2" t="s">
        <v>5</v>
      </c>
      <c r="C2428" s="2" t="s">
        <v>18</v>
      </c>
      <c r="D2428" s="2">
        <v>-143</v>
      </c>
      <c r="E2428" s="2">
        <v>8.5</v>
      </c>
      <c r="F2428" s="1" t="str">
        <f t="shared" si="112"/>
        <v>28</v>
      </c>
      <c r="G2428" s="1" t="str">
        <f t="shared" si="113"/>
        <v>06</v>
      </c>
      <c r="H2428" s="1">
        <v>2019</v>
      </c>
      <c r="I2428" s="1" t="str">
        <f t="shared" si="111"/>
        <v>28-06-2019</v>
      </c>
      <c r="J2428" s="6" t="str">
        <f>C2428</f>
        <v>PHI</v>
      </c>
      <c r="K2428" s="1" t="str">
        <f>C2429</f>
        <v>MIA</v>
      </c>
      <c r="L2428" s="8">
        <v>-170</v>
      </c>
      <c r="M2428" s="7">
        <f>D2429</f>
        <v>133</v>
      </c>
      <c r="N2428" s="1">
        <f>E2428</f>
        <v>8.5</v>
      </c>
      <c r="O2428" s="1" t="str">
        <f>VLOOKUP(J2428,Q:R,2,FALSE)</f>
        <v>Philadelphia Phillies</v>
      </c>
      <c r="P2428" s="1" t="str">
        <f>VLOOKUP(K2428,Q:R,2,FALSE)</f>
        <v>Miami Marlins</v>
      </c>
    </row>
    <row r="2429" spans="1:16">
      <c r="A2429" s="2">
        <v>628</v>
      </c>
      <c r="B2429" s="2" t="s">
        <v>7</v>
      </c>
      <c r="C2429" s="2" t="s">
        <v>17</v>
      </c>
      <c r="D2429" s="2">
        <v>133</v>
      </c>
      <c r="E2429" s="2">
        <v>8.5</v>
      </c>
      <c r="F2429" s="1" t="str">
        <f t="shared" si="112"/>
        <v>28</v>
      </c>
      <c r="G2429" s="1" t="str">
        <f t="shared" si="113"/>
        <v>06</v>
      </c>
      <c r="H2429" s="1">
        <v>2019</v>
      </c>
      <c r="I2429" s="1" t="str">
        <f t="shared" si="111"/>
        <v>28-06-2019</v>
      </c>
    </row>
    <row r="2430" spans="1:16">
      <c r="A2430" s="2">
        <v>628</v>
      </c>
      <c r="B2430" s="2" t="s">
        <v>5</v>
      </c>
      <c r="C2430" s="2" t="s">
        <v>29</v>
      </c>
      <c r="D2430" s="2">
        <v>140</v>
      </c>
      <c r="E2430" s="2">
        <v>10.5</v>
      </c>
      <c r="F2430" s="1" t="str">
        <f t="shared" si="112"/>
        <v>28</v>
      </c>
      <c r="G2430" s="1" t="str">
        <f t="shared" si="113"/>
        <v>06</v>
      </c>
      <c r="H2430" s="1">
        <v>2019</v>
      </c>
      <c r="I2430" s="1" t="str">
        <f t="shared" si="111"/>
        <v>28-06-2019</v>
      </c>
      <c r="J2430" s="6" t="str">
        <f>C2430</f>
        <v>PIT</v>
      </c>
      <c r="K2430" s="1" t="str">
        <f>C2431</f>
        <v>MIL</v>
      </c>
      <c r="L2430" s="8">
        <v>-170</v>
      </c>
      <c r="M2430" s="7">
        <f>D2431</f>
        <v>-150</v>
      </c>
      <c r="N2430" s="1">
        <f>E2430</f>
        <v>10.5</v>
      </c>
      <c r="O2430" s="1" t="str">
        <f>VLOOKUP(J2430,Q:R,2,FALSE)</f>
        <v>Pittsburgh Pirates</v>
      </c>
      <c r="P2430" s="1" t="str">
        <f>VLOOKUP(K2430,Q:R,2,FALSE)</f>
        <v>Milwaukee Brewers</v>
      </c>
    </row>
    <row r="2431" spans="1:16">
      <c r="A2431" s="2">
        <v>628</v>
      </c>
      <c r="B2431" s="2" t="s">
        <v>7</v>
      </c>
      <c r="C2431" s="2" t="s">
        <v>21</v>
      </c>
      <c r="D2431" s="2">
        <v>-150</v>
      </c>
      <c r="E2431" s="2">
        <v>10.5</v>
      </c>
      <c r="F2431" s="1" t="str">
        <f t="shared" si="112"/>
        <v>28</v>
      </c>
      <c r="G2431" s="1" t="str">
        <f t="shared" si="113"/>
        <v>06</v>
      </c>
      <c r="H2431" s="1">
        <v>2019</v>
      </c>
      <c r="I2431" s="1" t="str">
        <f t="shared" si="111"/>
        <v>28-06-2019</v>
      </c>
    </row>
    <row r="2432" spans="1:16">
      <c r="A2432" s="2">
        <v>628</v>
      </c>
      <c r="B2432" s="2" t="s">
        <v>5</v>
      </c>
      <c r="C2432" s="2" t="s">
        <v>10</v>
      </c>
      <c r="D2432" s="2">
        <v>-196</v>
      </c>
      <c r="E2432" s="2">
        <v>13</v>
      </c>
      <c r="F2432" s="1" t="str">
        <f t="shared" si="112"/>
        <v>28</v>
      </c>
      <c r="G2432" s="1" t="str">
        <f t="shared" si="113"/>
        <v>06</v>
      </c>
      <c r="H2432" s="1">
        <v>2019</v>
      </c>
      <c r="I2432" s="1" t="str">
        <f t="shared" si="111"/>
        <v>28-06-2019</v>
      </c>
      <c r="J2432" s="6" t="str">
        <f>C2432</f>
        <v>LAD</v>
      </c>
      <c r="K2432" s="1" t="str">
        <f>C2433</f>
        <v>COL</v>
      </c>
      <c r="L2432" s="8">
        <v>-170</v>
      </c>
      <c r="M2432" s="7">
        <f>D2433</f>
        <v>178</v>
      </c>
      <c r="N2432" s="1">
        <f>E2432</f>
        <v>13</v>
      </c>
      <c r="O2432" s="1" t="str">
        <f>VLOOKUP(J2432,Q:R,2,FALSE)</f>
        <v>Los Angeles Dodgers</v>
      </c>
      <c r="P2432" s="1" t="str">
        <f>VLOOKUP(K2432,Q:R,2,FALSE)</f>
        <v>Colorado Rockies</v>
      </c>
    </row>
    <row r="2433" spans="1:16">
      <c r="A2433" s="2">
        <v>628</v>
      </c>
      <c r="B2433" s="2" t="s">
        <v>7</v>
      </c>
      <c r="C2433" s="2" t="s">
        <v>25</v>
      </c>
      <c r="D2433" s="2">
        <v>178</v>
      </c>
      <c r="E2433" s="2">
        <v>13</v>
      </c>
      <c r="F2433" s="1" t="str">
        <f t="shared" si="112"/>
        <v>28</v>
      </c>
      <c r="G2433" s="1" t="str">
        <f t="shared" si="113"/>
        <v>06</v>
      </c>
      <c r="H2433" s="1">
        <v>2019</v>
      </c>
      <c r="I2433" s="1" t="str">
        <f t="shared" si="111"/>
        <v>28-06-2019</v>
      </c>
    </row>
    <row r="2434" spans="1:16">
      <c r="A2434" s="2">
        <v>628</v>
      </c>
      <c r="B2434" s="2" t="s">
        <v>5</v>
      </c>
      <c r="C2434" s="2" t="s">
        <v>30</v>
      </c>
      <c r="D2434" s="2">
        <v>122</v>
      </c>
      <c r="E2434" s="2">
        <v>9</v>
      </c>
      <c r="F2434" s="1" t="str">
        <f t="shared" si="112"/>
        <v>28</v>
      </c>
      <c r="G2434" s="1" t="str">
        <f t="shared" si="113"/>
        <v>06</v>
      </c>
      <c r="H2434" s="1">
        <v>2019</v>
      </c>
      <c r="I2434" s="1" t="str">
        <f t="shared" ref="I2434:I2497" si="114">F2434&amp;"-"&amp;G2434&amp;"-"&amp;H2434</f>
        <v>28-06-2019</v>
      </c>
      <c r="J2434" s="6" t="str">
        <f>C2434</f>
        <v>STL</v>
      </c>
      <c r="K2434" s="1" t="str">
        <f>C2435</f>
        <v>SDG</v>
      </c>
      <c r="L2434" s="8">
        <v>-170</v>
      </c>
      <c r="M2434" s="7">
        <f>D2435</f>
        <v>-132</v>
      </c>
      <c r="N2434" s="1">
        <f>E2434</f>
        <v>9</v>
      </c>
      <c r="O2434" s="1" t="str">
        <f>VLOOKUP(J2434,Q:R,2,FALSE)</f>
        <v>St. Louis Cardinals</v>
      </c>
      <c r="P2434" s="1" t="str">
        <f>VLOOKUP(K2434,Q:R,2,FALSE)</f>
        <v>San Diego Padres</v>
      </c>
    </row>
    <row r="2435" spans="1:16">
      <c r="A2435" s="2">
        <v>628</v>
      </c>
      <c r="B2435" s="2" t="s">
        <v>7</v>
      </c>
      <c r="C2435" s="2" t="s">
        <v>34</v>
      </c>
      <c r="D2435" s="2">
        <v>-132</v>
      </c>
      <c r="E2435" s="2">
        <v>9</v>
      </c>
      <c r="F2435" s="1" t="str">
        <f t="shared" ref="F2435:F2498" si="115">RIGHT(A2435,2)</f>
        <v>28</v>
      </c>
      <c r="G2435" s="1" t="str">
        <f t="shared" ref="G2435:G2498" si="116">"0"&amp;TEXT(LEFT(A2435,1),"0")</f>
        <v>06</v>
      </c>
      <c r="H2435" s="1">
        <v>2019</v>
      </c>
      <c r="I2435" s="1" t="str">
        <f t="shared" si="114"/>
        <v>28-06-2019</v>
      </c>
    </row>
    <row r="2436" spans="1:16">
      <c r="A2436" s="2">
        <v>628</v>
      </c>
      <c r="B2436" s="2" t="s">
        <v>5</v>
      </c>
      <c r="C2436" s="2" t="s">
        <v>33</v>
      </c>
      <c r="D2436" s="2">
        <v>-125</v>
      </c>
      <c r="E2436" s="2">
        <v>7.5</v>
      </c>
      <c r="F2436" s="1" t="str">
        <f t="shared" si="115"/>
        <v>28</v>
      </c>
      <c r="G2436" s="1" t="str">
        <f t="shared" si="116"/>
        <v>06</v>
      </c>
      <c r="H2436" s="1">
        <v>2019</v>
      </c>
      <c r="I2436" s="1" t="str">
        <f t="shared" si="114"/>
        <v>28-06-2019</v>
      </c>
      <c r="J2436" s="6" t="str">
        <f>C2436</f>
        <v>ARI</v>
      </c>
      <c r="K2436" s="1" t="str">
        <f>C2437</f>
        <v>SFO</v>
      </c>
      <c r="L2436" s="8">
        <v>-170</v>
      </c>
      <c r="M2436" s="7">
        <f>D2437</f>
        <v>115</v>
      </c>
      <c r="N2436" s="1">
        <f>E2436</f>
        <v>7.5</v>
      </c>
      <c r="O2436" s="1" t="str">
        <f>VLOOKUP(J2436,Q:R,2,FALSE)</f>
        <v>Arizona Diamondbacks</v>
      </c>
      <c r="P2436" s="1" t="str">
        <f>VLOOKUP(K2436,Q:R,2,FALSE)</f>
        <v>San Francisco Giants</v>
      </c>
    </row>
    <row r="2437" spans="1:16">
      <c r="A2437" s="2">
        <v>628</v>
      </c>
      <c r="B2437" s="2" t="s">
        <v>7</v>
      </c>
      <c r="C2437" s="2" t="s">
        <v>9</v>
      </c>
      <c r="D2437" s="2">
        <v>115</v>
      </c>
      <c r="E2437" s="2">
        <v>7.5</v>
      </c>
      <c r="F2437" s="1" t="str">
        <f t="shared" si="115"/>
        <v>28</v>
      </c>
      <c r="G2437" s="1" t="str">
        <f t="shared" si="116"/>
        <v>06</v>
      </c>
      <c r="H2437" s="1">
        <v>2019</v>
      </c>
      <c r="I2437" s="1" t="str">
        <f t="shared" si="114"/>
        <v>28-06-2019</v>
      </c>
    </row>
    <row r="2438" spans="1:16">
      <c r="A2438" s="2">
        <v>628</v>
      </c>
      <c r="B2438" s="2" t="s">
        <v>5</v>
      </c>
      <c r="C2438" s="2" t="s">
        <v>20</v>
      </c>
      <c r="D2438" s="2">
        <v>-200</v>
      </c>
      <c r="E2438" s="2">
        <v>9</v>
      </c>
      <c r="F2438" s="1" t="str">
        <f t="shared" si="115"/>
        <v>28</v>
      </c>
      <c r="G2438" s="1" t="str">
        <f t="shared" si="116"/>
        <v>06</v>
      </c>
      <c r="H2438" s="1">
        <v>2019</v>
      </c>
      <c r="I2438" s="1" t="str">
        <f t="shared" si="114"/>
        <v>28-06-2019</v>
      </c>
      <c r="J2438" s="6" t="str">
        <f>C2438</f>
        <v>CLE</v>
      </c>
      <c r="K2438" s="1" t="str">
        <f>C2439</f>
        <v>BAL</v>
      </c>
      <c r="L2438" s="8">
        <v>-170</v>
      </c>
      <c r="M2438" s="7">
        <f>D2439</f>
        <v>180</v>
      </c>
      <c r="N2438" s="1">
        <f>E2438</f>
        <v>9</v>
      </c>
      <c r="O2438" s="1" t="str">
        <f>VLOOKUP(J2438,Q:R,2,FALSE)</f>
        <v>Cleveland Indians</v>
      </c>
      <c r="P2438" s="1" t="str">
        <f>VLOOKUP(K2438,Q:R,2,FALSE)</f>
        <v>Baltimore Orioles</v>
      </c>
    </row>
    <row r="2439" spans="1:16">
      <c r="A2439" s="2">
        <v>628</v>
      </c>
      <c r="B2439" s="2" t="s">
        <v>7</v>
      </c>
      <c r="C2439" s="2" t="s">
        <v>23</v>
      </c>
      <c r="D2439" s="2">
        <v>180</v>
      </c>
      <c r="E2439" s="2">
        <v>9</v>
      </c>
      <c r="F2439" s="1" t="str">
        <f t="shared" si="115"/>
        <v>28</v>
      </c>
      <c r="G2439" s="1" t="str">
        <f t="shared" si="116"/>
        <v>06</v>
      </c>
      <c r="H2439" s="1">
        <v>2019</v>
      </c>
      <c r="I2439" s="1" t="str">
        <f t="shared" si="114"/>
        <v>28-06-2019</v>
      </c>
    </row>
    <row r="2440" spans="1:16">
      <c r="A2440" s="2">
        <v>628</v>
      </c>
      <c r="B2440" s="2" t="s">
        <v>5</v>
      </c>
      <c r="C2440" s="2" t="s">
        <v>19</v>
      </c>
      <c r="D2440" s="2">
        <v>118</v>
      </c>
      <c r="E2440" s="2">
        <v>9.5</v>
      </c>
      <c r="F2440" s="1" t="str">
        <f t="shared" si="115"/>
        <v>28</v>
      </c>
      <c r="G2440" s="1" t="str">
        <f t="shared" si="116"/>
        <v>06</v>
      </c>
      <c r="H2440" s="1">
        <v>2019</v>
      </c>
      <c r="I2440" s="1" t="str">
        <f t="shared" si="114"/>
        <v>28-06-2019</v>
      </c>
      <c r="J2440" s="6" t="str">
        <f>C2440</f>
        <v>KAN</v>
      </c>
      <c r="K2440" s="1" t="str">
        <f>C2441</f>
        <v>TOR</v>
      </c>
      <c r="L2440" s="8">
        <v>-170</v>
      </c>
      <c r="M2440" s="7">
        <f>D2441</f>
        <v>-128</v>
      </c>
      <c r="N2440" s="1">
        <f>E2440</f>
        <v>9.5</v>
      </c>
      <c r="O2440" s="1" t="str">
        <f>VLOOKUP(J2440,Q:R,2,FALSE)</f>
        <v>Kansas City Royals</v>
      </c>
      <c r="P2440" s="1" t="str">
        <f>VLOOKUP(K2440,Q:R,2,FALSE)</f>
        <v>Toronto Blue Jays</v>
      </c>
    </row>
    <row r="2441" spans="1:16">
      <c r="A2441" s="2">
        <v>628</v>
      </c>
      <c r="B2441" s="2" t="s">
        <v>7</v>
      </c>
      <c r="C2441" s="2" t="s">
        <v>15</v>
      </c>
      <c r="D2441" s="2">
        <v>-128</v>
      </c>
      <c r="E2441" s="2">
        <v>9.5</v>
      </c>
      <c r="F2441" s="1" t="str">
        <f t="shared" si="115"/>
        <v>28</v>
      </c>
      <c r="G2441" s="1" t="str">
        <f t="shared" si="116"/>
        <v>06</v>
      </c>
      <c r="H2441" s="1">
        <v>2019</v>
      </c>
      <c r="I2441" s="1" t="str">
        <f t="shared" si="114"/>
        <v>28-06-2019</v>
      </c>
    </row>
    <row r="2442" spans="1:16">
      <c r="A2442" s="2">
        <v>628</v>
      </c>
      <c r="B2442" s="2" t="s">
        <v>5</v>
      </c>
      <c r="C2442" s="2" t="s">
        <v>26</v>
      </c>
      <c r="D2442" s="2">
        <v>118</v>
      </c>
      <c r="E2442" s="2">
        <v>8</v>
      </c>
      <c r="F2442" s="1" t="str">
        <f t="shared" si="115"/>
        <v>28</v>
      </c>
      <c r="G2442" s="1" t="str">
        <f t="shared" si="116"/>
        <v>06</v>
      </c>
      <c r="H2442" s="1">
        <v>2019</v>
      </c>
      <c r="I2442" s="1" t="str">
        <f t="shared" si="114"/>
        <v>28-06-2019</v>
      </c>
      <c r="J2442" s="6" t="str">
        <f>C2442</f>
        <v>TEX</v>
      </c>
      <c r="K2442" s="1" t="str">
        <f>C2443</f>
        <v>TAM</v>
      </c>
      <c r="L2442" s="8">
        <v>-170</v>
      </c>
      <c r="M2442" s="7">
        <f>D2443</f>
        <v>-128</v>
      </c>
      <c r="N2442" s="1">
        <f>E2442</f>
        <v>8</v>
      </c>
      <c r="O2442" s="1" t="str">
        <f>VLOOKUP(J2442,Q:R,2,FALSE)</f>
        <v>Texas Rangers</v>
      </c>
      <c r="P2442" s="1" t="str">
        <f>VLOOKUP(K2442,Q:R,2,FALSE)</f>
        <v>Tampa Bay Rays</v>
      </c>
    </row>
    <row r="2443" spans="1:16">
      <c r="A2443" s="2">
        <v>628</v>
      </c>
      <c r="B2443" s="2" t="s">
        <v>7</v>
      </c>
      <c r="C2443" s="2" t="s">
        <v>16</v>
      </c>
      <c r="D2443" s="2">
        <v>-128</v>
      </c>
      <c r="E2443" s="2">
        <v>8</v>
      </c>
      <c r="F2443" s="1" t="str">
        <f t="shared" si="115"/>
        <v>28</v>
      </c>
      <c r="G2443" s="1" t="str">
        <f t="shared" si="116"/>
        <v>06</v>
      </c>
      <c r="H2443" s="1">
        <v>2019</v>
      </c>
      <c r="I2443" s="1" t="str">
        <f t="shared" si="114"/>
        <v>28-06-2019</v>
      </c>
    </row>
    <row r="2444" spans="1:16">
      <c r="A2444" s="2">
        <v>628</v>
      </c>
      <c r="B2444" s="2" t="s">
        <v>5</v>
      </c>
      <c r="C2444" s="2" t="s">
        <v>31</v>
      </c>
      <c r="D2444" s="2">
        <v>200</v>
      </c>
      <c r="E2444" s="2">
        <v>9.5</v>
      </c>
      <c r="F2444" s="1" t="str">
        <f t="shared" si="115"/>
        <v>28</v>
      </c>
      <c r="G2444" s="1" t="str">
        <f t="shared" si="116"/>
        <v>06</v>
      </c>
      <c r="H2444" s="1">
        <v>2019</v>
      </c>
      <c r="I2444" s="1" t="str">
        <f t="shared" si="114"/>
        <v>28-06-2019</v>
      </c>
      <c r="J2444" s="6" t="str">
        <f>C2444</f>
        <v>SEA</v>
      </c>
      <c r="K2444" s="1" t="str">
        <f>C2445</f>
        <v>HOU</v>
      </c>
      <c r="L2444" s="8">
        <v>-170</v>
      </c>
      <c r="M2444" s="7">
        <f>D2445</f>
        <v>-220</v>
      </c>
      <c r="N2444" s="1">
        <f>E2444</f>
        <v>9.5</v>
      </c>
      <c r="O2444" s="1" t="str">
        <f>VLOOKUP(J2444,Q:R,2,FALSE)</f>
        <v>Seattle Mariners</v>
      </c>
      <c r="P2444" s="1" t="str">
        <f>VLOOKUP(K2444,Q:R,2,FALSE)</f>
        <v>Houston Astros</v>
      </c>
    </row>
    <row r="2445" spans="1:16">
      <c r="A2445" s="2">
        <v>628</v>
      </c>
      <c r="B2445" s="2" t="s">
        <v>7</v>
      </c>
      <c r="C2445" s="2" t="s">
        <v>32</v>
      </c>
      <c r="D2445" s="2">
        <v>-220</v>
      </c>
      <c r="E2445" s="2">
        <v>9.5</v>
      </c>
      <c r="F2445" s="1" t="str">
        <f t="shared" si="115"/>
        <v>28</v>
      </c>
      <c r="G2445" s="1" t="str">
        <f t="shared" si="116"/>
        <v>06</v>
      </c>
      <c r="H2445" s="1">
        <v>2019</v>
      </c>
      <c r="I2445" s="1" t="str">
        <f t="shared" si="114"/>
        <v>28-06-2019</v>
      </c>
    </row>
    <row r="2446" spans="1:16">
      <c r="A2446" s="2">
        <v>628</v>
      </c>
      <c r="B2446" s="2" t="s">
        <v>5</v>
      </c>
      <c r="C2446" s="2" t="s">
        <v>27</v>
      </c>
      <c r="D2446" s="2">
        <v>-185</v>
      </c>
      <c r="E2446" s="2">
        <v>10</v>
      </c>
      <c r="F2446" s="1" t="str">
        <f t="shared" si="115"/>
        <v>28</v>
      </c>
      <c r="G2446" s="1" t="str">
        <f t="shared" si="116"/>
        <v>06</v>
      </c>
      <c r="H2446" s="1">
        <v>2019</v>
      </c>
      <c r="I2446" s="1" t="str">
        <f t="shared" si="114"/>
        <v>28-06-2019</v>
      </c>
      <c r="J2446" s="6" t="str">
        <f>C2446</f>
        <v>MIN</v>
      </c>
      <c r="K2446" s="1" t="str">
        <f>C2447</f>
        <v>CWS</v>
      </c>
      <c r="L2446" s="8">
        <v>-170</v>
      </c>
      <c r="M2446" s="7">
        <f>D2447</f>
        <v>170</v>
      </c>
      <c r="N2446" s="1">
        <f>E2446</f>
        <v>10</v>
      </c>
      <c r="O2446" s="1" t="str">
        <f>VLOOKUP(J2446,Q:R,2,FALSE)</f>
        <v>Minnesota Twins</v>
      </c>
      <c r="P2446" s="1" t="str">
        <f>VLOOKUP(K2446,Q:R,2,FALSE)</f>
        <v>Chicago White Sox</v>
      </c>
    </row>
    <row r="2447" spans="1:16">
      <c r="A2447" s="2">
        <v>628</v>
      </c>
      <c r="B2447" s="2" t="s">
        <v>7</v>
      </c>
      <c r="C2447" s="2" t="s">
        <v>28</v>
      </c>
      <c r="D2447" s="2">
        <v>170</v>
      </c>
      <c r="E2447" s="2">
        <v>10</v>
      </c>
      <c r="F2447" s="1" t="str">
        <f t="shared" si="115"/>
        <v>28</v>
      </c>
      <c r="G2447" s="1" t="str">
        <f t="shared" si="116"/>
        <v>06</v>
      </c>
      <c r="H2447" s="1">
        <v>2019</v>
      </c>
      <c r="I2447" s="1" t="str">
        <f t="shared" si="114"/>
        <v>28-06-2019</v>
      </c>
    </row>
    <row r="2448" spans="1:16">
      <c r="A2448" s="2">
        <v>628</v>
      </c>
      <c r="B2448" s="2" t="s">
        <v>5</v>
      </c>
      <c r="C2448" s="2" t="s">
        <v>36</v>
      </c>
      <c r="D2448" s="2">
        <v>125</v>
      </c>
      <c r="E2448" s="2">
        <v>10</v>
      </c>
      <c r="F2448" s="1" t="str">
        <f t="shared" si="115"/>
        <v>28</v>
      </c>
      <c r="G2448" s="1" t="str">
        <f t="shared" si="116"/>
        <v>06</v>
      </c>
      <c r="H2448" s="1">
        <v>2019</v>
      </c>
      <c r="I2448" s="1" t="str">
        <f t="shared" si="114"/>
        <v>28-06-2019</v>
      </c>
      <c r="J2448" s="6" t="str">
        <f>C2448</f>
        <v>OAK</v>
      </c>
      <c r="K2448" s="1" t="str">
        <f>C2449</f>
        <v>LAA</v>
      </c>
      <c r="L2448" s="8">
        <v>-170</v>
      </c>
      <c r="M2448" s="7">
        <f>D2449</f>
        <v>-135</v>
      </c>
      <c r="N2448" s="1">
        <f>E2448</f>
        <v>10</v>
      </c>
      <c r="O2448" s="1" t="str">
        <f>VLOOKUP(J2448,Q:R,2,FALSE)</f>
        <v>Oakland Athletics</v>
      </c>
      <c r="P2448" s="1" t="str">
        <f>VLOOKUP(K2448,Q:R,2,FALSE)</f>
        <v>Los Angeles Angels</v>
      </c>
    </row>
    <row r="2449" spans="1:16">
      <c r="A2449" s="2">
        <v>628</v>
      </c>
      <c r="B2449" s="2" t="s">
        <v>7</v>
      </c>
      <c r="C2449" s="2" t="s">
        <v>35</v>
      </c>
      <c r="D2449" s="2">
        <v>-135</v>
      </c>
      <c r="E2449" s="2">
        <v>10</v>
      </c>
      <c r="F2449" s="1" t="str">
        <f t="shared" si="115"/>
        <v>28</v>
      </c>
      <c r="G2449" s="1" t="str">
        <f t="shared" si="116"/>
        <v>06</v>
      </c>
      <c r="H2449" s="1">
        <v>2019</v>
      </c>
      <c r="I2449" s="1" t="str">
        <f t="shared" si="114"/>
        <v>28-06-2019</v>
      </c>
    </row>
    <row r="2450" spans="1:16">
      <c r="A2450" s="2">
        <v>628</v>
      </c>
      <c r="B2450" s="2" t="s">
        <v>5</v>
      </c>
      <c r="C2450" s="2" t="s">
        <v>8</v>
      </c>
      <c r="D2450" s="2">
        <v>-172</v>
      </c>
      <c r="E2450" s="2">
        <v>10.5</v>
      </c>
      <c r="F2450" s="1" t="str">
        <f t="shared" si="115"/>
        <v>28</v>
      </c>
      <c r="G2450" s="1" t="str">
        <f t="shared" si="116"/>
        <v>06</v>
      </c>
      <c r="H2450" s="1">
        <v>2019</v>
      </c>
      <c r="I2450" s="1" t="str">
        <f t="shared" si="114"/>
        <v>28-06-2019</v>
      </c>
      <c r="J2450" s="6" t="str">
        <f>C2450</f>
        <v>WAS</v>
      </c>
      <c r="K2450" s="1" t="str">
        <f>C2451</f>
        <v>DET</v>
      </c>
      <c r="L2450" s="8">
        <v>-170</v>
      </c>
      <c r="M2450" s="7">
        <f>D2451</f>
        <v>161</v>
      </c>
      <c r="N2450" s="1">
        <f>E2450</f>
        <v>10.5</v>
      </c>
      <c r="O2450" s="1" t="str">
        <f>VLOOKUP(J2450,Q:R,2,FALSE)</f>
        <v>Washington Nationals</v>
      </c>
      <c r="P2450" s="1" t="str">
        <f>VLOOKUP(K2450,Q:R,2,FALSE)</f>
        <v>Detroit Tigers</v>
      </c>
    </row>
    <row r="2451" spans="1:16">
      <c r="A2451" s="2">
        <v>628</v>
      </c>
      <c r="B2451" s="2" t="s">
        <v>7</v>
      </c>
      <c r="C2451" s="2" t="s">
        <v>13</v>
      </c>
      <c r="D2451" s="2">
        <v>161</v>
      </c>
      <c r="E2451" s="2">
        <v>10.5</v>
      </c>
      <c r="F2451" s="1" t="str">
        <f t="shared" si="115"/>
        <v>28</v>
      </c>
      <c r="G2451" s="1" t="str">
        <f t="shared" si="116"/>
        <v>06</v>
      </c>
      <c r="H2451" s="1">
        <v>2019</v>
      </c>
      <c r="I2451" s="1" t="str">
        <f t="shared" si="114"/>
        <v>28-06-2019</v>
      </c>
    </row>
    <row r="2452" spans="1:16">
      <c r="A2452" s="2">
        <v>629</v>
      </c>
      <c r="B2452" s="2" t="s">
        <v>5</v>
      </c>
      <c r="C2452" s="2" t="s">
        <v>18</v>
      </c>
      <c r="D2452" s="2">
        <v>-140</v>
      </c>
      <c r="E2452" s="2">
        <v>8.5</v>
      </c>
      <c r="F2452" s="1" t="str">
        <f t="shared" si="115"/>
        <v>29</v>
      </c>
      <c r="G2452" s="1" t="str">
        <f t="shared" si="116"/>
        <v>06</v>
      </c>
      <c r="H2452" s="1">
        <v>2019</v>
      </c>
      <c r="I2452" s="1" t="str">
        <f t="shared" si="114"/>
        <v>29-06-2019</v>
      </c>
      <c r="J2452" s="6" t="str">
        <f>C2452</f>
        <v>PHI</v>
      </c>
      <c r="K2452" s="1" t="str">
        <f>C2453</f>
        <v>MIA</v>
      </c>
      <c r="L2452" s="8">
        <v>-170</v>
      </c>
      <c r="M2452" s="7">
        <f>D2453</f>
        <v>130</v>
      </c>
      <c r="N2452" s="1">
        <f>E2452</f>
        <v>8.5</v>
      </c>
      <c r="O2452" s="1" t="str">
        <f>VLOOKUP(J2452,Q:R,2,FALSE)</f>
        <v>Philadelphia Phillies</v>
      </c>
      <c r="P2452" s="1" t="str">
        <f>VLOOKUP(K2452,Q:R,2,FALSE)</f>
        <v>Miami Marlins</v>
      </c>
    </row>
    <row r="2453" spans="1:16">
      <c r="A2453" s="2">
        <v>629</v>
      </c>
      <c r="B2453" s="2" t="s">
        <v>7</v>
      </c>
      <c r="C2453" s="2" t="s">
        <v>17</v>
      </c>
      <c r="D2453" s="2">
        <v>130</v>
      </c>
      <c r="E2453" s="2">
        <v>8.5</v>
      </c>
      <c r="F2453" s="1" t="str">
        <f t="shared" si="115"/>
        <v>29</v>
      </c>
      <c r="G2453" s="1" t="str">
        <f t="shared" si="116"/>
        <v>06</v>
      </c>
      <c r="H2453" s="1">
        <v>2019</v>
      </c>
      <c r="I2453" s="1" t="str">
        <f t="shared" si="114"/>
        <v>29-06-2019</v>
      </c>
    </row>
    <row r="2454" spans="1:16">
      <c r="A2454" s="2">
        <v>629</v>
      </c>
      <c r="B2454" s="2" t="s">
        <v>5</v>
      </c>
      <c r="C2454" s="2" t="s">
        <v>11</v>
      </c>
      <c r="D2454" s="2">
        <v>-107</v>
      </c>
      <c r="E2454" s="2">
        <v>10.5</v>
      </c>
      <c r="F2454" s="1" t="str">
        <f t="shared" si="115"/>
        <v>29</v>
      </c>
      <c r="G2454" s="1" t="str">
        <f t="shared" si="116"/>
        <v>06</v>
      </c>
      <c r="H2454" s="1">
        <v>2019</v>
      </c>
      <c r="I2454" s="1" t="str">
        <f t="shared" si="114"/>
        <v>29-06-2019</v>
      </c>
      <c r="J2454" s="6" t="str">
        <f>C2454</f>
        <v>ATL</v>
      </c>
      <c r="K2454" s="1" t="str">
        <f>C2455</f>
        <v>NYM</v>
      </c>
      <c r="L2454" s="8">
        <v>-170</v>
      </c>
      <c r="M2454" s="7">
        <f>D2455</f>
        <v>-103</v>
      </c>
      <c r="N2454" s="1">
        <f>E2454</f>
        <v>10.5</v>
      </c>
      <c r="O2454" s="1" t="str">
        <f>VLOOKUP(J2454,Q:R,2,FALSE)</f>
        <v>Atlanta Braves</v>
      </c>
      <c r="P2454" s="1" t="str">
        <f>VLOOKUP(K2454,Q:R,2,FALSE)</f>
        <v>New York Mets</v>
      </c>
    </row>
    <row r="2455" spans="1:16">
      <c r="A2455" s="2">
        <v>629</v>
      </c>
      <c r="B2455" s="2" t="s">
        <v>7</v>
      </c>
      <c r="C2455" s="2" t="s">
        <v>12</v>
      </c>
      <c r="D2455" s="2">
        <v>-103</v>
      </c>
      <c r="E2455" s="2">
        <v>10.5</v>
      </c>
      <c r="F2455" s="1" t="str">
        <f t="shared" si="115"/>
        <v>29</v>
      </c>
      <c r="G2455" s="1" t="str">
        <f t="shared" si="116"/>
        <v>06</v>
      </c>
      <c r="H2455" s="1">
        <v>2019</v>
      </c>
      <c r="I2455" s="1" t="str">
        <f t="shared" si="114"/>
        <v>29-06-2019</v>
      </c>
    </row>
    <row r="2456" spans="1:16">
      <c r="A2456" s="2">
        <v>629</v>
      </c>
      <c r="B2456" s="2" t="s">
        <v>5</v>
      </c>
      <c r="C2456" s="2" t="s">
        <v>22</v>
      </c>
      <c r="D2456" s="2">
        <v>113</v>
      </c>
      <c r="E2456" s="2">
        <v>9.5</v>
      </c>
      <c r="F2456" s="1" t="str">
        <f t="shared" si="115"/>
        <v>29</v>
      </c>
      <c r="G2456" s="1" t="str">
        <f t="shared" si="116"/>
        <v>06</v>
      </c>
      <c r="H2456" s="1">
        <v>2019</v>
      </c>
      <c r="I2456" s="1" t="str">
        <f t="shared" si="114"/>
        <v>29-06-2019</v>
      </c>
      <c r="J2456" s="6" t="str">
        <f>C2456</f>
        <v>CUB</v>
      </c>
      <c r="K2456" s="1" t="str">
        <f>C2457</f>
        <v>CIN</v>
      </c>
      <c r="L2456" s="8">
        <v>-170</v>
      </c>
      <c r="M2456" s="7">
        <f>D2457</f>
        <v>-123</v>
      </c>
      <c r="N2456" s="1">
        <f>E2456</f>
        <v>9.5</v>
      </c>
      <c r="O2456" s="1" t="str">
        <f>VLOOKUP(J2456,Q:R,2,FALSE)</f>
        <v>Chicago Cubs</v>
      </c>
      <c r="P2456" s="1" t="str">
        <f>VLOOKUP(K2456,Q:R,2,FALSE)</f>
        <v>Cincinnati Reds</v>
      </c>
    </row>
    <row r="2457" spans="1:16">
      <c r="A2457" s="2">
        <v>629</v>
      </c>
      <c r="B2457" s="2" t="s">
        <v>7</v>
      </c>
      <c r="C2457" s="2" t="s">
        <v>14</v>
      </c>
      <c r="D2457" s="2">
        <v>-123</v>
      </c>
      <c r="E2457" s="2">
        <v>9.5</v>
      </c>
      <c r="F2457" s="1" t="str">
        <f t="shared" si="115"/>
        <v>29</v>
      </c>
      <c r="G2457" s="1" t="str">
        <f t="shared" si="116"/>
        <v>06</v>
      </c>
      <c r="H2457" s="1">
        <v>2019</v>
      </c>
      <c r="I2457" s="1" t="str">
        <f t="shared" si="114"/>
        <v>29-06-2019</v>
      </c>
      <c r="L2457" s="8"/>
    </row>
    <row r="2458" spans="1:16">
      <c r="A2458" s="2">
        <v>629</v>
      </c>
      <c r="B2458" s="2" t="s">
        <v>5</v>
      </c>
      <c r="C2458" s="2" t="s">
        <v>29</v>
      </c>
      <c r="D2458" s="2">
        <v>190</v>
      </c>
      <c r="E2458" s="2">
        <v>9</v>
      </c>
      <c r="F2458" s="1" t="str">
        <f t="shared" si="115"/>
        <v>29</v>
      </c>
      <c r="G2458" s="1" t="str">
        <f t="shared" si="116"/>
        <v>06</v>
      </c>
      <c r="H2458" s="1">
        <v>2019</v>
      </c>
      <c r="I2458" s="1" t="str">
        <f t="shared" si="114"/>
        <v>29-06-2019</v>
      </c>
      <c r="J2458" s="6" t="str">
        <f>C2458</f>
        <v>PIT</v>
      </c>
      <c r="K2458" s="1" t="str">
        <f>C2459</f>
        <v>MIL</v>
      </c>
      <c r="L2458" s="8">
        <v>-170</v>
      </c>
      <c r="M2458" s="7">
        <f>D2459</f>
        <v>-210</v>
      </c>
      <c r="N2458" s="1">
        <f>E2458</f>
        <v>9</v>
      </c>
      <c r="O2458" s="1" t="str">
        <f>VLOOKUP(J2458,Q:R,2,FALSE)</f>
        <v>Pittsburgh Pirates</v>
      </c>
      <c r="P2458" s="1" t="str">
        <f>VLOOKUP(K2458,Q:R,2,FALSE)</f>
        <v>Milwaukee Brewers</v>
      </c>
    </row>
    <row r="2459" spans="1:16">
      <c r="A2459" s="2">
        <v>629</v>
      </c>
      <c r="B2459" s="2" t="s">
        <v>7</v>
      </c>
      <c r="C2459" s="2" t="s">
        <v>21</v>
      </c>
      <c r="D2459" s="2">
        <v>-210</v>
      </c>
      <c r="E2459" s="2">
        <v>9</v>
      </c>
      <c r="F2459" s="1" t="str">
        <f t="shared" si="115"/>
        <v>29</v>
      </c>
      <c r="G2459" s="1" t="str">
        <f t="shared" si="116"/>
        <v>06</v>
      </c>
      <c r="H2459" s="1">
        <v>2019</v>
      </c>
      <c r="I2459" s="1" t="str">
        <f t="shared" si="114"/>
        <v>29-06-2019</v>
      </c>
      <c r="L2459" s="8"/>
    </row>
    <row r="2460" spans="1:16">
      <c r="A2460" s="2">
        <v>629</v>
      </c>
      <c r="B2460" s="2" t="s">
        <v>5</v>
      </c>
      <c r="C2460" s="2" t="s">
        <v>10</v>
      </c>
      <c r="D2460" s="2">
        <v>-159</v>
      </c>
      <c r="E2460" s="2">
        <v>12.5</v>
      </c>
      <c r="F2460" s="1" t="str">
        <f t="shared" si="115"/>
        <v>29</v>
      </c>
      <c r="G2460" s="1" t="str">
        <f t="shared" si="116"/>
        <v>06</v>
      </c>
      <c r="H2460" s="1">
        <v>2019</v>
      </c>
      <c r="I2460" s="1" t="str">
        <f t="shared" si="114"/>
        <v>29-06-2019</v>
      </c>
      <c r="J2460" s="6" t="str">
        <f>C2460</f>
        <v>LAD</v>
      </c>
      <c r="K2460" s="1" t="str">
        <f>C2461</f>
        <v>COL</v>
      </c>
      <c r="L2460" s="8">
        <v>-170</v>
      </c>
      <c r="M2460" s="7">
        <f>D2461</f>
        <v>149</v>
      </c>
      <c r="N2460" s="1">
        <f>E2460</f>
        <v>12.5</v>
      </c>
      <c r="O2460" s="1" t="str">
        <f>VLOOKUP(J2460,Q:R,2,FALSE)</f>
        <v>Los Angeles Dodgers</v>
      </c>
      <c r="P2460" s="1" t="str">
        <f>VLOOKUP(K2460,Q:R,2,FALSE)</f>
        <v>Colorado Rockies</v>
      </c>
    </row>
    <row r="2461" spans="1:16">
      <c r="A2461" s="2">
        <v>629</v>
      </c>
      <c r="B2461" s="2" t="s">
        <v>7</v>
      </c>
      <c r="C2461" s="2" t="s">
        <v>25</v>
      </c>
      <c r="D2461" s="2">
        <v>149</v>
      </c>
      <c r="E2461" s="2">
        <v>12.5</v>
      </c>
      <c r="F2461" s="1" t="str">
        <f t="shared" si="115"/>
        <v>29</v>
      </c>
      <c r="G2461" s="1" t="str">
        <f t="shared" si="116"/>
        <v>06</v>
      </c>
      <c r="H2461" s="1">
        <v>2019</v>
      </c>
      <c r="I2461" s="1" t="str">
        <f t="shared" si="114"/>
        <v>29-06-2019</v>
      </c>
      <c r="L2461" s="8"/>
    </row>
    <row r="2462" spans="1:16">
      <c r="A2462" s="2">
        <v>629</v>
      </c>
      <c r="B2462" s="2" t="s">
        <v>5</v>
      </c>
      <c r="C2462" s="2" t="s">
        <v>33</v>
      </c>
      <c r="D2462" s="2">
        <v>-153</v>
      </c>
      <c r="E2462" s="2">
        <v>7</v>
      </c>
      <c r="F2462" s="1" t="str">
        <f t="shared" si="115"/>
        <v>29</v>
      </c>
      <c r="G2462" s="1" t="str">
        <f t="shared" si="116"/>
        <v>06</v>
      </c>
      <c r="H2462" s="1">
        <v>2019</v>
      </c>
      <c r="I2462" s="1" t="str">
        <f t="shared" si="114"/>
        <v>29-06-2019</v>
      </c>
      <c r="J2462" s="6" t="str">
        <f>C2462</f>
        <v>ARI</v>
      </c>
      <c r="K2462" s="1" t="str">
        <f>C2463</f>
        <v>SFO</v>
      </c>
      <c r="L2462" s="8">
        <v>-170</v>
      </c>
      <c r="M2462" s="7">
        <f>D2463</f>
        <v>143</v>
      </c>
      <c r="N2462" s="1">
        <f>E2462</f>
        <v>7</v>
      </c>
      <c r="O2462" s="1" t="str">
        <f>VLOOKUP(J2462,Q:R,2,FALSE)</f>
        <v>Arizona Diamondbacks</v>
      </c>
      <c r="P2462" s="1" t="str">
        <f>VLOOKUP(K2462,Q:R,2,FALSE)</f>
        <v>San Francisco Giants</v>
      </c>
    </row>
    <row r="2463" spans="1:16">
      <c r="A2463" s="2">
        <v>629</v>
      </c>
      <c r="B2463" s="2" t="s">
        <v>7</v>
      </c>
      <c r="C2463" s="2" t="s">
        <v>9</v>
      </c>
      <c r="D2463" s="2">
        <v>143</v>
      </c>
      <c r="E2463" s="2">
        <v>7</v>
      </c>
      <c r="F2463" s="1" t="str">
        <f t="shared" si="115"/>
        <v>29</v>
      </c>
      <c r="G2463" s="1" t="str">
        <f t="shared" si="116"/>
        <v>06</v>
      </c>
      <c r="H2463" s="1">
        <v>2019</v>
      </c>
      <c r="I2463" s="1" t="str">
        <f t="shared" si="114"/>
        <v>29-06-2019</v>
      </c>
      <c r="L2463" s="8"/>
    </row>
    <row r="2464" spans="1:16">
      <c r="A2464" s="2">
        <v>629</v>
      </c>
      <c r="B2464" s="2" t="s">
        <v>5</v>
      </c>
      <c r="C2464" s="2" t="s">
        <v>30</v>
      </c>
      <c r="D2464" s="2">
        <v>114</v>
      </c>
      <c r="E2464" s="2">
        <v>8</v>
      </c>
      <c r="F2464" s="1" t="str">
        <f t="shared" si="115"/>
        <v>29</v>
      </c>
      <c r="G2464" s="1" t="str">
        <f t="shared" si="116"/>
        <v>06</v>
      </c>
      <c r="H2464" s="1">
        <v>2019</v>
      </c>
      <c r="I2464" s="1" t="str">
        <f t="shared" si="114"/>
        <v>29-06-2019</v>
      </c>
      <c r="J2464" s="6" t="str">
        <f>C2464</f>
        <v>STL</v>
      </c>
      <c r="K2464" s="1" t="str">
        <f>C2465</f>
        <v>SDG</v>
      </c>
      <c r="L2464" s="8">
        <v>-170</v>
      </c>
      <c r="M2464" s="7">
        <f>D2465</f>
        <v>-124</v>
      </c>
      <c r="N2464" s="1">
        <f>E2464</f>
        <v>8</v>
      </c>
      <c r="O2464" s="1" t="str">
        <f>VLOOKUP(J2464,Q:R,2,FALSE)</f>
        <v>St. Louis Cardinals</v>
      </c>
      <c r="P2464" s="1" t="str">
        <f>VLOOKUP(K2464,Q:R,2,FALSE)</f>
        <v>San Diego Padres</v>
      </c>
    </row>
    <row r="2465" spans="1:16">
      <c r="A2465" s="2">
        <v>629</v>
      </c>
      <c r="B2465" s="2" t="s">
        <v>7</v>
      </c>
      <c r="C2465" s="2" t="s">
        <v>34</v>
      </c>
      <c r="D2465" s="2">
        <v>-124</v>
      </c>
      <c r="E2465" s="2">
        <v>8</v>
      </c>
      <c r="F2465" s="1" t="str">
        <f t="shared" si="115"/>
        <v>29</v>
      </c>
      <c r="G2465" s="1" t="str">
        <f t="shared" si="116"/>
        <v>06</v>
      </c>
      <c r="H2465" s="1">
        <v>2019</v>
      </c>
      <c r="I2465" s="1" t="str">
        <f t="shared" si="114"/>
        <v>29-06-2019</v>
      </c>
      <c r="L2465" s="8"/>
    </row>
    <row r="2466" spans="1:16">
      <c r="A2466" s="2">
        <v>629</v>
      </c>
      <c r="B2466" s="2" t="s">
        <v>5</v>
      </c>
      <c r="C2466" s="2" t="s">
        <v>6</v>
      </c>
      <c r="D2466" s="2">
        <v>-143</v>
      </c>
      <c r="E2466" s="2">
        <v>11.5</v>
      </c>
      <c r="F2466" s="1" t="str">
        <f t="shared" si="115"/>
        <v>29</v>
      </c>
      <c r="G2466" s="1" t="str">
        <f t="shared" si="116"/>
        <v>06</v>
      </c>
      <c r="H2466" s="1">
        <v>2019</v>
      </c>
      <c r="I2466" s="1" t="str">
        <f t="shared" si="114"/>
        <v>29-06-2019</v>
      </c>
      <c r="J2466" s="6" t="str">
        <f>C2466</f>
        <v>NYY</v>
      </c>
      <c r="K2466" s="1" t="str">
        <f>C2467</f>
        <v>BOS</v>
      </c>
      <c r="L2466" s="8">
        <v>-170</v>
      </c>
      <c r="M2466" s="7">
        <f>D2467</f>
        <v>133</v>
      </c>
      <c r="N2466" s="1">
        <f>E2466</f>
        <v>11.5</v>
      </c>
      <c r="O2466" s="1" t="str">
        <f>VLOOKUP(J2466,Q:R,2,FALSE)</f>
        <v>New York Yankees</v>
      </c>
      <c r="P2466" s="1" t="str">
        <f>VLOOKUP(K2466,Q:R,2,FALSE)</f>
        <v>Boston Red Sox</v>
      </c>
    </row>
    <row r="2467" spans="1:16">
      <c r="A2467" s="2">
        <v>629</v>
      </c>
      <c r="B2467" s="2" t="s">
        <v>7</v>
      </c>
      <c r="C2467" s="2" t="s">
        <v>24</v>
      </c>
      <c r="D2467" s="2">
        <v>133</v>
      </c>
      <c r="E2467" s="2">
        <v>11.5</v>
      </c>
      <c r="F2467" s="1" t="str">
        <f t="shared" si="115"/>
        <v>29</v>
      </c>
      <c r="G2467" s="1" t="str">
        <f t="shared" si="116"/>
        <v>06</v>
      </c>
      <c r="H2467" s="1">
        <v>2019</v>
      </c>
      <c r="I2467" s="1" t="str">
        <f t="shared" si="114"/>
        <v>29-06-2019</v>
      </c>
      <c r="L2467" s="8"/>
    </row>
    <row r="2468" spans="1:16">
      <c r="A2468" s="2">
        <v>629</v>
      </c>
      <c r="B2468" s="2" t="s">
        <v>5</v>
      </c>
      <c r="C2468" s="2" t="s">
        <v>20</v>
      </c>
      <c r="D2468" s="2">
        <v>-185</v>
      </c>
      <c r="E2468" s="2">
        <v>11</v>
      </c>
      <c r="F2468" s="1" t="str">
        <f t="shared" si="115"/>
        <v>29</v>
      </c>
      <c r="G2468" s="1" t="str">
        <f t="shared" si="116"/>
        <v>06</v>
      </c>
      <c r="H2468" s="1">
        <v>2019</v>
      </c>
      <c r="I2468" s="1" t="str">
        <f t="shared" si="114"/>
        <v>29-06-2019</v>
      </c>
      <c r="J2468" s="6" t="str">
        <f>C2468</f>
        <v>CLE</v>
      </c>
      <c r="K2468" s="1" t="str">
        <f>C2469</f>
        <v>BAL</v>
      </c>
      <c r="L2468" s="8">
        <v>-170</v>
      </c>
      <c r="M2468" s="7">
        <f>D2469</f>
        <v>170</v>
      </c>
      <c r="N2468" s="1">
        <f>E2468</f>
        <v>11</v>
      </c>
      <c r="O2468" s="1" t="str">
        <f>VLOOKUP(J2468,Q:R,2,FALSE)</f>
        <v>Cleveland Indians</v>
      </c>
      <c r="P2468" s="1" t="str">
        <f>VLOOKUP(K2468,Q:R,2,FALSE)</f>
        <v>Baltimore Orioles</v>
      </c>
    </row>
    <row r="2469" spans="1:16">
      <c r="A2469" s="2">
        <v>629</v>
      </c>
      <c r="B2469" s="2" t="s">
        <v>7</v>
      </c>
      <c r="C2469" s="2" t="s">
        <v>23</v>
      </c>
      <c r="D2469" s="2">
        <v>170</v>
      </c>
      <c r="E2469" s="2">
        <v>11</v>
      </c>
      <c r="F2469" s="1" t="str">
        <f t="shared" si="115"/>
        <v>29</v>
      </c>
      <c r="G2469" s="1" t="str">
        <f t="shared" si="116"/>
        <v>06</v>
      </c>
      <c r="H2469" s="1">
        <v>2019</v>
      </c>
      <c r="I2469" s="1" t="str">
        <f t="shared" si="114"/>
        <v>29-06-2019</v>
      </c>
      <c r="L2469" s="8"/>
    </row>
    <row r="2470" spans="1:16">
      <c r="A2470" s="2">
        <v>629</v>
      </c>
      <c r="B2470" s="2" t="s">
        <v>5</v>
      </c>
      <c r="C2470" s="2" t="s">
        <v>19</v>
      </c>
      <c r="D2470" s="2">
        <v>170</v>
      </c>
      <c r="E2470" s="2">
        <v>9</v>
      </c>
      <c r="F2470" s="1" t="str">
        <f t="shared" si="115"/>
        <v>29</v>
      </c>
      <c r="G2470" s="1" t="str">
        <f t="shared" si="116"/>
        <v>06</v>
      </c>
      <c r="H2470" s="1">
        <v>2019</v>
      </c>
      <c r="I2470" s="1" t="str">
        <f t="shared" si="114"/>
        <v>29-06-2019</v>
      </c>
      <c r="J2470" s="6" t="str">
        <f>C2470</f>
        <v>KAN</v>
      </c>
      <c r="K2470" s="1" t="str">
        <f>C2471</f>
        <v>TOR</v>
      </c>
      <c r="L2470" s="8">
        <v>-170</v>
      </c>
      <c r="M2470" s="7">
        <f>D2471</f>
        <v>-185</v>
      </c>
      <c r="N2470" s="1">
        <f>E2470</f>
        <v>9</v>
      </c>
      <c r="O2470" s="1" t="str">
        <f>VLOOKUP(J2470,Q:R,2,FALSE)</f>
        <v>Kansas City Royals</v>
      </c>
      <c r="P2470" s="1" t="str">
        <f>VLOOKUP(K2470,Q:R,2,FALSE)</f>
        <v>Toronto Blue Jays</v>
      </c>
    </row>
    <row r="2471" spans="1:16">
      <c r="A2471" s="2">
        <v>629</v>
      </c>
      <c r="B2471" s="2" t="s">
        <v>7</v>
      </c>
      <c r="C2471" s="2" t="s">
        <v>15</v>
      </c>
      <c r="D2471" s="2">
        <v>-185</v>
      </c>
      <c r="E2471" s="2">
        <v>9</v>
      </c>
      <c r="F2471" s="1" t="str">
        <f t="shared" si="115"/>
        <v>29</v>
      </c>
      <c r="G2471" s="1" t="str">
        <f t="shared" si="116"/>
        <v>06</v>
      </c>
      <c r="H2471" s="1">
        <v>2019</v>
      </c>
      <c r="I2471" s="1" t="str">
        <f t="shared" si="114"/>
        <v>29-06-2019</v>
      </c>
      <c r="L2471" s="8"/>
    </row>
    <row r="2472" spans="1:16">
      <c r="A2472" s="2">
        <v>629</v>
      </c>
      <c r="B2472" s="2" t="s">
        <v>5</v>
      </c>
      <c r="C2472" s="2" t="s">
        <v>26</v>
      </c>
      <c r="D2472" s="2">
        <v>175</v>
      </c>
      <c r="E2472" s="2">
        <v>8</v>
      </c>
      <c r="F2472" s="1" t="str">
        <f t="shared" si="115"/>
        <v>29</v>
      </c>
      <c r="G2472" s="1" t="str">
        <f t="shared" si="116"/>
        <v>06</v>
      </c>
      <c r="H2472" s="1">
        <v>2019</v>
      </c>
      <c r="I2472" s="1" t="str">
        <f t="shared" si="114"/>
        <v>29-06-2019</v>
      </c>
      <c r="J2472" s="6" t="str">
        <f>C2472</f>
        <v>TEX</v>
      </c>
      <c r="K2472" s="1" t="str">
        <f>C2473</f>
        <v>TAM</v>
      </c>
      <c r="L2472" s="8">
        <v>-170</v>
      </c>
      <c r="M2472" s="7">
        <f>D2473</f>
        <v>-190</v>
      </c>
      <c r="N2472" s="1">
        <f>E2472</f>
        <v>8</v>
      </c>
      <c r="O2472" s="1" t="str">
        <f>VLOOKUP(J2472,Q:R,2,FALSE)</f>
        <v>Texas Rangers</v>
      </c>
      <c r="P2472" s="1" t="str">
        <f>VLOOKUP(K2472,Q:R,2,FALSE)</f>
        <v>Tampa Bay Rays</v>
      </c>
    </row>
    <row r="2473" spans="1:16">
      <c r="A2473" s="2">
        <v>629</v>
      </c>
      <c r="B2473" s="2" t="s">
        <v>7</v>
      </c>
      <c r="C2473" s="2" t="s">
        <v>16</v>
      </c>
      <c r="D2473" s="2">
        <v>-190</v>
      </c>
      <c r="E2473" s="2">
        <v>8</v>
      </c>
      <c r="F2473" s="1" t="str">
        <f t="shared" si="115"/>
        <v>29</v>
      </c>
      <c r="G2473" s="1" t="str">
        <f t="shared" si="116"/>
        <v>06</v>
      </c>
      <c r="H2473" s="1">
        <v>2019</v>
      </c>
      <c r="I2473" s="1" t="str">
        <f t="shared" si="114"/>
        <v>29-06-2019</v>
      </c>
      <c r="L2473" s="8"/>
    </row>
    <row r="2474" spans="1:16">
      <c r="A2474" s="2">
        <v>629</v>
      </c>
      <c r="B2474" s="2" t="s">
        <v>5</v>
      </c>
      <c r="C2474" s="2" t="s">
        <v>27</v>
      </c>
      <c r="D2474" s="2">
        <v>-144</v>
      </c>
      <c r="E2474" s="2">
        <v>10.5</v>
      </c>
      <c r="F2474" s="1" t="str">
        <f t="shared" si="115"/>
        <v>29</v>
      </c>
      <c r="G2474" s="1" t="str">
        <f t="shared" si="116"/>
        <v>06</v>
      </c>
      <c r="H2474" s="1">
        <v>2019</v>
      </c>
      <c r="I2474" s="1" t="str">
        <f t="shared" si="114"/>
        <v>29-06-2019</v>
      </c>
      <c r="J2474" s="6" t="str">
        <f>C2474</f>
        <v>MIN</v>
      </c>
      <c r="K2474" s="1" t="str">
        <f>C2475</f>
        <v>CWS</v>
      </c>
      <c r="L2474" s="8">
        <v>-170</v>
      </c>
      <c r="M2474" s="7">
        <f>D2475</f>
        <v>134</v>
      </c>
      <c r="N2474" s="1">
        <f>E2474</f>
        <v>10.5</v>
      </c>
      <c r="O2474" s="1" t="str">
        <f>VLOOKUP(J2474,Q:R,2,FALSE)</f>
        <v>Minnesota Twins</v>
      </c>
      <c r="P2474" s="1" t="str">
        <f>VLOOKUP(K2474,Q:R,2,FALSE)</f>
        <v>Chicago White Sox</v>
      </c>
    </row>
    <row r="2475" spans="1:16">
      <c r="A2475" s="2">
        <v>629</v>
      </c>
      <c r="B2475" s="2" t="s">
        <v>7</v>
      </c>
      <c r="C2475" s="2" t="s">
        <v>28</v>
      </c>
      <c r="D2475" s="2">
        <v>134</v>
      </c>
      <c r="E2475" s="2">
        <v>10.5</v>
      </c>
      <c r="F2475" s="1" t="str">
        <f t="shared" si="115"/>
        <v>29</v>
      </c>
      <c r="G2475" s="1" t="str">
        <f t="shared" si="116"/>
        <v>06</v>
      </c>
      <c r="H2475" s="1">
        <v>2019</v>
      </c>
      <c r="I2475" s="1" t="str">
        <f t="shared" si="114"/>
        <v>29-06-2019</v>
      </c>
      <c r="L2475" s="8"/>
    </row>
    <row r="2476" spans="1:16">
      <c r="A2476" s="2">
        <v>629</v>
      </c>
      <c r="B2476" s="2" t="s">
        <v>5</v>
      </c>
      <c r="C2476" s="2" t="s">
        <v>31</v>
      </c>
      <c r="D2476" s="2">
        <v>260</v>
      </c>
      <c r="E2476" s="2">
        <v>9.5</v>
      </c>
      <c r="F2476" s="1" t="str">
        <f t="shared" si="115"/>
        <v>29</v>
      </c>
      <c r="G2476" s="1" t="str">
        <f t="shared" si="116"/>
        <v>06</v>
      </c>
      <c r="H2476" s="1">
        <v>2019</v>
      </c>
      <c r="I2476" s="1" t="str">
        <f t="shared" si="114"/>
        <v>29-06-2019</v>
      </c>
      <c r="J2476" s="6" t="str">
        <f>C2476</f>
        <v>SEA</v>
      </c>
      <c r="K2476" s="1" t="str">
        <f>C2477</f>
        <v>HOU</v>
      </c>
      <c r="L2476" s="8">
        <v>-170</v>
      </c>
      <c r="M2476" s="7">
        <f>D2477</f>
        <v>-300</v>
      </c>
      <c r="N2476" s="1">
        <f>E2476</f>
        <v>9.5</v>
      </c>
      <c r="O2476" s="1" t="str">
        <f>VLOOKUP(J2476,Q:R,2,FALSE)</f>
        <v>Seattle Mariners</v>
      </c>
      <c r="P2476" s="1" t="str">
        <f>VLOOKUP(K2476,Q:R,2,FALSE)</f>
        <v>Houston Astros</v>
      </c>
    </row>
    <row r="2477" spans="1:16">
      <c r="A2477" s="2">
        <v>629</v>
      </c>
      <c r="B2477" s="2" t="s">
        <v>7</v>
      </c>
      <c r="C2477" s="2" t="s">
        <v>32</v>
      </c>
      <c r="D2477" s="2">
        <v>-300</v>
      </c>
      <c r="E2477" s="2">
        <v>9.5</v>
      </c>
      <c r="F2477" s="1" t="str">
        <f t="shared" si="115"/>
        <v>29</v>
      </c>
      <c r="G2477" s="1" t="str">
        <f t="shared" si="116"/>
        <v>06</v>
      </c>
      <c r="H2477" s="1">
        <v>2019</v>
      </c>
      <c r="I2477" s="1" t="str">
        <f t="shared" si="114"/>
        <v>29-06-2019</v>
      </c>
    </row>
    <row r="2478" spans="1:16">
      <c r="A2478" s="2">
        <v>629</v>
      </c>
      <c r="B2478" s="2" t="s">
        <v>5</v>
      </c>
      <c r="C2478" s="2" t="s">
        <v>36</v>
      </c>
      <c r="D2478" s="2">
        <v>130</v>
      </c>
      <c r="E2478" s="2">
        <v>9.5</v>
      </c>
      <c r="F2478" s="1" t="str">
        <f t="shared" si="115"/>
        <v>29</v>
      </c>
      <c r="G2478" s="1" t="str">
        <f t="shared" si="116"/>
        <v>06</v>
      </c>
      <c r="H2478" s="1">
        <v>2019</v>
      </c>
      <c r="I2478" s="1" t="str">
        <f t="shared" si="114"/>
        <v>29-06-2019</v>
      </c>
      <c r="J2478" s="6" t="str">
        <f>C2478</f>
        <v>OAK</v>
      </c>
      <c r="K2478" s="1" t="str">
        <f>C2479</f>
        <v>LAA</v>
      </c>
      <c r="L2478" s="8">
        <v>-170</v>
      </c>
      <c r="M2478" s="7">
        <f>D2479</f>
        <v>-140</v>
      </c>
      <c r="N2478" s="1">
        <f>E2478</f>
        <v>9.5</v>
      </c>
      <c r="O2478" s="1" t="str">
        <f>VLOOKUP(J2478,Q:R,2,FALSE)</f>
        <v>Oakland Athletics</v>
      </c>
      <c r="P2478" s="1" t="str">
        <f>VLOOKUP(K2478,Q:R,2,FALSE)</f>
        <v>Los Angeles Angels</v>
      </c>
    </row>
    <row r="2479" spans="1:16">
      <c r="A2479" s="2">
        <v>629</v>
      </c>
      <c r="B2479" s="2" t="s">
        <v>7</v>
      </c>
      <c r="C2479" s="2" t="s">
        <v>35</v>
      </c>
      <c r="D2479" s="2">
        <v>-140</v>
      </c>
      <c r="E2479" s="2">
        <v>9.5</v>
      </c>
      <c r="F2479" s="1" t="str">
        <f t="shared" si="115"/>
        <v>29</v>
      </c>
      <c r="G2479" s="1" t="str">
        <f t="shared" si="116"/>
        <v>06</v>
      </c>
      <c r="H2479" s="1">
        <v>2019</v>
      </c>
      <c r="I2479" s="1" t="str">
        <f t="shared" si="114"/>
        <v>29-06-2019</v>
      </c>
    </row>
    <row r="2480" spans="1:16">
      <c r="A2480" s="2">
        <v>629</v>
      </c>
      <c r="B2480" s="2" t="s">
        <v>5</v>
      </c>
      <c r="C2480" s="2" t="s">
        <v>8</v>
      </c>
      <c r="D2480" s="2">
        <v>-200</v>
      </c>
      <c r="E2480" s="2">
        <v>11</v>
      </c>
      <c r="F2480" s="1" t="str">
        <f t="shared" si="115"/>
        <v>29</v>
      </c>
      <c r="G2480" s="1" t="str">
        <f t="shared" si="116"/>
        <v>06</v>
      </c>
      <c r="H2480" s="1">
        <v>2019</v>
      </c>
      <c r="I2480" s="1" t="str">
        <f t="shared" si="114"/>
        <v>29-06-2019</v>
      </c>
      <c r="J2480" s="6" t="str">
        <f>C2480</f>
        <v>WAS</v>
      </c>
      <c r="K2480" s="1" t="str">
        <f>C2481</f>
        <v>DET</v>
      </c>
      <c r="L2480" s="8">
        <v>-170</v>
      </c>
      <c r="M2480" s="7">
        <f>D2481</f>
        <v>180</v>
      </c>
      <c r="N2480" s="1">
        <f>E2480</f>
        <v>11</v>
      </c>
      <c r="O2480" s="1" t="str">
        <f>VLOOKUP(J2480,Q:R,2,FALSE)</f>
        <v>Washington Nationals</v>
      </c>
      <c r="P2480" s="1" t="str">
        <f>VLOOKUP(K2480,Q:R,2,FALSE)</f>
        <v>Detroit Tigers</v>
      </c>
    </row>
    <row r="2481" spans="1:16">
      <c r="A2481" s="2">
        <v>629</v>
      </c>
      <c r="B2481" s="2" t="s">
        <v>7</v>
      </c>
      <c r="C2481" s="2" t="s">
        <v>13</v>
      </c>
      <c r="D2481" s="2">
        <v>180</v>
      </c>
      <c r="E2481" s="2">
        <v>11</v>
      </c>
      <c r="F2481" s="1" t="str">
        <f t="shared" si="115"/>
        <v>29</v>
      </c>
      <c r="G2481" s="1" t="str">
        <f t="shared" si="116"/>
        <v>06</v>
      </c>
      <c r="H2481" s="1">
        <v>2019</v>
      </c>
      <c r="I2481" s="1" t="str">
        <f t="shared" si="114"/>
        <v>29-06-2019</v>
      </c>
    </row>
    <row r="2482" spans="1:16">
      <c r="A2482" s="2">
        <v>630</v>
      </c>
      <c r="B2482" s="2" t="s">
        <v>5</v>
      </c>
      <c r="C2482" s="2" t="s">
        <v>18</v>
      </c>
      <c r="D2482" s="2">
        <v>-137</v>
      </c>
      <c r="E2482" s="2">
        <v>8.5</v>
      </c>
      <c r="F2482" s="1" t="str">
        <f t="shared" si="115"/>
        <v>30</v>
      </c>
      <c r="G2482" s="1" t="str">
        <f t="shared" si="116"/>
        <v>06</v>
      </c>
      <c r="H2482" s="1">
        <v>2019</v>
      </c>
      <c r="I2482" s="1" t="str">
        <f t="shared" si="114"/>
        <v>30-06-2019</v>
      </c>
      <c r="J2482" s="6" t="str">
        <f>C2482</f>
        <v>PHI</v>
      </c>
      <c r="K2482" s="1" t="str">
        <f>C2483</f>
        <v>MIA</v>
      </c>
      <c r="L2482" s="8">
        <v>-170</v>
      </c>
      <c r="M2482" s="7">
        <f>D2483</f>
        <v>127</v>
      </c>
      <c r="N2482" s="1">
        <f>E2482</f>
        <v>8.5</v>
      </c>
      <c r="O2482" s="1" t="str">
        <f>VLOOKUP(J2482,Q:R,2,FALSE)</f>
        <v>Philadelphia Phillies</v>
      </c>
      <c r="P2482" s="1" t="str">
        <f>VLOOKUP(K2482,Q:R,2,FALSE)</f>
        <v>Miami Marlins</v>
      </c>
    </row>
    <row r="2483" spans="1:16">
      <c r="A2483" s="2">
        <v>630</v>
      </c>
      <c r="B2483" s="2" t="s">
        <v>7</v>
      </c>
      <c r="C2483" s="2" t="s">
        <v>17</v>
      </c>
      <c r="D2483" s="2">
        <v>127</v>
      </c>
      <c r="E2483" s="2">
        <v>8.5</v>
      </c>
      <c r="F2483" s="1" t="str">
        <f t="shared" si="115"/>
        <v>30</v>
      </c>
      <c r="G2483" s="1" t="str">
        <f t="shared" si="116"/>
        <v>06</v>
      </c>
      <c r="H2483" s="1">
        <v>2019</v>
      </c>
      <c r="I2483" s="1" t="str">
        <f t="shared" si="114"/>
        <v>30-06-2019</v>
      </c>
    </row>
    <row r="2484" spans="1:16">
      <c r="A2484" s="2">
        <v>630</v>
      </c>
      <c r="B2484" s="2" t="s">
        <v>5</v>
      </c>
      <c r="C2484" s="2" t="s">
        <v>22</v>
      </c>
      <c r="D2484" s="2">
        <v>-113</v>
      </c>
      <c r="E2484" s="2">
        <v>10.5</v>
      </c>
      <c r="F2484" s="1" t="str">
        <f t="shared" si="115"/>
        <v>30</v>
      </c>
      <c r="G2484" s="1" t="str">
        <f t="shared" si="116"/>
        <v>06</v>
      </c>
      <c r="H2484" s="1">
        <v>2019</v>
      </c>
      <c r="I2484" s="1" t="str">
        <f t="shared" si="114"/>
        <v>30-06-2019</v>
      </c>
      <c r="J2484" s="6" t="str">
        <f>C2484</f>
        <v>CUB</v>
      </c>
      <c r="K2484" s="1" t="str">
        <f>C2485</f>
        <v>CIN</v>
      </c>
      <c r="L2484" s="8">
        <v>-170</v>
      </c>
      <c r="M2484" s="7">
        <f>D2485</f>
        <v>103</v>
      </c>
      <c r="N2484" s="1">
        <f>E2484</f>
        <v>10.5</v>
      </c>
      <c r="O2484" s="1" t="str">
        <f>VLOOKUP(J2484,Q:R,2,FALSE)</f>
        <v>Chicago Cubs</v>
      </c>
      <c r="P2484" s="1" t="str">
        <f>VLOOKUP(K2484,Q:R,2,FALSE)</f>
        <v>Cincinnati Reds</v>
      </c>
    </row>
    <row r="2485" spans="1:16">
      <c r="A2485" s="2">
        <v>630</v>
      </c>
      <c r="B2485" s="2" t="s">
        <v>7</v>
      </c>
      <c r="C2485" s="2" t="s">
        <v>14</v>
      </c>
      <c r="D2485" s="2">
        <v>103</v>
      </c>
      <c r="E2485" s="2">
        <v>10.5</v>
      </c>
      <c r="F2485" s="1" t="str">
        <f t="shared" si="115"/>
        <v>30</v>
      </c>
      <c r="G2485" s="1" t="str">
        <f t="shared" si="116"/>
        <v>06</v>
      </c>
      <c r="H2485" s="1">
        <v>2019</v>
      </c>
      <c r="I2485" s="1" t="str">
        <f t="shared" si="114"/>
        <v>30-06-2019</v>
      </c>
    </row>
    <row r="2486" spans="1:16">
      <c r="A2486" s="2">
        <v>630</v>
      </c>
      <c r="B2486" s="2" t="s">
        <v>5</v>
      </c>
      <c r="C2486" s="2" t="s">
        <v>29</v>
      </c>
      <c r="D2486" s="2">
        <v>148</v>
      </c>
      <c r="E2486" s="2">
        <v>10.5</v>
      </c>
      <c r="F2486" s="1" t="str">
        <f t="shared" si="115"/>
        <v>30</v>
      </c>
      <c r="G2486" s="1" t="str">
        <f t="shared" si="116"/>
        <v>06</v>
      </c>
      <c r="H2486" s="1">
        <v>2019</v>
      </c>
      <c r="I2486" s="1" t="str">
        <f t="shared" si="114"/>
        <v>30-06-2019</v>
      </c>
      <c r="J2486" s="6" t="str">
        <f>C2486</f>
        <v>PIT</v>
      </c>
      <c r="K2486" s="1" t="str">
        <f>C2487</f>
        <v>MIL</v>
      </c>
      <c r="L2486" s="8">
        <v>-170</v>
      </c>
      <c r="M2486" s="7">
        <f>D2487</f>
        <v>-158</v>
      </c>
      <c r="N2486" s="1">
        <f>E2486</f>
        <v>10.5</v>
      </c>
      <c r="O2486" s="1" t="str">
        <f>VLOOKUP(J2486,Q:R,2,FALSE)</f>
        <v>Pittsburgh Pirates</v>
      </c>
      <c r="P2486" s="1" t="str">
        <f>VLOOKUP(K2486,Q:R,2,FALSE)</f>
        <v>Milwaukee Brewers</v>
      </c>
    </row>
    <row r="2487" spans="1:16">
      <c r="A2487" s="2">
        <v>630</v>
      </c>
      <c r="B2487" s="2" t="s">
        <v>7</v>
      </c>
      <c r="C2487" s="2" t="s">
        <v>21</v>
      </c>
      <c r="D2487" s="2">
        <v>-158</v>
      </c>
      <c r="E2487" s="2">
        <v>10.5</v>
      </c>
      <c r="F2487" s="1" t="str">
        <f t="shared" si="115"/>
        <v>30</v>
      </c>
      <c r="G2487" s="1" t="str">
        <f t="shared" si="116"/>
        <v>06</v>
      </c>
      <c r="H2487" s="1">
        <v>2019</v>
      </c>
      <c r="I2487" s="1" t="str">
        <f t="shared" si="114"/>
        <v>30-06-2019</v>
      </c>
    </row>
    <row r="2488" spans="1:16">
      <c r="A2488" s="2">
        <v>630</v>
      </c>
      <c r="B2488" s="2" t="s">
        <v>5</v>
      </c>
      <c r="C2488" s="2" t="s">
        <v>10</v>
      </c>
      <c r="D2488" s="2">
        <v>-155</v>
      </c>
      <c r="E2488" s="2">
        <v>14</v>
      </c>
      <c r="F2488" s="1" t="str">
        <f t="shared" si="115"/>
        <v>30</v>
      </c>
      <c r="G2488" s="1" t="str">
        <f t="shared" si="116"/>
        <v>06</v>
      </c>
      <c r="H2488" s="1">
        <v>2019</v>
      </c>
      <c r="I2488" s="1" t="str">
        <f t="shared" si="114"/>
        <v>30-06-2019</v>
      </c>
      <c r="J2488" s="6" t="str">
        <f>C2488</f>
        <v>LAD</v>
      </c>
      <c r="K2488" s="1" t="str">
        <f>C2489</f>
        <v>COL</v>
      </c>
      <c r="L2488" s="8">
        <v>-170</v>
      </c>
      <c r="M2488" s="7">
        <f>D2489</f>
        <v>145</v>
      </c>
      <c r="N2488" s="1">
        <f>E2488</f>
        <v>14</v>
      </c>
      <c r="O2488" s="1" t="str">
        <f>VLOOKUP(J2488,Q:R,2,FALSE)</f>
        <v>Los Angeles Dodgers</v>
      </c>
      <c r="P2488" s="1" t="str">
        <f>VLOOKUP(K2488,Q:R,2,FALSE)</f>
        <v>Colorado Rockies</v>
      </c>
    </row>
    <row r="2489" spans="1:16">
      <c r="A2489" s="2">
        <v>630</v>
      </c>
      <c r="B2489" s="2" t="s">
        <v>7</v>
      </c>
      <c r="C2489" s="2" t="s">
        <v>25</v>
      </c>
      <c r="D2489" s="2">
        <v>145</v>
      </c>
      <c r="E2489" s="2">
        <v>14</v>
      </c>
      <c r="F2489" s="1" t="str">
        <f t="shared" si="115"/>
        <v>30</v>
      </c>
      <c r="G2489" s="1" t="str">
        <f t="shared" si="116"/>
        <v>06</v>
      </c>
      <c r="H2489" s="1">
        <v>2019</v>
      </c>
      <c r="I2489" s="1" t="str">
        <f t="shared" si="114"/>
        <v>30-06-2019</v>
      </c>
    </row>
    <row r="2490" spans="1:16">
      <c r="A2490" s="2">
        <v>630</v>
      </c>
      <c r="B2490" s="2" t="s">
        <v>5</v>
      </c>
      <c r="C2490" s="2" t="s">
        <v>33</v>
      </c>
      <c r="D2490" s="2">
        <v>-113</v>
      </c>
      <c r="E2490" s="2">
        <v>7</v>
      </c>
      <c r="F2490" s="1" t="str">
        <f t="shared" si="115"/>
        <v>30</v>
      </c>
      <c r="G2490" s="1" t="str">
        <f t="shared" si="116"/>
        <v>06</v>
      </c>
      <c r="H2490" s="1">
        <v>2019</v>
      </c>
      <c r="I2490" s="1" t="str">
        <f t="shared" si="114"/>
        <v>30-06-2019</v>
      </c>
      <c r="J2490" s="6" t="str">
        <f>C2490</f>
        <v>ARI</v>
      </c>
      <c r="K2490" s="1" t="str">
        <f>C2491</f>
        <v>SFO</v>
      </c>
      <c r="L2490" s="8">
        <v>-170</v>
      </c>
      <c r="M2490" s="7">
        <f>D2491</f>
        <v>103</v>
      </c>
      <c r="N2490" s="1">
        <f>E2490</f>
        <v>7</v>
      </c>
      <c r="O2490" s="1" t="str">
        <f>VLOOKUP(J2490,Q:R,2,FALSE)</f>
        <v>Arizona Diamondbacks</v>
      </c>
      <c r="P2490" s="1" t="str">
        <f>VLOOKUP(K2490,Q:R,2,FALSE)</f>
        <v>San Francisco Giants</v>
      </c>
    </row>
    <row r="2491" spans="1:16">
      <c r="A2491" s="2">
        <v>630</v>
      </c>
      <c r="B2491" s="2" t="s">
        <v>7</v>
      </c>
      <c r="C2491" s="2" t="s">
        <v>9</v>
      </c>
      <c r="D2491" s="2">
        <v>103</v>
      </c>
      <c r="E2491" s="2">
        <v>7</v>
      </c>
      <c r="F2491" s="1" t="str">
        <f t="shared" si="115"/>
        <v>30</v>
      </c>
      <c r="G2491" s="1" t="str">
        <f t="shared" si="116"/>
        <v>06</v>
      </c>
      <c r="H2491" s="1">
        <v>2019</v>
      </c>
      <c r="I2491" s="1" t="str">
        <f t="shared" si="114"/>
        <v>30-06-2019</v>
      </c>
    </row>
    <row r="2492" spans="1:16">
      <c r="A2492" s="2">
        <v>630</v>
      </c>
      <c r="B2492" s="2" t="s">
        <v>5</v>
      </c>
      <c r="C2492" s="2" t="s">
        <v>30</v>
      </c>
      <c r="D2492" s="2">
        <v>110</v>
      </c>
      <c r="E2492" s="2">
        <v>8</v>
      </c>
      <c r="F2492" s="1" t="str">
        <f t="shared" si="115"/>
        <v>30</v>
      </c>
      <c r="G2492" s="1" t="str">
        <f t="shared" si="116"/>
        <v>06</v>
      </c>
      <c r="H2492" s="1">
        <v>2019</v>
      </c>
      <c r="I2492" s="1" t="str">
        <f t="shared" si="114"/>
        <v>30-06-2019</v>
      </c>
      <c r="J2492" s="6" t="str">
        <f>C2492</f>
        <v>STL</v>
      </c>
      <c r="K2492" s="1" t="str">
        <f>C2493</f>
        <v>SDG</v>
      </c>
      <c r="L2492" s="8">
        <v>-170</v>
      </c>
      <c r="M2492" s="7">
        <f>D2493</f>
        <v>-120</v>
      </c>
      <c r="N2492" s="1">
        <f>E2492</f>
        <v>8</v>
      </c>
      <c r="O2492" s="1" t="str">
        <f>VLOOKUP(J2492,Q:R,2,FALSE)</f>
        <v>St. Louis Cardinals</v>
      </c>
      <c r="P2492" s="1" t="str">
        <f>VLOOKUP(K2492,Q:R,2,FALSE)</f>
        <v>San Diego Padres</v>
      </c>
    </row>
    <row r="2493" spans="1:16">
      <c r="A2493" s="2">
        <v>630</v>
      </c>
      <c r="B2493" s="2" t="s">
        <v>7</v>
      </c>
      <c r="C2493" s="2" t="s">
        <v>34</v>
      </c>
      <c r="D2493" s="2">
        <v>-120</v>
      </c>
      <c r="E2493" s="2">
        <v>8</v>
      </c>
      <c r="F2493" s="1" t="str">
        <f t="shared" si="115"/>
        <v>30</v>
      </c>
      <c r="G2493" s="1" t="str">
        <f t="shared" si="116"/>
        <v>06</v>
      </c>
      <c r="H2493" s="1">
        <v>2019</v>
      </c>
      <c r="I2493" s="1" t="str">
        <f t="shared" si="114"/>
        <v>30-06-2019</v>
      </c>
    </row>
    <row r="2494" spans="1:16">
      <c r="A2494" s="2">
        <v>630</v>
      </c>
      <c r="B2494" s="2" t="s">
        <v>5</v>
      </c>
      <c r="C2494" s="2" t="s">
        <v>11</v>
      </c>
      <c r="D2494" s="2">
        <v>-108</v>
      </c>
      <c r="E2494" s="2">
        <v>8.5</v>
      </c>
      <c r="F2494" s="1" t="str">
        <f t="shared" si="115"/>
        <v>30</v>
      </c>
      <c r="G2494" s="1" t="str">
        <f t="shared" si="116"/>
        <v>06</v>
      </c>
      <c r="H2494" s="1">
        <v>2019</v>
      </c>
      <c r="I2494" s="1" t="str">
        <f t="shared" si="114"/>
        <v>30-06-2019</v>
      </c>
      <c r="J2494" s="6" t="str">
        <f>C2494</f>
        <v>ATL</v>
      </c>
      <c r="K2494" s="1" t="str">
        <f>C2495</f>
        <v>NYM</v>
      </c>
      <c r="L2494" s="8">
        <v>-170</v>
      </c>
      <c r="M2494" s="7">
        <f>D2495</f>
        <v>-102</v>
      </c>
      <c r="N2494" s="1">
        <f>E2494</f>
        <v>8.5</v>
      </c>
      <c r="O2494" s="1" t="str">
        <f>VLOOKUP(J2494,Q:R,2,FALSE)</f>
        <v>Atlanta Braves</v>
      </c>
      <c r="P2494" s="1" t="str">
        <f>VLOOKUP(K2494,Q:R,2,FALSE)</f>
        <v>New York Mets</v>
      </c>
    </row>
    <row r="2495" spans="1:16">
      <c r="A2495" s="2">
        <v>630</v>
      </c>
      <c r="B2495" s="2" t="s">
        <v>7</v>
      </c>
      <c r="C2495" s="2" t="s">
        <v>12</v>
      </c>
      <c r="D2495" s="2">
        <v>-102</v>
      </c>
      <c r="E2495" s="2">
        <v>8.5</v>
      </c>
      <c r="F2495" s="1" t="str">
        <f t="shared" si="115"/>
        <v>30</v>
      </c>
      <c r="G2495" s="1" t="str">
        <f t="shared" si="116"/>
        <v>06</v>
      </c>
      <c r="H2495" s="1">
        <v>2019</v>
      </c>
      <c r="I2495" s="1" t="str">
        <f t="shared" si="114"/>
        <v>30-06-2019</v>
      </c>
    </row>
    <row r="2496" spans="1:16">
      <c r="A2496" s="2">
        <v>630</v>
      </c>
      <c r="B2496" s="2" t="s">
        <v>5</v>
      </c>
      <c r="C2496" s="2" t="s">
        <v>6</v>
      </c>
      <c r="D2496" s="2">
        <v>-103</v>
      </c>
      <c r="E2496" s="2">
        <v>15</v>
      </c>
      <c r="F2496" s="1" t="str">
        <f t="shared" si="115"/>
        <v>30</v>
      </c>
      <c r="G2496" s="1" t="str">
        <f t="shared" si="116"/>
        <v>06</v>
      </c>
      <c r="H2496" s="1">
        <v>2019</v>
      </c>
      <c r="I2496" s="1" t="str">
        <f t="shared" si="114"/>
        <v>30-06-2019</v>
      </c>
      <c r="J2496" s="6" t="str">
        <f>C2496</f>
        <v>NYY</v>
      </c>
      <c r="K2496" s="1" t="str">
        <f>C2497</f>
        <v>BOS</v>
      </c>
      <c r="L2496" s="8">
        <v>-170</v>
      </c>
      <c r="M2496" s="7">
        <f>D2497</f>
        <v>-107</v>
      </c>
      <c r="N2496" s="1">
        <f>E2496</f>
        <v>15</v>
      </c>
      <c r="O2496" s="1" t="str">
        <f>VLOOKUP(J2496,Q:R,2,FALSE)</f>
        <v>New York Yankees</v>
      </c>
      <c r="P2496" s="1" t="str">
        <f>VLOOKUP(K2496,Q:R,2,FALSE)</f>
        <v>Boston Red Sox</v>
      </c>
    </row>
    <row r="2497" spans="1:16">
      <c r="A2497" s="2">
        <v>630</v>
      </c>
      <c r="B2497" s="2" t="s">
        <v>7</v>
      </c>
      <c r="C2497" s="2" t="s">
        <v>24</v>
      </c>
      <c r="D2497" s="2">
        <v>-107</v>
      </c>
      <c r="E2497" s="2">
        <v>15</v>
      </c>
      <c r="F2497" s="1" t="str">
        <f t="shared" si="115"/>
        <v>30</v>
      </c>
      <c r="G2497" s="1" t="str">
        <f t="shared" si="116"/>
        <v>06</v>
      </c>
      <c r="H2497" s="1">
        <v>2019</v>
      </c>
      <c r="I2497" s="1" t="str">
        <f t="shared" si="114"/>
        <v>30-06-2019</v>
      </c>
    </row>
    <row r="2498" spans="1:16">
      <c r="A2498" s="2">
        <v>630</v>
      </c>
      <c r="B2498" s="2" t="s">
        <v>5</v>
      </c>
      <c r="C2498" s="2" t="s">
        <v>20</v>
      </c>
      <c r="D2498" s="2">
        <v>-255</v>
      </c>
      <c r="E2498" s="2">
        <v>10.5</v>
      </c>
      <c r="F2498" s="1" t="str">
        <f t="shared" si="115"/>
        <v>30</v>
      </c>
      <c r="G2498" s="1" t="str">
        <f t="shared" si="116"/>
        <v>06</v>
      </c>
      <c r="H2498" s="1">
        <v>2019</v>
      </c>
      <c r="I2498" s="1" t="str">
        <f t="shared" ref="I2498:I2561" si="117">F2498&amp;"-"&amp;G2498&amp;"-"&amp;H2498</f>
        <v>30-06-2019</v>
      </c>
      <c r="J2498" s="6" t="str">
        <f>C2498</f>
        <v>CLE</v>
      </c>
      <c r="K2498" s="1" t="str">
        <f>C2499</f>
        <v>BAL</v>
      </c>
      <c r="L2498" s="8">
        <v>-170</v>
      </c>
      <c r="M2498" s="7">
        <f>D2499</f>
        <v>225</v>
      </c>
      <c r="N2498" s="1">
        <f>E2498</f>
        <v>10.5</v>
      </c>
      <c r="O2498" s="1" t="str">
        <f>VLOOKUP(J2498,Q:R,2,FALSE)</f>
        <v>Cleveland Indians</v>
      </c>
      <c r="P2498" s="1" t="str">
        <f>VLOOKUP(K2498,Q:R,2,FALSE)</f>
        <v>Baltimore Orioles</v>
      </c>
    </row>
    <row r="2499" spans="1:16">
      <c r="A2499" s="2">
        <v>630</v>
      </c>
      <c r="B2499" s="2" t="s">
        <v>7</v>
      </c>
      <c r="C2499" s="2" t="s">
        <v>23</v>
      </c>
      <c r="D2499" s="2">
        <v>225</v>
      </c>
      <c r="E2499" s="2">
        <v>10.5</v>
      </c>
      <c r="F2499" s="1" t="str">
        <f t="shared" ref="F2499:F2562" si="118">RIGHT(A2499,2)</f>
        <v>30</v>
      </c>
      <c r="G2499" s="1" t="str">
        <f t="shared" ref="G2499:G2562" si="119">"0"&amp;TEXT(LEFT(A2499,1),"0")</f>
        <v>06</v>
      </c>
      <c r="H2499" s="1">
        <v>2019</v>
      </c>
      <c r="I2499" s="1" t="str">
        <f t="shared" si="117"/>
        <v>30-06-2019</v>
      </c>
    </row>
    <row r="2500" spans="1:16">
      <c r="A2500" s="2">
        <v>630</v>
      </c>
      <c r="B2500" s="2" t="s">
        <v>5</v>
      </c>
      <c r="C2500" s="2" t="s">
        <v>19</v>
      </c>
      <c r="D2500" s="2">
        <v>109</v>
      </c>
      <c r="E2500" s="2">
        <v>9.5</v>
      </c>
      <c r="F2500" s="1" t="str">
        <f t="shared" si="118"/>
        <v>30</v>
      </c>
      <c r="G2500" s="1" t="str">
        <f t="shared" si="119"/>
        <v>06</v>
      </c>
      <c r="H2500" s="1">
        <v>2019</v>
      </c>
      <c r="I2500" s="1" t="str">
        <f t="shared" si="117"/>
        <v>30-06-2019</v>
      </c>
      <c r="J2500" s="6" t="str">
        <f>C2500</f>
        <v>KAN</v>
      </c>
      <c r="K2500" s="1" t="str">
        <f>C2501</f>
        <v>TOR</v>
      </c>
      <c r="L2500" s="8">
        <v>-170</v>
      </c>
      <c r="M2500" s="7">
        <f>D2501</f>
        <v>-119</v>
      </c>
      <c r="N2500" s="1">
        <f>E2500</f>
        <v>9.5</v>
      </c>
      <c r="O2500" s="1" t="str">
        <f>VLOOKUP(J2500,Q:R,2,FALSE)</f>
        <v>Kansas City Royals</v>
      </c>
      <c r="P2500" s="1" t="str">
        <f>VLOOKUP(K2500,Q:R,2,FALSE)</f>
        <v>Toronto Blue Jays</v>
      </c>
    </row>
    <row r="2501" spans="1:16">
      <c r="A2501" s="2">
        <v>630</v>
      </c>
      <c r="B2501" s="2" t="s">
        <v>7</v>
      </c>
      <c r="C2501" s="2" t="s">
        <v>15</v>
      </c>
      <c r="D2501" s="2">
        <v>-119</v>
      </c>
      <c r="E2501" s="2">
        <v>9.5</v>
      </c>
      <c r="F2501" s="1" t="str">
        <f t="shared" si="118"/>
        <v>30</v>
      </c>
      <c r="G2501" s="1" t="str">
        <f t="shared" si="119"/>
        <v>06</v>
      </c>
      <c r="H2501" s="1">
        <v>2019</v>
      </c>
      <c r="I2501" s="1" t="str">
        <f t="shared" si="117"/>
        <v>30-06-2019</v>
      </c>
    </row>
    <row r="2502" spans="1:16">
      <c r="A2502" s="2">
        <v>630</v>
      </c>
      <c r="B2502" s="2" t="s">
        <v>5</v>
      </c>
      <c r="C2502" s="2" t="s">
        <v>26</v>
      </c>
      <c r="D2502" s="2">
        <v>185</v>
      </c>
      <c r="E2502" s="2">
        <v>7.5</v>
      </c>
      <c r="F2502" s="1" t="str">
        <f t="shared" si="118"/>
        <v>30</v>
      </c>
      <c r="G2502" s="1" t="str">
        <f t="shared" si="119"/>
        <v>06</v>
      </c>
      <c r="H2502" s="1">
        <v>2019</v>
      </c>
      <c r="I2502" s="1" t="str">
        <f t="shared" si="117"/>
        <v>30-06-2019</v>
      </c>
      <c r="J2502" s="6" t="str">
        <f>C2502</f>
        <v>TEX</v>
      </c>
      <c r="K2502" s="1" t="str">
        <f>C2503</f>
        <v>TAM</v>
      </c>
      <c r="L2502" s="8">
        <v>-170</v>
      </c>
      <c r="M2502" s="7">
        <f>D2503</f>
        <v>-205</v>
      </c>
      <c r="N2502" s="1">
        <f>E2502</f>
        <v>7.5</v>
      </c>
      <c r="O2502" s="1" t="str">
        <f>VLOOKUP(J2502,Q:R,2,FALSE)</f>
        <v>Texas Rangers</v>
      </c>
      <c r="P2502" s="1" t="str">
        <f>VLOOKUP(K2502,Q:R,2,FALSE)</f>
        <v>Tampa Bay Rays</v>
      </c>
    </row>
    <row r="2503" spans="1:16">
      <c r="A2503" s="2">
        <v>630</v>
      </c>
      <c r="B2503" s="2" t="s">
        <v>7</v>
      </c>
      <c r="C2503" s="2" t="s">
        <v>16</v>
      </c>
      <c r="D2503" s="2">
        <v>-205</v>
      </c>
      <c r="E2503" s="2">
        <v>7.5</v>
      </c>
      <c r="F2503" s="1" t="str">
        <f t="shared" si="118"/>
        <v>30</v>
      </c>
      <c r="G2503" s="1" t="str">
        <f t="shared" si="119"/>
        <v>06</v>
      </c>
      <c r="H2503" s="1">
        <v>2019</v>
      </c>
      <c r="I2503" s="1" t="str">
        <f t="shared" si="117"/>
        <v>30-06-2019</v>
      </c>
    </row>
    <row r="2504" spans="1:16">
      <c r="A2504" s="2">
        <v>630</v>
      </c>
      <c r="B2504" s="2" t="s">
        <v>5</v>
      </c>
      <c r="C2504" s="2" t="s">
        <v>31</v>
      </c>
      <c r="D2504" s="2">
        <v>250</v>
      </c>
      <c r="E2504" s="2">
        <v>8.5</v>
      </c>
      <c r="F2504" s="1" t="str">
        <f t="shared" si="118"/>
        <v>30</v>
      </c>
      <c r="G2504" s="1" t="str">
        <f t="shared" si="119"/>
        <v>06</v>
      </c>
      <c r="H2504" s="1">
        <v>2019</v>
      </c>
      <c r="I2504" s="1" t="str">
        <f t="shared" si="117"/>
        <v>30-06-2019</v>
      </c>
      <c r="J2504" s="6" t="str">
        <f>C2504</f>
        <v>SEA</v>
      </c>
      <c r="K2504" s="1" t="str">
        <f>C2505</f>
        <v>HOU</v>
      </c>
      <c r="L2504" s="8">
        <v>-170</v>
      </c>
      <c r="M2504" s="7">
        <f>D2505</f>
        <v>-290</v>
      </c>
      <c r="N2504" s="1">
        <f>E2504</f>
        <v>8.5</v>
      </c>
      <c r="O2504" s="1" t="str">
        <f>VLOOKUP(J2504,Q:R,2,FALSE)</f>
        <v>Seattle Mariners</v>
      </c>
      <c r="P2504" s="1" t="str">
        <f>VLOOKUP(K2504,Q:R,2,FALSE)</f>
        <v>Houston Astros</v>
      </c>
    </row>
    <row r="2505" spans="1:16">
      <c r="A2505" s="2">
        <v>630</v>
      </c>
      <c r="B2505" s="2" t="s">
        <v>7</v>
      </c>
      <c r="C2505" s="2" t="s">
        <v>32</v>
      </c>
      <c r="D2505" s="2">
        <v>-290</v>
      </c>
      <c r="E2505" s="2">
        <v>8.5</v>
      </c>
      <c r="F2505" s="1" t="str">
        <f t="shared" si="118"/>
        <v>30</v>
      </c>
      <c r="G2505" s="1" t="str">
        <f t="shared" si="119"/>
        <v>06</v>
      </c>
      <c r="H2505" s="1">
        <v>2019</v>
      </c>
      <c r="I2505" s="1" t="str">
        <f t="shared" si="117"/>
        <v>30-06-2019</v>
      </c>
    </row>
    <row r="2506" spans="1:16">
      <c r="A2506" s="2">
        <v>630</v>
      </c>
      <c r="B2506" s="2" t="s">
        <v>5</v>
      </c>
      <c r="C2506" s="2" t="s">
        <v>27</v>
      </c>
      <c r="D2506" s="2">
        <v>106</v>
      </c>
      <c r="E2506" s="2">
        <v>9</v>
      </c>
      <c r="F2506" s="1" t="str">
        <f t="shared" si="118"/>
        <v>30</v>
      </c>
      <c r="G2506" s="1" t="str">
        <f t="shared" si="119"/>
        <v>06</v>
      </c>
      <c r="H2506" s="1">
        <v>2019</v>
      </c>
      <c r="I2506" s="1" t="str">
        <f t="shared" si="117"/>
        <v>30-06-2019</v>
      </c>
      <c r="J2506" s="6" t="str">
        <f>C2506</f>
        <v>MIN</v>
      </c>
      <c r="K2506" s="1" t="str">
        <f>C2507</f>
        <v>CWS</v>
      </c>
      <c r="L2506" s="8">
        <v>-170</v>
      </c>
      <c r="M2506" s="7">
        <f>D2507</f>
        <v>-116</v>
      </c>
      <c r="N2506" s="1">
        <f>E2506</f>
        <v>9</v>
      </c>
      <c r="O2506" s="1" t="str">
        <f>VLOOKUP(J2506,Q:R,2,FALSE)</f>
        <v>Minnesota Twins</v>
      </c>
      <c r="P2506" s="1" t="str">
        <f>VLOOKUP(K2506,Q:R,2,FALSE)</f>
        <v>Chicago White Sox</v>
      </c>
    </row>
    <row r="2507" spans="1:16">
      <c r="A2507" s="2">
        <v>630</v>
      </c>
      <c r="B2507" s="2" t="s">
        <v>7</v>
      </c>
      <c r="C2507" s="2" t="s">
        <v>28</v>
      </c>
      <c r="D2507" s="2">
        <v>-116</v>
      </c>
      <c r="E2507" s="2">
        <v>9</v>
      </c>
      <c r="F2507" s="1" t="str">
        <f t="shared" si="118"/>
        <v>30</v>
      </c>
      <c r="G2507" s="1" t="str">
        <f t="shared" si="119"/>
        <v>06</v>
      </c>
      <c r="H2507" s="1">
        <v>2019</v>
      </c>
      <c r="I2507" s="1" t="str">
        <f t="shared" si="117"/>
        <v>30-06-2019</v>
      </c>
    </row>
    <row r="2508" spans="1:16">
      <c r="A2508" s="2">
        <v>630</v>
      </c>
      <c r="B2508" s="2" t="s">
        <v>5</v>
      </c>
      <c r="C2508" s="2" t="s">
        <v>36</v>
      </c>
      <c r="D2508" s="2">
        <v>128</v>
      </c>
      <c r="E2508" s="2">
        <v>10.5</v>
      </c>
      <c r="F2508" s="1" t="str">
        <f t="shared" si="118"/>
        <v>30</v>
      </c>
      <c r="G2508" s="1" t="str">
        <f t="shared" si="119"/>
        <v>06</v>
      </c>
      <c r="H2508" s="1">
        <v>2019</v>
      </c>
      <c r="I2508" s="1" t="str">
        <f t="shared" si="117"/>
        <v>30-06-2019</v>
      </c>
      <c r="J2508" s="6" t="str">
        <f>C2508</f>
        <v>OAK</v>
      </c>
      <c r="K2508" s="1" t="str">
        <f>C2509</f>
        <v>LAA</v>
      </c>
      <c r="L2508" s="8">
        <v>-170</v>
      </c>
      <c r="M2508" s="7">
        <f>D2509</f>
        <v>-138</v>
      </c>
      <c r="N2508" s="1">
        <f>E2508</f>
        <v>10.5</v>
      </c>
      <c r="O2508" s="1" t="str">
        <f>VLOOKUP(J2508,Q:R,2,FALSE)</f>
        <v>Oakland Athletics</v>
      </c>
      <c r="P2508" s="1" t="str">
        <f>VLOOKUP(K2508,Q:R,2,FALSE)</f>
        <v>Los Angeles Angels</v>
      </c>
    </row>
    <row r="2509" spans="1:16">
      <c r="A2509" s="2">
        <v>630</v>
      </c>
      <c r="B2509" s="2" t="s">
        <v>7</v>
      </c>
      <c r="C2509" s="2" t="s">
        <v>35</v>
      </c>
      <c r="D2509" s="2">
        <v>-138</v>
      </c>
      <c r="E2509" s="2">
        <v>10.5</v>
      </c>
      <c r="F2509" s="1" t="str">
        <f t="shared" si="118"/>
        <v>30</v>
      </c>
      <c r="G2509" s="1" t="str">
        <f t="shared" si="119"/>
        <v>06</v>
      </c>
      <c r="H2509" s="1">
        <v>2019</v>
      </c>
      <c r="I2509" s="1" t="str">
        <f t="shared" si="117"/>
        <v>30-06-2019</v>
      </c>
    </row>
    <row r="2510" spans="1:16">
      <c r="A2510" s="2">
        <v>630</v>
      </c>
      <c r="B2510" s="2" t="s">
        <v>5</v>
      </c>
      <c r="C2510" s="2" t="s">
        <v>8</v>
      </c>
      <c r="D2510" s="2">
        <v>-330</v>
      </c>
      <c r="E2510" s="2">
        <v>9</v>
      </c>
      <c r="F2510" s="1" t="str">
        <f t="shared" si="118"/>
        <v>30</v>
      </c>
      <c r="G2510" s="1" t="str">
        <f t="shared" si="119"/>
        <v>06</v>
      </c>
      <c r="H2510" s="1">
        <v>2019</v>
      </c>
      <c r="I2510" s="1" t="str">
        <f t="shared" si="117"/>
        <v>30-06-2019</v>
      </c>
      <c r="J2510" s="6" t="str">
        <f>C2510</f>
        <v>WAS</v>
      </c>
      <c r="K2510" s="1" t="str">
        <f>C2511</f>
        <v>DET</v>
      </c>
      <c r="L2510" s="8">
        <v>-170</v>
      </c>
      <c r="M2510" s="7">
        <f>D2511</f>
        <v>285</v>
      </c>
      <c r="N2510" s="1">
        <f>E2510</f>
        <v>9</v>
      </c>
      <c r="O2510" s="1" t="str">
        <f>VLOOKUP(J2510,Q:R,2,FALSE)</f>
        <v>Washington Nationals</v>
      </c>
      <c r="P2510" s="1" t="str">
        <f>VLOOKUP(K2510,Q:R,2,FALSE)</f>
        <v>Detroit Tigers</v>
      </c>
    </row>
    <row r="2511" spans="1:16">
      <c r="A2511" s="2">
        <v>630</v>
      </c>
      <c r="B2511" s="2" t="s">
        <v>7</v>
      </c>
      <c r="C2511" s="2" t="s">
        <v>13</v>
      </c>
      <c r="D2511" s="2">
        <v>285</v>
      </c>
      <c r="E2511" s="2">
        <v>9</v>
      </c>
      <c r="F2511" s="1" t="str">
        <f t="shared" si="118"/>
        <v>30</v>
      </c>
      <c r="G2511" s="1" t="str">
        <f t="shared" si="119"/>
        <v>06</v>
      </c>
      <c r="H2511" s="1">
        <v>2019</v>
      </c>
      <c r="I2511" s="1" t="str">
        <f t="shared" si="117"/>
        <v>30-06-2019</v>
      </c>
    </row>
    <row r="2512" spans="1:16">
      <c r="A2512" s="2">
        <v>701</v>
      </c>
      <c r="B2512" s="2" t="s">
        <v>5</v>
      </c>
      <c r="C2512" s="2" t="s">
        <v>22</v>
      </c>
      <c r="D2512" s="2">
        <v>-125</v>
      </c>
      <c r="E2512" s="2">
        <v>9.5</v>
      </c>
      <c r="F2512" s="1" t="str">
        <f t="shared" si="118"/>
        <v>01</v>
      </c>
      <c r="G2512" s="1" t="str">
        <f t="shared" si="119"/>
        <v>07</v>
      </c>
      <c r="H2512" s="1">
        <v>2019</v>
      </c>
      <c r="I2512" s="1" t="str">
        <f t="shared" si="117"/>
        <v>01-07-2019</v>
      </c>
      <c r="J2512" s="6" t="str">
        <f>C2512</f>
        <v>CUB</v>
      </c>
      <c r="K2512" s="1" t="str">
        <f>C2513</f>
        <v>PIT</v>
      </c>
      <c r="L2512" s="8">
        <v>-170</v>
      </c>
      <c r="M2512" s="7">
        <f>D2513</f>
        <v>115</v>
      </c>
      <c r="N2512" s="1">
        <f>E2512</f>
        <v>9.5</v>
      </c>
      <c r="O2512" s="1" t="str">
        <f>VLOOKUP(J2512,Q:R,2,FALSE)</f>
        <v>Chicago Cubs</v>
      </c>
      <c r="P2512" s="1" t="str">
        <f>VLOOKUP(K2512,Q:R,2,FALSE)</f>
        <v>Pittsburgh Pirates</v>
      </c>
    </row>
    <row r="2513" spans="1:16">
      <c r="A2513" s="2">
        <v>701</v>
      </c>
      <c r="B2513" s="2" t="s">
        <v>7</v>
      </c>
      <c r="C2513" s="2" t="s">
        <v>29</v>
      </c>
      <c r="D2513" s="2">
        <v>115</v>
      </c>
      <c r="E2513" s="2">
        <v>9.5</v>
      </c>
      <c r="F2513" s="1" t="str">
        <f t="shared" si="118"/>
        <v>01</v>
      </c>
      <c r="G2513" s="1" t="str">
        <f t="shared" si="119"/>
        <v>07</v>
      </c>
      <c r="H2513" s="1">
        <v>2019</v>
      </c>
      <c r="I2513" s="1" t="str">
        <f t="shared" si="117"/>
        <v>01-07-2019</v>
      </c>
    </row>
    <row r="2514" spans="1:16">
      <c r="A2514" s="2">
        <v>701</v>
      </c>
      <c r="B2514" s="2" t="s">
        <v>5</v>
      </c>
      <c r="C2514" s="2" t="s">
        <v>21</v>
      </c>
      <c r="D2514" s="2">
        <v>-109</v>
      </c>
      <c r="E2514" s="2">
        <v>10.5</v>
      </c>
      <c r="F2514" s="1" t="str">
        <f t="shared" si="118"/>
        <v>01</v>
      </c>
      <c r="G2514" s="1" t="str">
        <f t="shared" si="119"/>
        <v>07</v>
      </c>
      <c r="H2514" s="1">
        <v>2019</v>
      </c>
      <c r="I2514" s="1" t="str">
        <f t="shared" si="117"/>
        <v>01-07-2019</v>
      </c>
      <c r="J2514" s="6" t="str">
        <f>C2514</f>
        <v>MIL</v>
      </c>
      <c r="K2514" s="1" t="str">
        <f>C2515</f>
        <v>CIN</v>
      </c>
      <c r="L2514" s="8">
        <v>-170</v>
      </c>
      <c r="M2514" s="7">
        <f>D2515</f>
        <v>-101</v>
      </c>
      <c r="N2514" s="1">
        <f>E2514</f>
        <v>10.5</v>
      </c>
      <c r="O2514" s="1" t="str">
        <f>VLOOKUP(J2514,Q:R,2,FALSE)</f>
        <v>Milwaukee Brewers</v>
      </c>
      <c r="P2514" s="1" t="str">
        <f>VLOOKUP(K2514,Q:R,2,FALSE)</f>
        <v>Cincinnati Reds</v>
      </c>
    </row>
    <row r="2515" spans="1:16">
      <c r="A2515" s="2">
        <v>701</v>
      </c>
      <c r="B2515" s="2" t="s">
        <v>7</v>
      </c>
      <c r="C2515" s="2" t="s">
        <v>14</v>
      </c>
      <c r="D2515" s="2">
        <v>-101</v>
      </c>
      <c r="E2515" s="2">
        <v>10.5</v>
      </c>
      <c r="F2515" s="1" t="str">
        <f t="shared" si="118"/>
        <v>01</v>
      </c>
      <c r="G2515" s="1" t="str">
        <f t="shared" si="119"/>
        <v>07</v>
      </c>
      <c r="H2515" s="1">
        <v>2019</v>
      </c>
      <c r="I2515" s="1" t="str">
        <f t="shared" si="117"/>
        <v>01-07-2019</v>
      </c>
    </row>
    <row r="2516" spans="1:16">
      <c r="A2516" s="2">
        <v>701</v>
      </c>
      <c r="B2516" s="2" t="s">
        <v>5</v>
      </c>
      <c r="C2516" s="2" t="s">
        <v>9</v>
      </c>
      <c r="D2516" s="2">
        <v>155</v>
      </c>
      <c r="E2516" s="2">
        <v>8.5</v>
      </c>
      <c r="F2516" s="1" t="str">
        <f t="shared" si="118"/>
        <v>01</v>
      </c>
      <c r="G2516" s="1" t="str">
        <f t="shared" si="119"/>
        <v>07</v>
      </c>
      <c r="H2516" s="1">
        <v>2019</v>
      </c>
      <c r="I2516" s="1" t="str">
        <f t="shared" si="117"/>
        <v>01-07-2019</v>
      </c>
      <c r="J2516" s="6" t="str">
        <f>C2516</f>
        <v>SFO</v>
      </c>
      <c r="K2516" s="1" t="str">
        <f>C2517</f>
        <v>SDG</v>
      </c>
      <c r="L2516" s="8">
        <v>-170</v>
      </c>
      <c r="M2516" s="7">
        <f>D2517</f>
        <v>-165</v>
      </c>
      <c r="N2516" s="1">
        <f>E2516</f>
        <v>8.5</v>
      </c>
      <c r="O2516" s="1" t="str">
        <f>VLOOKUP(J2516,Q:R,2,FALSE)</f>
        <v>San Francisco Giants</v>
      </c>
      <c r="P2516" s="1" t="str">
        <f>VLOOKUP(K2516,Q:R,2,FALSE)</f>
        <v>San Diego Padres</v>
      </c>
    </row>
    <row r="2517" spans="1:16">
      <c r="A2517" s="2">
        <v>701</v>
      </c>
      <c r="B2517" s="2" t="s">
        <v>7</v>
      </c>
      <c r="C2517" s="2" t="s">
        <v>34</v>
      </c>
      <c r="D2517" s="2">
        <v>-165</v>
      </c>
      <c r="E2517" s="2">
        <v>8.5</v>
      </c>
      <c r="F2517" s="1" t="str">
        <f t="shared" si="118"/>
        <v>01</v>
      </c>
      <c r="G2517" s="1" t="str">
        <f t="shared" si="119"/>
        <v>07</v>
      </c>
      <c r="H2517" s="1">
        <v>2019</v>
      </c>
      <c r="I2517" s="1" t="str">
        <f t="shared" si="117"/>
        <v>01-07-2019</v>
      </c>
      <c r="L2517" s="8"/>
    </row>
    <row r="2518" spans="1:16">
      <c r="A2518" s="2">
        <v>701</v>
      </c>
      <c r="B2518" s="2" t="s">
        <v>5</v>
      </c>
      <c r="C2518" s="2" t="s">
        <v>19</v>
      </c>
      <c r="D2518" s="2">
        <v>134</v>
      </c>
      <c r="E2518" s="2">
        <v>10.5</v>
      </c>
      <c r="F2518" s="1" t="str">
        <f t="shared" si="118"/>
        <v>01</v>
      </c>
      <c r="G2518" s="1" t="str">
        <f t="shared" si="119"/>
        <v>07</v>
      </c>
      <c r="H2518" s="1">
        <v>2019</v>
      </c>
      <c r="I2518" s="1" t="str">
        <f t="shared" si="117"/>
        <v>01-07-2019</v>
      </c>
      <c r="J2518" s="6" t="str">
        <f>C2518</f>
        <v>KAN</v>
      </c>
      <c r="K2518" s="1" t="str">
        <f>C2519</f>
        <v>TOR</v>
      </c>
      <c r="L2518" s="8">
        <v>-170</v>
      </c>
      <c r="M2518" s="7">
        <f>D2519</f>
        <v>-144</v>
      </c>
      <c r="N2518" s="1">
        <f>E2518</f>
        <v>10.5</v>
      </c>
      <c r="O2518" s="1" t="str">
        <f>VLOOKUP(J2518,Q:R,2,FALSE)</f>
        <v>Kansas City Royals</v>
      </c>
      <c r="P2518" s="1" t="str">
        <f>VLOOKUP(K2518,Q:R,2,FALSE)</f>
        <v>Toronto Blue Jays</v>
      </c>
    </row>
    <row r="2519" spans="1:16">
      <c r="A2519" s="2">
        <v>701</v>
      </c>
      <c r="B2519" s="2" t="s">
        <v>7</v>
      </c>
      <c r="C2519" s="2" t="s">
        <v>15</v>
      </c>
      <c r="D2519" s="2">
        <v>-144</v>
      </c>
      <c r="E2519" s="2">
        <v>10.5</v>
      </c>
      <c r="F2519" s="1" t="str">
        <f t="shared" si="118"/>
        <v>01</v>
      </c>
      <c r="G2519" s="1" t="str">
        <f t="shared" si="119"/>
        <v>07</v>
      </c>
      <c r="H2519" s="1">
        <v>2019</v>
      </c>
      <c r="I2519" s="1" t="str">
        <f t="shared" si="117"/>
        <v>01-07-2019</v>
      </c>
      <c r="L2519" s="8"/>
    </row>
    <row r="2520" spans="1:16">
      <c r="A2520" s="2">
        <v>701</v>
      </c>
      <c r="B2520" s="2" t="s">
        <v>5</v>
      </c>
      <c r="C2520" s="2" t="s">
        <v>23</v>
      </c>
      <c r="D2520" s="2">
        <v>230</v>
      </c>
      <c r="E2520" s="2">
        <v>9</v>
      </c>
      <c r="F2520" s="1" t="str">
        <f t="shared" si="118"/>
        <v>01</v>
      </c>
      <c r="G2520" s="1" t="str">
        <f t="shared" si="119"/>
        <v>07</v>
      </c>
      <c r="H2520" s="1">
        <v>2019</v>
      </c>
      <c r="I2520" s="1" t="str">
        <f t="shared" si="117"/>
        <v>01-07-2019</v>
      </c>
      <c r="J2520" s="6" t="str">
        <f>C2520</f>
        <v>BAL</v>
      </c>
      <c r="K2520" s="1" t="str">
        <f>C2521</f>
        <v>TAM</v>
      </c>
      <c r="L2520" s="8">
        <v>-170</v>
      </c>
      <c r="M2520" s="7">
        <f>D2521</f>
        <v>-260</v>
      </c>
      <c r="N2520" s="1">
        <f>E2520</f>
        <v>9</v>
      </c>
      <c r="O2520" s="1" t="str">
        <f>VLOOKUP(J2520,Q:R,2,FALSE)</f>
        <v>Baltimore Orioles</v>
      </c>
      <c r="P2520" s="1" t="str">
        <f>VLOOKUP(K2520,Q:R,2,FALSE)</f>
        <v>Tampa Bay Rays</v>
      </c>
    </row>
    <row r="2521" spans="1:16">
      <c r="A2521" s="2">
        <v>701</v>
      </c>
      <c r="B2521" s="2" t="s">
        <v>7</v>
      </c>
      <c r="C2521" s="2" t="s">
        <v>16</v>
      </c>
      <c r="D2521" s="2">
        <v>-260</v>
      </c>
      <c r="E2521" s="2">
        <v>9</v>
      </c>
      <c r="F2521" s="1" t="str">
        <f t="shared" si="118"/>
        <v>01</v>
      </c>
      <c r="G2521" s="1" t="str">
        <f t="shared" si="119"/>
        <v>07</v>
      </c>
      <c r="H2521" s="1">
        <v>2019</v>
      </c>
      <c r="I2521" s="1" t="str">
        <f t="shared" si="117"/>
        <v>01-07-2019</v>
      </c>
      <c r="L2521" s="8"/>
    </row>
    <row r="2522" spans="1:16">
      <c r="A2522" s="2">
        <v>702</v>
      </c>
      <c r="B2522" s="2" t="s">
        <v>5</v>
      </c>
      <c r="C2522" s="2" t="s">
        <v>22</v>
      </c>
      <c r="D2522" s="2">
        <v>-124</v>
      </c>
      <c r="E2522" s="2">
        <v>9.5</v>
      </c>
      <c r="F2522" s="1" t="str">
        <f t="shared" si="118"/>
        <v>02</v>
      </c>
      <c r="G2522" s="1" t="str">
        <f t="shared" si="119"/>
        <v>07</v>
      </c>
      <c r="H2522" s="1">
        <v>2019</v>
      </c>
      <c r="I2522" s="1" t="str">
        <f t="shared" si="117"/>
        <v>02-07-2019</v>
      </c>
      <c r="J2522" s="6" t="str">
        <f>C2522</f>
        <v>CUB</v>
      </c>
      <c r="K2522" s="1" t="str">
        <f>C2523</f>
        <v>PIT</v>
      </c>
      <c r="L2522" s="8">
        <v>-170</v>
      </c>
      <c r="M2522" s="7">
        <f>D2523</f>
        <v>114</v>
      </c>
      <c r="N2522" s="1">
        <f>E2522</f>
        <v>9.5</v>
      </c>
      <c r="O2522" s="1" t="str">
        <f>VLOOKUP(J2522,Q:R,2,FALSE)</f>
        <v>Chicago Cubs</v>
      </c>
      <c r="P2522" s="1" t="str">
        <f>VLOOKUP(K2522,Q:R,2,FALSE)</f>
        <v>Pittsburgh Pirates</v>
      </c>
    </row>
    <row r="2523" spans="1:16">
      <c r="A2523" s="2">
        <v>702</v>
      </c>
      <c r="B2523" s="2" t="s">
        <v>7</v>
      </c>
      <c r="C2523" s="2" t="s">
        <v>29</v>
      </c>
      <c r="D2523" s="2">
        <v>114</v>
      </c>
      <c r="E2523" s="2">
        <v>9.5</v>
      </c>
      <c r="F2523" s="1" t="str">
        <f t="shared" si="118"/>
        <v>02</v>
      </c>
      <c r="G2523" s="1" t="str">
        <f t="shared" si="119"/>
        <v>07</v>
      </c>
      <c r="H2523" s="1">
        <v>2019</v>
      </c>
      <c r="I2523" s="1" t="str">
        <f t="shared" si="117"/>
        <v>02-07-2019</v>
      </c>
      <c r="L2523" s="8"/>
    </row>
    <row r="2524" spans="1:16">
      <c r="A2524" s="2">
        <v>702</v>
      </c>
      <c r="B2524" s="2" t="s">
        <v>5</v>
      </c>
      <c r="C2524" s="2" t="s">
        <v>17</v>
      </c>
      <c r="D2524" s="2">
        <v>185</v>
      </c>
      <c r="E2524" s="2">
        <v>9</v>
      </c>
      <c r="F2524" s="1" t="str">
        <f t="shared" si="118"/>
        <v>02</v>
      </c>
      <c r="G2524" s="1" t="str">
        <f t="shared" si="119"/>
        <v>07</v>
      </c>
      <c r="H2524" s="1">
        <v>2019</v>
      </c>
      <c r="I2524" s="1" t="str">
        <f t="shared" si="117"/>
        <v>02-07-2019</v>
      </c>
      <c r="J2524" s="6" t="str">
        <f>C2524</f>
        <v>MIA</v>
      </c>
      <c r="K2524" s="1" t="str">
        <f>C2525</f>
        <v>WAS</v>
      </c>
      <c r="L2524" s="8">
        <v>-170</v>
      </c>
      <c r="M2524" s="7">
        <f>D2525</f>
        <v>-205</v>
      </c>
      <c r="N2524" s="1">
        <f>E2524</f>
        <v>9</v>
      </c>
      <c r="O2524" s="1" t="str">
        <f>VLOOKUP(J2524,Q:R,2,FALSE)</f>
        <v>Miami Marlins</v>
      </c>
      <c r="P2524" s="1" t="str">
        <f>VLOOKUP(K2524,Q:R,2,FALSE)</f>
        <v>Washington Nationals</v>
      </c>
    </row>
    <row r="2525" spans="1:16">
      <c r="A2525" s="2">
        <v>702</v>
      </c>
      <c r="B2525" s="2" t="s">
        <v>7</v>
      </c>
      <c r="C2525" s="2" t="s">
        <v>8</v>
      </c>
      <c r="D2525" s="2">
        <v>-205</v>
      </c>
      <c r="E2525" s="2">
        <v>9</v>
      </c>
      <c r="F2525" s="1" t="str">
        <f t="shared" si="118"/>
        <v>02</v>
      </c>
      <c r="G2525" s="1" t="str">
        <f t="shared" si="119"/>
        <v>07</v>
      </c>
      <c r="H2525" s="1">
        <v>2019</v>
      </c>
      <c r="I2525" s="1" t="str">
        <f t="shared" si="117"/>
        <v>02-07-2019</v>
      </c>
      <c r="L2525" s="8"/>
    </row>
    <row r="2526" spans="1:16">
      <c r="A2526" s="2">
        <v>702</v>
      </c>
      <c r="B2526" s="2" t="s">
        <v>5</v>
      </c>
      <c r="C2526" s="2" t="s">
        <v>21</v>
      </c>
      <c r="D2526" s="2">
        <v>-105</v>
      </c>
      <c r="E2526" s="2">
        <v>10.5</v>
      </c>
      <c r="F2526" s="1" t="str">
        <f t="shared" si="118"/>
        <v>02</v>
      </c>
      <c r="G2526" s="1" t="str">
        <f t="shared" si="119"/>
        <v>07</v>
      </c>
      <c r="H2526" s="1">
        <v>2019</v>
      </c>
      <c r="I2526" s="1" t="str">
        <f t="shared" si="117"/>
        <v>02-07-2019</v>
      </c>
      <c r="J2526" s="6" t="str">
        <f>C2526</f>
        <v>MIL</v>
      </c>
      <c r="K2526" s="1" t="str">
        <f>C2527</f>
        <v>CIN</v>
      </c>
      <c r="L2526" s="8">
        <v>-170</v>
      </c>
      <c r="M2526" s="7">
        <f>D2527</f>
        <v>-105</v>
      </c>
      <c r="N2526" s="1">
        <f>E2526</f>
        <v>10.5</v>
      </c>
      <c r="O2526" s="1" t="str">
        <f>VLOOKUP(J2526,Q:R,2,FALSE)</f>
        <v>Milwaukee Brewers</v>
      </c>
      <c r="P2526" s="1" t="str">
        <f>VLOOKUP(K2526,Q:R,2,FALSE)</f>
        <v>Cincinnati Reds</v>
      </c>
    </row>
    <row r="2527" spans="1:16">
      <c r="A2527" s="2">
        <v>702</v>
      </c>
      <c r="B2527" s="2" t="s">
        <v>7</v>
      </c>
      <c r="C2527" s="2" t="s">
        <v>14</v>
      </c>
      <c r="D2527" s="2">
        <v>-105</v>
      </c>
      <c r="E2527" s="2">
        <v>10.5</v>
      </c>
      <c r="F2527" s="1" t="str">
        <f t="shared" si="118"/>
        <v>02</v>
      </c>
      <c r="G2527" s="1" t="str">
        <f t="shared" si="119"/>
        <v>07</v>
      </c>
      <c r="H2527" s="1">
        <v>2019</v>
      </c>
      <c r="I2527" s="1" t="str">
        <f t="shared" si="117"/>
        <v>02-07-2019</v>
      </c>
      <c r="L2527" s="8"/>
    </row>
    <row r="2528" spans="1:16">
      <c r="A2528" s="2">
        <v>702</v>
      </c>
      <c r="B2528" s="2" t="s">
        <v>5</v>
      </c>
      <c r="C2528" s="2" t="s">
        <v>18</v>
      </c>
      <c r="D2528" s="2">
        <v>-105</v>
      </c>
      <c r="E2528" s="2">
        <v>10</v>
      </c>
      <c r="F2528" s="1" t="str">
        <f t="shared" si="118"/>
        <v>02</v>
      </c>
      <c r="G2528" s="1" t="str">
        <f t="shared" si="119"/>
        <v>07</v>
      </c>
      <c r="H2528" s="1">
        <v>2019</v>
      </c>
      <c r="I2528" s="1" t="str">
        <f t="shared" si="117"/>
        <v>02-07-2019</v>
      </c>
      <c r="J2528" s="6" t="str">
        <f>C2528</f>
        <v>PHI</v>
      </c>
      <c r="K2528" s="1" t="str">
        <f>C2529</f>
        <v>ATL</v>
      </c>
      <c r="L2528" s="8">
        <v>-170</v>
      </c>
      <c r="M2528" s="7">
        <f>D2529</f>
        <v>-105</v>
      </c>
      <c r="N2528" s="1">
        <f>E2528</f>
        <v>10</v>
      </c>
      <c r="O2528" s="1" t="str">
        <f>VLOOKUP(J2528,Q:R,2,FALSE)</f>
        <v>Philadelphia Phillies</v>
      </c>
      <c r="P2528" s="1" t="str">
        <f>VLOOKUP(K2528,Q:R,2,FALSE)</f>
        <v>Atlanta Braves</v>
      </c>
    </row>
    <row r="2529" spans="1:16">
      <c r="A2529" s="2">
        <v>702</v>
      </c>
      <c r="B2529" s="2" t="s">
        <v>7</v>
      </c>
      <c r="C2529" s="2" t="s">
        <v>11</v>
      </c>
      <c r="D2529" s="2">
        <v>-105</v>
      </c>
      <c r="E2529" s="2">
        <v>10</v>
      </c>
      <c r="F2529" s="1" t="str">
        <f t="shared" si="118"/>
        <v>02</v>
      </c>
      <c r="G2529" s="1" t="str">
        <f t="shared" si="119"/>
        <v>07</v>
      </c>
      <c r="H2529" s="1">
        <v>2019</v>
      </c>
      <c r="I2529" s="1" t="str">
        <f t="shared" si="117"/>
        <v>02-07-2019</v>
      </c>
    </row>
    <row r="2530" spans="1:16">
      <c r="A2530" s="2">
        <v>702</v>
      </c>
      <c r="B2530" s="2" t="s">
        <v>5</v>
      </c>
      <c r="C2530" s="2" t="s">
        <v>33</v>
      </c>
      <c r="D2530" s="2">
        <v>205</v>
      </c>
      <c r="E2530" s="2">
        <v>9</v>
      </c>
      <c r="F2530" s="1" t="str">
        <f t="shared" si="118"/>
        <v>02</v>
      </c>
      <c r="G2530" s="1" t="str">
        <f t="shared" si="119"/>
        <v>07</v>
      </c>
      <c r="H2530" s="1">
        <v>2019</v>
      </c>
      <c r="I2530" s="1" t="str">
        <f t="shared" si="117"/>
        <v>02-07-2019</v>
      </c>
      <c r="J2530" s="6" t="str">
        <f>C2530</f>
        <v>ARI</v>
      </c>
      <c r="K2530" s="1" t="str">
        <f>C2531</f>
        <v>LAD</v>
      </c>
      <c r="L2530" s="8">
        <v>-170</v>
      </c>
      <c r="M2530" s="7">
        <f>D2531</f>
        <v>-230</v>
      </c>
      <c r="N2530" s="1">
        <f>E2530</f>
        <v>9</v>
      </c>
      <c r="O2530" s="1" t="str">
        <f>VLOOKUP(J2530,Q:R,2,FALSE)</f>
        <v>Arizona Diamondbacks</v>
      </c>
      <c r="P2530" s="1" t="str">
        <f>VLOOKUP(K2530,Q:R,2,FALSE)</f>
        <v>Los Angeles Dodgers</v>
      </c>
    </row>
    <row r="2531" spans="1:16">
      <c r="A2531" s="2">
        <v>702</v>
      </c>
      <c r="B2531" s="2" t="s">
        <v>7</v>
      </c>
      <c r="C2531" s="2" t="s">
        <v>10</v>
      </c>
      <c r="D2531" s="2">
        <v>-230</v>
      </c>
      <c r="E2531" s="2">
        <v>9</v>
      </c>
      <c r="F2531" s="1" t="str">
        <f t="shared" si="118"/>
        <v>02</v>
      </c>
      <c r="G2531" s="1" t="str">
        <f t="shared" si="119"/>
        <v>07</v>
      </c>
      <c r="H2531" s="1">
        <v>2019</v>
      </c>
      <c r="I2531" s="1" t="str">
        <f t="shared" si="117"/>
        <v>02-07-2019</v>
      </c>
      <c r="L2531" s="8"/>
    </row>
    <row r="2532" spans="1:16">
      <c r="A2532" s="2">
        <v>702</v>
      </c>
      <c r="B2532" s="2" t="s">
        <v>5</v>
      </c>
      <c r="C2532" s="2" t="s">
        <v>9</v>
      </c>
      <c r="D2532" s="2">
        <v>140</v>
      </c>
      <c r="E2532" s="2">
        <v>8.5</v>
      </c>
      <c r="F2532" s="1" t="str">
        <f t="shared" si="118"/>
        <v>02</v>
      </c>
      <c r="G2532" s="1" t="str">
        <f t="shared" si="119"/>
        <v>07</v>
      </c>
      <c r="H2532" s="1">
        <v>2019</v>
      </c>
      <c r="I2532" s="1" t="str">
        <f t="shared" si="117"/>
        <v>02-07-2019</v>
      </c>
      <c r="J2532" s="6" t="str">
        <f>C2532</f>
        <v>SFO</v>
      </c>
      <c r="K2532" s="1" t="str">
        <f>C2533</f>
        <v>SDG</v>
      </c>
      <c r="L2532" s="8">
        <v>-170</v>
      </c>
      <c r="M2532" s="7">
        <f>D2533</f>
        <v>-150</v>
      </c>
      <c r="N2532" s="1">
        <f>E2532</f>
        <v>8.5</v>
      </c>
      <c r="O2532" s="1" t="str">
        <f>VLOOKUP(J2532,Q:R,2,FALSE)</f>
        <v>San Francisco Giants</v>
      </c>
      <c r="P2532" s="1" t="str">
        <f>VLOOKUP(K2532,Q:R,2,FALSE)</f>
        <v>San Diego Padres</v>
      </c>
    </row>
    <row r="2533" spans="1:16">
      <c r="A2533" s="2">
        <v>702</v>
      </c>
      <c r="B2533" s="2" t="s">
        <v>7</v>
      </c>
      <c r="C2533" s="2" t="s">
        <v>34</v>
      </c>
      <c r="D2533" s="2">
        <v>-150</v>
      </c>
      <c r="E2533" s="2">
        <v>8.5</v>
      </c>
      <c r="F2533" s="1" t="str">
        <f t="shared" si="118"/>
        <v>02</v>
      </c>
      <c r="G2533" s="1" t="str">
        <f t="shared" si="119"/>
        <v>07</v>
      </c>
      <c r="H2533" s="1">
        <v>2019</v>
      </c>
      <c r="I2533" s="1" t="str">
        <f t="shared" si="117"/>
        <v>02-07-2019</v>
      </c>
      <c r="L2533" s="8"/>
    </row>
    <row r="2534" spans="1:16">
      <c r="A2534" s="2">
        <v>702</v>
      </c>
      <c r="B2534" s="2" t="s">
        <v>5</v>
      </c>
      <c r="C2534" s="2" t="s">
        <v>24</v>
      </c>
      <c r="D2534" s="2">
        <v>-158</v>
      </c>
      <c r="E2534" s="2">
        <v>10</v>
      </c>
      <c r="F2534" s="1" t="str">
        <f t="shared" si="118"/>
        <v>02</v>
      </c>
      <c r="G2534" s="1" t="str">
        <f t="shared" si="119"/>
        <v>07</v>
      </c>
      <c r="H2534" s="1">
        <v>2019</v>
      </c>
      <c r="I2534" s="1" t="str">
        <f t="shared" si="117"/>
        <v>02-07-2019</v>
      </c>
      <c r="J2534" s="6" t="str">
        <f>C2534</f>
        <v>BOS</v>
      </c>
      <c r="K2534" s="1" t="str">
        <f>C2535</f>
        <v>TOR</v>
      </c>
      <c r="L2534" s="8">
        <v>-170</v>
      </c>
      <c r="M2534" s="7">
        <f>D2535</f>
        <v>148</v>
      </c>
      <c r="N2534" s="1">
        <f>E2534</f>
        <v>10</v>
      </c>
      <c r="O2534" s="1" t="str">
        <f>VLOOKUP(J2534,Q:R,2,FALSE)</f>
        <v>Boston Red Sox</v>
      </c>
      <c r="P2534" s="1" t="str">
        <f>VLOOKUP(K2534,Q:R,2,FALSE)</f>
        <v>Toronto Blue Jays</v>
      </c>
    </row>
    <row r="2535" spans="1:16">
      <c r="A2535" s="2">
        <v>702</v>
      </c>
      <c r="B2535" s="2" t="s">
        <v>7</v>
      </c>
      <c r="C2535" s="2" t="s">
        <v>15</v>
      </c>
      <c r="D2535" s="2">
        <v>148</v>
      </c>
      <c r="E2535" s="2">
        <v>10</v>
      </c>
      <c r="F2535" s="1" t="str">
        <f t="shared" si="118"/>
        <v>02</v>
      </c>
      <c r="G2535" s="1" t="str">
        <f t="shared" si="119"/>
        <v>07</v>
      </c>
      <c r="H2535" s="1">
        <v>2019</v>
      </c>
      <c r="I2535" s="1" t="str">
        <f t="shared" si="117"/>
        <v>02-07-2019</v>
      </c>
      <c r="L2535" s="8"/>
    </row>
    <row r="2536" spans="1:16">
      <c r="A2536" s="2">
        <v>702</v>
      </c>
      <c r="B2536" s="2" t="s">
        <v>5</v>
      </c>
      <c r="C2536" s="2" t="s">
        <v>23</v>
      </c>
      <c r="D2536" s="2">
        <v>260</v>
      </c>
      <c r="E2536" s="2">
        <v>9</v>
      </c>
      <c r="F2536" s="1" t="str">
        <f t="shared" si="118"/>
        <v>02</v>
      </c>
      <c r="G2536" s="1" t="str">
        <f t="shared" si="119"/>
        <v>07</v>
      </c>
      <c r="H2536" s="1">
        <v>2019</v>
      </c>
      <c r="I2536" s="1" t="str">
        <f t="shared" si="117"/>
        <v>02-07-2019</v>
      </c>
      <c r="J2536" s="6" t="str">
        <f>C2536</f>
        <v>BAL</v>
      </c>
      <c r="K2536" s="1" t="str">
        <f>C2537</f>
        <v>TAM</v>
      </c>
      <c r="L2536" s="8">
        <v>-170</v>
      </c>
      <c r="M2536" s="7">
        <f>D2537</f>
        <v>-300</v>
      </c>
      <c r="N2536" s="1">
        <f>E2536</f>
        <v>9</v>
      </c>
      <c r="O2536" s="1" t="str">
        <f>VLOOKUP(J2536,Q:R,2,FALSE)</f>
        <v>Baltimore Orioles</v>
      </c>
      <c r="P2536" s="1" t="str">
        <f>VLOOKUP(K2536,Q:R,2,FALSE)</f>
        <v>Tampa Bay Rays</v>
      </c>
    </row>
    <row r="2537" spans="1:16">
      <c r="A2537" s="2">
        <v>702</v>
      </c>
      <c r="B2537" s="2" t="s">
        <v>7</v>
      </c>
      <c r="C2537" s="2" t="s">
        <v>16</v>
      </c>
      <c r="D2537" s="2">
        <v>-300</v>
      </c>
      <c r="E2537" s="2">
        <v>9</v>
      </c>
      <c r="F2537" s="1" t="str">
        <f t="shared" si="118"/>
        <v>02</v>
      </c>
      <c r="G2537" s="1" t="str">
        <f t="shared" si="119"/>
        <v>07</v>
      </c>
      <c r="H2537" s="1">
        <v>2019</v>
      </c>
      <c r="I2537" s="1" t="str">
        <f t="shared" si="117"/>
        <v>02-07-2019</v>
      </c>
      <c r="L2537" s="8"/>
    </row>
    <row r="2538" spans="1:16">
      <c r="A2538" s="2">
        <v>702</v>
      </c>
      <c r="B2538" s="2" t="s">
        <v>5</v>
      </c>
      <c r="C2538" s="2" t="s">
        <v>35</v>
      </c>
      <c r="D2538" s="2">
        <v>126</v>
      </c>
      <c r="E2538" s="2">
        <v>11</v>
      </c>
      <c r="F2538" s="1" t="str">
        <f t="shared" si="118"/>
        <v>02</v>
      </c>
      <c r="G2538" s="1" t="str">
        <f t="shared" si="119"/>
        <v>07</v>
      </c>
      <c r="H2538" s="1">
        <v>2019</v>
      </c>
      <c r="I2538" s="1" t="str">
        <f t="shared" si="117"/>
        <v>02-07-2019</v>
      </c>
      <c r="J2538" s="6" t="str">
        <f>C2538</f>
        <v>LAA</v>
      </c>
      <c r="K2538" s="1" t="str">
        <f>C2539</f>
        <v>TEX</v>
      </c>
      <c r="L2538" s="8">
        <v>-170</v>
      </c>
      <c r="M2538" s="7">
        <f>D2539</f>
        <v>-136</v>
      </c>
      <c r="N2538" s="1">
        <f>E2538</f>
        <v>11</v>
      </c>
      <c r="O2538" s="1" t="str">
        <f>VLOOKUP(J2538,Q:R,2,FALSE)</f>
        <v>Los Angeles Angels</v>
      </c>
      <c r="P2538" s="1" t="str">
        <f>VLOOKUP(K2538,Q:R,2,FALSE)</f>
        <v>Texas Rangers</v>
      </c>
    </row>
    <row r="2539" spans="1:16">
      <c r="A2539" s="2">
        <v>702</v>
      </c>
      <c r="B2539" s="2" t="s">
        <v>7</v>
      </c>
      <c r="C2539" s="2" t="s">
        <v>26</v>
      </c>
      <c r="D2539" s="2">
        <v>-136</v>
      </c>
      <c r="E2539" s="2">
        <v>11</v>
      </c>
      <c r="F2539" s="1" t="str">
        <f t="shared" si="118"/>
        <v>02</v>
      </c>
      <c r="G2539" s="1" t="str">
        <f t="shared" si="119"/>
        <v>07</v>
      </c>
      <c r="H2539" s="1">
        <v>2019</v>
      </c>
      <c r="I2539" s="1" t="str">
        <f t="shared" si="117"/>
        <v>02-07-2019</v>
      </c>
      <c r="L2539" s="8"/>
    </row>
    <row r="2540" spans="1:16">
      <c r="A2540" s="2">
        <v>702</v>
      </c>
      <c r="B2540" s="2" t="s">
        <v>5</v>
      </c>
      <c r="C2540" s="2" t="s">
        <v>20</v>
      </c>
      <c r="D2540" s="2">
        <v>-184</v>
      </c>
      <c r="E2540" s="2">
        <v>9</v>
      </c>
      <c r="F2540" s="1" t="str">
        <f t="shared" si="118"/>
        <v>02</v>
      </c>
      <c r="G2540" s="1" t="str">
        <f t="shared" si="119"/>
        <v>07</v>
      </c>
      <c r="H2540" s="1">
        <v>2019</v>
      </c>
      <c r="I2540" s="1" t="str">
        <f t="shared" si="117"/>
        <v>02-07-2019</v>
      </c>
      <c r="J2540" s="6" t="str">
        <f>C2540</f>
        <v>CLE</v>
      </c>
      <c r="K2540" s="1" t="str">
        <f>C2541</f>
        <v>KAN</v>
      </c>
      <c r="L2540" s="8">
        <v>-170</v>
      </c>
      <c r="M2540" s="7">
        <f>D2541</f>
        <v>169</v>
      </c>
      <c r="N2540" s="1">
        <f>E2540</f>
        <v>9</v>
      </c>
      <c r="O2540" s="1" t="str">
        <f>VLOOKUP(J2540,Q:R,2,FALSE)</f>
        <v>Cleveland Indians</v>
      </c>
      <c r="P2540" s="1" t="str">
        <f>VLOOKUP(K2540,Q:R,2,FALSE)</f>
        <v>Kansas City Royals</v>
      </c>
    </row>
    <row r="2541" spans="1:16">
      <c r="A2541" s="2">
        <v>702</v>
      </c>
      <c r="B2541" s="2" t="s">
        <v>7</v>
      </c>
      <c r="C2541" s="2" t="s">
        <v>19</v>
      </c>
      <c r="D2541" s="2">
        <v>169</v>
      </c>
      <c r="E2541" s="2">
        <v>9</v>
      </c>
      <c r="F2541" s="1" t="str">
        <f t="shared" si="118"/>
        <v>02</v>
      </c>
      <c r="G2541" s="1" t="str">
        <f t="shared" si="119"/>
        <v>07</v>
      </c>
      <c r="H2541" s="1">
        <v>2019</v>
      </c>
      <c r="I2541" s="1" t="str">
        <f t="shared" si="117"/>
        <v>02-07-2019</v>
      </c>
      <c r="L2541" s="8"/>
    </row>
    <row r="2542" spans="1:16">
      <c r="A2542" s="2">
        <v>702</v>
      </c>
      <c r="B2542" s="2" t="s">
        <v>5</v>
      </c>
      <c r="C2542" s="2" t="s">
        <v>27</v>
      </c>
      <c r="D2542" s="2">
        <v>-108</v>
      </c>
      <c r="E2542" s="2">
        <v>9.5</v>
      </c>
      <c r="F2542" s="1" t="str">
        <f t="shared" si="118"/>
        <v>02</v>
      </c>
      <c r="G2542" s="1" t="str">
        <f t="shared" si="119"/>
        <v>07</v>
      </c>
      <c r="H2542" s="1">
        <v>2019</v>
      </c>
      <c r="I2542" s="1" t="str">
        <f t="shared" si="117"/>
        <v>02-07-2019</v>
      </c>
      <c r="J2542" s="6" t="str">
        <f>C2542</f>
        <v>MIN</v>
      </c>
      <c r="K2542" s="1" t="str">
        <f>C2543</f>
        <v>OAK</v>
      </c>
      <c r="L2542" s="8">
        <v>-170</v>
      </c>
      <c r="M2542" s="7">
        <f>D2543</f>
        <v>-102</v>
      </c>
      <c r="N2542" s="1">
        <f>E2542</f>
        <v>9.5</v>
      </c>
      <c r="O2542" s="1" t="str">
        <f>VLOOKUP(J2542,Q:R,2,FALSE)</f>
        <v>Minnesota Twins</v>
      </c>
      <c r="P2542" s="1" t="str">
        <f>VLOOKUP(K2542,Q:R,2,FALSE)</f>
        <v>Oakland Athletics</v>
      </c>
    </row>
    <row r="2543" spans="1:16">
      <c r="A2543" s="2">
        <v>702</v>
      </c>
      <c r="B2543" s="2" t="s">
        <v>7</v>
      </c>
      <c r="C2543" s="2" t="s">
        <v>36</v>
      </c>
      <c r="D2543" s="2">
        <v>-102</v>
      </c>
      <c r="E2543" s="2">
        <v>9.5</v>
      </c>
      <c r="F2543" s="1" t="str">
        <f t="shared" si="118"/>
        <v>02</v>
      </c>
      <c r="G2543" s="1" t="str">
        <f t="shared" si="119"/>
        <v>07</v>
      </c>
      <c r="H2543" s="1">
        <v>2019</v>
      </c>
      <c r="I2543" s="1" t="str">
        <f t="shared" si="117"/>
        <v>02-07-2019</v>
      </c>
      <c r="L2543" s="8"/>
    </row>
    <row r="2544" spans="1:16">
      <c r="A2544" s="2">
        <v>702</v>
      </c>
      <c r="B2544" s="2" t="s">
        <v>5</v>
      </c>
      <c r="C2544" s="2" t="s">
        <v>6</v>
      </c>
      <c r="D2544" s="2">
        <v>-132</v>
      </c>
      <c r="E2544" s="2">
        <v>9</v>
      </c>
      <c r="F2544" s="1" t="str">
        <f t="shared" si="118"/>
        <v>02</v>
      </c>
      <c r="G2544" s="1" t="str">
        <f t="shared" si="119"/>
        <v>07</v>
      </c>
      <c r="H2544" s="1">
        <v>2019</v>
      </c>
      <c r="I2544" s="1" t="str">
        <f t="shared" si="117"/>
        <v>02-07-2019</v>
      </c>
      <c r="J2544" s="6" t="str">
        <f>C2544</f>
        <v>NYY</v>
      </c>
      <c r="K2544" s="1" t="str">
        <f>C2545</f>
        <v>NYM</v>
      </c>
      <c r="L2544" s="8">
        <v>-170</v>
      </c>
      <c r="M2544" s="7">
        <f>D2545</f>
        <v>122</v>
      </c>
      <c r="N2544" s="1">
        <f>E2544</f>
        <v>9</v>
      </c>
      <c r="O2544" s="1" t="str">
        <f>VLOOKUP(J2544,Q:R,2,FALSE)</f>
        <v>New York Yankees</v>
      </c>
      <c r="P2544" s="1" t="str">
        <f>VLOOKUP(K2544,Q:R,2,FALSE)</f>
        <v>New York Mets</v>
      </c>
    </row>
    <row r="2545" spans="1:16">
      <c r="A2545" s="2">
        <v>702</v>
      </c>
      <c r="B2545" s="2" t="s">
        <v>7</v>
      </c>
      <c r="C2545" s="2" t="s">
        <v>12</v>
      </c>
      <c r="D2545" s="2">
        <v>122</v>
      </c>
      <c r="E2545" s="2">
        <v>9</v>
      </c>
      <c r="F2545" s="1" t="str">
        <f t="shared" si="118"/>
        <v>02</v>
      </c>
      <c r="G2545" s="1" t="str">
        <f t="shared" si="119"/>
        <v>07</v>
      </c>
      <c r="H2545" s="1">
        <v>2019</v>
      </c>
      <c r="I2545" s="1" t="str">
        <f t="shared" si="117"/>
        <v>02-07-2019</v>
      </c>
      <c r="L2545" s="8"/>
    </row>
    <row r="2546" spans="1:16">
      <c r="A2546" s="2">
        <v>702</v>
      </c>
      <c r="B2546" s="2" t="s">
        <v>5</v>
      </c>
      <c r="C2546" s="2" t="s">
        <v>32</v>
      </c>
      <c r="D2546" s="2">
        <v>118</v>
      </c>
      <c r="E2546" s="2">
        <v>13</v>
      </c>
      <c r="F2546" s="1" t="str">
        <f t="shared" si="118"/>
        <v>02</v>
      </c>
      <c r="G2546" s="1" t="str">
        <f t="shared" si="119"/>
        <v>07</v>
      </c>
      <c r="H2546" s="1">
        <v>2019</v>
      </c>
      <c r="I2546" s="1" t="str">
        <f t="shared" si="117"/>
        <v>02-07-2019</v>
      </c>
      <c r="J2546" s="6" t="str">
        <f>C2546</f>
        <v>HOU</v>
      </c>
      <c r="K2546" s="1" t="str">
        <f>C2547</f>
        <v>COL</v>
      </c>
      <c r="L2546" s="8">
        <v>-170</v>
      </c>
      <c r="M2546" s="7">
        <f>D2547</f>
        <v>-128</v>
      </c>
      <c r="N2546" s="1">
        <f>E2546</f>
        <v>13</v>
      </c>
      <c r="O2546" s="1" t="str">
        <f>VLOOKUP(J2546,Q:R,2,FALSE)</f>
        <v>Houston Astros</v>
      </c>
      <c r="P2546" s="1" t="str">
        <f>VLOOKUP(K2546,Q:R,2,FALSE)</f>
        <v>Colorado Rockies</v>
      </c>
    </row>
    <row r="2547" spans="1:16">
      <c r="A2547" s="2">
        <v>702</v>
      </c>
      <c r="B2547" s="2" t="s">
        <v>7</v>
      </c>
      <c r="C2547" s="2" t="s">
        <v>25</v>
      </c>
      <c r="D2547" s="2">
        <v>-128</v>
      </c>
      <c r="E2547" s="2">
        <v>13</v>
      </c>
      <c r="F2547" s="1" t="str">
        <f t="shared" si="118"/>
        <v>02</v>
      </c>
      <c r="G2547" s="1" t="str">
        <f t="shared" si="119"/>
        <v>07</v>
      </c>
      <c r="H2547" s="1">
        <v>2019</v>
      </c>
      <c r="I2547" s="1" t="str">
        <f t="shared" si="117"/>
        <v>02-07-2019</v>
      </c>
      <c r="L2547" s="8"/>
    </row>
    <row r="2548" spans="1:16">
      <c r="A2548" s="2">
        <v>702</v>
      </c>
      <c r="B2548" s="2" t="s">
        <v>5</v>
      </c>
      <c r="C2548" s="2" t="s">
        <v>30</v>
      </c>
      <c r="D2548" s="2">
        <v>-148</v>
      </c>
      <c r="E2548" s="2">
        <v>9</v>
      </c>
      <c r="F2548" s="1" t="str">
        <f t="shared" si="118"/>
        <v>02</v>
      </c>
      <c r="G2548" s="1" t="str">
        <f t="shared" si="119"/>
        <v>07</v>
      </c>
      <c r="H2548" s="1">
        <v>2019</v>
      </c>
      <c r="I2548" s="1" t="str">
        <f t="shared" si="117"/>
        <v>02-07-2019</v>
      </c>
      <c r="J2548" s="6" t="str">
        <f>C2548</f>
        <v>STL</v>
      </c>
      <c r="K2548" s="1" t="str">
        <f>C2549</f>
        <v>SEA</v>
      </c>
      <c r="L2548" s="8">
        <v>-170</v>
      </c>
      <c r="M2548" s="7">
        <f>D2549</f>
        <v>138</v>
      </c>
      <c r="N2548" s="1">
        <f>E2548</f>
        <v>9</v>
      </c>
      <c r="O2548" s="1" t="str">
        <f>VLOOKUP(J2548,Q:R,2,FALSE)</f>
        <v>St. Louis Cardinals</v>
      </c>
      <c r="P2548" s="1" t="str">
        <f>VLOOKUP(K2548,Q:R,2,FALSE)</f>
        <v>Seattle Mariners</v>
      </c>
    </row>
    <row r="2549" spans="1:16">
      <c r="A2549" s="2">
        <v>702</v>
      </c>
      <c r="B2549" s="2" t="s">
        <v>7</v>
      </c>
      <c r="C2549" s="2" t="s">
        <v>31</v>
      </c>
      <c r="D2549" s="2">
        <v>138</v>
      </c>
      <c r="E2549" s="2">
        <v>9</v>
      </c>
      <c r="F2549" s="1" t="str">
        <f t="shared" si="118"/>
        <v>02</v>
      </c>
      <c r="G2549" s="1" t="str">
        <f t="shared" si="119"/>
        <v>07</v>
      </c>
      <c r="H2549" s="1">
        <v>2019</v>
      </c>
      <c r="I2549" s="1" t="str">
        <f t="shared" si="117"/>
        <v>02-07-2019</v>
      </c>
      <c r="L2549" s="8"/>
    </row>
    <row r="2550" spans="1:16">
      <c r="A2550" s="2">
        <v>703</v>
      </c>
      <c r="B2550" s="2" t="s">
        <v>5</v>
      </c>
      <c r="C2550" s="2" t="s">
        <v>17</v>
      </c>
      <c r="D2550" s="2">
        <v>245</v>
      </c>
      <c r="E2550" s="2">
        <v>9.5</v>
      </c>
      <c r="F2550" s="1" t="str">
        <f t="shared" si="118"/>
        <v>03</v>
      </c>
      <c r="G2550" s="1" t="str">
        <f t="shared" si="119"/>
        <v>07</v>
      </c>
      <c r="H2550" s="1">
        <v>2019</v>
      </c>
      <c r="I2550" s="1" t="str">
        <f t="shared" si="117"/>
        <v>03-07-2019</v>
      </c>
      <c r="J2550" s="6" t="str">
        <f>C2550</f>
        <v>MIA</v>
      </c>
      <c r="K2550" s="1" t="str">
        <f>C2551</f>
        <v>WAS</v>
      </c>
      <c r="L2550" s="8">
        <v>-170</v>
      </c>
      <c r="M2550" s="7">
        <f>D2551</f>
        <v>-280</v>
      </c>
      <c r="N2550" s="1">
        <f>E2550</f>
        <v>9.5</v>
      </c>
      <c r="O2550" s="1" t="str">
        <f>VLOOKUP(J2550,Q:R,2,FALSE)</f>
        <v>Miami Marlins</v>
      </c>
      <c r="P2550" s="1" t="str">
        <f>VLOOKUP(K2550,Q:R,2,FALSE)</f>
        <v>Washington Nationals</v>
      </c>
    </row>
    <row r="2551" spans="1:16">
      <c r="A2551" s="2">
        <v>703</v>
      </c>
      <c r="B2551" s="2" t="s">
        <v>7</v>
      </c>
      <c r="C2551" s="2" t="s">
        <v>8</v>
      </c>
      <c r="D2551" s="2">
        <v>-280</v>
      </c>
      <c r="E2551" s="2">
        <v>9.5</v>
      </c>
      <c r="F2551" s="1" t="str">
        <f t="shared" si="118"/>
        <v>03</v>
      </c>
      <c r="G2551" s="1" t="str">
        <f t="shared" si="119"/>
        <v>07</v>
      </c>
      <c r="H2551" s="1">
        <v>2019</v>
      </c>
      <c r="I2551" s="1" t="str">
        <f t="shared" si="117"/>
        <v>03-07-2019</v>
      </c>
    </row>
    <row r="2552" spans="1:16">
      <c r="A2552" s="2">
        <v>703</v>
      </c>
      <c r="B2552" s="2" t="s">
        <v>5</v>
      </c>
      <c r="C2552" s="2" t="s">
        <v>22</v>
      </c>
      <c r="D2552" s="2">
        <v>-114</v>
      </c>
      <c r="E2552" s="2">
        <v>9.5</v>
      </c>
      <c r="F2552" s="1" t="str">
        <f t="shared" si="118"/>
        <v>03</v>
      </c>
      <c r="G2552" s="1" t="str">
        <f t="shared" si="119"/>
        <v>07</v>
      </c>
      <c r="H2552" s="1">
        <v>2019</v>
      </c>
      <c r="I2552" s="1" t="str">
        <f t="shared" si="117"/>
        <v>03-07-2019</v>
      </c>
      <c r="J2552" s="6" t="str">
        <f>C2552</f>
        <v>CUB</v>
      </c>
      <c r="K2552" s="1" t="str">
        <f>C2553</f>
        <v>PIT</v>
      </c>
      <c r="L2552" s="8">
        <v>-170</v>
      </c>
      <c r="M2552" s="7">
        <f>D2553</f>
        <v>104</v>
      </c>
      <c r="N2552" s="1">
        <f>E2552</f>
        <v>9.5</v>
      </c>
      <c r="O2552" s="1" t="str">
        <f>VLOOKUP(J2552,Q:R,2,FALSE)</f>
        <v>Chicago Cubs</v>
      </c>
      <c r="P2552" s="1" t="str">
        <f>VLOOKUP(K2552,Q:R,2,FALSE)</f>
        <v>Pittsburgh Pirates</v>
      </c>
    </row>
    <row r="2553" spans="1:16">
      <c r="A2553" s="2">
        <v>703</v>
      </c>
      <c r="B2553" s="2" t="s">
        <v>7</v>
      </c>
      <c r="C2553" s="2" t="s">
        <v>29</v>
      </c>
      <c r="D2553" s="2">
        <v>104</v>
      </c>
      <c r="E2553" s="2">
        <v>9.5</v>
      </c>
      <c r="F2553" s="1" t="str">
        <f t="shared" si="118"/>
        <v>03</v>
      </c>
      <c r="G2553" s="1" t="str">
        <f t="shared" si="119"/>
        <v>07</v>
      </c>
      <c r="H2553" s="1">
        <v>2019</v>
      </c>
      <c r="I2553" s="1" t="str">
        <f t="shared" si="117"/>
        <v>03-07-2019</v>
      </c>
    </row>
    <row r="2554" spans="1:16">
      <c r="A2554" s="2">
        <v>703</v>
      </c>
      <c r="B2554" s="2" t="s">
        <v>5</v>
      </c>
      <c r="C2554" s="2" t="s">
        <v>21</v>
      </c>
      <c r="D2554" s="2">
        <v>136</v>
      </c>
      <c r="E2554" s="2">
        <v>9.5</v>
      </c>
      <c r="F2554" s="1" t="str">
        <f t="shared" si="118"/>
        <v>03</v>
      </c>
      <c r="G2554" s="1" t="str">
        <f t="shared" si="119"/>
        <v>07</v>
      </c>
      <c r="H2554" s="1">
        <v>2019</v>
      </c>
      <c r="I2554" s="1" t="str">
        <f t="shared" si="117"/>
        <v>03-07-2019</v>
      </c>
      <c r="J2554" s="6" t="str">
        <f>C2554</f>
        <v>MIL</v>
      </c>
      <c r="K2554" s="1" t="str">
        <f>C2555</f>
        <v>CIN</v>
      </c>
      <c r="L2554" s="8">
        <v>-170</v>
      </c>
      <c r="M2554" s="7">
        <f>D2555</f>
        <v>-146</v>
      </c>
      <c r="N2554" s="1">
        <f>E2554</f>
        <v>9.5</v>
      </c>
      <c r="O2554" s="1" t="str">
        <f>VLOOKUP(J2554,Q:R,2,FALSE)</f>
        <v>Milwaukee Brewers</v>
      </c>
      <c r="P2554" s="1" t="str">
        <f>VLOOKUP(K2554,Q:R,2,FALSE)</f>
        <v>Cincinnati Reds</v>
      </c>
    </row>
    <row r="2555" spans="1:16">
      <c r="A2555" s="2">
        <v>703</v>
      </c>
      <c r="B2555" s="2" t="s">
        <v>7</v>
      </c>
      <c r="C2555" s="2" t="s">
        <v>14</v>
      </c>
      <c r="D2555" s="2">
        <v>-146</v>
      </c>
      <c r="E2555" s="2">
        <v>9.5</v>
      </c>
      <c r="F2555" s="1" t="str">
        <f t="shared" si="118"/>
        <v>03</v>
      </c>
      <c r="G2555" s="1" t="str">
        <f t="shared" si="119"/>
        <v>07</v>
      </c>
      <c r="H2555" s="1">
        <v>2019</v>
      </c>
      <c r="I2555" s="1" t="str">
        <f t="shared" si="117"/>
        <v>03-07-2019</v>
      </c>
    </row>
    <row r="2556" spans="1:16">
      <c r="A2556" s="2">
        <v>703</v>
      </c>
      <c r="B2556" s="2" t="s">
        <v>5</v>
      </c>
      <c r="C2556" s="2" t="s">
        <v>18</v>
      </c>
      <c r="D2556" s="2">
        <v>128</v>
      </c>
      <c r="E2556" s="2">
        <v>11.5</v>
      </c>
      <c r="F2556" s="1" t="str">
        <f t="shared" si="118"/>
        <v>03</v>
      </c>
      <c r="G2556" s="1" t="str">
        <f t="shared" si="119"/>
        <v>07</v>
      </c>
      <c r="H2556" s="1">
        <v>2019</v>
      </c>
      <c r="I2556" s="1" t="str">
        <f t="shared" si="117"/>
        <v>03-07-2019</v>
      </c>
      <c r="J2556" s="6" t="str">
        <f>C2556</f>
        <v>PHI</v>
      </c>
      <c r="K2556" s="1" t="str">
        <f>C2557</f>
        <v>ATL</v>
      </c>
      <c r="L2556" s="8">
        <v>-170</v>
      </c>
      <c r="M2556" s="7">
        <f>D2557</f>
        <v>-138</v>
      </c>
      <c r="N2556" s="1">
        <f>E2556</f>
        <v>11.5</v>
      </c>
      <c r="O2556" s="1" t="str">
        <f>VLOOKUP(J2556,Q:R,2,FALSE)</f>
        <v>Philadelphia Phillies</v>
      </c>
      <c r="P2556" s="1" t="str">
        <f>VLOOKUP(K2556,Q:R,2,FALSE)</f>
        <v>Atlanta Braves</v>
      </c>
    </row>
    <row r="2557" spans="1:16">
      <c r="A2557" s="2">
        <v>703</v>
      </c>
      <c r="B2557" s="2" t="s">
        <v>7</v>
      </c>
      <c r="C2557" s="2" t="s">
        <v>11</v>
      </c>
      <c r="D2557" s="2">
        <v>-138</v>
      </c>
      <c r="E2557" s="2">
        <v>11.5</v>
      </c>
      <c r="F2557" s="1" t="str">
        <f t="shared" si="118"/>
        <v>03</v>
      </c>
      <c r="G2557" s="1" t="str">
        <f t="shared" si="119"/>
        <v>07</v>
      </c>
      <c r="H2557" s="1">
        <v>2019</v>
      </c>
      <c r="I2557" s="1" t="str">
        <f t="shared" si="117"/>
        <v>03-07-2019</v>
      </c>
    </row>
    <row r="2558" spans="1:16">
      <c r="A2558" s="2">
        <v>703</v>
      </c>
      <c r="B2558" s="2" t="s">
        <v>5</v>
      </c>
      <c r="C2558" s="2" t="s">
        <v>9</v>
      </c>
      <c r="D2558" s="2">
        <v>125</v>
      </c>
      <c r="E2558" s="2">
        <v>8.5</v>
      </c>
      <c r="F2558" s="1" t="str">
        <f t="shared" si="118"/>
        <v>03</v>
      </c>
      <c r="G2558" s="1" t="str">
        <f t="shared" si="119"/>
        <v>07</v>
      </c>
      <c r="H2558" s="1">
        <v>2019</v>
      </c>
      <c r="I2558" s="1" t="str">
        <f t="shared" si="117"/>
        <v>03-07-2019</v>
      </c>
      <c r="J2558" s="6" t="str">
        <f>C2558</f>
        <v>SFO</v>
      </c>
      <c r="K2558" s="1" t="str">
        <f>C2559</f>
        <v>SDG</v>
      </c>
      <c r="L2558" s="8">
        <v>-170</v>
      </c>
      <c r="M2558" s="7">
        <f>D2559</f>
        <v>-135</v>
      </c>
      <c r="N2558" s="1">
        <f>E2558</f>
        <v>8.5</v>
      </c>
      <c r="O2558" s="1" t="str">
        <f>VLOOKUP(J2558,Q:R,2,FALSE)</f>
        <v>San Francisco Giants</v>
      </c>
      <c r="P2558" s="1" t="str">
        <f>VLOOKUP(K2558,Q:R,2,FALSE)</f>
        <v>San Diego Padres</v>
      </c>
    </row>
    <row r="2559" spans="1:16">
      <c r="A2559" s="2">
        <v>703</v>
      </c>
      <c r="B2559" s="2" t="s">
        <v>7</v>
      </c>
      <c r="C2559" s="2" t="s">
        <v>34</v>
      </c>
      <c r="D2559" s="2">
        <v>-135</v>
      </c>
      <c r="E2559" s="2">
        <v>8.5</v>
      </c>
      <c r="F2559" s="1" t="str">
        <f t="shared" si="118"/>
        <v>03</v>
      </c>
      <c r="G2559" s="1" t="str">
        <f t="shared" si="119"/>
        <v>07</v>
      </c>
      <c r="H2559" s="1">
        <v>2019</v>
      </c>
      <c r="I2559" s="1" t="str">
        <f t="shared" si="117"/>
        <v>03-07-2019</v>
      </c>
    </row>
    <row r="2560" spans="1:16">
      <c r="A2560" s="2">
        <v>703</v>
      </c>
      <c r="B2560" s="2" t="s">
        <v>5</v>
      </c>
      <c r="C2560" s="2" t="s">
        <v>33</v>
      </c>
      <c r="D2560" s="2">
        <v>205</v>
      </c>
      <c r="E2560" s="2">
        <v>7.5</v>
      </c>
      <c r="F2560" s="1" t="str">
        <f t="shared" si="118"/>
        <v>03</v>
      </c>
      <c r="G2560" s="1" t="str">
        <f t="shared" si="119"/>
        <v>07</v>
      </c>
      <c r="H2560" s="1">
        <v>2019</v>
      </c>
      <c r="I2560" s="1" t="str">
        <f t="shared" si="117"/>
        <v>03-07-2019</v>
      </c>
      <c r="J2560" s="6" t="str">
        <f>C2560</f>
        <v>ARI</v>
      </c>
      <c r="K2560" s="1" t="str">
        <f>C2561</f>
        <v>LAD</v>
      </c>
      <c r="L2560" s="8">
        <v>-170</v>
      </c>
      <c r="M2560" s="7">
        <f>D2561</f>
        <v>-230</v>
      </c>
      <c r="N2560" s="1">
        <f>E2560</f>
        <v>7.5</v>
      </c>
      <c r="O2560" s="1" t="str">
        <f>VLOOKUP(J2560,Q:R,2,FALSE)</f>
        <v>Arizona Diamondbacks</v>
      </c>
      <c r="P2560" s="1" t="str">
        <f>VLOOKUP(K2560,Q:R,2,FALSE)</f>
        <v>Los Angeles Dodgers</v>
      </c>
    </row>
    <row r="2561" spans="1:16">
      <c r="A2561" s="2">
        <v>703</v>
      </c>
      <c r="B2561" s="2" t="s">
        <v>7</v>
      </c>
      <c r="C2561" s="2" t="s">
        <v>10</v>
      </c>
      <c r="D2561" s="2">
        <v>-230</v>
      </c>
      <c r="E2561" s="2">
        <v>7.5</v>
      </c>
      <c r="F2561" s="1" t="str">
        <f t="shared" si="118"/>
        <v>03</v>
      </c>
      <c r="G2561" s="1" t="str">
        <f t="shared" si="119"/>
        <v>07</v>
      </c>
      <c r="H2561" s="1">
        <v>2019</v>
      </c>
      <c r="I2561" s="1" t="str">
        <f t="shared" si="117"/>
        <v>03-07-2019</v>
      </c>
    </row>
    <row r="2562" spans="1:16">
      <c r="A2562" s="2">
        <v>703</v>
      </c>
      <c r="B2562" s="2" t="s">
        <v>5</v>
      </c>
      <c r="C2562" s="2" t="s">
        <v>24</v>
      </c>
      <c r="D2562" s="2">
        <v>-260</v>
      </c>
      <c r="E2562" s="2">
        <v>9.5</v>
      </c>
      <c r="F2562" s="1" t="str">
        <f t="shared" si="118"/>
        <v>03</v>
      </c>
      <c r="G2562" s="1" t="str">
        <f t="shared" si="119"/>
        <v>07</v>
      </c>
      <c r="H2562" s="1">
        <v>2019</v>
      </c>
      <c r="I2562" s="1" t="str">
        <f t="shared" ref="I2562:I2625" si="120">F2562&amp;"-"&amp;G2562&amp;"-"&amp;H2562</f>
        <v>03-07-2019</v>
      </c>
      <c r="J2562" s="6" t="str">
        <f>C2562</f>
        <v>BOS</v>
      </c>
      <c r="K2562" s="1" t="str">
        <f>C2563</f>
        <v>TOR</v>
      </c>
      <c r="L2562" s="8">
        <v>-170</v>
      </c>
      <c r="M2562" s="7">
        <f>D2563</f>
        <v>230</v>
      </c>
      <c r="N2562" s="1">
        <f>E2562</f>
        <v>9.5</v>
      </c>
      <c r="O2562" s="1" t="str">
        <f>VLOOKUP(J2562,Q:R,2,FALSE)</f>
        <v>Boston Red Sox</v>
      </c>
      <c r="P2562" s="1" t="str">
        <f>VLOOKUP(K2562,Q:R,2,FALSE)</f>
        <v>Toronto Blue Jays</v>
      </c>
    </row>
    <row r="2563" spans="1:16">
      <c r="A2563" s="2">
        <v>703</v>
      </c>
      <c r="B2563" s="2" t="s">
        <v>7</v>
      </c>
      <c r="C2563" s="2" t="s">
        <v>15</v>
      </c>
      <c r="D2563" s="2">
        <v>230</v>
      </c>
      <c r="E2563" s="2">
        <v>9.5</v>
      </c>
      <c r="F2563" s="1" t="str">
        <f t="shared" ref="F2563:F2626" si="121">RIGHT(A2563,2)</f>
        <v>03</v>
      </c>
      <c r="G2563" s="1" t="str">
        <f t="shared" ref="G2563:G2626" si="122">"0"&amp;TEXT(LEFT(A2563,1),"0")</f>
        <v>07</v>
      </c>
      <c r="H2563" s="1">
        <v>2019</v>
      </c>
      <c r="I2563" s="1" t="str">
        <f t="shared" si="120"/>
        <v>03-07-2019</v>
      </c>
    </row>
    <row r="2564" spans="1:16">
      <c r="A2564" s="2">
        <v>703</v>
      </c>
      <c r="B2564" s="2" t="s">
        <v>5</v>
      </c>
      <c r="C2564" s="2" t="s">
        <v>23</v>
      </c>
      <c r="D2564" s="2">
        <v>185</v>
      </c>
      <c r="E2564" s="2">
        <v>8.5</v>
      </c>
      <c r="F2564" s="1" t="str">
        <f t="shared" si="121"/>
        <v>03</v>
      </c>
      <c r="G2564" s="1" t="str">
        <f t="shared" si="122"/>
        <v>07</v>
      </c>
      <c r="H2564" s="1">
        <v>2019</v>
      </c>
      <c r="I2564" s="1" t="str">
        <f t="shared" si="120"/>
        <v>03-07-2019</v>
      </c>
      <c r="J2564" s="6" t="str">
        <f>C2564</f>
        <v>BAL</v>
      </c>
      <c r="K2564" s="1" t="str">
        <f>C2565</f>
        <v>TAM</v>
      </c>
      <c r="L2564" s="8">
        <v>-170</v>
      </c>
      <c r="M2564" s="7">
        <f>D2565</f>
        <v>-205</v>
      </c>
      <c r="N2564" s="1">
        <f>E2564</f>
        <v>8.5</v>
      </c>
      <c r="O2564" s="1" t="str">
        <f>VLOOKUP(J2564,Q:R,2,FALSE)</f>
        <v>Baltimore Orioles</v>
      </c>
      <c r="P2564" s="1" t="str">
        <f>VLOOKUP(K2564,Q:R,2,FALSE)</f>
        <v>Tampa Bay Rays</v>
      </c>
    </row>
    <row r="2565" spans="1:16">
      <c r="A2565" s="2">
        <v>703</v>
      </c>
      <c r="B2565" s="2" t="s">
        <v>7</v>
      </c>
      <c r="C2565" s="2" t="s">
        <v>16</v>
      </c>
      <c r="D2565" s="2">
        <v>-205</v>
      </c>
      <c r="E2565" s="2">
        <v>8.5</v>
      </c>
      <c r="F2565" s="1" t="str">
        <f t="shared" si="121"/>
        <v>03</v>
      </c>
      <c r="G2565" s="1" t="str">
        <f t="shared" si="122"/>
        <v>07</v>
      </c>
      <c r="H2565" s="1">
        <v>2019</v>
      </c>
      <c r="I2565" s="1" t="str">
        <f t="shared" si="120"/>
        <v>03-07-2019</v>
      </c>
    </row>
    <row r="2566" spans="1:16">
      <c r="A2566" s="2">
        <v>703</v>
      </c>
      <c r="B2566" s="2" t="s">
        <v>5</v>
      </c>
      <c r="C2566" s="2" t="s">
        <v>35</v>
      </c>
      <c r="D2566" s="2">
        <v>-108</v>
      </c>
      <c r="E2566" s="2">
        <v>11.5</v>
      </c>
      <c r="F2566" s="1" t="str">
        <f t="shared" si="121"/>
        <v>03</v>
      </c>
      <c r="G2566" s="1" t="str">
        <f t="shared" si="122"/>
        <v>07</v>
      </c>
      <c r="H2566" s="1">
        <v>2019</v>
      </c>
      <c r="I2566" s="1" t="str">
        <f t="shared" si="120"/>
        <v>03-07-2019</v>
      </c>
      <c r="J2566" s="6" t="str">
        <f>C2566</f>
        <v>LAA</v>
      </c>
      <c r="K2566" s="1" t="str">
        <f>C2567</f>
        <v>TEX</v>
      </c>
      <c r="L2566" s="8">
        <v>-170</v>
      </c>
      <c r="M2566" s="7">
        <f>D2567</f>
        <v>-102</v>
      </c>
      <c r="N2566" s="1">
        <f>E2566</f>
        <v>11.5</v>
      </c>
      <c r="O2566" s="1" t="str">
        <f>VLOOKUP(J2566,Q:R,2,FALSE)</f>
        <v>Los Angeles Angels</v>
      </c>
      <c r="P2566" s="1" t="str">
        <f>VLOOKUP(K2566,Q:R,2,FALSE)</f>
        <v>Texas Rangers</v>
      </c>
    </row>
    <row r="2567" spans="1:16">
      <c r="A2567" s="2">
        <v>703</v>
      </c>
      <c r="B2567" s="2" t="s">
        <v>7</v>
      </c>
      <c r="C2567" s="2" t="s">
        <v>26</v>
      </c>
      <c r="D2567" s="2">
        <v>-102</v>
      </c>
      <c r="E2567" s="2">
        <v>11.5</v>
      </c>
      <c r="F2567" s="1" t="str">
        <f t="shared" si="121"/>
        <v>03</v>
      </c>
      <c r="G2567" s="1" t="str">
        <f t="shared" si="122"/>
        <v>07</v>
      </c>
      <c r="H2567" s="1">
        <v>2019</v>
      </c>
      <c r="I2567" s="1" t="str">
        <f t="shared" si="120"/>
        <v>03-07-2019</v>
      </c>
    </row>
    <row r="2568" spans="1:16">
      <c r="A2568" s="2">
        <v>703</v>
      </c>
      <c r="B2568" s="2" t="s">
        <v>5</v>
      </c>
      <c r="C2568" s="2" t="s">
        <v>13</v>
      </c>
      <c r="D2568" s="2">
        <v>116</v>
      </c>
      <c r="E2568" s="2">
        <v>10.5</v>
      </c>
      <c r="F2568" s="1" t="str">
        <f t="shared" si="121"/>
        <v>03</v>
      </c>
      <c r="G2568" s="1" t="str">
        <f t="shared" si="122"/>
        <v>07</v>
      </c>
      <c r="H2568" s="1">
        <v>2019</v>
      </c>
      <c r="I2568" s="1" t="str">
        <f t="shared" si="120"/>
        <v>03-07-2019</v>
      </c>
      <c r="J2568" s="6" t="str">
        <f>C2568</f>
        <v>DET</v>
      </c>
      <c r="K2568" s="1" t="str">
        <f>C2569</f>
        <v>CWS</v>
      </c>
      <c r="L2568" s="8">
        <v>-170</v>
      </c>
      <c r="M2568" s="7">
        <f>D2569</f>
        <v>-126</v>
      </c>
      <c r="N2568" s="1">
        <f>E2568</f>
        <v>10.5</v>
      </c>
      <c r="O2568" s="1" t="str">
        <f>VLOOKUP(J2568,Q:R,2,FALSE)</f>
        <v>Detroit Tigers</v>
      </c>
      <c r="P2568" s="1" t="str">
        <f>VLOOKUP(K2568,Q:R,2,FALSE)</f>
        <v>Chicago White Sox</v>
      </c>
    </row>
    <row r="2569" spans="1:16">
      <c r="A2569" s="2">
        <v>703</v>
      </c>
      <c r="B2569" s="2" t="s">
        <v>7</v>
      </c>
      <c r="C2569" s="2" t="s">
        <v>28</v>
      </c>
      <c r="D2569" s="2">
        <v>-126</v>
      </c>
      <c r="E2569" s="2">
        <v>10.5</v>
      </c>
      <c r="F2569" s="1" t="str">
        <f t="shared" si="121"/>
        <v>03</v>
      </c>
      <c r="G2569" s="1" t="str">
        <f t="shared" si="122"/>
        <v>07</v>
      </c>
      <c r="H2569" s="1">
        <v>2019</v>
      </c>
      <c r="I2569" s="1" t="str">
        <f t="shared" si="120"/>
        <v>03-07-2019</v>
      </c>
    </row>
    <row r="2570" spans="1:16">
      <c r="A2570" s="2">
        <v>703</v>
      </c>
      <c r="B2570" s="2" t="s">
        <v>5</v>
      </c>
      <c r="C2570" s="2" t="s">
        <v>20</v>
      </c>
      <c r="D2570" s="2">
        <v>-148</v>
      </c>
      <c r="E2570" s="2">
        <v>9</v>
      </c>
      <c r="F2570" s="1" t="str">
        <f t="shared" si="121"/>
        <v>03</v>
      </c>
      <c r="G2570" s="1" t="str">
        <f t="shared" si="122"/>
        <v>07</v>
      </c>
      <c r="H2570" s="1">
        <v>2019</v>
      </c>
      <c r="I2570" s="1" t="str">
        <f t="shared" si="120"/>
        <v>03-07-2019</v>
      </c>
      <c r="J2570" s="6" t="str">
        <f>C2570</f>
        <v>CLE</v>
      </c>
      <c r="K2570" s="1" t="str">
        <f>C2571</f>
        <v>KAN</v>
      </c>
      <c r="L2570" s="8">
        <v>-170</v>
      </c>
      <c r="M2570" s="7">
        <f>D2571</f>
        <v>138</v>
      </c>
      <c r="N2570" s="1">
        <f>E2570</f>
        <v>9</v>
      </c>
      <c r="O2570" s="1" t="str">
        <f>VLOOKUP(J2570,Q:R,2,FALSE)</f>
        <v>Cleveland Indians</v>
      </c>
      <c r="P2570" s="1" t="str">
        <f>VLOOKUP(K2570,Q:R,2,FALSE)</f>
        <v>Kansas City Royals</v>
      </c>
    </row>
    <row r="2571" spans="1:16">
      <c r="A2571" s="2">
        <v>703</v>
      </c>
      <c r="B2571" s="2" t="s">
        <v>7</v>
      </c>
      <c r="C2571" s="2" t="s">
        <v>19</v>
      </c>
      <c r="D2571" s="2">
        <v>138</v>
      </c>
      <c r="E2571" s="2">
        <v>9</v>
      </c>
      <c r="F2571" s="1" t="str">
        <f t="shared" si="121"/>
        <v>03</v>
      </c>
      <c r="G2571" s="1" t="str">
        <f t="shared" si="122"/>
        <v>07</v>
      </c>
      <c r="H2571" s="1">
        <v>2019</v>
      </c>
      <c r="I2571" s="1" t="str">
        <f t="shared" si="120"/>
        <v>03-07-2019</v>
      </c>
    </row>
    <row r="2572" spans="1:16">
      <c r="A2572" s="2">
        <v>703</v>
      </c>
      <c r="B2572" s="2" t="s">
        <v>5</v>
      </c>
      <c r="C2572" s="2" t="s">
        <v>27</v>
      </c>
      <c r="D2572" s="2">
        <v>100</v>
      </c>
      <c r="E2572" s="2">
        <v>9</v>
      </c>
      <c r="F2572" s="1" t="str">
        <f t="shared" si="121"/>
        <v>03</v>
      </c>
      <c r="G2572" s="1" t="str">
        <f t="shared" si="122"/>
        <v>07</v>
      </c>
      <c r="H2572" s="1">
        <v>2019</v>
      </c>
      <c r="I2572" s="1" t="str">
        <f t="shared" si="120"/>
        <v>03-07-2019</v>
      </c>
      <c r="J2572" s="6" t="str">
        <f>C2572</f>
        <v>MIN</v>
      </c>
      <c r="K2572" s="1" t="str">
        <f>C2573</f>
        <v>OAK</v>
      </c>
      <c r="L2572" s="8">
        <v>-170</v>
      </c>
      <c r="M2572" s="7">
        <f>D2573</f>
        <v>-110</v>
      </c>
      <c r="N2572" s="1">
        <f>E2572</f>
        <v>9</v>
      </c>
      <c r="O2572" s="1" t="str">
        <f>VLOOKUP(J2572,Q:R,2,FALSE)</f>
        <v>Minnesota Twins</v>
      </c>
      <c r="P2572" s="1" t="str">
        <f>VLOOKUP(K2572,Q:R,2,FALSE)</f>
        <v>Oakland Athletics</v>
      </c>
    </row>
    <row r="2573" spans="1:16">
      <c r="A2573" s="2">
        <v>703</v>
      </c>
      <c r="B2573" s="2" t="s">
        <v>7</v>
      </c>
      <c r="C2573" s="2" t="s">
        <v>36</v>
      </c>
      <c r="D2573" s="2">
        <v>-110</v>
      </c>
      <c r="E2573" s="2">
        <v>9</v>
      </c>
      <c r="F2573" s="1" t="str">
        <f t="shared" si="121"/>
        <v>03</v>
      </c>
      <c r="G2573" s="1" t="str">
        <f t="shared" si="122"/>
        <v>07</v>
      </c>
      <c r="H2573" s="1">
        <v>2019</v>
      </c>
      <c r="I2573" s="1" t="str">
        <f t="shared" si="120"/>
        <v>03-07-2019</v>
      </c>
    </row>
    <row r="2574" spans="1:16">
      <c r="A2574" s="2">
        <v>703</v>
      </c>
      <c r="B2574" s="2" t="s">
        <v>5</v>
      </c>
      <c r="C2574" s="2" t="s">
        <v>6</v>
      </c>
      <c r="D2574" s="2">
        <v>-140</v>
      </c>
      <c r="E2574" s="2">
        <v>10</v>
      </c>
      <c r="F2574" s="1" t="str">
        <f t="shared" si="121"/>
        <v>03</v>
      </c>
      <c r="G2574" s="1" t="str">
        <f t="shared" si="122"/>
        <v>07</v>
      </c>
      <c r="H2574" s="1">
        <v>2019</v>
      </c>
      <c r="I2574" s="1" t="str">
        <f t="shared" si="120"/>
        <v>03-07-2019</v>
      </c>
      <c r="J2574" s="6" t="str">
        <f>C2574</f>
        <v>NYY</v>
      </c>
      <c r="K2574" s="1" t="str">
        <f>C2575</f>
        <v>NYM</v>
      </c>
      <c r="L2574" s="8">
        <v>-170</v>
      </c>
      <c r="M2574" s="7">
        <f>D2575</f>
        <v>130</v>
      </c>
      <c r="N2574" s="1">
        <f>E2574</f>
        <v>10</v>
      </c>
      <c r="O2574" s="1" t="str">
        <f>VLOOKUP(J2574,Q:R,2,FALSE)</f>
        <v>New York Yankees</v>
      </c>
      <c r="P2574" s="1" t="str">
        <f>VLOOKUP(K2574,Q:R,2,FALSE)</f>
        <v>New York Mets</v>
      </c>
    </row>
    <row r="2575" spans="1:16">
      <c r="A2575" s="2">
        <v>703</v>
      </c>
      <c r="B2575" s="2" t="s">
        <v>7</v>
      </c>
      <c r="C2575" s="2" t="s">
        <v>12</v>
      </c>
      <c r="D2575" s="2">
        <v>130</v>
      </c>
      <c r="E2575" s="2">
        <v>10</v>
      </c>
      <c r="F2575" s="1" t="str">
        <f t="shared" si="121"/>
        <v>03</v>
      </c>
      <c r="G2575" s="1" t="str">
        <f t="shared" si="122"/>
        <v>07</v>
      </c>
      <c r="H2575" s="1">
        <v>2019</v>
      </c>
      <c r="I2575" s="1" t="str">
        <f t="shared" si="120"/>
        <v>03-07-2019</v>
      </c>
    </row>
    <row r="2576" spans="1:16">
      <c r="A2576" s="2">
        <v>703</v>
      </c>
      <c r="B2576" s="2" t="s">
        <v>5</v>
      </c>
      <c r="C2576" s="2" t="s">
        <v>32</v>
      </c>
      <c r="D2576" s="2">
        <v>-131</v>
      </c>
      <c r="E2576" s="2">
        <v>14.5</v>
      </c>
      <c r="F2576" s="1" t="str">
        <f t="shared" si="121"/>
        <v>03</v>
      </c>
      <c r="G2576" s="1" t="str">
        <f t="shared" si="122"/>
        <v>07</v>
      </c>
      <c r="H2576" s="1">
        <v>2019</v>
      </c>
      <c r="I2576" s="1" t="str">
        <f t="shared" si="120"/>
        <v>03-07-2019</v>
      </c>
      <c r="J2576" s="6" t="str">
        <f>C2576</f>
        <v>HOU</v>
      </c>
      <c r="K2576" s="1" t="str">
        <f>C2577</f>
        <v>COL</v>
      </c>
      <c r="L2576" s="8">
        <v>-170</v>
      </c>
      <c r="M2576" s="7">
        <f>D2577</f>
        <v>121</v>
      </c>
      <c r="N2576" s="1">
        <f>E2576</f>
        <v>14.5</v>
      </c>
      <c r="O2576" s="1" t="str">
        <f>VLOOKUP(J2576,Q:R,2,FALSE)</f>
        <v>Houston Astros</v>
      </c>
      <c r="P2576" s="1" t="str">
        <f>VLOOKUP(K2576,Q:R,2,FALSE)</f>
        <v>Colorado Rockies</v>
      </c>
    </row>
    <row r="2577" spans="1:16">
      <c r="A2577" s="2">
        <v>703</v>
      </c>
      <c r="B2577" s="2" t="s">
        <v>7</v>
      </c>
      <c r="C2577" s="2" t="s">
        <v>25</v>
      </c>
      <c r="D2577" s="2">
        <v>121</v>
      </c>
      <c r="E2577" s="2">
        <v>14.5</v>
      </c>
      <c r="F2577" s="1" t="str">
        <f t="shared" si="121"/>
        <v>03</v>
      </c>
      <c r="G2577" s="1" t="str">
        <f t="shared" si="122"/>
        <v>07</v>
      </c>
      <c r="H2577" s="1">
        <v>2019</v>
      </c>
      <c r="I2577" s="1" t="str">
        <f t="shared" si="120"/>
        <v>03-07-2019</v>
      </c>
    </row>
    <row r="2578" spans="1:16">
      <c r="A2578" s="2">
        <v>703</v>
      </c>
      <c r="B2578" s="2" t="s">
        <v>5</v>
      </c>
      <c r="C2578" s="2" t="s">
        <v>30</v>
      </c>
      <c r="D2578" s="2">
        <v>-113</v>
      </c>
      <c r="E2578" s="2">
        <v>9</v>
      </c>
      <c r="F2578" s="1" t="str">
        <f t="shared" si="121"/>
        <v>03</v>
      </c>
      <c r="G2578" s="1" t="str">
        <f t="shared" si="122"/>
        <v>07</v>
      </c>
      <c r="H2578" s="1">
        <v>2019</v>
      </c>
      <c r="I2578" s="1" t="str">
        <f t="shared" si="120"/>
        <v>03-07-2019</v>
      </c>
      <c r="J2578" s="6" t="str">
        <f>C2578</f>
        <v>STL</v>
      </c>
      <c r="K2578" s="1" t="str">
        <f>C2579</f>
        <v>SEA</v>
      </c>
      <c r="L2578" s="8">
        <v>-170</v>
      </c>
      <c r="M2578" s="7">
        <f>D2579</f>
        <v>103</v>
      </c>
      <c r="N2578" s="1">
        <f>E2578</f>
        <v>9</v>
      </c>
      <c r="O2578" s="1" t="str">
        <f>VLOOKUP(J2578,Q:R,2,FALSE)</f>
        <v>St. Louis Cardinals</v>
      </c>
      <c r="P2578" s="1" t="str">
        <f>VLOOKUP(K2578,Q:R,2,FALSE)</f>
        <v>Seattle Mariners</v>
      </c>
    </row>
    <row r="2579" spans="1:16">
      <c r="A2579" s="2">
        <v>703</v>
      </c>
      <c r="B2579" s="2" t="s">
        <v>7</v>
      </c>
      <c r="C2579" s="2" t="s">
        <v>31</v>
      </c>
      <c r="D2579" s="2">
        <v>103</v>
      </c>
      <c r="E2579" s="2">
        <v>9</v>
      </c>
      <c r="F2579" s="1" t="str">
        <f t="shared" si="121"/>
        <v>03</v>
      </c>
      <c r="G2579" s="1" t="str">
        <f t="shared" si="122"/>
        <v>07</v>
      </c>
      <c r="H2579" s="1">
        <v>2019</v>
      </c>
      <c r="I2579" s="1" t="str">
        <f t="shared" si="120"/>
        <v>03-07-2019</v>
      </c>
    </row>
    <row r="2580" spans="1:16">
      <c r="A2580" s="2">
        <v>703</v>
      </c>
      <c r="B2580" s="2" t="s">
        <v>5</v>
      </c>
      <c r="C2580" s="2" t="s">
        <v>13</v>
      </c>
      <c r="D2580" s="2">
        <v>145</v>
      </c>
      <c r="E2580" s="2">
        <v>9.5</v>
      </c>
      <c r="F2580" s="1" t="str">
        <f t="shared" si="121"/>
        <v>03</v>
      </c>
      <c r="G2580" s="1" t="str">
        <f t="shared" si="122"/>
        <v>07</v>
      </c>
      <c r="H2580" s="1">
        <v>2019</v>
      </c>
      <c r="I2580" s="1" t="str">
        <f t="shared" si="120"/>
        <v>03-07-2019</v>
      </c>
      <c r="J2580" s="6" t="str">
        <f>C2580</f>
        <v>DET</v>
      </c>
      <c r="K2580" s="1" t="str">
        <f>C2581</f>
        <v>CWS</v>
      </c>
      <c r="L2580" s="8">
        <v>-170</v>
      </c>
      <c r="M2580" s="7">
        <f>D2581</f>
        <v>-155</v>
      </c>
      <c r="N2580" s="1">
        <f>E2580</f>
        <v>9.5</v>
      </c>
      <c r="O2580" s="1" t="str">
        <f>VLOOKUP(J2580,Q:R,2,FALSE)</f>
        <v>Detroit Tigers</v>
      </c>
      <c r="P2580" s="1" t="str">
        <f>VLOOKUP(K2580,Q:R,2,FALSE)</f>
        <v>Chicago White Sox</v>
      </c>
    </row>
    <row r="2581" spans="1:16">
      <c r="A2581" s="2">
        <v>703</v>
      </c>
      <c r="B2581" s="2" t="s">
        <v>7</v>
      </c>
      <c r="C2581" s="2" t="s">
        <v>28</v>
      </c>
      <c r="D2581" s="2">
        <v>-155</v>
      </c>
      <c r="E2581" s="2">
        <v>9.5</v>
      </c>
      <c r="F2581" s="1" t="str">
        <f t="shared" si="121"/>
        <v>03</v>
      </c>
      <c r="G2581" s="1" t="str">
        <f t="shared" si="122"/>
        <v>07</v>
      </c>
      <c r="H2581" s="1">
        <v>2019</v>
      </c>
      <c r="I2581" s="1" t="str">
        <f t="shared" si="120"/>
        <v>03-07-2019</v>
      </c>
    </row>
    <row r="2582" spans="1:16">
      <c r="A2582" s="2">
        <v>704</v>
      </c>
      <c r="B2582" s="2" t="s">
        <v>5</v>
      </c>
      <c r="C2582" s="2" t="s">
        <v>17</v>
      </c>
      <c r="D2582" s="2">
        <v>170</v>
      </c>
      <c r="E2582" s="2">
        <v>10.5</v>
      </c>
      <c r="F2582" s="1" t="str">
        <f t="shared" si="121"/>
        <v>04</v>
      </c>
      <c r="G2582" s="1" t="str">
        <f t="shared" si="122"/>
        <v>07</v>
      </c>
      <c r="H2582" s="1">
        <v>2019</v>
      </c>
      <c r="I2582" s="1" t="str">
        <f t="shared" si="120"/>
        <v>04-07-2019</v>
      </c>
      <c r="J2582" s="6" t="str">
        <f>C2582</f>
        <v>MIA</v>
      </c>
      <c r="K2582" s="1" t="str">
        <f>C2583</f>
        <v>WAS</v>
      </c>
      <c r="L2582" s="8">
        <v>-170</v>
      </c>
      <c r="M2582" s="7">
        <f>D2583</f>
        <v>-185</v>
      </c>
      <c r="N2582" s="1">
        <f>E2582</f>
        <v>10.5</v>
      </c>
      <c r="O2582" s="1" t="str">
        <f>VLOOKUP(J2582,Q:R,2,FALSE)</f>
        <v>Miami Marlins</v>
      </c>
      <c r="P2582" s="1" t="str">
        <f>VLOOKUP(K2582,Q:R,2,FALSE)</f>
        <v>Washington Nationals</v>
      </c>
    </row>
    <row r="2583" spans="1:16">
      <c r="A2583" s="2">
        <v>704</v>
      </c>
      <c r="B2583" s="2" t="s">
        <v>7</v>
      </c>
      <c r="C2583" s="2" t="s">
        <v>8</v>
      </c>
      <c r="D2583" s="2">
        <v>-185</v>
      </c>
      <c r="E2583" s="2">
        <v>10.5</v>
      </c>
      <c r="F2583" s="1" t="str">
        <f t="shared" si="121"/>
        <v>04</v>
      </c>
      <c r="G2583" s="1" t="str">
        <f t="shared" si="122"/>
        <v>07</v>
      </c>
      <c r="H2583" s="1">
        <v>2019</v>
      </c>
      <c r="I2583" s="1" t="str">
        <f t="shared" si="120"/>
        <v>04-07-2019</v>
      </c>
    </row>
    <row r="2584" spans="1:16">
      <c r="A2584" s="2">
        <v>704</v>
      </c>
      <c r="B2584" s="2" t="s">
        <v>5</v>
      </c>
      <c r="C2584" s="2" t="s">
        <v>21</v>
      </c>
      <c r="D2584" s="2">
        <v>-111</v>
      </c>
      <c r="E2584" s="2">
        <v>9</v>
      </c>
      <c r="F2584" s="1" t="str">
        <f t="shared" si="121"/>
        <v>04</v>
      </c>
      <c r="G2584" s="1" t="str">
        <f t="shared" si="122"/>
        <v>07</v>
      </c>
      <c r="H2584" s="1">
        <v>2019</v>
      </c>
      <c r="I2584" s="1" t="str">
        <f t="shared" si="120"/>
        <v>04-07-2019</v>
      </c>
      <c r="J2584" s="6" t="str">
        <f>C2584</f>
        <v>MIL</v>
      </c>
      <c r="K2584" s="1" t="str">
        <f>C2585</f>
        <v>CIN</v>
      </c>
      <c r="L2584" s="8">
        <v>-170</v>
      </c>
      <c r="M2584" s="7">
        <f>D2585</f>
        <v>101</v>
      </c>
      <c r="N2584" s="1">
        <f>E2584</f>
        <v>9</v>
      </c>
      <c r="O2584" s="1" t="str">
        <f>VLOOKUP(J2584,Q:R,2,FALSE)</f>
        <v>Milwaukee Brewers</v>
      </c>
      <c r="P2584" s="1" t="str">
        <f>VLOOKUP(K2584,Q:R,2,FALSE)</f>
        <v>Cincinnati Reds</v>
      </c>
    </row>
    <row r="2585" spans="1:16">
      <c r="A2585" s="2">
        <v>704</v>
      </c>
      <c r="B2585" s="2" t="s">
        <v>7</v>
      </c>
      <c r="C2585" s="2" t="s">
        <v>14</v>
      </c>
      <c r="D2585" s="2">
        <v>101</v>
      </c>
      <c r="E2585" s="2">
        <v>9</v>
      </c>
      <c r="F2585" s="1" t="str">
        <f t="shared" si="121"/>
        <v>04</v>
      </c>
      <c r="G2585" s="1" t="str">
        <f t="shared" si="122"/>
        <v>07</v>
      </c>
      <c r="H2585" s="1">
        <v>2019</v>
      </c>
      <c r="I2585" s="1" t="str">
        <f t="shared" si="120"/>
        <v>04-07-2019</v>
      </c>
    </row>
    <row r="2586" spans="1:16">
      <c r="A2586" s="2">
        <v>704</v>
      </c>
      <c r="B2586" s="2" t="s">
        <v>5</v>
      </c>
      <c r="C2586" s="2" t="s">
        <v>22</v>
      </c>
      <c r="D2586" s="2">
        <v>-117</v>
      </c>
      <c r="E2586" s="2">
        <v>10</v>
      </c>
      <c r="F2586" s="1" t="str">
        <f t="shared" si="121"/>
        <v>04</v>
      </c>
      <c r="G2586" s="1" t="str">
        <f t="shared" si="122"/>
        <v>07</v>
      </c>
      <c r="H2586" s="1">
        <v>2019</v>
      </c>
      <c r="I2586" s="1" t="str">
        <f t="shared" si="120"/>
        <v>04-07-2019</v>
      </c>
      <c r="J2586" s="6" t="str">
        <f>C2586</f>
        <v>CUB</v>
      </c>
      <c r="K2586" s="1" t="str">
        <f>C2587</f>
        <v>PIT</v>
      </c>
      <c r="L2586" s="8">
        <v>-170</v>
      </c>
      <c r="M2586" s="7">
        <f>D2587</f>
        <v>107</v>
      </c>
      <c r="N2586" s="1">
        <f>E2586</f>
        <v>10</v>
      </c>
      <c r="O2586" s="1" t="str">
        <f>VLOOKUP(J2586,Q:R,2,FALSE)</f>
        <v>Chicago Cubs</v>
      </c>
      <c r="P2586" s="1" t="str">
        <f>VLOOKUP(K2586,Q:R,2,FALSE)</f>
        <v>Pittsburgh Pirates</v>
      </c>
    </row>
    <row r="2587" spans="1:16">
      <c r="A2587" s="2">
        <v>704</v>
      </c>
      <c r="B2587" s="2" t="s">
        <v>7</v>
      </c>
      <c r="C2587" s="2" t="s">
        <v>29</v>
      </c>
      <c r="D2587" s="2">
        <v>107</v>
      </c>
      <c r="E2587" s="2">
        <v>10</v>
      </c>
      <c r="F2587" s="1" t="str">
        <f t="shared" si="121"/>
        <v>04</v>
      </c>
      <c r="G2587" s="1" t="str">
        <f t="shared" si="122"/>
        <v>07</v>
      </c>
      <c r="H2587" s="1">
        <v>2019</v>
      </c>
      <c r="I2587" s="1" t="str">
        <f t="shared" si="120"/>
        <v>04-07-2019</v>
      </c>
    </row>
    <row r="2588" spans="1:16">
      <c r="A2588" s="2">
        <v>704</v>
      </c>
      <c r="B2588" s="2" t="s">
        <v>5</v>
      </c>
      <c r="C2588" s="2" t="s">
        <v>18</v>
      </c>
      <c r="D2588" s="2">
        <v>150</v>
      </c>
      <c r="E2588" s="2">
        <v>10.5</v>
      </c>
      <c r="F2588" s="1" t="str">
        <f t="shared" si="121"/>
        <v>04</v>
      </c>
      <c r="G2588" s="1" t="str">
        <f t="shared" si="122"/>
        <v>07</v>
      </c>
      <c r="H2588" s="1">
        <v>2019</v>
      </c>
      <c r="I2588" s="1" t="str">
        <f t="shared" si="120"/>
        <v>04-07-2019</v>
      </c>
      <c r="J2588" s="6" t="str">
        <f>C2588</f>
        <v>PHI</v>
      </c>
      <c r="K2588" s="1" t="str">
        <f>C2589</f>
        <v>ATL</v>
      </c>
      <c r="L2588" s="8">
        <v>-170</v>
      </c>
      <c r="M2588" s="7">
        <f>D2589</f>
        <v>-160</v>
      </c>
      <c r="N2588" s="1">
        <f>E2588</f>
        <v>10.5</v>
      </c>
      <c r="O2588" s="1" t="str">
        <f>VLOOKUP(J2588,Q:R,2,FALSE)</f>
        <v>Philadelphia Phillies</v>
      </c>
      <c r="P2588" s="1" t="str">
        <f>VLOOKUP(K2588,Q:R,2,FALSE)</f>
        <v>Atlanta Braves</v>
      </c>
    </row>
    <row r="2589" spans="1:16">
      <c r="A2589" s="2">
        <v>704</v>
      </c>
      <c r="B2589" s="2" t="s">
        <v>7</v>
      </c>
      <c r="C2589" s="2" t="s">
        <v>11</v>
      </c>
      <c r="D2589" s="2">
        <v>-160</v>
      </c>
      <c r="E2589" s="2">
        <v>10.5</v>
      </c>
      <c r="F2589" s="1" t="str">
        <f t="shared" si="121"/>
        <v>04</v>
      </c>
      <c r="G2589" s="1" t="str">
        <f t="shared" si="122"/>
        <v>07</v>
      </c>
      <c r="H2589" s="1">
        <v>2019</v>
      </c>
      <c r="I2589" s="1" t="str">
        <f t="shared" si="120"/>
        <v>04-07-2019</v>
      </c>
    </row>
    <row r="2590" spans="1:16">
      <c r="A2590" s="2">
        <v>704</v>
      </c>
      <c r="B2590" s="2" t="s">
        <v>5</v>
      </c>
      <c r="C2590" s="2" t="s">
        <v>34</v>
      </c>
      <c r="D2590" s="2">
        <v>200</v>
      </c>
      <c r="E2590" s="2">
        <v>8.5</v>
      </c>
      <c r="F2590" s="1" t="str">
        <f t="shared" si="121"/>
        <v>04</v>
      </c>
      <c r="G2590" s="1" t="str">
        <f t="shared" si="122"/>
        <v>07</v>
      </c>
      <c r="H2590" s="1">
        <v>2019</v>
      </c>
      <c r="I2590" s="1" t="str">
        <f t="shared" si="120"/>
        <v>04-07-2019</v>
      </c>
      <c r="J2590" s="6" t="str">
        <f>C2590</f>
        <v>SDG</v>
      </c>
      <c r="K2590" s="1" t="str">
        <f>C2591</f>
        <v>LAD</v>
      </c>
      <c r="L2590" s="8">
        <v>-170</v>
      </c>
      <c r="M2590" s="7">
        <f>D2591</f>
        <v>-220</v>
      </c>
      <c r="N2590" s="1">
        <f>E2590</f>
        <v>8.5</v>
      </c>
      <c r="O2590" s="1" t="str">
        <f>VLOOKUP(J2590,Q:R,2,FALSE)</f>
        <v>San Diego Padres</v>
      </c>
      <c r="P2590" s="1" t="str">
        <f>VLOOKUP(K2590,Q:R,2,FALSE)</f>
        <v>Los Angeles Dodgers</v>
      </c>
    </row>
    <row r="2591" spans="1:16">
      <c r="A2591" s="2">
        <v>704</v>
      </c>
      <c r="B2591" s="2" t="s">
        <v>7</v>
      </c>
      <c r="C2591" s="2" t="s">
        <v>10</v>
      </c>
      <c r="D2591" s="2">
        <v>-220</v>
      </c>
      <c r="E2591" s="2">
        <v>8.5</v>
      </c>
      <c r="F2591" s="1" t="str">
        <f t="shared" si="121"/>
        <v>04</v>
      </c>
      <c r="G2591" s="1" t="str">
        <f t="shared" si="122"/>
        <v>07</v>
      </c>
      <c r="H2591" s="1">
        <v>2019</v>
      </c>
      <c r="I2591" s="1" t="str">
        <f t="shared" si="120"/>
        <v>04-07-2019</v>
      </c>
      <c r="L2591" s="8"/>
    </row>
    <row r="2592" spans="1:16">
      <c r="A2592" s="2">
        <v>704</v>
      </c>
      <c r="B2592" s="2" t="s">
        <v>5</v>
      </c>
      <c r="C2592" s="2" t="s">
        <v>20</v>
      </c>
      <c r="D2592" s="2">
        <v>-123</v>
      </c>
      <c r="E2592" s="2">
        <v>10</v>
      </c>
      <c r="F2592" s="1" t="str">
        <f t="shared" si="121"/>
        <v>04</v>
      </c>
      <c r="G2592" s="1" t="str">
        <f t="shared" si="122"/>
        <v>07</v>
      </c>
      <c r="H2592" s="1">
        <v>2019</v>
      </c>
      <c r="I2592" s="1" t="str">
        <f t="shared" si="120"/>
        <v>04-07-2019</v>
      </c>
      <c r="J2592" s="6" t="str">
        <f>C2592</f>
        <v>CLE</v>
      </c>
      <c r="K2592" s="1" t="str">
        <f>C2593</f>
        <v>KAN</v>
      </c>
      <c r="L2592" s="8">
        <v>-170</v>
      </c>
      <c r="M2592" s="7">
        <f>D2593</f>
        <v>113</v>
      </c>
      <c r="N2592" s="1">
        <f>E2592</f>
        <v>10</v>
      </c>
      <c r="O2592" s="1" t="str">
        <f>VLOOKUP(J2592,Q:R,2,FALSE)</f>
        <v>Cleveland Indians</v>
      </c>
      <c r="P2592" s="1" t="str">
        <f>VLOOKUP(K2592,Q:R,2,FALSE)</f>
        <v>Kansas City Royals</v>
      </c>
    </row>
    <row r="2593" spans="1:16">
      <c r="A2593" s="2">
        <v>704</v>
      </c>
      <c r="B2593" s="2" t="s">
        <v>7</v>
      </c>
      <c r="C2593" s="2" t="s">
        <v>19</v>
      </c>
      <c r="D2593" s="2">
        <v>113</v>
      </c>
      <c r="E2593" s="2">
        <v>10</v>
      </c>
      <c r="F2593" s="1" t="str">
        <f t="shared" si="121"/>
        <v>04</v>
      </c>
      <c r="G2593" s="1" t="str">
        <f t="shared" si="122"/>
        <v>07</v>
      </c>
      <c r="H2593" s="1">
        <v>2019</v>
      </c>
      <c r="I2593" s="1" t="str">
        <f t="shared" si="120"/>
        <v>04-07-2019</v>
      </c>
      <c r="L2593" s="8"/>
    </row>
    <row r="2594" spans="1:16">
      <c r="A2594" s="2">
        <v>704</v>
      </c>
      <c r="B2594" s="2" t="s">
        <v>5</v>
      </c>
      <c r="C2594" s="2" t="s">
        <v>13</v>
      </c>
      <c r="D2594" s="2">
        <v>100</v>
      </c>
      <c r="E2594" s="2">
        <v>9.5</v>
      </c>
      <c r="F2594" s="1" t="str">
        <f t="shared" si="121"/>
        <v>04</v>
      </c>
      <c r="G2594" s="1" t="str">
        <f t="shared" si="122"/>
        <v>07</v>
      </c>
      <c r="H2594" s="1">
        <v>2019</v>
      </c>
      <c r="I2594" s="1" t="str">
        <f t="shared" si="120"/>
        <v>04-07-2019</v>
      </c>
      <c r="J2594" s="6" t="str">
        <f>C2594</f>
        <v>DET</v>
      </c>
      <c r="K2594" s="1" t="str">
        <f>C2595</f>
        <v>CWS</v>
      </c>
      <c r="L2594" s="8">
        <v>-170</v>
      </c>
      <c r="M2594" s="7">
        <f>D2595</f>
        <v>-110</v>
      </c>
      <c r="N2594" s="1">
        <f>E2594</f>
        <v>9.5</v>
      </c>
      <c r="O2594" s="1" t="str">
        <f>VLOOKUP(J2594,Q:R,2,FALSE)</f>
        <v>Detroit Tigers</v>
      </c>
      <c r="P2594" s="1" t="str">
        <f>VLOOKUP(K2594,Q:R,2,FALSE)</f>
        <v>Chicago White Sox</v>
      </c>
    </row>
    <row r="2595" spans="1:16">
      <c r="A2595" s="2">
        <v>704</v>
      </c>
      <c r="B2595" s="2" t="s">
        <v>7</v>
      </c>
      <c r="C2595" s="2" t="s">
        <v>28</v>
      </c>
      <c r="D2595" s="2">
        <v>-110</v>
      </c>
      <c r="E2595" s="2">
        <v>9.5</v>
      </c>
      <c r="F2595" s="1" t="str">
        <f t="shared" si="121"/>
        <v>04</v>
      </c>
      <c r="G2595" s="1" t="str">
        <f t="shared" si="122"/>
        <v>07</v>
      </c>
      <c r="H2595" s="1">
        <v>2019</v>
      </c>
      <c r="I2595" s="1" t="str">
        <f t="shared" si="120"/>
        <v>04-07-2019</v>
      </c>
      <c r="L2595" s="8"/>
    </row>
    <row r="2596" spans="1:16">
      <c r="A2596" s="2">
        <v>704</v>
      </c>
      <c r="B2596" s="2" t="s">
        <v>5</v>
      </c>
      <c r="C2596" s="2" t="s">
        <v>27</v>
      </c>
      <c r="D2596" s="2">
        <v>-130</v>
      </c>
      <c r="E2596" s="2">
        <v>9.5</v>
      </c>
      <c r="F2596" s="1" t="str">
        <f t="shared" si="121"/>
        <v>04</v>
      </c>
      <c r="G2596" s="1" t="str">
        <f t="shared" si="122"/>
        <v>07</v>
      </c>
      <c r="H2596" s="1">
        <v>2019</v>
      </c>
      <c r="I2596" s="1" t="str">
        <f t="shared" si="120"/>
        <v>04-07-2019</v>
      </c>
      <c r="J2596" s="6" t="str">
        <f>C2596</f>
        <v>MIN</v>
      </c>
      <c r="K2596" s="1" t="str">
        <f>C2597</f>
        <v>OAK</v>
      </c>
      <c r="L2596" s="8">
        <v>-170</v>
      </c>
      <c r="M2596" s="7">
        <f>D2597</f>
        <v>120</v>
      </c>
      <c r="N2596" s="1">
        <f>E2596</f>
        <v>9.5</v>
      </c>
      <c r="O2596" s="1" t="str">
        <f>VLOOKUP(J2596,Q:R,2,FALSE)</f>
        <v>Minnesota Twins</v>
      </c>
      <c r="P2596" s="1" t="str">
        <f>VLOOKUP(K2596,Q:R,2,FALSE)</f>
        <v>Oakland Athletics</v>
      </c>
    </row>
    <row r="2597" spans="1:16">
      <c r="A2597" s="2">
        <v>704</v>
      </c>
      <c r="B2597" s="2" t="s">
        <v>7</v>
      </c>
      <c r="C2597" s="2" t="s">
        <v>36</v>
      </c>
      <c r="D2597" s="2">
        <v>120</v>
      </c>
      <c r="E2597" s="2">
        <v>9.5</v>
      </c>
      <c r="F2597" s="1" t="str">
        <f t="shared" si="121"/>
        <v>04</v>
      </c>
      <c r="G2597" s="1" t="str">
        <f t="shared" si="122"/>
        <v>07</v>
      </c>
      <c r="H2597" s="1">
        <v>2019</v>
      </c>
      <c r="I2597" s="1" t="str">
        <f t="shared" si="120"/>
        <v>04-07-2019</v>
      </c>
      <c r="L2597" s="8"/>
    </row>
    <row r="2598" spans="1:16">
      <c r="A2598" s="2">
        <v>704</v>
      </c>
      <c r="B2598" s="2" t="s">
        <v>5</v>
      </c>
      <c r="C2598" s="2" t="s">
        <v>6</v>
      </c>
      <c r="D2598" s="2">
        <v>101</v>
      </c>
      <c r="E2598" s="2">
        <v>9</v>
      </c>
      <c r="F2598" s="1" t="str">
        <f t="shared" si="121"/>
        <v>04</v>
      </c>
      <c r="G2598" s="1" t="str">
        <f t="shared" si="122"/>
        <v>07</v>
      </c>
      <c r="H2598" s="1">
        <v>2019</v>
      </c>
      <c r="I2598" s="1" t="str">
        <f t="shared" si="120"/>
        <v>04-07-2019</v>
      </c>
      <c r="J2598" s="6" t="str">
        <f>C2598</f>
        <v>NYY</v>
      </c>
      <c r="K2598" s="1" t="str">
        <f>C2599</f>
        <v>TAM</v>
      </c>
      <c r="L2598" s="8">
        <v>-170</v>
      </c>
      <c r="M2598" s="7">
        <f>D2599</f>
        <v>-111</v>
      </c>
      <c r="N2598" s="1">
        <f>E2598</f>
        <v>9</v>
      </c>
      <c r="O2598" s="1" t="str">
        <f>VLOOKUP(J2598,Q:R,2,FALSE)</f>
        <v>New York Yankees</v>
      </c>
      <c r="P2598" s="1" t="str">
        <f>VLOOKUP(K2598,Q:R,2,FALSE)</f>
        <v>Tampa Bay Rays</v>
      </c>
    </row>
    <row r="2599" spans="1:16">
      <c r="A2599" s="2">
        <v>704</v>
      </c>
      <c r="B2599" s="2" t="s">
        <v>7</v>
      </c>
      <c r="C2599" s="2" t="s">
        <v>16</v>
      </c>
      <c r="D2599" s="2">
        <v>-111</v>
      </c>
      <c r="E2599" s="2">
        <v>9</v>
      </c>
      <c r="F2599" s="1" t="str">
        <f t="shared" si="121"/>
        <v>04</v>
      </c>
      <c r="G2599" s="1" t="str">
        <f t="shared" si="122"/>
        <v>07</v>
      </c>
      <c r="H2599" s="1">
        <v>2019</v>
      </c>
      <c r="I2599" s="1" t="str">
        <f t="shared" si="120"/>
        <v>04-07-2019</v>
      </c>
      <c r="L2599" s="8"/>
    </row>
    <row r="2600" spans="1:16">
      <c r="A2600" s="2">
        <v>704</v>
      </c>
      <c r="B2600" s="2" t="s">
        <v>5</v>
      </c>
      <c r="C2600" s="2" t="s">
        <v>24</v>
      </c>
      <c r="D2600" s="2">
        <v>-127</v>
      </c>
      <c r="E2600" s="2">
        <v>11</v>
      </c>
      <c r="F2600" s="1" t="str">
        <f t="shared" si="121"/>
        <v>04</v>
      </c>
      <c r="G2600" s="1" t="str">
        <f t="shared" si="122"/>
        <v>07</v>
      </c>
      <c r="H2600" s="1">
        <v>2019</v>
      </c>
      <c r="I2600" s="1" t="str">
        <f t="shared" si="120"/>
        <v>04-07-2019</v>
      </c>
      <c r="J2600" s="6" t="str">
        <f>C2600</f>
        <v>BOS</v>
      </c>
      <c r="K2600" s="1" t="str">
        <f>C2601</f>
        <v>TOR</v>
      </c>
      <c r="L2600" s="8">
        <v>-170</v>
      </c>
      <c r="M2600" s="7">
        <f>D2601</f>
        <v>117</v>
      </c>
      <c r="N2600" s="1">
        <f>E2600</f>
        <v>11</v>
      </c>
      <c r="O2600" s="1" t="str">
        <f>VLOOKUP(J2600,Q:R,2,FALSE)</f>
        <v>Boston Red Sox</v>
      </c>
      <c r="P2600" s="1" t="str">
        <f>VLOOKUP(K2600,Q:R,2,FALSE)</f>
        <v>Toronto Blue Jays</v>
      </c>
    </row>
    <row r="2601" spans="1:16">
      <c r="A2601" s="2">
        <v>704</v>
      </c>
      <c r="B2601" s="2" t="s">
        <v>7</v>
      </c>
      <c r="C2601" s="2" t="s">
        <v>15</v>
      </c>
      <c r="D2601" s="2">
        <v>117</v>
      </c>
      <c r="E2601" s="2">
        <v>11</v>
      </c>
      <c r="F2601" s="1" t="str">
        <f t="shared" si="121"/>
        <v>04</v>
      </c>
      <c r="G2601" s="1" t="str">
        <f t="shared" si="122"/>
        <v>07</v>
      </c>
      <c r="H2601" s="1">
        <v>2019</v>
      </c>
      <c r="I2601" s="1" t="str">
        <f t="shared" si="120"/>
        <v>04-07-2019</v>
      </c>
      <c r="L2601" s="8"/>
    </row>
    <row r="2602" spans="1:16">
      <c r="A2602" s="2">
        <v>704</v>
      </c>
      <c r="B2602" s="2" t="s">
        <v>5</v>
      </c>
      <c r="C2602" s="2" t="s">
        <v>35</v>
      </c>
      <c r="D2602" s="2">
        <v>106</v>
      </c>
      <c r="E2602" s="2">
        <v>11</v>
      </c>
      <c r="F2602" s="1" t="str">
        <f t="shared" si="121"/>
        <v>04</v>
      </c>
      <c r="G2602" s="1" t="str">
        <f t="shared" si="122"/>
        <v>07</v>
      </c>
      <c r="H2602" s="1">
        <v>2019</v>
      </c>
      <c r="I2602" s="1" t="str">
        <f t="shared" si="120"/>
        <v>04-07-2019</v>
      </c>
      <c r="J2602" s="6" t="str">
        <f>C2602</f>
        <v>LAA</v>
      </c>
      <c r="K2602" s="1" t="str">
        <f>C2603</f>
        <v>TEX</v>
      </c>
      <c r="L2602" s="8">
        <v>-170</v>
      </c>
      <c r="M2602" s="7">
        <f>D2603</f>
        <v>-116</v>
      </c>
      <c r="N2602" s="1">
        <f>E2602</f>
        <v>11</v>
      </c>
      <c r="O2602" s="1" t="str">
        <f>VLOOKUP(J2602,Q:R,2,FALSE)</f>
        <v>Los Angeles Angels</v>
      </c>
      <c r="P2602" s="1" t="str">
        <f>VLOOKUP(K2602,Q:R,2,FALSE)</f>
        <v>Texas Rangers</v>
      </c>
    </row>
    <row r="2603" spans="1:16">
      <c r="A2603" s="2">
        <v>704</v>
      </c>
      <c r="B2603" s="2" t="s">
        <v>7</v>
      </c>
      <c r="C2603" s="2" t="s">
        <v>26</v>
      </c>
      <c r="D2603" s="2">
        <v>-116</v>
      </c>
      <c r="E2603" s="2">
        <v>11</v>
      </c>
      <c r="F2603" s="1" t="str">
        <f t="shared" si="121"/>
        <v>04</v>
      </c>
      <c r="G2603" s="1" t="str">
        <f t="shared" si="122"/>
        <v>07</v>
      </c>
      <c r="H2603" s="1">
        <v>2019</v>
      </c>
      <c r="I2603" s="1" t="str">
        <f t="shared" si="120"/>
        <v>04-07-2019</v>
      </c>
      <c r="L2603" s="8"/>
    </row>
    <row r="2604" spans="1:16">
      <c r="A2604" s="2">
        <v>704</v>
      </c>
      <c r="B2604" s="2" t="s">
        <v>5</v>
      </c>
      <c r="C2604" s="2" t="s">
        <v>30</v>
      </c>
      <c r="D2604" s="2">
        <v>-108</v>
      </c>
      <c r="E2604" s="2">
        <v>9.5</v>
      </c>
      <c r="F2604" s="1" t="str">
        <f t="shared" si="121"/>
        <v>04</v>
      </c>
      <c r="G2604" s="1" t="str">
        <f t="shared" si="122"/>
        <v>07</v>
      </c>
      <c r="H2604" s="1">
        <v>2019</v>
      </c>
      <c r="I2604" s="1" t="str">
        <f t="shared" si="120"/>
        <v>04-07-2019</v>
      </c>
      <c r="J2604" s="6" t="str">
        <f>C2604</f>
        <v>STL</v>
      </c>
      <c r="K2604" s="1" t="str">
        <f>C2605</f>
        <v>SEA</v>
      </c>
      <c r="L2604" s="8">
        <v>-170</v>
      </c>
      <c r="M2604" s="7">
        <f>D2605</f>
        <v>-102</v>
      </c>
      <c r="N2604" s="1">
        <f>E2604</f>
        <v>9.5</v>
      </c>
      <c r="O2604" s="1" t="str">
        <f>VLOOKUP(J2604,Q:R,2,FALSE)</f>
        <v>St. Louis Cardinals</v>
      </c>
      <c r="P2604" s="1" t="str">
        <f>VLOOKUP(K2604,Q:R,2,FALSE)</f>
        <v>Seattle Mariners</v>
      </c>
    </row>
    <row r="2605" spans="1:16">
      <c r="A2605" s="2">
        <v>704</v>
      </c>
      <c r="B2605" s="2" t="s">
        <v>7</v>
      </c>
      <c r="C2605" s="2" t="s">
        <v>31</v>
      </c>
      <c r="D2605" s="2">
        <v>-102</v>
      </c>
      <c r="E2605" s="2">
        <v>9.5</v>
      </c>
      <c r="F2605" s="1" t="str">
        <f t="shared" si="121"/>
        <v>04</v>
      </c>
      <c r="G2605" s="1" t="str">
        <f t="shared" si="122"/>
        <v>07</v>
      </c>
      <c r="H2605" s="1">
        <v>2019</v>
      </c>
      <c r="I2605" s="1" t="str">
        <f t="shared" si="120"/>
        <v>04-07-2019</v>
      </c>
      <c r="L2605" s="8"/>
    </row>
    <row r="2606" spans="1:16">
      <c r="A2606" s="2">
        <v>705</v>
      </c>
      <c r="B2606" s="2" t="s">
        <v>5</v>
      </c>
      <c r="C2606" s="2" t="s">
        <v>21</v>
      </c>
      <c r="D2606" s="2">
        <v>-112</v>
      </c>
      <c r="E2606" s="2">
        <v>10.5</v>
      </c>
      <c r="F2606" s="1" t="str">
        <f t="shared" si="121"/>
        <v>05</v>
      </c>
      <c r="G2606" s="1" t="str">
        <f t="shared" si="122"/>
        <v>07</v>
      </c>
      <c r="H2606" s="1">
        <v>2019</v>
      </c>
      <c r="I2606" s="1" t="str">
        <f t="shared" si="120"/>
        <v>05-07-2019</v>
      </c>
      <c r="J2606" s="6" t="str">
        <f>C2606</f>
        <v>MIL</v>
      </c>
      <c r="K2606" s="1" t="str">
        <f>C2607</f>
        <v>PIT</v>
      </c>
      <c r="L2606" s="8">
        <v>-170</v>
      </c>
      <c r="M2606" s="7">
        <f>D2607</f>
        <v>102</v>
      </c>
      <c r="N2606" s="1">
        <f>E2606</f>
        <v>10.5</v>
      </c>
      <c r="O2606" s="1" t="str">
        <f>VLOOKUP(J2606,Q:R,2,FALSE)</f>
        <v>Milwaukee Brewers</v>
      </c>
      <c r="P2606" s="1" t="str">
        <f>VLOOKUP(K2606,Q:R,2,FALSE)</f>
        <v>Pittsburgh Pirates</v>
      </c>
    </row>
    <row r="2607" spans="1:16">
      <c r="A2607" s="2">
        <v>705</v>
      </c>
      <c r="B2607" s="2" t="s">
        <v>7</v>
      </c>
      <c r="C2607" s="2" t="s">
        <v>29</v>
      </c>
      <c r="D2607" s="2">
        <v>102</v>
      </c>
      <c r="E2607" s="2">
        <v>10.5</v>
      </c>
      <c r="F2607" s="1" t="str">
        <f t="shared" si="121"/>
        <v>05</v>
      </c>
      <c r="G2607" s="1" t="str">
        <f t="shared" si="122"/>
        <v>07</v>
      </c>
      <c r="H2607" s="1">
        <v>2019</v>
      </c>
      <c r="I2607" s="1" t="str">
        <f t="shared" si="120"/>
        <v>05-07-2019</v>
      </c>
      <c r="L2607" s="8"/>
    </row>
    <row r="2608" spans="1:16">
      <c r="A2608" s="2">
        <v>705</v>
      </c>
      <c r="B2608" s="2" t="s">
        <v>5</v>
      </c>
      <c r="C2608" s="2" t="s">
        <v>18</v>
      </c>
      <c r="D2608" s="2">
        <v>168</v>
      </c>
      <c r="E2608" s="2">
        <v>8.5</v>
      </c>
      <c r="F2608" s="1" t="str">
        <f t="shared" si="121"/>
        <v>05</v>
      </c>
      <c r="G2608" s="1" t="str">
        <f t="shared" si="122"/>
        <v>07</v>
      </c>
      <c r="H2608" s="1">
        <v>2019</v>
      </c>
      <c r="I2608" s="1" t="str">
        <f t="shared" si="120"/>
        <v>05-07-2019</v>
      </c>
      <c r="J2608" s="6" t="str">
        <f>C2608</f>
        <v>PHI</v>
      </c>
      <c r="K2608" s="1" t="str">
        <f>C2609</f>
        <v>NYM</v>
      </c>
      <c r="L2608" s="8">
        <v>-170</v>
      </c>
      <c r="M2608" s="7">
        <f>D2609</f>
        <v>-183</v>
      </c>
      <c r="N2608" s="1">
        <f>E2608</f>
        <v>8.5</v>
      </c>
      <c r="O2608" s="1" t="str">
        <f>VLOOKUP(J2608,Q:R,2,FALSE)</f>
        <v>Philadelphia Phillies</v>
      </c>
      <c r="P2608" s="1" t="str">
        <f>VLOOKUP(K2608,Q:R,2,FALSE)</f>
        <v>New York Mets</v>
      </c>
    </row>
    <row r="2609" spans="1:16">
      <c r="A2609" s="2">
        <v>705</v>
      </c>
      <c r="B2609" s="2" t="s">
        <v>7</v>
      </c>
      <c r="C2609" s="2" t="s">
        <v>12</v>
      </c>
      <c r="D2609" s="2">
        <v>-183</v>
      </c>
      <c r="E2609" s="2">
        <v>8.5</v>
      </c>
      <c r="F2609" s="1" t="str">
        <f t="shared" si="121"/>
        <v>05</v>
      </c>
      <c r="G2609" s="1" t="str">
        <f t="shared" si="122"/>
        <v>07</v>
      </c>
      <c r="H2609" s="1">
        <v>2019</v>
      </c>
      <c r="I2609" s="1" t="str">
        <f t="shared" si="120"/>
        <v>05-07-2019</v>
      </c>
      <c r="L2609" s="8"/>
    </row>
    <row r="2610" spans="1:16">
      <c r="A2610" s="2">
        <v>705</v>
      </c>
      <c r="B2610" s="2" t="s">
        <v>5</v>
      </c>
      <c r="C2610" s="2" t="s">
        <v>17</v>
      </c>
      <c r="D2610" s="2">
        <v>170</v>
      </c>
      <c r="E2610" s="2">
        <v>10</v>
      </c>
      <c r="F2610" s="1" t="str">
        <f t="shared" si="121"/>
        <v>05</v>
      </c>
      <c r="G2610" s="1" t="str">
        <f t="shared" si="122"/>
        <v>07</v>
      </c>
      <c r="H2610" s="1">
        <v>2019</v>
      </c>
      <c r="I2610" s="1" t="str">
        <f t="shared" si="120"/>
        <v>05-07-2019</v>
      </c>
      <c r="J2610" s="6" t="str">
        <f>C2610</f>
        <v>MIA</v>
      </c>
      <c r="K2610" s="1" t="str">
        <f>C2611</f>
        <v>ATL</v>
      </c>
      <c r="L2610" s="8">
        <v>-170</v>
      </c>
      <c r="M2610" s="7">
        <f>D2611</f>
        <v>-185</v>
      </c>
      <c r="N2610" s="1">
        <f>E2610</f>
        <v>10</v>
      </c>
      <c r="O2610" s="1" t="str">
        <f>VLOOKUP(J2610,Q:R,2,FALSE)</f>
        <v>Miami Marlins</v>
      </c>
      <c r="P2610" s="1" t="str">
        <f>VLOOKUP(K2610,Q:R,2,FALSE)</f>
        <v>Atlanta Braves</v>
      </c>
    </row>
    <row r="2611" spans="1:16">
      <c r="A2611" s="2">
        <v>705</v>
      </c>
      <c r="B2611" s="2" t="s">
        <v>7</v>
      </c>
      <c r="C2611" s="2" t="s">
        <v>11</v>
      </c>
      <c r="D2611" s="2">
        <v>-185</v>
      </c>
      <c r="E2611" s="2">
        <v>10</v>
      </c>
      <c r="F2611" s="1" t="str">
        <f t="shared" si="121"/>
        <v>05</v>
      </c>
      <c r="G2611" s="1" t="str">
        <f t="shared" si="122"/>
        <v>07</v>
      </c>
      <c r="H2611" s="1">
        <v>2019</v>
      </c>
      <c r="I2611" s="1" t="str">
        <f t="shared" si="120"/>
        <v>05-07-2019</v>
      </c>
    </row>
    <row r="2612" spans="1:16">
      <c r="A2612" s="2">
        <v>705</v>
      </c>
      <c r="B2612" s="2" t="s">
        <v>5</v>
      </c>
      <c r="C2612" s="2" t="s">
        <v>25</v>
      </c>
      <c r="D2612" s="2">
        <v>154</v>
      </c>
      <c r="E2612" s="2">
        <v>8.5</v>
      </c>
      <c r="F2612" s="1" t="str">
        <f t="shared" si="121"/>
        <v>05</v>
      </c>
      <c r="G2612" s="1" t="str">
        <f t="shared" si="122"/>
        <v>07</v>
      </c>
      <c r="H2612" s="1">
        <v>2019</v>
      </c>
      <c r="I2612" s="1" t="str">
        <f t="shared" si="120"/>
        <v>05-07-2019</v>
      </c>
      <c r="J2612" s="6" t="str">
        <f>C2612</f>
        <v>COL</v>
      </c>
      <c r="K2612" s="1" t="str">
        <f>C2613</f>
        <v>ARI</v>
      </c>
      <c r="L2612" s="8">
        <v>-170</v>
      </c>
      <c r="M2612" s="7">
        <f>D2613</f>
        <v>-164</v>
      </c>
      <c r="N2612" s="1">
        <f>E2612</f>
        <v>8.5</v>
      </c>
      <c r="O2612" s="1" t="str">
        <f>VLOOKUP(J2612,Q:R,2,FALSE)</f>
        <v>Colorado Rockies</v>
      </c>
      <c r="P2612" s="1" t="str">
        <f>VLOOKUP(K2612,Q:R,2,FALSE)</f>
        <v>Arizona Diamondbacks</v>
      </c>
    </row>
    <row r="2613" spans="1:16">
      <c r="A2613" s="2">
        <v>705</v>
      </c>
      <c r="B2613" s="2" t="s">
        <v>7</v>
      </c>
      <c r="C2613" s="2" t="s">
        <v>33</v>
      </c>
      <c r="D2613" s="2">
        <v>-164</v>
      </c>
      <c r="E2613" s="2">
        <v>8.5</v>
      </c>
      <c r="F2613" s="1" t="str">
        <f t="shared" si="121"/>
        <v>05</v>
      </c>
      <c r="G2613" s="1" t="str">
        <f t="shared" si="122"/>
        <v>07</v>
      </c>
      <c r="H2613" s="1">
        <v>2019</v>
      </c>
      <c r="I2613" s="1" t="str">
        <f t="shared" si="120"/>
        <v>05-07-2019</v>
      </c>
    </row>
    <row r="2614" spans="1:16">
      <c r="A2614" s="2">
        <v>705</v>
      </c>
      <c r="B2614" s="2" t="s">
        <v>5</v>
      </c>
      <c r="C2614" s="2" t="s">
        <v>34</v>
      </c>
      <c r="D2614" s="2">
        <v>179</v>
      </c>
      <c r="E2614" s="2">
        <v>8.5</v>
      </c>
      <c r="F2614" s="1" t="str">
        <f t="shared" si="121"/>
        <v>05</v>
      </c>
      <c r="G2614" s="1" t="str">
        <f t="shared" si="122"/>
        <v>07</v>
      </c>
      <c r="H2614" s="1">
        <v>2019</v>
      </c>
      <c r="I2614" s="1" t="str">
        <f t="shared" si="120"/>
        <v>05-07-2019</v>
      </c>
      <c r="J2614" s="6" t="str">
        <f>C2614</f>
        <v>SDG</v>
      </c>
      <c r="K2614" s="1" t="str">
        <f>C2615</f>
        <v>LAD</v>
      </c>
      <c r="L2614" s="8">
        <v>-170</v>
      </c>
      <c r="M2614" s="7">
        <f>D2615</f>
        <v>-198</v>
      </c>
      <c r="N2614" s="1">
        <f>E2614</f>
        <v>8.5</v>
      </c>
      <c r="O2614" s="1" t="str">
        <f>VLOOKUP(J2614,Q:R,2,FALSE)</f>
        <v>San Diego Padres</v>
      </c>
      <c r="P2614" s="1" t="str">
        <f>VLOOKUP(K2614,Q:R,2,FALSE)</f>
        <v>Los Angeles Dodgers</v>
      </c>
    </row>
    <row r="2615" spans="1:16">
      <c r="A2615" s="2">
        <v>705</v>
      </c>
      <c r="B2615" s="2" t="s">
        <v>7</v>
      </c>
      <c r="C2615" s="2" t="s">
        <v>10</v>
      </c>
      <c r="D2615" s="2">
        <v>-198</v>
      </c>
      <c r="E2615" s="2">
        <v>8.5</v>
      </c>
      <c r="F2615" s="1" t="str">
        <f t="shared" si="121"/>
        <v>05</v>
      </c>
      <c r="G2615" s="1" t="str">
        <f t="shared" si="122"/>
        <v>07</v>
      </c>
      <c r="H2615" s="1">
        <v>2019</v>
      </c>
      <c r="I2615" s="1" t="str">
        <f t="shared" si="120"/>
        <v>05-07-2019</v>
      </c>
    </row>
    <row r="2616" spans="1:16">
      <c r="A2616" s="2">
        <v>705</v>
      </c>
      <c r="B2616" s="2" t="s">
        <v>5</v>
      </c>
      <c r="C2616" s="2" t="s">
        <v>30</v>
      </c>
      <c r="D2616" s="2">
        <v>110</v>
      </c>
      <c r="E2616" s="2">
        <v>8.5</v>
      </c>
      <c r="F2616" s="1" t="str">
        <f t="shared" si="121"/>
        <v>05</v>
      </c>
      <c r="G2616" s="1" t="str">
        <f t="shared" si="122"/>
        <v>07</v>
      </c>
      <c r="H2616" s="1">
        <v>2019</v>
      </c>
      <c r="I2616" s="1" t="str">
        <f t="shared" si="120"/>
        <v>05-07-2019</v>
      </c>
      <c r="J2616" s="6" t="str">
        <f>C2616</f>
        <v>STL</v>
      </c>
      <c r="K2616" s="1" t="str">
        <f>C2617</f>
        <v>SFO</v>
      </c>
      <c r="L2616" s="8">
        <v>-170</v>
      </c>
      <c r="M2616" s="7">
        <f>D2617</f>
        <v>-120</v>
      </c>
      <c r="N2616" s="1">
        <f>E2616</f>
        <v>8.5</v>
      </c>
      <c r="O2616" s="1" t="str">
        <f>VLOOKUP(J2616,Q:R,2,FALSE)</f>
        <v>St. Louis Cardinals</v>
      </c>
      <c r="P2616" s="1" t="str">
        <f>VLOOKUP(K2616,Q:R,2,FALSE)</f>
        <v>San Francisco Giants</v>
      </c>
    </row>
    <row r="2617" spans="1:16">
      <c r="A2617" s="2">
        <v>705</v>
      </c>
      <c r="B2617" s="2" t="s">
        <v>7</v>
      </c>
      <c r="C2617" s="2" t="s">
        <v>9</v>
      </c>
      <c r="D2617" s="2">
        <v>-120</v>
      </c>
      <c r="E2617" s="2">
        <v>8.5</v>
      </c>
      <c r="F2617" s="1" t="str">
        <f t="shared" si="121"/>
        <v>05</v>
      </c>
      <c r="G2617" s="1" t="str">
        <f t="shared" si="122"/>
        <v>07</v>
      </c>
      <c r="H2617" s="1">
        <v>2019</v>
      </c>
      <c r="I2617" s="1" t="str">
        <f t="shared" si="120"/>
        <v>05-07-2019</v>
      </c>
    </row>
    <row r="2618" spans="1:16">
      <c r="A2618" s="2">
        <v>705</v>
      </c>
      <c r="B2618" s="2" t="s">
        <v>5</v>
      </c>
      <c r="C2618" s="2" t="s">
        <v>23</v>
      </c>
      <c r="D2618" s="2">
        <v>120</v>
      </c>
      <c r="E2618" s="2">
        <v>11</v>
      </c>
      <c r="F2618" s="1" t="str">
        <f t="shared" si="121"/>
        <v>05</v>
      </c>
      <c r="G2618" s="1" t="str">
        <f t="shared" si="122"/>
        <v>07</v>
      </c>
      <c r="H2618" s="1">
        <v>2019</v>
      </c>
      <c r="I2618" s="1" t="str">
        <f t="shared" si="120"/>
        <v>05-07-2019</v>
      </c>
      <c r="J2618" s="6" t="str">
        <f>C2618</f>
        <v>BAL</v>
      </c>
      <c r="K2618" s="1" t="str">
        <f>C2619</f>
        <v>TOR</v>
      </c>
      <c r="L2618" s="8">
        <v>-170</v>
      </c>
      <c r="M2618" s="7">
        <f>D2619</f>
        <v>-130</v>
      </c>
      <c r="N2618" s="1">
        <f>E2618</f>
        <v>11</v>
      </c>
      <c r="O2618" s="1" t="str">
        <f>VLOOKUP(J2618,Q:R,2,FALSE)</f>
        <v>Baltimore Orioles</v>
      </c>
      <c r="P2618" s="1" t="str">
        <f>VLOOKUP(K2618,Q:R,2,FALSE)</f>
        <v>Toronto Blue Jays</v>
      </c>
    </row>
    <row r="2619" spans="1:16">
      <c r="A2619" s="2">
        <v>705</v>
      </c>
      <c r="B2619" s="2" t="s">
        <v>7</v>
      </c>
      <c r="C2619" s="2" t="s">
        <v>15</v>
      </c>
      <c r="D2619" s="2">
        <v>-130</v>
      </c>
      <c r="E2619" s="2">
        <v>11</v>
      </c>
      <c r="F2619" s="1" t="str">
        <f t="shared" si="121"/>
        <v>05</v>
      </c>
      <c r="G2619" s="1" t="str">
        <f t="shared" si="122"/>
        <v>07</v>
      </c>
      <c r="H2619" s="1">
        <v>2019</v>
      </c>
      <c r="I2619" s="1" t="str">
        <f t="shared" si="120"/>
        <v>05-07-2019</v>
      </c>
    </row>
    <row r="2620" spans="1:16">
      <c r="A2620" s="2">
        <v>705</v>
      </c>
      <c r="B2620" s="2" t="s">
        <v>5</v>
      </c>
      <c r="C2620" s="2" t="s">
        <v>24</v>
      </c>
      <c r="D2620" s="2">
        <v>-230</v>
      </c>
      <c r="E2620" s="2">
        <v>11</v>
      </c>
      <c r="F2620" s="1" t="str">
        <f t="shared" si="121"/>
        <v>05</v>
      </c>
      <c r="G2620" s="1" t="str">
        <f t="shared" si="122"/>
        <v>07</v>
      </c>
      <c r="H2620" s="1">
        <v>2019</v>
      </c>
      <c r="I2620" s="1" t="str">
        <f t="shared" si="120"/>
        <v>05-07-2019</v>
      </c>
      <c r="J2620" s="6" t="str">
        <f>C2620</f>
        <v>BOS</v>
      </c>
      <c r="K2620" s="1" t="str">
        <f>C2621</f>
        <v>DET</v>
      </c>
      <c r="L2620" s="8">
        <v>-170</v>
      </c>
      <c r="M2620" s="7">
        <f>D2621</f>
        <v>205</v>
      </c>
      <c r="N2620" s="1">
        <f>E2620</f>
        <v>11</v>
      </c>
      <c r="O2620" s="1" t="str">
        <f>VLOOKUP(J2620,Q:R,2,FALSE)</f>
        <v>Boston Red Sox</v>
      </c>
      <c r="P2620" s="1" t="str">
        <f>VLOOKUP(K2620,Q:R,2,FALSE)</f>
        <v>Detroit Tigers</v>
      </c>
    </row>
    <row r="2621" spans="1:16">
      <c r="A2621" s="2">
        <v>705</v>
      </c>
      <c r="B2621" s="2" t="s">
        <v>7</v>
      </c>
      <c r="C2621" s="2" t="s">
        <v>13</v>
      </c>
      <c r="D2621" s="2">
        <v>205</v>
      </c>
      <c r="E2621" s="2">
        <v>11</v>
      </c>
      <c r="F2621" s="1" t="str">
        <f t="shared" si="121"/>
        <v>05</v>
      </c>
      <c r="G2621" s="1" t="str">
        <f t="shared" si="122"/>
        <v>07</v>
      </c>
      <c r="H2621" s="1">
        <v>2019</v>
      </c>
      <c r="I2621" s="1" t="str">
        <f t="shared" si="120"/>
        <v>05-07-2019</v>
      </c>
    </row>
    <row r="2622" spans="1:16">
      <c r="A2622" s="2">
        <v>705</v>
      </c>
      <c r="B2622" s="2" t="s">
        <v>5</v>
      </c>
      <c r="C2622" s="2" t="s">
        <v>6</v>
      </c>
      <c r="D2622" s="2">
        <v>-106</v>
      </c>
      <c r="E2622" s="2">
        <v>8.5</v>
      </c>
      <c r="F2622" s="1" t="str">
        <f t="shared" si="121"/>
        <v>05</v>
      </c>
      <c r="G2622" s="1" t="str">
        <f t="shared" si="122"/>
        <v>07</v>
      </c>
      <c r="H2622" s="1">
        <v>2019</v>
      </c>
      <c r="I2622" s="1" t="str">
        <f t="shared" si="120"/>
        <v>05-07-2019</v>
      </c>
      <c r="J2622" s="6" t="str">
        <f>C2622</f>
        <v>NYY</v>
      </c>
      <c r="K2622" s="1" t="str">
        <f>C2623</f>
        <v>TAM</v>
      </c>
      <c r="L2622" s="8">
        <v>-170</v>
      </c>
      <c r="M2622" s="7">
        <f>D2623</f>
        <v>-104</v>
      </c>
      <c r="N2622" s="1">
        <f>E2622</f>
        <v>8.5</v>
      </c>
      <c r="O2622" s="1" t="str">
        <f>VLOOKUP(J2622,Q:R,2,FALSE)</f>
        <v>New York Yankees</v>
      </c>
      <c r="P2622" s="1" t="str">
        <f>VLOOKUP(K2622,Q:R,2,FALSE)</f>
        <v>Tampa Bay Rays</v>
      </c>
    </row>
    <row r="2623" spans="1:16">
      <c r="A2623" s="2">
        <v>705</v>
      </c>
      <c r="B2623" s="2" t="s">
        <v>7</v>
      </c>
      <c r="C2623" s="2" t="s">
        <v>16</v>
      </c>
      <c r="D2623" s="2">
        <v>-104</v>
      </c>
      <c r="E2623" s="2">
        <v>8.5</v>
      </c>
      <c r="F2623" s="1" t="str">
        <f t="shared" si="121"/>
        <v>05</v>
      </c>
      <c r="G2623" s="1" t="str">
        <f t="shared" si="122"/>
        <v>07</v>
      </c>
      <c r="H2623" s="1">
        <v>2019</v>
      </c>
      <c r="I2623" s="1" t="str">
        <f t="shared" si="120"/>
        <v>05-07-2019</v>
      </c>
    </row>
    <row r="2624" spans="1:16">
      <c r="A2624" s="2">
        <v>705</v>
      </c>
      <c r="B2624" s="2" t="s">
        <v>5</v>
      </c>
      <c r="C2624" s="2" t="s">
        <v>35</v>
      </c>
      <c r="D2624" s="2">
        <v>205</v>
      </c>
      <c r="E2624" s="2">
        <v>9</v>
      </c>
      <c r="F2624" s="1" t="str">
        <f t="shared" si="121"/>
        <v>05</v>
      </c>
      <c r="G2624" s="1" t="str">
        <f t="shared" si="122"/>
        <v>07</v>
      </c>
      <c r="H2624" s="1">
        <v>2019</v>
      </c>
      <c r="I2624" s="1" t="str">
        <f t="shared" si="120"/>
        <v>05-07-2019</v>
      </c>
      <c r="J2624" s="6" t="str">
        <f>C2624</f>
        <v>LAA</v>
      </c>
      <c r="K2624" s="1" t="str">
        <f>C2625</f>
        <v>HOU</v>
      </c>
      <c r="L2624" s="8">
        <v>-170</v>
      </c>
      <c r="M2624" s="7">
        <f>D2625</f>
        <v>-230</v>
      </c>
      <c r="N2624" s="1">
        <f>E2624</f>
        <v>9</v>
      </c>
      <c r="O2624" s="1" t="str">
        <f>VLOOKUP(J2624,Q:R,2,FALSE)</f>
        <v>Los Angeles Angels</v>
      </c>
      <c r="P2624" s="1" t="str">
        <f>VLOOKUP(K2624,Q:R,2,FALSE)</f>
        <v>Houston Astros</v>
      </c>
    </row>
    <row r="2625" spans="1:16">
      <c r="A2625" s="2">
        <v>705</v>
      </c>
      <c r="B2625" s="2" t="s">
        <v>7</v>
      </c>
      <c r="C2625" s="2" t="s">
        <v>32</v>
      </c>
      <c r="D2625" s="2">
        <v>-230</v>
      </c>
      <c r="E2625" s="2">
        <v>9</v>
      </c>
      <c r="F2625" s="1" t="str">
        <f t="shared" si="121"/>
        <v>05</v>
      </c>
      <c r="G2625" s="1" t="str">
        <f t="shared" si="122"/>
        <v>07</v>
      </c>
      <c r="H2625" s="1">
        <v>2019</v>
      </c>
      <c r="I2625" s="1" t="str">
        <f t="shared" si="120"/>
        <v>05-07-2019</v>
      </c>
    </row>
    <row r="2626" spans="1:16">
      <c r="A2626" s="2">
        <v>705</v>
      </c>
      <c r="B2626" s="2" t="s">
        <v>5</v>
      </c>
      <c r="C2626" s="2" t="s">
        <v>26</v>
      </c>
      <c r="D2626" s="2">
        <v>161</v>
      </c>
      <c r="E2626" s="2">
        <v>10.5</v>
      </c>
      <c r="F2626" s="1" t="str">
        <f t="shared" si="121"/>
        <v>05</v>
      </c>
      <c r="G2626" s="1" t="str">
        <f t="shared" si="122"/>
        <v>07</v>
      </c>
      <c r="H2626" s="1">
        <v>2019</v>
      </c>
      <c r="I2626" s="1" t="str">
        <f t="shared" ref="I2626:I2689" si="123">F2626&amp;"-"&amp;G2626&amp;"-"&amp;H2626</f>
        <v>05-07-2019</v>
      </c>
      <c r="J2626" s="6" t="str">
        <f>C2626</f>
        <v>TEX</v>
      </c>
      <c r="K2626" s="1" t="str">
        <f>C2627</f>
        <v>MIN</v>
      </c>
      <c r="L2626" s="8">
        <v>-170</v>
      </c>
      <c r="M2626" s="7">
        <f>D2627</f>
        <v>-172</v>
      </c>
      <c r="N2626" s="1">
        <f>E2626</f>
        <v>10.5</v>
      </c>
      <c r="O2626" s="1" t="str">
        <f>VLOOKUP(J2626,Q:R,2,FALSE)</f>
        <v>Texas Rangers</v>
      </c>
      <c r="P2626" s="1" t="str">
        <f>VLOOKUP(K2626,Q:R,2,FALSE)</f>
        <v>Minnesota Twins</v>
      </c>
    </row>
    <row r="2627" spans="1:16">
      <c r="A2627" s="2">
        <v>705</v>
      </c>
      <c r="B2627" s="2" t="s">
        <v>7</v>
      </c>
      <c r="C2627" s="2" t="s">
        <v>27</v>
      </c>
      <c r="D2627" s="2">
        <v>-172</v>
      </c>
      <c r="E2627" s="2">
        <v>10.5</v>
      </c>
      <c r="F2627" s="1" t="str">
        <f t="shared" ref="F2627:F2690" si="124">RIGHT(A2627,2)</f>
        <v>05</v>
      </c>
      <c r="G2627" s="1" t="str">
        <f t="shared" ref="G2627:G2690" si="125">"0"&amp;TEXT(LEFT(A2627,1),"0")</f>
        <v>07</v>
      </c>
      <c r="H2627" s="1">
        <v>2019</v>
      </c>
      <c r="I2627" s="1" t="str">
        <f t="shared" si="123"/>
        <v>05-07-2019</v>
      </c>
    </row>
    <row r="2628" spans="1:16">
      <c r="A2628" s="2">
        <v>705</v>
      </c>
      <c r="B2628" s="2" t="s">
        <v>5</v>
      </c>
      <c r="C2628" s="2" t="s">
        <v>36</v>
      </c>
      <c r="D2628" s="2">
        <v>-145</v>
      </c>
      <c r="E2628" s="2">
        <v>10</v>
      </c>
      <c r="F2628" s="1" t="str">
        <f t="shared" si="124"/>
        <v>05</v>
      </c>
      <c r="G2628" s="1" t="str">
        <f t="shared" si="125"/>
        <v>07</v>
      </c>
      <c r="H2628" s="1">
        <v>2019</v>
      </c>
      <c r="I2628" s="1" t="str">
        <f t="shared" si="123"/>
        <v>05-07-2019</v>
      </c>
      <c r="J2628" s="6" t="str">
        <f>C2628</f>
        <v>OAK</v>
      </c>
      <c r="K2628" s="1" t="str">
        <f>C2629</f>
        <v>SEA</v>
      </c>
      <c r="L2628" s="8">
        <v>-170</v>
      </c>
      <c r="M2628" s="7">
        <f>D2629</f>
        <v>135</v>
      </c>
      <c r="N2628" s="1">
        <f>E2628</f>
        <v>10</v>
      </c>
      <c r="O2628" s="1" t="str">
        <f>VLOOKUP(J2628,Q:R,2,FALSE)</f>
        <v>Oakland Athletics</v>
      </c>
      <c r="P2628" s="1" t="str">
        <f>VLOOKUP(K2628,Q:R,2,FALSE)</f>
        <v>Seattle Mariners</v>
      </c>
    </row>
    <row r="2629" spans="1:16">
      <c r="A2629" s="2">
        <v>705</v>
      </c>
      <c r="B2629" s="2" t="s">
        <v>7</v>
      </c>
      <c r="C2629" s="2" t="s">
        <v>31</v>
      </c>
      <c r="D2629" s="2">
        <v>135</v>
      </c>
      <c r="E2629" s="2">
        <v>10</v>
      </c>
      <c r="F2629" s="1" t="str">
        <f t="shared" si="124"/>
        <v>05</v>
      </c>
      <c r="G2629" s="1" t="str">
        <f t="shared" si="125"/>
        <v>07</v>
      </c>
      <c r="H2629" s="1">
        <v>2019</v>
      </c>
      <c r="I2629" s="1" t="str">
        <f t="shared" si="123"/>
        <v>05-07-2019</v>
      </c>
    </row>
    <row r="2630" spans="1:16">
      <c r="A2630" s="2">
        <v>705</v>
      </c>
      <c r="B2630" s="2" t="s">
        <v>5</v>
      </c>
      <c r="C2630" s="2" t="s">
        <v>19</v>
      </c>
      <c r="D2630" s="2">
        <v>170</v>
      </c>
      <c r="E2630" s="2">
        <v>10.5</v>
      </c>
      <c r="F2630" s="1" t="str">
        <f t="shared" si="124"/>
        <v>05</v>
      </c>
      <c r="G2630" s="1" t="str">
        <f t="shared" si="125"/>
        <v>07</v>
      </c>
      <c r="H2630" s="1">
        <v>2019</v>
      </c>
      <c r="I2630" s="1" t="str">
        <f t="shared" si="123"/>
        <v>05-07-2019</v>
      </c>
      <c r="J2630" s="6" t="str">
        <f>C2630</f>
        <v>KAN</v>
      </c>
      <c r="K2630" s="1" t="str">
        <f>C2631</f>
        <v>WAS</v>
      </c>
      <c r="L2630" s="8">
        <v>-170</v>
      </c>
      <c r="M2630" s="7">
        <f>D2631</f>
        <v>-185</v>
      </c>
      <c r="N2630" s="1">
        <f>E2630</f>
        <v>10.5</v>
      </c>
      <c r="O2630" s="1" t="str">
        <f>VLOOKUP(J2630,Q:R,2,FALSE)</f>
        <v>Kansas City Royals</v>
      </c>
      <c r="P2630" s="1" t="str">
        <f>VLOOKUP(K2630,Q:R,2,FALSE)</f>
        <v>Washington Nationals</v>
      </c>
    </row>
    <row r="2631" spans="1:16">
      <c r="A2631" s="2">
        <v>705</v>
      </c>
      <c r="B2631" s="2" t="s">
        <v>7</v>
      </c>
      <c r="C2631" s="2" t="s">
        <v>8</v>
      </c>
      <c r="D2631" s="2">
        <v>-185</v>
      </c>
      <c r="E2631" s="2">
        <v>10.5</v>
      </c>
      <c r="F2631" s="1" t="str">
        <f t="shared" si="124"/>
        <v>05</v>
      </c>
      <c r="G2631" s="1" t="str">
        <f t="shared" si="125"/>
        <v>07</v>
      </c>
      <c r="H2631" s="1">
        <v>2019</v>
      </c>
      <c r="I2631" s="1" t="str">
        <f t="shared" si="123"/>
        <v>05-07-2019</v>
      </c>
    </row>
    <row r="2632" spans="1:16">
      <c r="A2632" s="2">
        <v>706</v>
      </c>
      <c r="B2632" s="2" t="s">
        <v>5</v>
      </c>
      <c r="C2632" s="2" t="s">
        <v>21</v>
      </c>
      <c r="D2632" s="2">
        <v>-126</v>
      </c>
      <c r="E2632" s="2">
        <v>10.5</v>
      </c>
      <c r="F2632" s="1" t="str">
        <f t="shared" si="124"/>
        <v>06</v>
      </c>
      <c r="G2632" s="1" t="str">
        <f t="shared" si="125"/>
        <v>07</v>
      </c>
      <c r="H2632" s="1">
        <v>2019</v>
      </c>
      <c r="I2632" s="1" t="str">
        <f t="shared" si="123"/>
        <v>06-07-2019</v>
      </c>
      <c r="J2632" s="6" t="str">
        <f>C2632</f>
        <v>MIL</v>
      </c>
      <c r="K2632" s="1" t="str">
        <f>C2633</f>
        <v>PIT</v>
      </c>
      <c r="L2632" s="8">
        <v>-170</v>
      </c>
      <c r="M2632" s="7">
        <f>D2633</f>
        <v>116</v>
      </c>
      <c r="N2632" s="1">
        <f>E2632</f>
        <v>10.5</v>
      </c>
      <c r="O2632" s="1" t="str">
        <f>VLOOKUP(J2632,Q:R,2,FALSE)</f>
        <v>Milwaukee Brewers</v>
      </c>
      <c r="P2632" s="1" t="str">
        <f>VLOOKUP(K2632,Q:R,2,FALSE)</f>
        <v>Pittsburgh Pirates</v>
      </c>
    </row>
    <row r="2633" spans="1:16">
      <c r="A2633" s="2">
        <v>706</v>
      </c>
      <c r="B2633" s="2" t="s">
        <v>7</v>
      </c>
      <c r="C2633" s="2" t="s">
        <v>29</v>
      </c>
      <c r="D2633" s="2">
        <v>116</v>
      </c>
      <c r="E2633" s="2">
        <v>10.5</v>
      </c>
      <c r="F2633" s="1" t="str">
        <f t="shared" si="124"/>
        <v>06</v>
      </c>
      <c r="G2633" s="1" t="str">
        <f t="shared" si="125"/>
        <v>07</v>
      </c>
      <c r="H2633" s="1">
        <v>2019</v>
      </c>
      <c r="I2633" s="1" t="str">
        <f t="shared" si="123"/>
        <v>06-07-2019</v>
      </c>
    </row>
    <row r="2634" spans="1:16">
      <c r="A2634" s="2">
        <v>706</v>
      </c>
      <c r="B2634" s="2" t="s">
        <v>5</v>
      </c>
      <c r="C2634" s="2" t="s">
        <v>17</v>
      </c>
      <c r="D2634" s="2">
        <v>179</v>
      </c>
      <c r="E2634" s="2">
        <v>9.5</v>
      </c>
      <c r="F2634" s="1" t="str">
        <f t="shared" si="124"/>
        <v>06</v>
      </c>
      <c r="G2634" s="1" t="str">
        <f t="shared" si="125"/>
        <v>07</v>
      </c>
      <c r="H2634" s="1">
        <v>2019</v>
      </c>
      <c r="I2634" s="1" t="str">
        <f t="shared" si="123"/>
        <v>06-07-2019</v>
      </c>
      <c r="J2634" s="6" t="str">
        <f>C2634</f>
        <v>MIA</v>
      </c>
      <c r="K2634" s="1" t="str">
        <f>C2635</f>
        <v>ATL</v>
      </c>
      <c r="L2634" s="8">
        <v>-170</v>
      </c>
      <c r="M2634" s="7">
        <f>D2635</f>
        <v>-198</v>
      </c>
      <c r="N2634" s="1">
        <f>E2634</f>
        <v>9.5</v>
      </c>
      <c r="O2634" s="1" t="str">
        <f>VLOOKUP(J2634,Q:R,2,FALSE)</f>
        <v>Miami Marlins</v>
      </c>
      <c r="P2634" s="1" t="str">
        <f>VLOOKUP(K2634,Q:R,2,FALSE)</f>
        <v>Atlanta Braves</v>
      </c>
    </row>
    <row r="2635" spans="1:16">
      <c r="A2635" s="2">
        <v>706</v>
      </c>
      <c r="B2635" s="2" t="s">
        <v>7</v>
      </c>
      <c r="C2635" s="2" t="s">
        <v>11</v>
      </c>
      <c r="D2635" s="2">
        <v>-198</v>
      </c>
      <c r="E2635" s="2">
        <v>9.5</v>
      </c>
      <c r="F2635" s="1" t="str">
        <f t="shared" si="124"/>
        <v>06</v>
      </c>
      <c r="G2635" s="1" t="str">
        <f t="shared" si="125"/>
        <v>07</v>
      </c>
      <c r="H2635" s="1">
        <v>2019</v>
      </c>
      <c r="I2635" s="1" t="str">
        <f t="shared" si="123"/>
        <v>06-07-2019</v>
      </c>
    </row>
    <row r="2636" spans="1:16">
      <c r="A2636" s="2">
        <v>706</v>
      </c>
      <c r="B2636" s="2" t="s">
        <v>5</v>
      </c>
      <c r="C2636" s="2" t="s">
        <v>18</v>
      </c>
      <c r="D2636" s="2">
        <v>125</v>
      </c>
      <c r="E2636" s="2">
        <v>9</v>
      </c>
      <c r="F2636" s="1" t="str">
        <f t="shared" si="124"/>
        <v>06</v>
      </c>
      <c r="G2636" s="1" t="str">
        <f t="shared" si="125"/>
        <v>07</v>
      </c>
      <c r="H2636" s="1">
        <v>2019</v>
      </c>
      <c r="I2636" s="1" t="str">
        <f t="shared" si="123"/>
        <v>06-07-2019</v>
      </c>
      <c r="J2636" s="6" t="str">
        <f>C2636</f>
        <v>PHI</v>
      </c>
      <c r="K2636" s="1" t="str">
        <f>C2637</f>
        <v>NYM</v>
      </c>
      <c r="L2636" s="8">
        <v>-170</v>
      </c>
      <c r="M2636" s="7">
        <f>D2637</f>
        <v>-135</v>
      </c>
      <c r="N2636" s="1">
        <f>E2636</f>
        <v>9</v>
      </c>
      <c r="O2636" s="1" t="str">
        <f>VLOOKUP(J2636,Q:R,2,FALSE)</f>
        <v>Philadelphia Phillies</v>
      </c>
      <c r="P2636" s="1" t="str">
        <f>VLOOKUP(K2636,Q:R,2,FALSE)</f>
        <v>New York Mets</v>
      </c>
    </row>
    <row r="2637" spans="1:16">
      <c r="A2637" s="2">
        <v>706</v>
      </c>
      <c r="B2637" s="2" t="s">
        <v>7</v>
      </c>
      <c r="C2637" s="2" t="s">
        <v>12</v>
      </c>
      <c r="D2637" s="2">
        <v>-135</v>
      </c>
      <c r="E2637" s="2">
        <v>9</v>
      </c>
      <c r="F2637" s="1" t="str">
        <f t="shared" si="124"/>
        <v>06</v>
      </c>
      <c r="G2637" s="1" t="str">
        <f t="shared" si="125"/>
        <v>07</v>
      </c>
      <c r="H2637" s="1">
        <v>2019</v>
      </c>
      <c r="I2637" s="1" t="str">
        <f t="shared" si="123"/>
        <v>06-07-2019</v>
      </c>
    </row>
    <row r="2638" spans="1:16">
      <c r="A2638" s="2">
        <v>706</v>
      </c>
      <c r="B2638" s="2" t="s">
        <v>5</v>
      </c>
      <c r="C2638" s="2" t="s">
        <v>30</v>
      </c>
      <c r="D2638" s="2">
        <v>114</v>
      </c>
      <c r="E2638" s="2">
        <v>7.5</v>
      </c>
      <c r="F2638" s="1" t="str">
        <f t="shared" si="124"/>
        <v>06</v>
      </c>
      <c r="G2638" s="1" t="str">
        <f t="shared" si="125"/>
        <v>07</v>
      </c>
      <c r="H2638" s="1">
        <v>2019</v>
      </c>
      <c r="I2638" s="1" t="str">
        <f t="shared" si="123"/>
        <v>06-07-2019</v>
      </c>
      <c r="J2638" s="6" t="str">
        <f>C2638</f>
        <v>STL</v>
      </c>
      <c r="K2638" s="1" t="str">
        <f>C2639</f>
        <v>SFO</v>
      </c>
      <c r="L2638" s="8">
        <v>-170</v>
      </c>
      <c r="M2638" s="7">
        <f>D2639</f>
        <v>-124</v>
      </c>
      <c r="N2638" s="1">
        <f>E2638</f>
        <v>7.5</v>
      </c>
      <c r="O2638" s="1" t="str">
        <f>VLOOKUP(J2638,Q:R,2,FALSE)</f>
        <v>St. Louis Cardinals</v>
      </c>
      <c r="P2638" s="1" t="str">
        <f>VLOOKUP(K2638,Q:R,2,FALSE)</f>
        <v>San Francisco Giants</v>
      </c>
    </row>
    <row r="2639" spans="1:16">
      <c r="A2639" s="2">
        <v>706</v>
      </c>
      <c r="B2639" s="2" t="s">
        <v>7</v>
      </c>
      <c r="C2639" s="2" t="s">
        <v>9</v>
      </c>
      <c r="D2639" s="2">
        <v>-124</v>
      </c>
      <c r="E2639" s="2">
        <v>7.5</v>
      </c>
      <c r="F2639" s="1" t="str">
        <f t="shared" si="124"/>
        <v>06</v>
      </c>
      <c r="G2639" s="1" t="str">
        <f t="shared" si="125"/>
        <v>07</v>
      </c>
      <c r="H2639" s="1">
        <v>2019</v>
      </c>
      <c r="I2639" s="1" t="str">
        <f t="shared" si="123"/>
        <v>06-07-2019</v>
      </c>
    </row>
    <row r="2640" spans="1:16">
      <c r="A2640" s="2">
        <v>706</v>
      </c>
      <c r="B2640" s="2" t="s">
        <v>5</v>
      </c>
      <c r="C2640" s="2" t="s">
        <v>34</v>
      </c>
      <c r="D2640" s="2">
        <v>155</v>
      </c>
      <c r="E2640" s="2">
        <v>8.5</v>
      </c>
      <c r="F2640" s="1" t="str">
        <f t="shared" si="124"/>
        <v>06</v>
      </c>
      <c r="G2640" s="1" t="str">
        <f t="shared" si="125"/>
        <v>07</v>
      </c>
      <c r="H2640" s="1">
        <v>2019</v>
      </c>
      <c r="I2640" s="1" t="str">
        <f t="shared" si="123"/>
        <v>06-07-2019</v>
      </c>
      <c r="J2640" s="6" t="str">
        <f>C2640</f>
        <v>SDG</v>
      </c>
      <c r="K2640" s="1" t="str">
        <f>C2641</f>
        <v>LAD</v>
      </c>
      <c r="L2640" s="8">
        <v>-170</v>
      </c>
      <c r="M2640" s="7">
        <f>D2641</f>
        <v>-165</v>
      </c>
      <c r="N2640" s="1">
        <f>E2640</f>
        <v>8.5</v>
      </c>
      <c r="O2640" s="1" t="str">
        <f>VLOOKUP(J2640,Q:R,2,FALSE)</f>
        <v>San Diego Padres</v>
      </c>
      <c r="P2640" s="1" t="str">
        <f>VLOOKUP(K2640,Q:R,2,FALSE)</f>
        <v>Los Angeles Dodgers</v>
      </c>
    </row>
    <row r="2641" spans="1:16">
      <c r="A2641" s="2">
        <v>706</v>
      </c>
      <c r="B2641" s="2" t="s">
        <v>7</v>
      </c>
      <c r="C2641" s="2" t="s">
        <v>10</v>
      </c>
      <c r="D2641" s="2">
        <v>-165</v>
      </c>
      <c r="E2641" s="2">
        <v>8.5</v>
      </c>
      <c r="F2641" s="1" t="str">
        <f t="shared" si="124"/>
        <v>06</v>
      </c>
      <c r="G2641" s="1" t="str">
        <f t="shared" si="125"/>
        <v>07</v>
      </c>
      <c r="H2641" s="1">
        <v>2019</v>
      </c>
      <c r="I2641" s="1" t="str">
        <f t="shared" si="123"/>
        <v>06-07-2019</v>
      </c>
    </row>
    <row r="2642" spans="1:16">
      <c r="A2642" s="2">
        <v>706</v>
      </c>
      <c r="B2642" s="2" t="s">
        <v>5</v>
      </c>
      <c r="C2642" s="2" t="s">
        <v>25</v>
      </c>
      <c r="D2642" s="2">
        <v>-102</v>
      </c>
      <c r="E2642" s="2">
        <v>8</v>
      </c>
      <c r="F2642" s="1" t="str">
        <f t="shared" si="124"/>
        <v>06</v>
      </c>
      <c r="G2642" s="1" t="str">
        <f t="shared" si="125"/>
        <v>07</v>
      </c>
      <c r="H2642" s="1">
        <v>2019</v>
      </c>
      <c r="I2642" s="1" t="str">
        <f t="shared" si="123"/>
        <v>06-07-2019</v>
      </c>
      <c r="J2642" s="6" t="str">
        <f>C2642</f>
        <v>COL</v>
      </c>
      <c r="K2642" s="1" t="str">
        <f>C2643</f>
        <v>ARI</v>
      </c>
      <c r="L2642" s="8">
        <v>-170</v>
      </c>
      <c r="M2642" s="7">
        <f>D2643</f>
        <v>-108</v>
      </c>
      <c r="N2642" s="1">
        <f>E2642</f>
        <v>8</v>
      </c>
      <c r="O2642" s="1" t="str">
        <f>VLOOKUP(J2642,Q:R,2,FALSE)</f>
        <v>Colorado Rockies</v>
      </c>
      <c r="P2642" s="1" t="str">
        <f>VLOOKUP(K2642,Q:R,2,FALSE)</f>
        <v>Arizona Diamondbacks</v>
      </c>
    </row>
    <row r="2643" spans="1:16">
      <c r="A2643" s="2">
        <v>706</v>
      </c>
      <c r="B2643" s="2" t="s">
        <v>7</v>
      </c>
      <c r="C2643" s="2" t="s">
        <v>33</v>
      </c>
      <c r="D2643" s="2">
        <v>-108</v>
      </c>
      <c r="E2643" s="2">
        <v>8</v>
      </c>
      <c r="F2643" s="1" t="str">
        <f t="shared" si="124"/>
        <v>06</v>
      </c>
      <c r="G2643" s="1" t="str">
        <f t="shared" si="125"/>
        <v>07</v>
      </c>
      <c r="H2643" s="1">
        <v>2019</v>
      </c>
      <c r="I2643" s="1" t="str">
        <f t="shared" si="123"/>
        <v>06-07-2019</v>
      </c>
    </row>
    <row r="2644" spans="1:16">
      <c r="A2644" s="2">
        <v>706</v>
      </c>
      <c r="B2644" s="2" t="s">
        <v>5</v>
      </c>
      <c r="C2644" s="2" t="s">
        <v>26</v>
      </c>
      <c r="D2644" s="2">
        <v>143</v>
      </c>
      <c r="E2644" s="2">
        <v>10</v>
      </c>
      <c r="F2644" s="1" t="str">
        <f t="shared" si="124"/>
        <v>06</v>
      </c>
      <c r="G2644" s="1" t="str">
        <f t="shared" si="125"/>
        <v>07</v>
      </c>
      <c r="H2644" s="1">
        <v>2019</v>
      </c>
      <c r="I2644" s="1" t="str">
        <f t="shared" si="123"/>
        <v>06-07-2019</v>
      </c>
      <c r="J2644" s="6" t="str">
        <f>C2644</f>
        <v>TEX</v>
      </c>
      <c r="K2644" s="1" t="str">
        <f>C2645</f>
        <v>MIN</v>
      </c>
      <c r="L2644" s="8">
        <v>-170</v>
      </c>
      <c r="M2644" s="7">
        <f>D2645</f>
        <v>-153</v>
      </c>
      <c r="N2644" s="1">
        <f>E2644</f>
        <v>10</v>
      </c>
      <c r="O2644" s="1" t="str">
        <f>VLOOKUP(J2644,Q:R,2,FALSE)</f>
        <v>Texas Rangers</v>
      </c>
      <c r="P2644" s="1" t="str">
        <f>VLOOKUP(K2644,Q:R,2,FALSE)</f>
        <v>Minnesota Twins</v>
      </c>
    </row>
    <row r="2645" spans="1:16">
      <c r="A2645" s="2">
        <v>706</v>
      </c>
      <c r="B2645" s="2" t="s">
        <v>7</v>
      </c>
      <c r="C2645" s="2" t="s">
        <v>27</v>
      </c>
      <c r="D2645" s="2">
        <v>-153</v>
      </c>
      <c r="E2645" s="2">
        <v>10</v>
      </c>
      <c r="F2645" s="1" t="str">
        <f t="shared" si="124"/>
        <v>06</v>
      </c>
      <c r="G2645" s="1" t="str">
        <f t="shared" si="125"/>
        <v>07</v>
      </c>
      <c r="H2645" s="1">
        <v>2019</v>
      </c>
      <c r="I2645" s="1" t="str">
        <f t="shared" si="123"/>
        <v>06-07-2019</v>
      </c>
    </row>
    <row r="2646" spans="1:16">
      <c r="A2646" s="2">
        <v>706</v>
      </c>
      <c r="B2646" s="2" t="s">
        <v>5</v>
      </c>
      <c r="C2646" s="2" t="s">
        <v>23</v>
      </c>
      <c r="D2646" s="2">
        <v>128</v>
      </c>
      <c r="E2646" s="2">
        <v>11</v>
      </c>
      <c r="F2646" s="1" t="str">
        <f t="shared" si="124"/>
        <v>06</v>
      </c>
      <c r="G2646" s="1" t="str">
        <f t="shared" si="125"/>
        <v>07</v>
      </c>
      <c r="H2646" s="1">
        <v>2019</v>
      </c>
      <c r="I2646" s="1" t="str">
        <f t="shared" si="123"/>
        <v>06-07-2019</v>
      </c>
      <c r="J2646" s="6" t="str">
        <f>C2646</f>
        <v>BAL</v>
      </c>
      <c r="K2646" s="1" t="str">
        <f>C2647</f>
        <v>TOR</v>
      </c>
      <c r="L2646" s="8">
        <v>-170</v>
      </c>
      <c r="M2646" s="7">
        <f>D2647</f>
        <v>-138</v>
      </c>
      <c r="N2646" s="1">
        <f>E2646</f>
        <v>11</v>
      </c>
      <c r="O2646" s="1" t="str">
        <f>VLOOKUP(J2646,Q:R,2,FALSE)</f>
        <v>Baltimore Orioles</v>
      </c>
      <c r="P2646" s="1" t="str">
        <f>VLOOKUP(K2646,Q:R,2,FALSE)</f>
        <v>Toronto Blue Jays</v>
      </c>
    </row>
    <row r="2647" spans="1:16">
      <c r="A2647" s="2">
        <v>706</v>
      </c>
      <c r="B2647" s="2" t="s">
        <v>7</v>
      </c>
      <c r="C2647" s="2" t="s">
        <v>15</v>
      </c>
      <c r="D2647" s="2">
        <v>-138</v>
      </c>
      <c r="E2647" s="2">
        <v>11</v>
      </c>
      <c r="F2647" s="1" t="str">
        <f t="shared" si="124"/>
        <v>06</v>
      </c>
      <c r="G2647" s="1" t="str">
        <f t="shared" si="125"/>
        <v>07</v>
      </c>
      <c r="H2647" s="1">
        <v>2019</v>
      </c>
      <c r="I2647" s="1" t="str">
        <f t="shared" si="123"/>
        <v>06-07-2019</v>
      </c>
    </row>
    <row r="2648" spans="1:16">
      <c r="A2648" s="2">
        <v>706</v>
      </c>
      <c r="B2648" s="2" t="s">
        <v>5</v>
      </c>
      <c r="C2648" s="2" t="s">
        <v>6</v>
      </c>
      <c r="D2648" s="2">
        <v>126</v>
      </c>
      <c r="E2648" s="2">
        <v>8.5</v>
      </c>
      <c r="F2648" s="1" t="str">
        <f t="shared" si="124"/>
        <v>06</v>
      </c>
      <c r="G2648" s="1" t="str">
        <f t="shared" si="125"/>
        <v>07</v>
      </c>
      <c r="H2648" s="1">
        <v>2019</v>
      </c>
      <c r="I2648" s="1" t="str">
        <f t="shared" si="123"/>
        <v>06-07-2019</v>
      </c>
      <c r="J2648" s="6" t="str">
        <f>C2648</f>
        <v>NYY</v>
      </c>
      <c r="K2648" s="1" t="str">
        <f>C2649</f>
        <v>TAM</v>
      </c>
      <c r="L2648" s="8">
        <v>-170</v>
      </c>
      <c r="M2648" s="7">
        <f>D2649</f>
        <v>-136</v>
      </c>
      <c r="N2648" s="1">
        <f>E2648</f>
        <v>8.5</v>
      </c>
      <c r="O2648" s="1" t="str">
        <f>VLOOKUP(J2648,Q:R,2,FALSE)</f>
        <v>New York Yankees</v>
      </c>
      <c r="P2648" s="1" t="str">
        <f>VLOOKUP(K2648,Q:R,2,FALSE)</f>
        <v>Tampa Bay Rays</v>
      </c>
    </row>
    <row r="2649" spans="1:16">
      <c r="A2649" s="2">
        <v>706</v>
      </c>
      <c r="B2649" s="2" t="s">
        <v>7</v>
      </c>
      <c r="C2649" s="2" t="s">
        <v>16</v>
      </c>
      <c r="D2649" s="2">
        <v>-136</v>
      </c>
      <c r="E2649" s="2">
        <v>8.5</v>
      </c>
      <c r="F2649" s="1" t="str">
        <f t="shared" si="124"/>
        <v>06</v>
      </c>
      <c r="G2649" s="1" t="str">
        <f t="shared" si="125"/>
        <v>07</v>
      </c>
      <c r="H2649" s="1">
        <v>2019</v>
      </c>
      <c r="I2649" s="1" t="str">
        <f t="shared" si="123"/>
        <v>06-07-2019</v>
      </c>
    </row>
    <row r="2650" spans="1:16">
      <c r="A2650" s="2">
        <v>706</v>
      </c>
      <c r="B2650" s="2" t="s">
        <v>5</v>
      </c>
      <c r="C2650" s="2" t="s">
        <v>24</v>
      </c>
      <c r="D2650" s="2">
        <v>-174</v>
      </c>
      <c r="E2650" s="2">
        <v>10.5</v>
      </c>
      <c r="F2650" s="1" t="str">
        <f t="shared" si="124"/>
        <v>06</v>
      </c>
      <c r="G2650" s="1" t="str">
        <f t="shared" si="125"/>
        <v>07</v>
      </c>
      <c r="H2650" s="1">
        <v>2019</v>
      </c>
      <c r="I2650" s="1" t="str">
        <f t="shared" si="123"/>
        <v>06-07-2019</v>
      </c>
      <c r="J2650" s="6" t="str">
        <f>C2650</f>
        <v>BOS</v>
      </c>
      <c r="K2650" s="1" t="str">
        <f>C2651</f>
        <v>DET</v>
      </c>
      <c r="L2650" s="8">
        <v>-170</v>
      </c>
      <c r="M2650" s="7">
        <f>D2651</f>
        <v>162</v>
      </c>
      <c r="N2650" s="1">
        <f>E2650</f>
        <v>10.5</v>
      </c>
      <c r="O2650" s="1" t="str">
        <f>VLOOKUP(J2650,Q:R,2,FALSE)</f>
        <v>Boston Red Sox</v>
      </c>
      <c r="P2650" s="1" t="str">
        <f>VLOOKUP(K2650,Q:R,2,FALSE)</f>
        <v>Detroit Tigers</v>
      </c>
    </row>
    <row r="2651" spans="1:16">
      <c r="A2651" s="2">
        <v>706</v>
      </c>
      <c r="B2651" s="2" t="s">
        <v>7</v>
      </c>
      <c r="C2651" s="2" t="s">
        <v>13</v>
      </c>
      <c r="D2651" s="2">
        <v>162</v>
      </c>
      <c r="E2651" s="2">
        <v>10.5</v>
      </c>
      <c r="F2651" s="1" t="str">
        <f t="shared" si="124"/>
        <v>06</v>
      </c>
      <c r="G2651" s="1" t="str">
        <f t="shared" si="125"/>
        <v>07</v>
      </c>
      <c r="H2651" s="1">
        <v>2019</v>
      </c>
      <c r="I2651" s="1" t="str">
        <f t="shared" si="123"/>
        <v>06-07-2019</v>
      </c>
      <c r="L2651" s="8"/>
    </row>
    <row r="2652" spans="1:16">
      <c r="A2652" s="2">
        <v>706</v>
      </c>
      <c r="B2652" s="2" t="s">
        <v>5</v>
      </c>
      <c r="C2652" s="2" t="s">
        <v>35</v>
      </c>
      <c r="D2652" s="2">
        <v>210</v>
      </c>
      <c r="E2652" s="2">
        <v>9</v>
      </c>
      <c r="F2652" s="1" t="str">
        <f t="shared" si="124"/>
        <v>06</v>
      </c>
      <c r="G2652" s="1" t="str">
        <f t="shared" si="125"/>
        <v>07</v>
      </c>
      <c r="H2652" s="1">
        <v>2019</v>
      </c>
      <c r="I2652" s="1" t="str">
        <f t="shared" si="123"/>
        <v>06-07-2019</v>
      </c>
      <c r="J2652" s="6" t="str">
        <f>C2652</f>
        <v>LAA</v>
      </c>
      <c r="K2652" s="1" t="str">
        <f>C2653</f>
        <v>HOU</v>
      </c>
      <c r="L2652" s="8">
        <v>-170</v>
      </c>
      <c r="M2652" s="7">
        <f>D2653</f>
        <v>-240</v>
      </c>
      <c r="N2652" s="1">
        <f>E2652</f>
        <v>9</v>
      </c>
      <c r="O2652" s="1" t="str">
        <f>VLOOKUP(J2652,Q:R,2,FALSE)</f>
        <v>Los Angeles Angels</v>
      </c>
      <c r="P2652" s="1" t="str">
        <f>VLOOKUP(K2652,Q:R,2,FALSE)</f>
        <v>Houston Astros</v>
      </c>
    </row>
    <row r="2653" spans="1:16">
      <c r="A2653" s="2">
        <v>706</v>
      </c>
      <c r="B2653" s="2" t="s">
        <v>7</v>
      </c>
      <c r="C2653" s="2" t="s">
        <v>32</v>
      </c>
      <c r="D2653" s="2">
        <v>-240</v>
      </c>
      <c r="E2653" s="2">
        <v>9</v>
      </c>
      <c r="F2653" s="1" t="str">
        <f t="shared" si="124"/>
        <v>06</v>
      </c>
      <c r="G2653" s="1" t="str">
        <f t="shared" si="125"/>
        <v>07</v>
      </c>
      <c r="H2653" s="1">
        <v>2019</v>
      </c>
      <c r="I2653" s="1" t="str">
        <f t="shared" si="123"/>
        <v>06-07-2019</v>
      </c>
      <c r="L2653" s="8"/>
    </row>
    <row r="2654" spans="1:16">
      <c r="A2654" s="2">
        <v>706</v>
      </c>
      <c r="B2654" s="2" t="s">
        <v>5</v>
      </c>
      <c r="C2654" s="2" t="s">
        <v>36</v>
      </c>
      <c r="D2654" s="2">
        <v>-145</v>
      </c>
      <c r="E2654" s="2">
        <v>9.5</v>
      </c>
      <c r="F2654" s="1" t="str">
        <f t="shared" si="124"/>
        <v>06</v>
      </c>
      <c r="G2654" s="1" t="str">
        <f t="shared" si="125"/>
        <v>07</v>
      </c>
      <c r="H2654" s="1">
        <v>2019</v>
      </c>
      <c r="I2654" s="1" t="str">
        <f t="shared" si="123"/>
        <v>06-07-2019</v>
      </c>
      <c r="J2654" s="6" t="str">
        <f>C2654</f>
        <v>OAK</v>
      </c>
      <c r="K2654" s="1" t="str">
        <f>C2655</f>
        <v>SEA</v>
      </c>
      <c r="L2654" s="8">
        <v>-170</v>
      </c>
      <c r="M2654" s="7">
        <f>D2655</f>
        <v>135</v>
      </c>
      <c r="N2654" s="1">
        <f>E2654</f>
        <v>9.5</v>
      </c>
      <c r="O2654" s="1" t="str">
        <f>VLOOKUP(J2654,Q:R,2,FALSE)</f>
        <v>Oakland Athletics</v>
      </c>
      <c r="P2654" s="1" t="str">
        <f>VLOOKUP(K2654,Q:R,2,FALSE)</f>
        <v>Seattle Mariners</v>
      </c>
    </row>
    <row r="2655" spans="1:16">
      <c r="A2655" s="2">
        <v>706</v>
      </c>
      <c r="B2655" s="2" t="s">
        <v>7</v>
      </c>
      <c r="C2655" s="2" t="s">
        <v>31</v>
      </c>
      <c r="D2655" s="2">
        <v>135</v>
      </c>
      <c r="E2655" s="2">
        <v>9.5</v>
      </c>
      <c r="F2655" s="1" t="str">
        <f t="shared" si="124"/>
        <v>06</v>
      </c>
      <c r="G2655" s="1" t="str">
        <f t="shared" si="125"/>
        <v>07</v>
      </c>
      <c r="H2655" s="1">
        <v>2019</v>
      </c>
      <c r="I2655" s="1" t="str">
        <f t="shared" si="123"/>
        <v>06-07-2019</v>
      </c>
      <c r="L2655" s="8"/>
    </row>
    <row r="2656" spans="1:16">
      <c r="A2656" s="2">
        <v>706</v>
      </c>
      <c r="B2656" s="2" t="s">
        <v>5</v>
      </c>
      <c r="C2656" s="2" t="s">
        <v>19</v>
      </c>
      <c r="D2656" s="2">
        <v>340</v>
      </c>
      <c r="E2656" s="2">
        <v>9</v>
      </c>
      <c r="F2656" s="1" t="str">
        <f t="shared" si="124"/>
        <v>06</v>
      </c>
      <c r="G2656" s="1" t="str">
        <f t="shared" si="125"/>
        <v>07</v>
      </c>
      <c r="H2656" s="1">
        <v>2019</v>
      </c>
      <c r="I2656" s="1" t="str">
        <f t="shared" si="123"/>
        <v>06-07-2019</v>
      </c>
      <c r="J2656" s="6" t="str">
        <f>C2656</f>
        <v>KAN</v>
      </c>
      <c r="K2656" s="1" t="str">
        <f>C2657</f>
        <v>WAS</v>
      </c>
      <c r="L2656" s="8">
        <v>-170</v>
      </c>
      <c r="M2656" s="7">
        <f>D2657</f>
        <v>-410</v>
      </c>
      <c r="N2656" s="1">
        <f>E2656</f>
        <v>9</v>
      </c>
      <c r="O2656" s="1" t="str">
        <f>VLOOKUP(J2656,Q:R,2,FALSE)</f>
        <v>Kansas City Royals</v>
      </c>
      <c r="P2656" s="1" t="str">
        <f>VLOOKUP(K2656,Q:R,2,FALSE)</f>
        <v>Washington Nationals</v>
      </c>
    </row>
    <row r="2657" spans="1:16">
      <c r="A2657" s="2">
        <v>706</v>
      </c>
      <c r="B2657" s="2" t="s">
        <v>7</v>
      </c>
      <c r="C2657" s="2" t="s">
        <v>8</v>
      </c>
      <c r="D2657" s="2">
        <v>-410</v>
      </c>
      <c r="E2657" s="2">
        <v>9</v>
      </c>
      <c r="F2657" s="1" t="str">
        <f t="shared" si="124"/>
        <v>06</v>
      </c>
      <c r="G2657" s="1" t="str">
        <f t="shared" si="125"/>
        <v>07</v>
      </c>
      <c r="H2657" s="1">
        <v>2019</v>
      </c>
      <c r="I2657" s="1" t="str">
        <f t="shared" si="123"/>
        <v>06-07-2019</v>
      </c>
      <c r="L2657" s="8"/>
    </row>
    <row r="2658" spans="1:16">
      <c r="A2658" s="2">
        <v>706</v>
      </c>
      <c r="B2658" s="2" t="s">
        <v>5</v>
      </c>
      <c r="C2658" s="2" t="s">
        <v>20</v>
      </c>
      <c r="D2658" s="2">
        <v>-128</v>
      </c>
      <c r="E2658" s="2">
        <v>9</v>
      </c>
      <c r="F2658" s="1" t="str">
        <f t="shared" si="124"/>
        <v>06</v>
      </c>
      <c r="G2658" s="1" t="str">
        <f t="shared" si="125"/>
        <v>07</v>
      </c>
      <c r="H2658" s="1">
        <v>2019</v>
      </c>
      <c r="I2658" s="1" t="str">
        <f t="shared" si="123"/>
        <v>06-07-2019</v>
      </c>
      <c r="J2658" s="6" t="str">
        <f>C2658</f>
        <v>CLE</v>
      </c>
      <c r="K2658" s="1" t="str">
        <f>C2659</f>
        <v>CIN</v>
      </c>
      <c r="L2658" s="8">
        <v>-170</v>
      </c>
      <c r="M2658" s="7">
        <f>D2659</f>
        <v>118</v>
      </c>
      <c r="N2658" s="1">
        <f>E2658</f>
        <v>9</v>
      </c>
      <c r="O2658" s="1" t="str">
        <f>VLOOKUP(J2658,Q:R,2,FALSE)</f>
        <v>Cleveland Indians</v>
      </c>
      <c r="P2658" s="1" t="str">
        <f>VLOOKUP(K2658,Q:R,2,FALSE)</f>
        <v>Cincinnati Reds</v>
      </c>
    </row>
    <row r="2659" spans="1:16">
      <c r="A2659" s="2">
        <v>706</v>
      </c>
      <c r="B2659" s="2" t="s">
        <v>7</v>
      </c>
      <c r="C2659" s="2" t="s">
        <v>14</v>
      </c>
      <c r="D2659" s="2">
        <v>118</v>
      </c>
      <c r="E2659" s="2">
        <v>9</v>
      </c>
      <c r="F2659" s="1" t="str">
        <f t="shared" si="124"/>
        <v>06</v>
      </c>
      <c r="G2659" s="1" t="str">
        <f t="shared" si="125"/>
        <v>07</v>
      </c>
      <c r="H2659" s="1">
        <v>2019</v>
      </c>
      <c r="I2659" s="1" t="str">
        <f t="shared" si="123"/>
        <v>06-07-2019</v>
      </c>
      <c r="L2659" s="8"/>
    </row>
    <row r="2660" spans="1:16">
      <c r="A2660" s="2">
        <v>706</v>
      </c>
      <c r="B2660" s="2" t="s">
        <v>5</v>
      </c>
      <c r="C2660" s="2" t="s">
        <v>22</v>
      </c>
      <c r="D2660" s="2">
        <v>-123</v>
      </c>
      <c r="E2660" s="2">
        <v>9.5</v>
      </c>
      <c r="F2660" s="1" t="str">
        <f t="shared" si="124"/>
        <v>06</v>
      </c>
      <c r="G2660" s="1" t="str">
        <f t="shared" si="125"/>
        <v>07</v>
      </c>
      <c r="H2660" s="1">
        <v>2019</v>
      </c>
      <c r="I2660" s="1" t="str">
        <f t="shared" si="123"/>
        <v>06-07-2019</v>
      </c>
      <c r="J2660" s="6" t="str">
        <f>C2660</f>
        <v>CUB</v>
      </c>
      <c r="K2660" s="1" t="str">
        <f>C2661</f>
        <v>CWS</v>
      </c>
      <c r="L2660" s="8">
        <v>-170</v>
      </c>
      <c r="M2660" s="7">
        <f>D2661</f>
        <v>113</v>
      </c>
      <c r="N2660" s="1">
        <f>E2660</f>
        <v>9.5</v>
      </c>
      <c r="O2660" s="1" t="str">
        <f>VLOOKUP(J2660,Q:R,2,FALSE)</f>
        <v>Chicago Cubs</v>
      </c>
      <c r="P2660" s="1" t="str">
        <f>VLOOKUP(K2660,Q:R,2,FALSE)</f>
        <v>Chicago White Sox</v>
      </c>
    </row>
    <row r="2661" spans="1:16">
      <c r="A2661" s="2">
        <v>706</v>
      </c>
      <c r="B2661" s="2" t="s">
        <v>7</v>
      </c>
      <c r="C2661" s="2" t="s">
        <v>28</v>
      </c>
      <c r="D2661" s="2">
        <v>113</v>
      </c>
      <c r="E2661" s="2">
        <v>9.5</v>
      </c>
      <c r="F2661" s="1" t="str">
        <f t="shared" si="124"/>
        <v>06</v>
      </c>
      <c r="G2661" s="1" t="str">
        <f t="shared" si="125"/>
        <v>07</v>
      </c>
      <c r="H2661" s="1">
        <v>2019</v>
      </c>
      <c r="I2661" s="1" t="str">
        <f t="shared" si="123"/>
        <v>06-07-2019</v>
      </c>
      <c r="L2661" s="8"/>
    </row>
    <row r="2662" spans="1:16">
      <c r="A2662" s="2">
        <v>707</v>
      </c>
      <c r="B2662" s="2" t="s">
        <v>5</v>
      </c>
      <c r="C2662" s="2" t="s">
        <v>18</v>
      </c>
      <c r="D2662" s="2">
        <v>-114</v>
      </c>
      <c r="E2662" s="2">
        <v>8</v>
      </c>
      <c r="F2662" s="1" t="str">
        <f t="shared" si="124"/>
        <v>07</v>
      </c>
      <c r="G2662" s="1" t="str">
        <f t="shared" si="125"/>
        <v>07</v>
      </c>
      <c r="H2662" s="1">
        <v>2019</v>
      </c>
      <c r="I2662" s="1" t="str">
        <f t="shared" si="123"/>
        <v>07-07-2019</v>
      </c>
      <c r="J2662" s="6" t="str">
        <f>C2662</f>
        <v>PHI</v>
      </c>
      <c r="K2662" s="1" t="str">
        <f>C2663</f>
        <v>NYM</v>
      </c>
      <c r="L2662" s="8">
        <v>-170</v>
      </c>
      <c r="M2662" s="7">
        <f>D2663</f>
        <v>104</v>
      </c>
      <c r="N2662" s="1">
        <f>E2662</f>
        <v>8</v>
      </c>
      <c r="O2662" s="1" t="str">
        <f>VLOOKUP(J2662,Q:R,2,FALSE)</f>
        <v>Philadelphia Phillies</v>
      </c>
      <c r="P2662" s="1" t="str">
        <f>VLOOKUP(K2662,Q:R,2,FALSE)</f>
        <v>New York Mets</v>
      </c>
    </row>
    <row r="2663" spans="1:16">
      <c r="A2663" s="2">
        <v>707</v>
      </c>
      <c r="B2663" s="2" t="s">
        <v>7</v>
      </c>
      <c r="C2663" s="2" t="s">
        <v>12</v>
      </c>
      <c r="D2663" s="2">
        <v>104</v>
      </c>
      <c r="E2663" s="2">
        <v>8</v>
      </c>
      <c r="F2663" s="1" t="str">
        <f t="shared" si="124"/>
        <v>07</v>
      </c>
      <c r="G2663" s="1" t="str">
        <f t="shared" si="125"/>
        <v>07</v>
      </c>
      <c r="H2663" s="1">
        <v>2019</v>
      </c>
      <c r="I2663" s="1" t="str">
        <f t="shared" si="123"/>
        <v>07-07-2019</v>
      </c>
      <c r="L2663" s="8"/>
    </row>
    <row r="2664" spans="1:16">
      <c r="A2664" s="2">
        <v>707</v>
      </c>
      <c r="B2664" s="2" t="s">
        <v>5</v>
      </c>
      <c r="C2664" s="2" t="s">
        <v>17</v>
      </c>
      <c r="D2664" s="2">
        <v>190</v>
      </c>
      <c r="E2664" s="2">
        <v>9.5</v>
      </c>
      <c r="F2664" s="1" t="str">
        <f t="shared" si="124"/>
        <v>07</v>
      </c>
      <c r="G2664" s="1" t="str">
        <f t="shared" si="125"/>
        <v>07</v>
      </c>
      <c r="H2664" s="1">
        <v>2019</v>
      </c>
      <c r="I2664" s="1" t="str">
        <f t="shared" si="123"/>
        <v>07-07-2019</v>
      </c>
      <c r="J2664" s="6" t="str">
        <f>C2664</f>
        <v>MIA</v>
      </c>
      <c r="K2664" s="1" t="str">
        <f>C2665</f>
        <v>ATL</v>
      </c>
      <c r="L2664" s="8">
        <v>-170</v>
      </c>
      <c r="M2664" s="7">
        <f>D2665</f>
        <v>-210</v>
      </c>
      <c r="N2664" s="1">
        <f>E2664</f>
        <v>9.5</v>
      </c>
      <c r="O2664" s="1" t="str">
        <f>VLOOKUP(J2664,Q:R,2,FALSE)</f>
        <v>Miami Marlins</v>
      </c>
      <c r="P2664" s="1" t="str">
        <f>VLOOKUP(K2664,Q:R,2,FALSE)</f>
        <v>Atlanta Braves</v>
      </c>
    </row>
    <row r="2665" spans="1:16">
      <c r="A2665" s="2">
        <v>707</v>
      </c>
      <c r="B2665" s="2" t="s">
        <v>7</v>
      </c>
      <c r="C2665" s="2" t="s">
        <v>11</v>
      </c>
      <c r="D2665" s="2">
        <v>-210</v>
      </c>
      <c r="E2665" s="2">
        <v>9.5</v>
      </c>
      <c r="F2665" s="1" t="str">
        <f t="shared" si="124"/>
        <v>07</v>
      </c>
      <c r="G2665" s="1" t="str">
        <f t="shared" si="125"/>
        <v>07</v>
      </c>
      <c r="H2665" s="1">
        <v>2019</v>
      </c>
      <c r="I2665" s="1" t="str">
        <f t="shared" si="123"/>
        <v>07-07-2019</v>
      </c>
      <c r="L2665" s="8"/>
    </row>
    <row r="2666" spans="1:16">
      <c r="A2666" s="2">
        <v>707</v>
      </c>
      <c r="B2666" s="2" t="s">
        <v>5</v>
      </c>
      <c r="C2666" s="2" t="s">
        <v>21</v>
      </c>
      <c r="D2666" s="2">
        <v>108</v>
      </c>
      <c r="E2666" s="2">
        <v>9</v>
      </c>
      <c r="F2666" s="1" t="str">
        <f t="shared" si="124"/>
        <v>07</v>
      </c>
      <c r="G2666" s="1" t="str">
        <f t="shared" si="125"/>
        <v>07</v>
      </c>
      <c r="H2666" s="1">
        <v>2019</v>
      </c>
      <c r="I2666" s="1" t="str">
        <f t="shared" si="123"/>
        <v>07-07-2019</v>
      </c>
      <c r="J2666" s="6" t="str">
        <f>C2666</f>
        <v>MIL</v>
      </c>
      <c r="K2666" s="1" t="str">
        <f>C2667</f>
        <v>PIT</v>
      </c>
      <c r="L2666" s="8">
        <v>-170</v>
      </c>
      <c r="M2666" s="7">
        <f>D2667</f>
        <v>-118</v>
      </c>
      <c r="N2666" s="1">
        <f>E2666</f>
        <v>9</v>
      </c>
      <c r="O2666" s="1" t="str">
        <f>VLOOKUP(J2666,Q:R,2,FALSE)</f>
        <v>Milwaukee Brewers</v>
      </c>
      <c r="P2666" s="1" t="str">
        <f>VLOOKUP(K2666,Q:R,2,FALSE)</f>
        <v>Pittsburgh Pirates</v>
      </c>
    </row>
    <row r="2667" spans="1:16">
      <c r="A2667" s="2">
        <v>707</v>
      </c>
      <c r="B2667" s="2" t="s">
        <v>7</v>
      </c>
      <c r="C2667" s="2" t="s">
        <v>29</v>
      </c>
      <c r="D2667" s="2">
        <v>-118</v>
      </c>
      <c r="E2667" s="2">
        <v>9</v>
      </c>
      <c r="F2667" s="1" t="str">
        <f t="shared" si="124"/>
        <v>07</v>
      </c>
      <c r="G2667" s="1" t="str">
        <f t="shared" si="125"/>
        <v>07</v>
      </c>
      <c r="H2667" s="1">
        <v>2019</v>
      </c>
      <c r="I2667" s="1" t="str">
        <f t="shared" si="123"/>
        <v>07-07-2019</v>
      </c>
      <c r="L2667" s="8"/>
    </row>
    <row r="2668" spans="1:16">
      <c r="A2668" s="2">
        <v>707</v>
      </c>
      <c r="B2668" s="2" t="s">
        <v>5</v>
      </c>
      <c r="C2668" s="2" t="s">
        <v>30</v>
      </c>
      <c r="D2668" s="2">
        <v>-121</v>
      </c>
      <c r="E2668" s="2">
        <v>8</v>
      </c>
      <c r="F2668" s="1" t="str">
        <f t="shared" si="124"/>
        <v>07</v>
      </c>
      <c r="G2668" s="1" t="str">
        <f t="shared" si="125"/>
        <v>07</v>
      </c>
      <c r="H2668" s="1">
        <v>2019</v>
      </c>
      <c r="I2668" s="1" t="str">
        <f t="shared" si="123"/>
        <v>07-07-2019</v>
      </c>
      <c r="J2668" s="6" t="str">
        <f>C2668</f>
        <v>STL</v>
      </c>
      <c r="K2668" s="1" t="str">
        <f>C2669</f>
        <v>SFO</v>
      </c>
      <c r="L2668" s="8">
        <v>-170</v>
      </c>
      <c r="M2668" s="7">
        <f>D2669</f>
        <v>111</v>
      </c>
      <c r="N2668" s="1">
        <f>E2668</f>
        <v>8</v>
      </c>
      <c r="O2668" s="1" t="str">
        <f>VLOOKUP(J2668,Q:R,2,FALSE)</f>
        <v>St. Louis Cardinals</v>
      </c>
      <c r="P2668" s="1" t="str">
        <f>VLOOKUP(K2668,Q:R,2,FALSE)</f>
        <v>San Francisco Giants</v>
      </c>
    </row>
    <row r="2669" spans="1:16">
      <c r="A2669" s="2">
        <v>707</v>
      </c>
      <c r="B2669" s="2" t="s">
        <v>7</v>
      </c>
      <c r="C2669" s="2" t="s">
        <v>9</v>
      </c>
      <c r="D2669" s="2">
        <v>111</v>
      </c>
      <c r="E2669" s="2">
        <v>8</v>
      </c>
      <c r="F2669" s="1" t="str">
        <f t="shared" si="124"/>
        <v>07</v>
      </c>
      <c r="G2669" s="1" t="str">
        <f t="shared" si="125"/>
        <v>07</v>
      </c>
      <c r="H2669" s="1">
        <v>2019</v>
      </c>
      <c r="I2669" s="1" t="str">
        <f t="shared" si="123"/>
        <v>07-07-2019</v>
      </c>
      <c r="L2669" s="8"/>
    </row>
    <row r="2670" spans="1:16">
      <c r="A2670" s="2">
        <v>707</v>
      </c>
      <c r="B2670" s="2" t="s">
        <v>5</v>
      </c>
      <c r="C2670" s="2" t="s">
        <v>25</v>
      </c>
      <c r="D2670" s="2">
        <v>-147</v>
      </c>
      <c r="E2670" s="2">
        <v>8.5</v>
      </c>
      <c r="F2670" s="1" t="str">
        <f t="shared" si="124"/>
        <v>07</v>
      </c>
      <c r="G2670" s="1" t="str">
        <f t="shared" si="125"/>
        <v>07</v>
      </c>
      <c r="H2670" s="1">
        <v>2019</v>
      </c>
      <c r="I2670" s="1" t="str">
        <f t="shared" si="123"/>
        <v>07-07-2019</v>
      </c>
      <c r="J2670" s="6" t="str">
        <f>C2670</f>
        <v>COL</v>
      </c>
      <c r="K2670" s="1" t="str">
        <f>C2671</f>
        <v>ARI</v>
      </c>
      <c r="L2670" s="8">
        <v>-170</v>
      </c>
      <c r="M2670" s="7">
        <f>D2671</f>
        <v>137</v>
      </c>
      <c r="N2670" s="1">
        <f>E2670</f>
        <v>8.5</v>
      </c>
      <c r="O2670" s="1" t="str">
        <f>VLOOKUP(J2670,Q:R,2,FALSE)</f>
        <v>Colorado Rockies</v>
      </c>
      <c r="P2670" s="1" t="str">
        <f>VLOOKUP(K2670,Q:R,2,FALSE)</f>
        <v>Arizona Diamondbacks</v>
      </c>
    </row>
    <row r="2671" spans="1:16">
      <c r="A2671" s="2">
        <v>707</v>
      </c>
      <c r="B2671" s="2" t="s">
        <v>7</v>
      </c>
      <c r="C2671" s="2" t="s">
        <v>33</v>
      </c>
      <c r="D2671" s="2">
        <v>137</v>
      </c>
      <c r="E2671" s="2">
        <v>8.5</v>
      </c>
      <c r="F2671" s="1" t="str">
        <f t="shared" si="124"/>
        <v>07</v>
      </c>
      <c r="G2671" s="1" t="str">
        <f t="shared" si="125"/>
        <v>07</v>
      </c>
      <c r="H2671" s="1">
        <v>2019</v>
      </c>
      <c r="I2671" s="1" t="str">
        <f t="shared" si="123"/>
        <v>07-07-2019</v>
      </c>
    </row>
    <row r="2672" spans="1:16">
      <c r="A2672" s="2">
        <v>707</v>
      </c>
      <c r="B2672" s="2" t="s">
        <v>5</v>
      </c>
      <c r="C2672" s="2" t="s">
        <v>34</v>
      </c>
      <c r="D2672" s="2">
        <v>146</v>
      </c>
      <c r="E2672" s="2">
        <v>8.5</v>
      </c>
      <c r="F2672" s="1" t="str">
        <f t="shared" si="124"/>
        <v>07</v>
      </c>
      <c r="G2672" s="1" t="str">
        <f t="shared" si="125"/>
        <v>07</v>
      </c>
      <c r="H2672" s="1">
        <v>2019</v>
      </c>
      <c r="I2672" s="1" t="str">
        <f t="shared" si="123"/>
        <v>07-07-2019</v>
      </c>
      <c r="J2672" s="6" t="str">
        <f>C2672</f>
        <v>SDG</v>
      </c>
      <c r="K2672" s="1" t="str">
        <f>C2673</f>
        <v>LAD</v>
      </c>
      <c r="L2672" s="8">
        <v>-170</v>
      </c>
      <c r="M2672" s="7">
        <f>D2673</f>
        <v>-156</v>
      </c>
      <c r="N2672" s="1">
        <f>E2672</f>
        <v>8.5</v>
      </c>
      <c r="O2672" s="1" t="str">
        <f>VLOOKUP(J2672,Q:R,2,FALSE)</f>
        <v>San Diego Padres</v>
      </c>
      <c r="P2672" s="1" t="str">
        <f>VLOOKUP(K2672,Q:R,2,FALSE)</f>
        <v>Los Angeles Dodgers</v>
      </c>
    </row>
    <row r="2673" spans="1:16">
      <c r="A2673" s="2">
        <v>707</v>
      </c>
      <c r="B2673" s="2" t="s">
        <v>7</v>
      </c>
      <c r="C2673" s="2" t="s">
        <v>10</v>
      </c>
      <c r="D2673" s="2">
        <v>-156</v>
      </c>
      <c r="E2673" s="2">
        <v>8.5</v>
      </c>
      <c r="F2673" s="1" t="str">
        <f t="shared" si="124"/>
        <v>07</v>
      </c>
      <c r="G2673" s="1" t="str">
        <f t="shared" si="125"/>
        <v>07</v>
      </c>
      <c r="H2673" s="1">
        <v>2019</v>
      </c>
      <c r="I2673" s="1" t="str">
        <f t="shared" si="123"/>
        <v>07-07-2019</v>
      </c>
    </row>
    <row r="2674" spans="1:16">
      <c r="A2674" s="2">
        <v>707</v>
      </c>
      <c r="B2674" s="2" t="s">
        <v>5</v>
      </c>
      <c r="C2674" s="2" t="s">
        <v>23</v>
      </c>
      <c r="D2674" s="2">
        <v>170</v>
      </c>
      <c r="E2674" s="2">
        <v>11</v>
      </c>
      <c r="F2674" s="1" t="str">
        <f t="shared" si="124"/>
        <v>07</v>
      </c>
      <c r="G2674" s="1" t="str">
        <f t="shared" si="125"/>
        <v>07</v>
      </c>
      <c r="H2674" s="1">
        <v>2019</v>
      </c>
      <c r="I2674" s="1" t="str">
        <f t="shared" si="123"/>
        <v>07-07-2019</v>
      </c>
      <c r="J2674" s="6" t="str">
        <f>C2674</f>
        <v>BAL</v>
      </c>
      <c r="K2674" s="1" t="str">
        <f>C2675</f>
        <v>TOR</v>
      </c>
      <c r="L2674" s="8">
        <v>-170</v>
      </c>
      <c r="M2674" s="7">
        <f>D2675</f>
        <v>-185</v>
      </c>
      <c r="N2674" s="1">
        <f>E2674</f>
        <v>11</v>
      </c>
      <c r="O2674" s="1" t="str">
        <f>VLOOKUP(J2674,Q:R,2,FALSE)</f>
        <v>Baltimore Orioles</v>
      </c>
      <c r="P2674" s="1" t="str">
        <f>VLOOKUP(K2674,Q:R,2,FALSE)</f>
        <v>Toronto Blue Jays</v>
      </c>
    </row>
    <row r="2675" spans="1:16">
      <c r="A2675" s="2">
        <v>707</v>
      </c>
      <c r="B2675" s="2" t="s">
        <v>7</v>
      </c>
      <c r="C2675" s="2" t="s">
        <v>15</v>
      </c>
      <c r="D2675" s="2">
        <v>-185</v>
      </c>
      <c r="E2675" s="2">
        <v>11</v>
      </c>
      <c r="F2675" s="1" t="str">
        <f t="shared" si="124"/>
        <v>07</v>
      </c>
      <c r="G2675" s="1" t="str">
        <f t="shared" si="125"/>
        <v>07</v>
      </c>
      <c r="H2675" s="1">
        <v>2019</v>
      </c>
      <c r="I2675" s="1" t="str">
        <f t="shared" si="123"/>
        <v>07-07-2019</v>
      </c>
    </row>
    <row r="2676" spans="1:16">
      <c r="A2676" s="2">
        <v>707</v>
      </c>
      <c r="B2676" s="2" t="s">
        <v>5</v>
      </c>
      <c r="C2676" s="2" t="s">
        <v>24</v>
      </c>
      <c r="D2676" s="2">
        <v>-300</v>
      </c>
      <c r="E2676" s="2">
        <v>10.5</v>
      </c>
      <c r="F2676" s="1" t="str">
        <f t="shared" si="124"/>
        <v>07</v>
      </c>
      <c r="G2676" s="1" t="str">
        <f t="shared" si="125"/>
        <v>07</v>
      </c>
      <c r="H2676" s="1">
        <v>2019</v>
      </c>
      <c r="I2676" s="1" t="str">
        <f t="shared" si="123"/>
        <v>07-07-2019</v>
      </c>
      <c r="J2676" s="6" t="str">
        <f>C2676</f>
        <v>BOS</v>
      </c>
      <c r="K2676" s="1" t="str">
        <f>C2677</f>
        <v>DET</v>
      </c>
      <c r="L2676" s="8">
        <v>-170</v>
      </c>
      <c r="M2676" s="7">
        <f>D2677</f>
        <v>260</v>
      </c>
      <c r="N2676" s="1">
        <f>E2676</f>
        <v>10.5</v>
      </c>
      <c r="O2676" s="1" t="str">
        <f>VLOOKUP(J2676,Q:R,2,FALSE)</f>
        <v>Boston Red Sox</v>
      </c>
      <c r="P2676" s="1" t="str">
        <f>VLOOKUP(K2676,Q:R,2,FALSE)</f>
        <v>Detroit Tigers</v>
      </c>
    </row>
    <row r="2677" spans="1:16">
      <c r="A2677" s="2">
        <v>707</v>
      </c>
      <c r="B2677" s="2" t="s">
        <v>7</v>
      </c>
      <c r="C2677" s="2" t="s">
        <v>13</v>
      </c>
      <c r="D2677" s="2">
        <v>260</v>
      </c>
      <c r="E2677" s="2">
        <v>10.5</v>
      </c>
      <c r="F2677" s="1" t="str">
        <f t="shared" si="124"/>
        <v>07</v>
      </c>
      <c r="G2677" s="1" t="str">
        <f t="shared" si="125"/>
        <v>07</v>
      </c>
      <c r="H2677" s="1">
        <v>2019</v>
      </c>
      <c r="I2677" s="1" t="str">
        <f t="shared" si="123"/>
        <v>07-07-2019</v>
      </c>
    </row>
    <row r="2678" spans="1:16">
      <c r="A2678" s="2">
        <v>707</v>
      </c>
      <c r="B2678" s="2" t="s">
        <v>5</v>
      </c>
      <c r="C2678" s="2" t="s">
        <v>6</v>
      </c>
      <c r="D2678" s="2">
        <v>113</v>
      </c>
      <c r="E2678" s="2">
        <v>7.5</v>
      </c>
      <c r="F2678" s="1" t="str">
        <f t="shared" si="124"/>
        <v>07</v>
      </c>
      <c r="G2678" s="1" t="str">
        <f t="shared" si="125"/>
        <v>07</v>
      </c>
      <c r="H2678" s="1">
        <v>2019</v>
      </c>
      <c r="I2678" s="1" t="str">
        <f t="shared" si="123"/>
        <v>07-07-2019</v>
      </c>
      <c r="J2678" s="6" t="str">
        <f>C2678</f>
        <v>NYY</v>
      </c>
      <c r="K2678" s="1" t="str">
        <f>C2679</f>
        <v>TAM</v>
      </c>
      <c r="L2678" s="8">
        <v>-170</v>
      </c>
      <c r="M2678" s="7">
        <f>D2679</f>
        <v>-123</v>
      </c>
      <c r="N2678" s="1">
        <f>E2678</f>
        <v>7.5</v>
      </c>
      <c r="O2678" s="1" t="str">
        <f>VLOOKUP(J2678,Q:R,2,FALSE)</f>
        <v>New York Yankees</v>
      </c>
      <c r="P2678" s="1" t="str">
        <f>VLOOKUP(K2678,Q:R,2,FALSE)</f>
        <v>Tampa Bay Rays</v>
      </c>
    </row>
    <row r="2679" spans="1:16">
      <c r="A2679" s="2">
        <v>707</v>
      </c>
      <c r="B2679" s="2" t="s">
        <v>7</v>
      </c>
      <c r="C2679" s="2" t="s">
        <v>16</v>
      </c>
      <c r="D2679" s="2">
        <v>-123</v>
      </c>
      <c r="E2679" s="2">
        <v>7.5</v>
      </c>
      <c r="F2679" s="1" t="str">
        <f t="shared" si="124"/>
        <v>07</v>
      </c>
      <c r="G2679" s="1" t="str">
        <f t="shared" si="125"/>
        <v>07</v>
      </c>
      <c r="H2679" s="1">
        <v>2019</v>
      </c>
      <c r="I2679" s="1" t="str">
        <f t="shared" si="123"/>
        <v>07-07-2019</v>
      </c>
    </row>
    <row r="2680" spans="1:16">
      <c r="A2680" s="2">
        <v>707</v>
      </c>
      <c r="B2680" s="2" t="s">
        <v>5</v>
      </c>
      <c r="C2680" s="2" t="s">
        <v>35</v>
      </c>
      <c r="D2680" s="2">
        <v>150</v>
      </c>
      <c r="E2680" s="2">
        <v>10</v>
      </c>
      <c r="F2680" s="1" t="str">
        <f t="shared" si="124"/>
        <v>07</v>
      </c>
      <c r="G2680" s="1" t="str">
        <f t="shared" si="125"/>
        <v>07</v>
      </c>
      <c r="H2680" s="1">
        <v>2019</v>
      </c>
      <c r="I2680" s="1" t="str">
        <f t="shared" si="123"/>
        <v>07-07-2019</v>
      </c>
      <c r="J2680" s="6" t="str">
        <f>C2680</f>
        <v>LAA</v>
      </c>
      <c r="K2680" s="1" t="str">
        <f>C2681</f>
        <v>HOU</v>
      </c>
      <c r="L2680" s="8">
        <v>-170</v>
      </c>
      <c r="M2680" s="7">
        <f>D2681</f>
        <v>-160</v>
      </c>
      <c r="N2680" s="1">
        <f>E2680</f>
        <v>10</v>
      </c>
      <c r="O2680" s="1" t="str">
        <f>VLOOKUP(J2680,Q:R,2,FALSE)</f>
        <v>Los Angeles Angels</v>
      </c>
      <c r="P2680" s="1" t="str">
        <f>VLOOKUP(K2680,Q:R,2,FALSE)</f>
        <v>Houston Astros</v>
      </c>
    </row>
    <row r="2681" spans="1:16">
      <c r="A2681" s="2">
        <v>707</v>
      </c>
      <c r="B2681" s="2" t="s">
        <v>7</v>
      </c>
      <c r="C2681" s="2" t="s">
        <v>32</v>
      </c>
      <c r="D2681" s="2">
        <v>-160</v>
      </c>
      <c r="E2681" s="2">
        <v>10</v>
      </c>
      <c r="F2681" s="1" t="str">
        <f t="shared" si="124"/>
        <v>07</v>
      </c>
      <c r="G2681" s="1" t="str">
        <f t="shared" si="125"/>
        <v>07</v>
      </c>
      <c r="H2681" s="1">
        <v>2019</v>
      </c>
      <c r="I2681" s="1" t="str">
        <f t="shared" si="123"/>
        <v>07-07-2019</v>
      </c>
    </row>
    <row r="2682" spans="1:16">
      <c r="A2682" s="2">
        <v>707</v>
      </c>
      <c r="B2682" s="2" t="s">
        <v>5</v>
      </c>
      <c r="C2682" s="2" t="s">
        <v>26</v>
      </c>
      <c r="D2682" s="2">
        <v>165</v>
      </c>
      <c r="E2682" s="2">
        <v>10.5</v>
      </c>
      <c r="F2682" s="1" t="str">
        <f t="shared" si="124"/>
        <v>07</v>
      </c>
      <c r="G2682" s="1" t="str">
        <f t="shared" si="125"/>
        <v>07</v>
      </c>
      <c r="H2682" s="1">
        <v>2019</v>
      </c>
      <c r="I2682" s="1" t="str">
        <f t="shared" si="123"/>
        <v>07-07-2019</v>
      </c>
      <c r="J2682" s="6" t="str">
        <f>C2682</f>
        <v>TEX</v>
      </c>
      <c r="K2682" s="1" t="str">
        <f>C2683</f>
        <v>MIN</v>
      </c>
      <c r="L2682" s="8">
        <v>-170</v>
      </c>
      <c r="M2682" s="7">
        <f>D2683</f>
        <v>-180</v>
      </c>
      <c r="N2682" s="1">
        <f>E2682</f>
        <v>10.5</v>
      </c>
      <c r="O2682" s="1" t="str">
        <f>VLOOKUP(J2682,Q:R,2,FALSE)</f>
        <v>Texas Rangers</v>
      </c>
      <c r="P2682" s="1" t="str">
        <f>VLOOKUP(K2682,Q:R,2,FALSE)</f>
        <v>Minnesota Twins</v>
      </c>
    </row>
    <row r="2683" spans="1:16">
      <c r="A2683" s="2">
        <v>707</v>
      </c>
      <c r="B2683" s="2" t="s">
        <v>7</v>
      </c>
      <c r="C2683" s="2" t="s">
        <v>27</v>
      </c>
      <c r="D2683" s="2">
        <v>-180</v>
      </c>
      <c r="E2683" s="2">
        <v>10.5</v>
      </c>
      <c r="F2683" s="1" t="str">
        <f t="shared" si="124"/>
        <v>07</v>
      </c>
      <c r="G2683" s="1" t="str">
        <f t="shared" si="125"/>
        <v>07</v>
      </c>
      <c r="H2683" s="1">
        <v>2019</v>
      </c>
      <c r="I2683" s="1" t="str">
        <f t="shared" si="123"/>
        <v>07-07-2019</v>
      </c>
    </row>
    <row r="2684" spans="1:16">
      <c r="A2684" s="2">
        <v>707</v>
      </c>
      <c r="B2684" s="2" t="s">
        <v>5</v>
      </c>
      <c r="C2684" s="2" t="s">
        <v>36</v>
      </c>
      <c r="D2684" s="2">
        <v>-130</v>
      </c>
      <c r="E2684" s="2">
        <v>10</v>
      </c>
      <c r="F2684" s="1" t="str">
        <f t="shared" si="124"/>
        <v>07</v>
      </c>
      <c r="G2684" s="1" t="str">
        <f t="shared" si="125"/>
        <v>07</v>
      </c>
      <c r="H2684" s="1">
        <v>2019</v>
      </c>
      <c r="I2684" s="1" t="str">
        <f t="shared" si="123"/>
        <v>07-07-2019</v>
      </c>
      <c r="J2684" s="6" t="str">
        <f>C2684</f>
        <v>OAK</v>
      </c>
      <c r="K2684" s="1" t="str">
        <f>C2685</f>
        <v>SEA</v>
      </c>
      <c r="L2684" s="8">
        <v>-170</v>
      </c>
      <c r="M2684" s="7">
        <f>D2685</f>
        <v>120</v>
      </c>
      <c r="N2684" s="1">
        <f>E2684</f>
        <v>10</v>
      </c>
      <c r="O2684" s="1" t="str">
        <f>VLOOKUP(J2684,Q:R,2,FALSE)</f>
        <v>Oakland Athletics</v>
      </c>
      <c r="P2684" s="1" t="str">
        <f>VLOOKUP(K2684,Q:R,2,FALSE)</f>
        <v>Seattle Mariners</v>
      </c>
    </row>
    <row r="2685" spans="1:16">
      <c r="A2685" s="2">
        <v>707</v>
      </c>
      <c r="B2685" s="2" t="s">
        <v>7</v>
      </c>
      <c r="C2685" s="2" t="s">
        <v>31</v>
      </c>
      <c r="D2685" s="2">
        <v>120</v>
      </c>
      <c r="E2685" s="2">
        <v>10</v>
      </c>
      <c r="F2685" s="1" t="str">
        <f t="shared" si="124"/>
        <v>07</v>
      </c>
      <c r="G2685" s="1" t="str">
        <f t="shared" si="125"/>
        <v>07</v>
      </c>
      <c r="H2685" s="1">
        <v>2019</v>
      </c>
      <c r="I2685" s="1" t="str">
        <f t="shared" si="123"/>
        <v>07-07-2019</v>
      </c>
    </row>
    <row r="2686" spans="1:16">
      <c r="A2686" s="2">
        <v>707</v>
      </c>
      <c r="B2686" s="2" t="s">
        <v>5</v>
      </c>
      <c r="C2686" s="2" t="s">
        <v>20</v>
      </c>
      <c r="D2686" s="2">
        <v>-122</v>
      </c>
      <c r="E2686" s="2">
        <v>9</v>
      </c>
      <c r="F2686" s="1" t="str">
        <f t="shared" si="124"/>
        <v>07</v>
      </c>
      <c r="G2686" s="1" t="str">
        <f t="shared" si="125"/>
        <v>07</v>
      </c>
      <c r="H2686" s="1">
        <v>2019</v>
      </c>
      <c r="I2686" s="1" t="str">
        <f t="shared" si="123"/>
        <v>07-07-2019</v>
      </c>
      <c r="J2686" s="6" t="str">
        <f>C2686</f>
        <v>CLE</v>
      </c>
      <c r="K2686" s="1" t="str">
        <f>C2687</f>
        <v>CIN</v>
      </c>
      <c r="L2686" s="8">
        <v>-170</v>
      </c>
      <c r="M2686" s="7">
        <f>D2687</f>
        <v>112</v>
      </c>
      <c r="N2686" s="1">
        <f>E2686</f>
        <v>9</v>
      </c>
      <c r="O2686" s="1" t="str">
        <f>VLOOKUP(J2686,Q:R,2,FALSE)</f>
        <v>Cleveland Indians</v>
      </c>
      <c r="P2686" s="1" t="str">
        <f>VLOOKUP(K2686,Q:R,2,FALSE)</f>
        <v>Cincinnati Reds</v>
      </c>
    </row>
    <row r="2687" spans="1:16">
      <c r="A2687" s="2">
        <v>707</v>
      </c>
      <c r="B2687" s="2" t="s">
        <v>7</v>
      </c>
      <c r="C2687" s="2" t="s">
        <v>14</v>
      </c>
      <c r="D2687" s="2">
        <v>112</v>
      </c>
      <c r="E2687" s="2">
        <v>9</v>
      </c>
      <c r="F2687" s="1" t="str">
        <f t="shared" si="124"/>
        <v>07</v>
      </c>
      <c r="G2687" s="1" t="str">
        <f t="shared" si="125"/>
        <v>07</v>
      </c>
      <c r="H2687" s="1">
        <v>2019</v>
      </c>
      <c r="I2687" s="1" t="str">
        <f t="shared" si="123"/>
        <v>07-07-2019</v>
      </c>
    </row>
    <row r="2688" spans="1:16">
      <c r="A2688" s="2">
        <v>707</v>
      </c>
      <c r="B2688" s="2" t="s">
        <v>5</v>
      </c>
      <c r="C2688" s="2" t="s">
        <v>19</v>
      </c>
      <c r="D2688" s="2">
        <v>215</v>
      </c>
      <c r="E2688" s="2">
        <v>9</v>
      </c>
      <c r="F2688" s="1" t="str">
        <f t="shared" si="124"/>
        <v>07</v>
      </c>
      <c r="G2688" s="1" t="str">
        <f t="shared" si="125"/>
        <v>07</v>
      </c>
      <c r="H2688" s="1">
        <v>2019</v>
      </c>
      <c r="I2688" s="1" t="str">
        <f t="shared" si="123"/>
        <v>07-07-2019</v>
      </c>
      <c r="J2688" s="6" t="str">
        <f>C2688</f>
        <v>KAN</v>
      </c>
      <c r="K2688" s="1" t="str">
        <f>C2689</f>
        <v>WAS</v>
      </c>
      <c r="L2688" s="8">
        <v>-170</v>
      </c>
      <c r="M2688" s="7">
        <f>D2689</f>
        <v>-245</v>
      </c>
      <c r="N2688" s="1">
        <f>E2688</f>
        <v>9</v>
      </c>
      <c r="O2688" s="1" t="str">
        <f>VLOOKUP(J2688,Q:R,2,FALSE)</f>
        <v>Kansas City Royals</v>
      </c>
      <c r="P2688" s="1" t="str">
        <f>VLOOKUP(K2688,Q:R,2,FALSE)</f>
        <v>Washington Nationals</v>
      </c>
    </row>
    <row r="2689" spans="1:16">
      <c r="A2689" s="2">
        <v>707</v>
      </c>
      <c r="B2689" s="2" t="s">
        <v>7</v>
      </c>
      <c r="C2689" s="2" t="s">
        <v>8</v>
      </c>
      <c r="D2689" s="2">
        <v>-245</v>
      </c>
      <c r="E2689" s="2">
        <v>9</v>
      </c>
      <c r="F2689" s="1" t="str">
        <f t="shared" si="124"/>
        <v>07</v>
      </c>
      <c r="G2689" s="1" t="str">
        <f t="shared" si="125"/>
        <v>07</v>
      </c>
      <c r="H2689" s="1">
        <v>2019</v>
      </c>
      <c r="I2689" s="1" t="str">
        <f t="shared" si="123"/>
        <v>07-07-2019</v>
      </c>
    </row>
    <row r="2690" spans="1:16">
      <c r="A2690" s="2">
        <v>707</v>
      </c>
      <c r="B2690" s="2" t="s">
        <v>5</v>
      </c>
      <c r="C2690" s="2" t="s">
        <v>22</v>
      </c>
      <c r="D2690" s="2">
        <v>-180</v>
      </c>
      <c r="E2690" s="2">
        <v>10.5</v>
      </c>
      <c r="F2690" s="1" t="str">
        <f t="shared" si="124"/>
        <v>07</v>
      </c>
      <c r="G2690" s="1" t="str">
        <f t="shared" si="125"/>
        <v>07</v>
      </c>
      <c r="H2690" s="1">
        <v>2019</v>
      </c>
      <c r="I2690" s="1" t="str">
        <f t="shared" ref="I2690:I2753" si="126">F2690&amp;"-"&amp;G2690&amp;"-"&amp;H2690</f>
        <v>07-07-2019</v>
      </c>
      <c r="J2690" s="6" t="str">
        <f>C2690</f>
        <v>CUB</v>
      </c>
      <c r="K2690" s="1" t="str">
        <f>C2691</f>
        <v>CWS</v>
      </c>
      <c r="L2690" s="8">
        <v>-170</v>
      </c>
      <c r="M2690" s="7">
        <f>D2691</f>
        <v>165</v>
      </c>
      <c r="N2690" s="1">
        <f>E2690</f>
        <v>10.5</v>
      </c>
      <c r="O2690" s="1" t="str">
        <f>VLOOKUP(J2690,Q:R,2,FALSE)</f>
        <v>Chicago Cubs</v>
      </c>
      <c r="P2690" s="1" t="str">
        <f>VLOOKUP(K2690,Q:R,2,FALSE)</f>
        <v>Chicago White Sox</v>
      </c>
    </row>
    <row r="2691" spans="1:16">
      <c r="A2691" s="2">
        <v>707</v>
      </c>
      <c r="B2691" s="2" t="s">
        <v>7</v>
      </c>
      <c r="C2691" s="2" t="s">
        <v>28</v>
      </c>
      <c r="D2691" s="2">
        <v>165</v>
      </c>
      <c r="E2691" s="2">
        <v>10.5</v>
      </c>
      <c r="F2691" s="1" t="str">
        <f t="shared" ref="F2691:F2754" si="127">RIGHT(A2691,2)</f>
        <v>07</v>
      </c>
      <c r="G2691" s="1" t="str">
        <f t="shared" ref="G2691:G2754" si="128">"0"&amp;TEXT(LEFT(A2691,1),"0")</f>
        <v>07</v>
      </c>
      <c r="H2691" s="1">
        <v>2019</v>
      </c>
      <c r="I2691" s="1" t="str">
        <f t="shared" si="126"/>
        <v>07-07-2019</v>
      </c>
    </row>
    <row r="2692" spans="1:16">
      <c r="A2692" s="2">
        <v>711</v>
      </c>
      <c r="B2692" s="2" t="s">
        <v>5</v>
      </c>
      <c r="C2692" s="2" t="s">
        <v>32</v>
      </c>
      <c r="D2692" s="2">
        <v>-135</v>
      </c>
      <c r="E2692" s="2">
        <v>10.5</v>
      </c>
      <c r="F2692" s="1" t="str">
        <f t="shared" si="127"/>
        <v>11</v>
      </c>
      <c r="G2692" s="1" t="str">
        <f t="shared" si="128"/>
        <v>07</v>
      </c>
      <c r="H2692" s="1">
        <v>2019</v>
      </c>
      <c r="I2692" s="1" t="str">
        <f t="shared" si="126"/>
        <v>11-07-2019</v>
      </c>
      <c r="J2692" s="6" t="str">
        <f>C2692</f>
        <v>HOU</v>
      </c>
      <c r="K2692" s="1" t="str">
        <f>C2693</f>
        <v>TEX</v>
      </c>
      <c r="L2692" s="8">
        <v>-170</v>
      </c>
      <c r="M2692" s="7">
        <f>D2693</f>
        <v>125</v>
      </c>
      <c r="N2692" s="1">
        <f>E2692</f>
        <v>10.5</v>
      </c>
      <c r="O2692" s="1" t="str">
        <f>VLOOKUP(J2692,Q:R,2,FALSE)</f>
        <v>Houston Astros</v>
      </c>
      <c r="P2692" s="1" t="str">
        <f>VLOOKUP(K2692,Q:R,2,FALSE)</f>
        <v>Texas Rangers</v>
      </c>
    </row>
    <row r="2693" spans="1:16">
      <c r="A2693" s="2">
        <v>711</v>
      </c>
      <c r="B2693" s="2" t="s">
        <v>7</v>
      </c>
      <c r="C2693" s="2" t="s">
        <v>26</v>
      </c>
      <c r="D2693" s="2">
        <v>125</v>
      </c>
      <c r="E2693" s="2">
        <v>10.5</v>
      </c>
      <c r="F2693" s="1" t="str">
        <f t="shared" si="127"/>
        <v>11</v>
      </c>
      <c r="G2693" s="1" t="str">
        <f t="shared" si="128"/>
        <v>07</v>
      </c>
      <c r="H2693" s="1">
        <v>2019</v>
      </c>
      <c r="I2693" s="1" t="str">
        <f t="shared" si="126"/>
        <v>11-07-2019</v>
      </c>
    </row>
    <row r="2694" spans="1:16">
      <c r="A2694" s="2">
        <v>712</v>
      </c>
      <c r="B2694" s="2" t="s">
        <v>5</v>
      </c>
      <c r="C2694" s="2" t="s">
        <v>29</v>
      </c>
      <c r="D2694" s="2">
        <v>155</v>
      </c>
      <c r="E2694" s="2">
        <v>9.5</v>
      </c>
      <c r="F2694" s="1" t="str">
        <f t="shared" si="127"/>
        <v>12</v>
      </c>
      <c r="G2694" s="1" t="str">
        <f t="shared" si="128"/>
        <v>07</v>
      </c>
      <c r="H2694" s="1">
        <v>2019</v>
      </c>
      <c r="I2694" s="1" t="str">
        <f t="shared" si="126"/>
        <v>12-07-2019</v>
      </c>
      <c r="J2694" s="6" t="str">
        <f>C2694</f>
        <v>PIT</v>
      </c>
      <c r="K2694" s="1" t="str">
        <f>C2695</f>
        <v>CUB</v>
      </c>
      <c r="L2694" s="8">
        <v>-170</v>
      </c>
      <c r="M2694" s="7">
        <f>D2695</f>
        <v>-165</v>
      </c>
      <c r="N2694" s="1">
        <f>E2694</f>
        <v>9.5</v>
      </c>
      <c r="O2694" s="1" t="str">
        <f>VLOOKUP(J2694,Q:R,2,FALSE)</f>
        <v>Pittsburgh Pirates</v>
      </c>
      <c r="P2694" s="1" t="str">
        <f>VLOOKUP(K2694,Q:R,2,FALSE)</f>
        <v>Chicago Cubs</v>
      </c>
    </row>
    <row r="2695" spans="1:16">
      <c r="A2695" s="2">
        <v>712</v>
      </c>
      <c r="B2695" s="2" t="s">
        <v>7</v>
      </c>
      <c r="C2695" s="2" t="s">
        <v>22</v>
      </c>
      <c r="D2695" s="2">
        <v>-165</v>
      </c>
      <c r="E2695" s="2">
        <v>9.5</v>
      </c>
      <c r="F2695" s="1" t="str">
        <f t="shared" si="127"/>
        <v>12</v>
      </c>
      <c r="G2695" s="1" t="str">
        <f t="shared" si="128"/>
        <v>07</v>
      </c>
      <c r="H2695" s="1">
        <v>2019</v>
      </c>
      <c r="I2695" s="1" t="str">
        <f t="shared" si="126"/>
        <v>12-07-2019</v>
      </c>
    </row>
    <row r="2696" spans="1:16">
      <c r="A2696" s="2">
        <v>712</v>
      </c>
      <c r="B2696" s="2" t="s">
        <v>5</v>
      </c>
      <c r="C2696" s="2" t="s">
        <v>8</v>
      </c>
      <c r="D2696" s="2">
        <v>-147</v>
      </c>
      <c r="E2696" s="2">
        <v>9.5</v>
      </c>
      <c r="F2696" s="1" t="str">
        <f t="shared" si="127"/>
        <v>12</v>
      </c>
      <c r="G2696" s="1" t="str">
        <f t="shared" si="128"/>
        <v>07</v>
      </c>
      <c r="H2696" s="1">
        <v>2019</v>
      </c>
      <c r="I2696" s="1" t="str">
        <f t="shared" si="126"/>
        <v>12-07-2019</v>
      </c>
      <c r="J2696" s="6" t="str">
        <f>C2696</f>
        <v>WAS</v>
      </c>
      <c r="K2696" s="1" t="str">
        <f>C2697</f>
        <v>PHI</v>
      </c>
      <c r="L2696" s="8">
        <v>-170</v>
      </c>
      <c r="M2696" s="7">
        <f>D2697</f>
        <v>137</v>
      </c>
      <c r="N2696" s="1">
        <f>E2696</f>
        <v>9.5</v>
      </c>
      <c r="O2696" s="1" t="str">
        <f>VLOOKUP(J2696,Q:R,2,FALSE)</f>
        <v>Washington Nationals</v>
      </c>
      <c r="P2696" s="1" t="str">
        <f>VLOOKUP(K2696,Q:R,2,FALSE)</f>
        <v>Philadelphia Phillies</v>
      </c>
    </row>
    <row r="2697" spans="1:16">
      <c r="A2697" s="2">
        <v>712</v>
      </c>
      <c r="B2697" s="2" t="s">
        <v>7</v>
      </c>
      <c r="C2697" s="2" t="s">
        <v>18</v>
      </c>
      <c r="D2697" s="2">
        <v>137</v>
      </c>
      <c r="E2697" s="2">
        <v>9.5</v>
      </c>
      <c r="F2697" s="1" t="str">
        <f t="shared" si="127"/>
        <v>12</v>
      </c>
      <c r="G2697" s="1" t="str">
        <f t="shared" si="128"/>
        <v>07</v>
      </c>
      <c r="H2697" s="1">
        <v>2019</v>
      </c>
      <c r="I2697" s="1" t="str">
        <f t="shared" si="126"/>
        <v>12-07-2019</v>
      </c>
    </row>
    <row r="2698" spans="1:16">
      <c r="A2698" s="2">
        <v>712</v>
      </c>
      <c r="B2698" s="2" t="s">
        <v>5</v>
      </c>
      <c r="C2698" s="2" t="s">
        <v>12</v>
      </c>
      <c r="D2698" s="2">
        <v>-110</v>
      </c>
      <c r="E2698" s="2">
        <v>8</v>
      </c>
      <c r="F2698" s="1" t="str">
        <f t="shared" si="127"/>
        <v>12</v>
      </c>
      <c r="G2698" s="1" t="str">
        <f t="shared" si="128"/>
        <v>07</v>
      </c>
      <c r="H2698" s="1">
        <v>2019</v>
      </c>
      <c r="I2698" s="1" t="str">
        <f t="shared" si="126"/>
        <v>12-07-2019</v>
      </c>
      <c r="J2698" s="6" t="str">
        <f>C2698</f>
        <v>NYM</v>
      </c>
      <c r="K2698" s="1" t="str">
        <f>C2699</f>
        <v>MIA</v>
      </c>
      <c r="L2698" s="8">
        <v>-170</v>
      </c>
      <c r="M2698" s="7">
        <f>D2699</f>
        <v>100</v>
      </c>
      <c r="N2698" s="1">
        <f>E2698</f>
        <v>8</v>
      </c>
      <c r="O2698" s="1" t="str">
        <f>VLOOKUP(J2698,Q:R,2,FALSE)</f>
        <v>New York Mets</v>
      </c>
      <c r="P2698" s="1" t="str">
        <f>VLOOKUP(K2698,Q:R,2,FALSE)</f>
        <v>Miami Marlins</v>
      </c>
    </row>
    <row r="2699" spans="1:16">
      <c r="A2699" s="2">
        <v>712</v>
      </c>
      <c r="B2699" s="2" t="s">
        <v>7</v>
      </c>
      <c r="C2699" s="2" t="s">
        <v>17</v>
      </c>
      <c r="D2699" s="2">
        <v>100</v>
      </c>
      <c r="E2699" s="2">
        <v>8</v>
      </c>
      <c r="F2699" s="1" t="str">
        <f t="shared" si="127"/>
        <v>12</v>
      </c>
      <c r="G2699" s="1" t="str">
        <f t="shared" si="128"/>
        <v>07</v>
      </c>
      <c r="H2699" s="1">
        <v>2019</v>
      </c>
      <c r="I2699" s="1" t="str">
        <f t="shared" si="126"/>
        <v>12-07-2019</v>
      </c>
    </row>
    <row r="2700" spans="1:16">
      <c r="A2700" s="2">
        <v>712</v>
      </c>
      <c r="B2700" s="2" t="s">
        <v>5</v>
      </c>
      <c r="C2700" s="2" t="s">
        <v>9</v>
      </c>
      <c r="D2700" s="2">
        <v>165</v>
      </c>
      <c r="E2700" s="2">
        <v>9.5</v>
      </c>
      <c r="F2700" s="1" t="str">
        <f t="shared" si="127"/>
        <v>12</v>
      </c>
      <c r="G2700" s="1" t="str">
        <f t="shared" si="128"/>
        <v>07</v>
      </c>
      <c r="H2700" s="1">
        <v>2019</v>
      </c>
      <c r="I2700" s="1" t="str">
        <f t="shared" si="126"/>
        <v>12-07-2019</v>
      </c>
      <c r="J2700" s="6" t="str">
        <f>C2700</f>
        <v>SFO</v>
      </c>
      <c r="K2700" s="1" t="str">
        <f>C2701</f>
        <v>MIL</v>
      </c>
      <c r="L2700" s="8">
        <v>-170</v>
      </c>
      <c r="M2700" s="7">
        <f>D2701</f>
        <v>-180</v>
      </c>
      <c r="N2700" s="1">
        <f>E2700</f>
        <v>9.5</v>
      </c>
      <c r="O2700" s="1" t="str">
        <f>VLOOKUP(J2700,Q:R,2,FALSE)</f>
        <v>San Francisco Giants</v>
      </c>
      <c r="P2700" s="1" t="str">
        <f>VLOOKUP(K2700,Q:R,2,FALSE)</f>
        <v>Milwaukee Brewers</v>
      </c>
    </row>
    <row r="2701" spans="1:16">
      <c r="A2701" s="2">
        <v>712</v>
      </c>
      <c r="B2701" s="2" t="s">
        <v>7</v>
      </c>
      <c r="C2701" s="2" t="s">
        <v>21</v>
      </c>
      <c r="D2701" s="2">
        <v>-180</v>
      </c>
      <c r="E2701" s="2">
        <v>9.5</v>
      </c>
      <c r="F2701" s="1" t="str">
        <f t="shared" si="127"/>
        <v>12</v>
      </c>
      <c r="G2701" s="1" t="str">
        <f t="shared" si="128"/>
        <v>07</v>
      </c>
      <c r="H2701" s="1">
        <v>2019</v>
      </c>
      <c r="I2701" s="1" t="str">
        <f t="shared" si="126"/>
        <v>12-07-2019</v>
      </c>
    </row>
    <row r="2702" spans="1:16">
      <c r="A2702" s="2">
        <v>712</v>
      </c>
      <c r="B2702" s="2" t="s">
        <v>5</v>
      </c>
      <c r="C2702" s="2" t="s">
        <v>33</v>
      </c>
      <c r="D2702" s="2">
        <v>112</v>
      </c>
      <c r="E2702" s="2">
        <v>8.5</v>
      </c>
      <c r="F2702" s="1" t="str">
        <f t="shared" si="127"/>
        <v>12</v>
      </c>
      <c r="G2702" s="1" t="str">
        <f t="shared" si="128"/>
        <v>07</v>
      </c>
      <c r="H2702" s="1">
        <v>2019</v>
      </c>
      <c r="I2702" s="1" t="str">
        <f t="shared" si="126"/>
        <v>12-07-2019</v>
      </c>
      <c r="J2702" s="6" t="str">
        <f>C2702</f>
        <v>ARI</v>
      </c>
      <c r="K2702" s="1" t="str">
        <f>C2703</f>
        <v>STL</v>
      </c>
      <c r="L2702" s="8">
        <v>-170</v>
      </c>
      <c r="M2702" s="7">
        <f>D2703</f>
        <v>-122</v>
      </c>
      <c r="N2702" s="1">
        <f>E2702</f>
        <v>8.5</v>
      </c>
      <c r="O2702" s="1" t="str">
        <f>VLOOKUP(J2702,Q:R,2,FALSE)</f>
        <v>Arizona Diamondbacks</v>
      </c>
      <c r="P2702" s="1" t="str">
        <f>VLOOKUP(K2702,Q:R,2,FALSE)</f>
        <v>St. Louis Cardinals</v>
      </c>
    </row>
    <row r="2703" spans="1:16">
      <c r="A2703" s="2">
        <v>712</v>
      </c>
      <c r="B2703" s="2" t="s">
        <v>7</v>
      </c>
      <c r="C2703" s="2" t="s">
        <v>30</v>
      </c>
      <c r="D2703" s="2">
        <v>-122</v>
      </c>
      <c r="E2703" s="2">
        <v>8.5</v>
      </c>
      <c r="F2703" s="1" t="str">
        <f t="shared" si="127"/>
        <v>12</v>
      </c>
      <c r="G2703" s="1" t="str">
        <f t="shared" si="128"/>
        <v>07</v>
      </c>
      <c r="H2703" s="1">
        <v>2019</v>
      </c>
      <c r="I2703" s="1" t="str">
        <f t="shared" si="126"/>
        <v>12-07-2019</v>
      </c>
    </row>
    <row r="2704" spans="1:16">
      <c r="A2704" s="2">
        <v>712</v>
      </c>
      <c r="B2704" s="2" t="s">
        <v>5</v>
      </c>
      <c r="C2704" s="2" t="s">
        <v>14</v>
      </c>
      <c r="D2704" s="2">
        <v>127</v>
      </c>
      <c r="E2704" s="2">
        <v>12</v>
      </c>
      <c r="F2704" s="1" t="str">
        <f t="shared" si="127"/>
        <v>12</v>
      </c>
      <c r="G2704" s="1" t="str">
        <f t="shared" si="128"/>
        <v>07</v>
      </c>
      <c r="H2704" s="1">
        <v>2019</v>
      </c>
      <c r="I2704" s="1" t="str">
        <f t="shared" si="126"/>
        <v>12-07-2019</v>
      </c>
      <c r="J2704" s="6" t="str">
        <f>C2704</f>
        <v>CIN</v>
      </c>
      <c r="K2704" s="1" t="str">
        <f>C2705</f>
        <v>COL</v>
      </c>
      <c r="L2704" s="8">
        <v>-170</v>
      </c>
      <c r="M2704" s="7">
        <f>D2705</f>
        <v>-137</v>
      </c>
      <c r="N2704" s="1">
        <f>E2704</f>
        <v>12</v>
      </c>
      <c r="O2704" s="1" t="str">
        <f>VLOOKUP(J2704,Q:R,2,FALSE)</f>
        <v>Cincinnati Reds</v>
      </c>
      <c r="P2704" s="1" t="str">
        <f>VLOOKUP(K2704,Q:R,2,FALSE)</f>
        <v>Colorado Rockies</v>
      </c>
    </row>
    <row r="2705" spans="1:16">
      <c r="A2705" s="2">
        <v>712</v>
      </c>
      <c r="B2705" s="2" t="s">
        <v>7</v>
      </c>
      <c r="C2705" s="2" t="s">
        <v>25</v>
      </c>
      <c r="D2705" s="2">
        <v>-137</v>
      </c>
      <c r="E2705" s="2">
        <v>12</v>
      </c>
      <c r="F2705" s="1" t="str">
        <f t="shared" si="127"/>
        <v>12</v>
      </c>
      <c r="G2705" s="1" t="str">
        <f t="shared" si="128"/>
        <v>07</v>
      </c>
      <c r="H2705" s="1">
        <v>2019</v>
      </c>
      <c r="I2705" s="1" t="str">
        <f t="shared" si="126"/>
        <v>12-07-2019</v>
      </c>
    </row>
    <row r="2706" spans="1:16">
      <c r="A2706" s="2">
        <v>712</v>
      </c>
      <c r="B2706" s="2" t="s">
        <v>5</v>
      </c>
      <c r="C2706" s="2" t="s">
        <v>11</v>
      </c>
      <c r="D2706" s="2">
        <v>-105</v>
      </c>
      <c r="E2706" s="2">
        <v>9</v>
      </c>
      <c r="F2706" s="1" t="str">
        <f t="shared" si="127"/>
        <v>12</v>
      </c>
      <c r="G2706" s="1" t="str">
        <f t="shared" si="128"/>
        <v>07</v>
      </c>
      <c r="H2706" s="1">
        <v>2019</v>
      </c>
      <c r="I2706" s="1" t="str">
        <f t="shared" si="126"/>
        <v>12-07-2019</v>
      </c>
      <c r="J2706" s="6" t="str">
        <f>C2706</f>
        <v>ATL</v>
      </c>
      <c r="K2706" s="1" t="str">
        <f>C2707</f>
        <v>SDG</v>
      </c>
      <c r="L2706" s="8">
        <v>-170</v>
      </c>
      <c r="M2706" s="7">
        <f>D2707</f>
        <v>-105</v>
      </c>
      <c r="N2706" s="1">
        <f>E2706</f>
        <v>9</v>
      </c>
      <c r="O2706" s="1" t="str">
        <f>VLOOKUP(J2706,Q:R,2,FALSE)</f>
        <v>Atlanta Braves</v>
      </c>
      <c r="P2706" s="1" t="str">
        <f>VLOOKUP(K2706,Q:R,2,FALSE)</f>
        <v>San Diego Padres</v>
      </c>
    </row>
    <row r="2707" spans="1:16">
      <c r="A2707" s="2">
        <v>712</v>
      </c>
      <c r="B2707" s="2" t="s">
        <v>7</v>
      </c>
      <c r="C2707" s="2" t="s">
        <v>34</v>
      </c>
      <c r="D2707" s="2">
        <v>-105</v>
      </c>
      <c r="E2707" s="2">
        <v>9</v>
      </c>
      <c r="F2707" s="1" t="str">
        <f t="shared" si="127"/>
        <v>12</v>
      </c>
      <c r="G2707" s="1" t="str">
        <f t="shared" si="128"/>
        <v>07</v>
      </c>
      <c r="H2707" s="1">
        <v>2019</v>
      </c>
      <c r="I2707" s="1" t="str">
        <f t="shared" si="126"/>
        <v>12-07-2019</v>
      </c>
    </row>
    <row r="2708" spans="1:16">
      <c r="A2708" s="2">
        <v>712</v>
      </c>
      <c r="B2708" s="2" t="s">
        <v>5</v>
      </c>
      <c r="C2708" s="2" t="s">
        <v>15</v>
      </c>
      <c r="D2708" s="2">
        <v>245</v>
      </c>
      <c r="E2708" s="2">
        <v>11</v>
      </c>
      <c r="F2708" s="1" t="str">
        <f t="shared" si="127"/>
        <v>12</v>
      </c>
      <c r="G2708" s="1" t="str">
        <f t="shared" si="128"/>
        <v>07</v>
      </c>
      <c r="H2708" s="1">
        <v>2019</v>
      </c>
      <c r="I2708" s="1" t="str">
        <f t="shared" si="126"/>
        <v>12-07-2019</v>
      </c>
      <c r="J2708" s="6" t="str">
        <f>C2708</f>
        <v>TOR</v>
      </c>
      <c r="K2708" s="1" t="str">
        <f>C2709</f>
        <v>NYY</v>
      </c>
      <c r="L2708" s="8">
        <v>-170</v>
      </c>
      <c r="M2708" s="7">
        <f>D2709</f>
        <v>-280</v>
      </c>
      <c r="N2708" s="1">
        <f>E2708</f>
        <v>11</v>
      </c>
      <c r="O2708" s="1" t="str">
        <f>VLOOKUP(J2708,Q:R,2,FALSE)</f>
        <v>Toronto Blue Jays</v>
      </c>
      <c r="P2708" s="1" t="str">
        <f>VLOOKUP(K2708,Q:R,2,FALSE)</f>
        <v>New York Yankees</v>
      </c>
    </row>
    <row r="2709" spans="1:16">
      <c r="A2709" s="2">
        <v>712</v>
      </c>
      <c r="B2709" s="2" t="s">
        <v>7</v>
      </c>
      <c r="C2709" s="2" t="s">
        <v>6</v>
      </c>
      <c r="D2709" s="2">
        <v>-280</v>
      </c>
      <c r="E2709" s="2">
        <v>11</v>
      </c>
      <c r="F2709" s="1" t="str">
        <f t="shared" si="127"/>
        <v>12</v>
      </c>
      <c r="G2709" s="1" t="str">
        <f t="shared" si="128"/>
        <v>07</v>
      </c>
      <c r="H2709" s="1">
        <v>2019</v>
      </c>
      <c r="I2709" s="1" t="str">
        <f t="shared" si="126"/>
        <v>12-07-2019</v>
      </c>
    </row>
    <row r="2710" spans="1:16">
      <c r="A2710" s="2">
        <v>712</v>
      </c>
      <c r="B2710" s="2" t="s">
        <v>5</v>
      </c>
      <c r="C2710" s="2" t="s">
        <v>16</v>
      </c>
      <c r="D2710" s="2">
        <v>-162</v>
      </c>
      <c r="E2710" s="2">
        <v>9.5</v>
      </c>
      <c r="F2710" s="1" t="str">
        <f t="shared" si="127"/>
        <v>12</v>
      </c>
      <c r="G2710" s="1" t="str">
        <f t="shared" si="128"/>
        <v>07</v>
      </c>
      <c r="H2710" s="1">
        <v>2019</v>
      </c>
      <c r="I2710" s="1" t="str">
        <f t="shared" si="126"/>
        <v>12-07-2019</v>
      </c>
      <c r="J2710" s="6" t="str">
        <f>C2710</f>
        <v>TAM</v>
      </c>
      <c r="K2710" s="1" t="str">
        <f>C2711</f>
        <v>BAL</v>
      </c>
      <c r="L2710" s="8">
        <v>-170</v>
      </c>
      <c r="M2710" s="7">
        <f>D2711</f>
        <v>152</v>
      </c>
      <c r="N2710" s="1">
        <f>E2710</f>
        <v>9.5</v>
      </c>
      <c r="O2710" s="1" t="str">
        <f>VLOOKUP(J2710,Q:R,2,FALSE)</f>
        <v>Tampa Bay Rays</v>
      </c>
      <c r="P2710" s="1" t="str">
        <f>VLOOKUP(K2710,Q:R,2,FALSE)</f>
        <v>Baltimore Orioles</v>
      </c>
    </row>
    <row r="2711" spans="1:16">
      <c r="A2711" s="2">
        <v>712</v>
      </c>
      <c r="B2711" s="2" t="s">
        <v>7</v>
      </c>
      <c r="C2711" s="2" t="s">
        <v>23</v>
      </c>
      <c r="D2711" s="2">
        <v>152</v>
      </c>
      <c r="E2711" s="2">
        <v>9.5</v>
      </c>
      <c r="F2711" s="1" t="str">
        <f t="shared" si="127"/>
        <v>12</v>
      </c>
      <c r="G2711" s="1" t="str">
        <f t="shared" si="128"/>
        <v>07</v>
      </c>
      <c r="H2711" s="1">
        <v>2019</v>
      </c>
      <c r="I2711" s="1" t="str">
        <f t="shared" si="126"/>
        <v>12-07-2019</v>
      </c>
      <c r="L2711" s="8"/>
    </row>
    <row r="2712" spans="1:16">
      <c r="A2712" s="2">
        <v>712</v>
      </c>
      <c r="B2712" s="2" t="s">
        <v>5</v>
      </c>
      <c r="C2712" s="2" t="s">
        <v>27</v>
      </c>
      <c r="D2712" s="2">
        <v>140</v>
      </c>
      <c r="E2712" s="2">
        <v>9</v>
      </c>
      <c r="F2712" s="1" t="str">
        <f t="shared" si="127"/>
        <v>12</v>
      </c>
      <c r="G2712" s="1" t="str">
        <f t="shared" si="128"/>
        <v>07</v>
      </c>
      <c r="H2712" s="1">
        <v>2019</v>
      </c>
      <c r="I2712" s="1" t="str">
        <f t="shared" si="126"/>
        <v>12-07-2019</v>
      </c>
      <c r="J2712" s="6" t="str">
        <f>C2712</f>
        <v>MIN</v>
      </c>
      <c r="K2712" s="1" t="str">
        <f>C2713</f>
        <v>CLE</v>
      </c>
      <c r="L2712" s="8">
        <v>-170</v>
      </c>
      <c r="M2712" s="7">
        <f>D2713</f>
        <v>-150</v>
      </c>
      <c r="N2712" s="1">
        <f>E2712</f>
        <v>9</v>
      </c>
      <c r="O2712" s="1" t="str">
        <f>VLOOKUP(J2712,Q:R,2,FALSE)</f>
        <v>Minnesota Twins</v>
      </c>
      <c r="P2712" s="1" t="str">
        <f>VLOOKUP(K2712,Q:R,2,FALSE)</f>
        <v>Cleveland Indians</v>
      </c>
    </row>
    <row r="2713" spans="1:16">
      <c r="A2713" s="2">
        <v>712</v>
      </c>
      <c r="B2713" s="2" t="s">
        <v>7</v>
      </c>
      <c r="C2713" s="2" t="s">
        <v>20</v>
      </c>
      <c r="D2713" s="2">
        <v>-150</v>
      </c>
      <c r="E2713" s="2">
        <v>9</v>
      </c>
      <c r="F2713" s="1" t="str">
        <f t="shared" si="127"/>
        <v>12</v>
      </c>
      <c r="G2713" s="1" t="str">
        <f t="shared" si="128"/>
        <v>07</v>
      </c>
      <c r="H2713" s="1">
        <v>2019</v>
      </c>
      <c r="I2713" s="1" t="str">
        <f t="shared" si="126"/>
        <v>12-07-2019</v>
      </c>
      <c r="L2713" s="8"/>
    </row>
    <row r="2714" spans="1:16">
      <c r="A2714" s="2">
        <v>712</v>
      </c>
      <c r="B2714" s="2" t="s">
        <v>5</v>
      </c>
      <c r="C2714" s="2" t="s">
        <v>32</v>
      </c>
      <c r="D2714" s="2">
        <v>-210</v>
      </c>
      <c r="E2714" s="2">
        <v>9.5</v>
      </c>
      <c r="F2714" s="1" t="str">
        <f t="shared" si="127"/>
        <v>12</v>
      </c>
      <c r="G2714" s="1" t="str">
        <f t="shared" si="128"/>
        <v>07</v>
      </c>
      <c r="H2714" s="1">
        <v>2019</v>
      </c>
      <c r="I2714" s="1" t="str">
        <f t="shared" si="126"/>
        <v>12-07-2019</v>
      </c>
      <c r="J2714" s="6" t="str">
        <f>C2714</f>
        <v>HOU</v>
      </c>
      <c r="K2714" s="1" t="str">
        <f>C2715</f>
        <v>TEX</v>
      </c>
      <c r="L2714" s="8">
        <v>-170</v>
      </c>
      <c r="M2714" s="7">
        <f>D2715</f>
        <v>190</v>
      </c>
      <c r="N2714" s="1">
        <f>E2714</f>
        <v>9.5</v>
      </c>
      <c r="O2714" s="1" t="str">
        <f>VLOOKUP(J2714,Q:R,2,FALSE)</f>
        <v>Houston Astros</v>
      </c>
      <c r="P2714" s="1" t="str">
        <f>VLOOKUP(K2714,Q:R,2,FALSE)</f>
        <v>Texas Rangers</v>
      </c>
    </row>
    <row r="2715" spans="1:16">
      <c r="A2715" s="2">
        <v>712</v>
      </c>
      <c r="B2715" s="2" t="s">
        <v>7</v>
      </c>
      <c r="C2715" s="2" t="s">
        <v>26</v>
      </c>
      <c r="D2715" s="2">
        <v>190</v>
      </c>
      <c r="E2715" s="2">
        <v>9.5</v>
      </c>
      <c r="F2715" s="1" t="str">
        <f t="shared" si="127"/>
        <v>12</v>
      </c>
      <c r="G2715" s="1" t="str">
        <f t="shared" si="128"/>
        <v>07</v>
      </c>
      <c r="H2715" s="1">
        <v>2019</v>
      </c>
      <c r="I2715" s="1" t="str">
        <f t="shared" si="126"/>
        <v>12-07-2019</v>
      </c>
      <c r="L2715" s="8"/>
    </row>
    <row r="2716" spans="1:16">
      <c r="A2716" s="2">
        <v>712</v>
      </c>
      <c r="B2716" s="2" t="s">
        <v>5</v>
      </c>
      <c r="C2716" s="2" t="s">
        <v>13</v>
      </c>
      <c r="D2716" s="2">
        <v>128</v>
      </c>
      <c r="E2716" s="2">
        <v>9</v>
      </c>
      <c r="F2716" s="1" t="str">
        <f t="shared" si="127"/>
        <v>12</v>
      </c>
      <c r="G2716" s="1" t="str">
        <f t="shared" si="128"/>
        <v>07</v>
      </c>
      <c r="H2716" s="1">
        <v>2019</v>
      </c>
      <c r="I2716" s="1" t="str">
        <f t="shared" si="126"/>
        <v>12-07-2019</v>
      </c>
      <c r="J2716" s="6" t="str">
        <f>C2716</f>
        <v>DET</v>
      </c>
      <c r="K2716" s="1" t="str">
        <f>C2717</f>
        <v>KAN</v>
      </c>
      <c r="L2716" s="8">
        <v>-170</v>
      </c>
      <c r="M2716" s="7">
        <f>D2717</f>
        <v>-138</v>
      </c>
      <c r="N2716" s="1">
        <f>E2716</f>
        <v>9</v>
      </c>
      <c r="O2716" s="1" t="str">
        <f>VLOOKUP(J2716,Q:R,2,FALSE)</f>
        <v>Detroit Tigers</v>
      </c>
      <c r="P2716" s="1" t="str">
        <f>VLOOKUP(K2716,Q:R,2,FALSE)</f>
        <v>Kansas City Royals</v>
      </c>
    </row>
    <row r="2717" spans="1:16">
      <c r="A2717" s="2">
        <v>712</v>
      </c>
      <c r="B2717" s="2" t="s">
        <v>7</v>
      </c>
      <c r="C2717" s="2" t="s">
        <v>19</v>
      </c>
      <c r="D2717" s="2">
        <v>-138</v>
      </c>
      <c r="E2717" s="2">
        <v>9</v>
      </c>
      <c r="F2717" s="1" t="str">
        <f t="shared" si="127"/>
        <v>12</v>
      </c>
      <c r="G2717" s="1" t="str">
        <f t="shared" si="128"/>
        <v>07</v>
      </c>
      <c r="H2717" s="1">
        <v>2019</v>
      </c>
      <c r="I2717" s="1" t="str">
        <f t="shared" si="126"/>
        <v>12-07-2019</v>
      </c>
      <c r="L2717" s="8"/>
    </row>
    <row r="2718" spans="1:16">
      <c r="A2718" s="2">
        <v>712</v>
      </c>
      <c r="B2718" s="2" t="s">
        <v>5</v>
      </c>
      <c r="C2718" s="2" t="s">
        <v>31</v>
      </c>
      <c r="D2718" s="2">
        <v>150</v>
      </c>
      <c r="E2718" s="2">
        <v>10</v>
      </c>
      <c r="F2718" s="1" t="str">
        <f t="shared" si="127"/>
        <v>12</v>
      </c>
      <c r="G2718" s="1" t="str">
        <f t="shared" si="128"/>
        <v>07</v>
      </c>
      <c r="H2718" s="1">
        <v>2019</v>
      </c>
      <c r="I2718" s="1" t="str">
        <f t="shared" si="126"/>
        <v>12-07-2019</v>
      </c>
      <c r="J2718" s="6" t="str">
        <f>C2718</f>
        <v>SEA</v>
      </c>
      <c r="K2718" s="1" t="str">
        <f>C2719</f>
        <v>LAA</v>
      </c>
      <c r="L2718" s="8">
        <v>-170</v>
      </c>
      <c r="M2718" s="7">
        <f>D2719</f>
        <v>-160</v>
      </c>
      <c r="N2718" s="1">
        <f>E2718</f>
        <v>10</v>
      </c>
      <c r="O2718" s="1" t="str">
        <f>VLOOKUP(J2718,Q:R,2,FALSE)</f>
        <v>Seattle Mariners</v>
      </c>
      <c r="P2718" s="1" t="str">
        <f>VLOOKUP(K2718,Q:R,2,FALSE)</f>
        <v>Los Angeles Angels</v>
      </c>
    </row>
    <row r="2719" spans="1:16">
      <c r="A2719" s="2">
        <v>712</v>
      </c>
      <c r="B2719" s="2" t="s">
        <v>7</v>
      </c>
      <c r="C2719" s="2" t="s">
        <v>35</v>
      </c>
      <c r="D2719" s="2">
        <v>-160</v>
      </c>
      <c r="E2719" s="2">
        <v>10</v>
      </c>
      <c r="F2719" s="1" t="str">
        <f t="shared" si="127"/>
        <v>12</v>
      </c>
      <c r="G2719" s="1" t="str">
        <f t="shared" si="128"/>
        <v>07</v>
      </c>
      <c r="H2719" s="1">
        <v>2019</v>
      </c>
      <c r="I2719" s="1" t="str">
        <f t="shared" si="126"/>
        <v>12-07-2019</v>
      </c>
      <c r="L2719" s="8"/>
    </row>
    <row r="2720" spans="1:16">
      <c r="A2720" s="2">
        <v>712</v>
      </c>
      <c r="B2720" s="2" t="s">
        <v>5</v>
      </c>
      <c r="C2720" s="2" t="s">
        <v>28</v>
      </c>
      <c r="D2720" s="2">
        <v>180</v>
      </c>
      <c r="E2720" s="2">
        <v>9</v>
      </c>
      <c r="F2720" s="1" t="str">
        <f t="shared" si="127"/>
        <v>12</v>
      </c>
      <c r="G2720" s="1" t="str">
        <f t="shared" si="128"/>
        <v>07</v>
      </c>
      <c r="H2720" s="1">
        <v>2019</v>
      </c>
      <c r="I2720" s="1" t="str">
        <f t="shared" si="126"/>
        <v>12-07-2019</v>
      </c>
      <c r="J2720" s="6" t="str">
        <f>C2720</f>
        <v>CWS</v>
      </c>
      <c r="K2720" s="1" t="str">
        <f>C2721</f>
        <v>OAK</v>
      </c>
      <c r="L2720" s="8">
        <v>-170</v>
      </c>
      <c r="M2720" s="7">
        <f>D2721</f>
        <v>-200</v>
      </c>
      <c r="N2720" s="1">
        <f>E2720</f>
        <v>9</v>
      </c>
      <c r="O2720" s="1" t="str">
        <f>VLOOKUP(J2720,Q:R,2,FALSE)</f>
        <v>Chicago White Sox</v>
      </c>
      <c r="P2720" s="1" t="str">
        <f>VLOOKUP(K2720,Q:R,2,FALSE)</f>
        <v>Oakland Athletics</v>
      </c>
    </row>
    <row r="2721" spans="1:16">
      <c r="A2721" s="2">
        <v>712</v>
      </c>
      <c r="B2721" s="2" t="s">
        <v>7</v>
      </c>
      <c r="C2721" s="2" t="s">
        <v>36</v>
      </c>
      <c r="D2721" s="2">
        <v>-200</v>
      </c>
      <c r="E2721" s="2">
        <v>9</v>
      </c>
      <c r="F2721" s="1" t="str">
        <f t="shared" si="127"/>
        <v>12</v>
      </c>
      <c r="G2721" s="1" t="str">
        <f t="shared" si="128"/>
        <v>07</v>
      </c>
      <c r="H2721" s="1">
        <v>2019</v>
      </c>
      <c r="I2721" s="1" t="str">
        <f t="shared" si="126"/>
        <v>12-07-2019</v>
      </c>
      <c r="L2721" s="8"/>
    </row>
    <row r="2722" spans="1:16">
      <c r="A2722" s="2">
        <v>712</v>
      </c>
      <c r="B2722" s="2" t="s">
        <v>5</v>
      </c>
      <c r="C2722" s="2" t="s">
        <v>10</v>
      </c>
      <c r="D2722" s="2">
        <v>101</v>
      </c>
      <c r="E2722" s="2">
        <v>10.5</v>
      </c>
      <c r="F2722" s="1" t="str">
        <f t="shared" si="127"/>
        <v>12</v>
      </c>
      <c r="G2722" s="1" t="str">
        <f t="shared" si="128"/>
        <v>07</v>
      </c>
      <c r="H2722" s="1">
        <v>2019</v>
      </c>
      <c r="I2722" s="1" t="str">
        <f t="shared" si="126"/>
        <v>12-07-2019</v>
      </c>
      <c r="J2722" s="6" t="str">
        <f>C2722</f>
        <v>LAD</v>
      </c>
      <c r="K2722" s="1" t="str">
        <f>C2723</f>
        <v>BOS</v>
      </c>
      <c r="L2722" s="8">
        <v>-170</v>
      </c>
      <c r="M2722" s="7">
        <f>D2723</f>
        <v>-111</v>
      </c>
      <c r="N2722" s="1">
        <f>E2722</f>
        <v>10.5</v>
      </c>
      <c r="O2722" s="1" t="str">
        <f>VLOOKUP(J2722,Q:R,2,FALSE)</f>
        <v>Los Angeles Dodgers</v>
      </c>
      <c r="P2722" s="1" t="str">
        <f>VLOOKUP(K2722,Q:R,2,FALSE)</f>
        <v>Boston Red Sox</v>
      </c>
    </row>
    <row r="2723" spans="1:16">
      <c r="A2723" s="2">
        <v>712</v>
      </c>
      <c r="B2723" s="2" t="s">
        <v>7</v>
      </c>
      <c r="C2723" s="2" t="s">
        <v>24</v>
      </c>
      <c r="D2723" s="2">
        <v>-111</v>
      </c>
      <c r="E2723" s="2">
        <v>10.5</v>
      </c>
      <c r="F2723" s="1" t="str">
        <f t="shared" si="127"/>
        <v>12</v>
      </c>
      <c r="G2723" s="1" t="str">
        <f t="shared" si="128"/>
        <v>07</v>
      </c>
      <c r="H2723" s="1">
        <v>2019</v>
      </c>
      <c r="I2723" s="1" t="str">
        <f t="shared" si="126"/>
        <v>12-07-2019</v>
      </c>
      <c r="L2723" s="8"/>
    </row>
    <row r="2724" spans="1:16">
      <c r="A2724" s="2">
        <v>713</v>
      </c>
      <c r="B2724" s="2" t="s">
        <v>5</v>
      </c>
      <c r="C2724" s="2" t="s">
        <v>29</v>
      </c>
      <c r="D2724" s="2">
        <v>165</v>
      </c>
      <c r="E2724" s="2">
        <v>10.5</v>
      </c>
      <c r="F2724" s="1" t="str">
        <f t="shared" si="127"/>
        <v>13</v>
      </c>
      <c r="G2724" s="1" t="str">
        <f t="shared" si="128"/>
        <v>07</v>
      </c>
      <c r="H2724" s="1">
        <v>2019</v>
      </c>
      <c r="I2724" s="1" t="str">
        <f t="shared" si="126"/>
        <v>13-07-2019</v>
      </c>
      <c r="J2724" s="6" t="str">
        <f>C2724</f>
        <v>PIT</v>
      </c>
      <c r="K2724" s="1" t="str">
        <f>C2725</f>
        <v>CUB</v>
      </c>
      <c r="L2724" s="8">
        <v>-170</v>
      </c>
      <c r="M2724" s="7">
        <f>D2725</f>
        <v>-180</v>
      </c>
      <c r="N2724" s="1">
        <f>E2724</f>
        <v>10.5</v>
      </c>
      <c r="O2724" s="1" t="str">
        <f>VLOOKUP(J2724,Q:R,2,FALSE)</f>
        <v>Pittsburgh Pirates</v>
      </c>
      <c r="P2724" s="1" t="str">
        <f>VLOOKUP(K2724,Q:R,2,FALSE)</f>
        <v>Chicago Cubs</v>
      </c>
    </row>
    <row r="2725" spans="1:16">
      <c r="A2725" s="2">
        <v>713</v>
      </c>
      <c r="B2725" s="2" t="s">
        <v>7</v>
      </c>
      <c r="C2725" s="2" t="s">
        <v>22</v>
      </c>
      <c r="D2725" s="2">
        <v>-180</v>
      </c>
      <c r="E2725" s="2">
        <v>10.5</v>
      </c>
      <c r="F2725" s="1" t="str">
        <f t="shared" si="127"/>
        <v>13</v>
      </c>
      <c r="G2725" s="1" t="str">
        <f t="shared" si="128"/>
        <v>07</v>
      </c>
      <c r="H2725" s="1">
        <v>2019</v>
      </c>
      <c r="I2725" s="1" t="str">
        <f t="shared" si="126"/>
        <v>13-07-2019</v>
      </c>
      <c r="L2725" s="8"/>
    </row>
    <row r="2726" spans="1:16">
      <c r="A2726" s="2">
        <v>713</v>
      </c>
      <c r="B2726" s="2" t="s">
        <v>5</v>
      </c>
      <c r="C2726" s="2" t="s">
        <v>12</v>
      </c>
      <c r="D2726" s="2">
        <v>-139</v>
      </c>
      <c r="E2726" s="2">
        <v>8</v>
      </c>
      <c r="F2726" s="1" t="str">
        <f t="shared" si="127"/>
        <v>13</v>
      </c>
      <c r="G2726" s="1" t="str">
        <f t="shared" si="128"/>
        <v>07</v>
      </c>
      <c r="H2726" s="1">
        <v>2019</v>
      </c>
      <c r="I2726" s="1" t="str">
        <f t="shared" si="126"/>
        <v>13-07-2019</v>
      </c>
      <c r="J2726" s="6" t="str">
        <f>C2726</f>
        <v>NYM</v>
      </c>
      <c r="K2726" s="1" t="str">
        <f>C2727</f>
        <v>MIA</v>
      </c>
      <c r="L2726" s="8">
        <v>-170</v>
      </c>
      <c r="M2726" s="7">
        <f>D2727</f>
        <v>129</v>
      </c>
      <c r="N2726" s="1">
        <f>E2726</f>
        <v>8</v>
      </c>
      <c r="O2726" s="1" t="str">
        <f>VLOOKUP(J2726,Q:R,2,FALSE)</f>
        <v>New York Mets</v>
      </c>
      <c r="P2726" s="1" t="str">
        <f>VLOOKUP(K2726,Q:R,2,FALSE)</f>
        <v>Miami Marlins</v>
      </c>
    </row>
    <row r="2727" spans="1:16">
      <c r="A2727" s="2">
        <v>713</v>
      </c>
      <c r="B2727" s="2" t="s">
        <v>7</v>
      </c>
      <c r="C2727" s="2" t="s">
        <v>17</v>
      </c>
      <c r="D2727" s="2">
        <v>129</v>
      </c>
      <c r="E2727" s="2">
        <v>8</v>
      </c>
      <c r="F2727" s="1" t="str">
        <f t="shared" si="127"/>
        <v>13</v>
      </c>
      <c r="G2727" s="1" t="str">
        <f t="shared" si="128"/>
        <v>07</v>
      </c>
      <c r="H2727" s="1">
        <v>2019</v>
      </c>
      <c r="I2727" s="1" t="str">
        <f t="shared" si="126"/>
        <v>13-07-2019</v>
      </c>
      <c r="L2727" s="8"/>
    </row>
    <row r="2728" spans="1:16">
      <c r="A2728" s="2">
        <v>713</v>
      </c>
      <c r="B2728" s="2" t="s">
        <v>5</v>
      </c>
      <c r="C2728" s="2" t="s">
        <v>8</v>
      </c>
      <c r="D2728" s="2">
        <v>106</v>
      </c>
      <c r="E2728" s="2">
        <v>8.5</v>
      </c>
      <c r="F2728" s="1" t="str">
        <f t="shared" si="127"/>
        <v>13</v>
      </c>
      <c r="G2728" s="1" t="str">
        <f t="shared" si="128"/>
        <v>07</v>
      </c>
      <c r="H2728" s="1">
        <v>2019</v>
      </c>
      <c r="I2728" s="1" t="str">
        <f t="shared" si="126"/>
        <v>13-07-2019</v>
      </c>
      <c r="J2728" s="6" t="str">
        <f>C2728</f>
        <v>WAS</v>
      </c>
      <c r="K2728" s="1" t="str">
        <f>C2729</f>
        <v>PHI</v>
      </c>
      <c r="L2728" s="8">
        <v>-170</v>
      </c>
      <c r="M2728" s="7">
        <f>D2729</f>
        <v>-116</v>
      </c>
      <c r="N2728" s="1">
        <f>E2728</f>
        <v>8.5</v>
      </c>
      <c r="O2728" s="1" t="str">
        <f>VLOOKUP(J2728,Q:R,2,FALSE)</f>
        <v>Washington Nationals</v>
      </c>
      <c r="P2728" s="1" t="str">
        <f>VLOOKUP(K2728,Q:R,2,FALSE)</f>
        <v>Philadelphia Phillies</v>
      </c>
    </row>
    <row r="2729" spans="1:16">
      <c r="A2729" s="2">
        <v>713</v>
      </c>
      <c r="B2729" s="2" t="s">
        <v>7</v>
      </c>
      <c r="C2729" s="2" t="s">
        <v>18</v>
      </c>
      <c r="D2729" s="2">
        <v>-116</v>
      </c>
      <c r="E2729" s="2">
        <v>8.5</v>
      </c>
      <c r="F2729" s="1" t="str">
        <f t="shared" si="127"/>
        <v>13</v>
      </c>
      <c r="G2729" s="1" t="str">
        <f t="shared" si="128"/>
        <v>07</v>
      </c>
      <c r="H2729" s="1">
        <v>2019</v>
      </c>
      <c r="I2729" s="1" t="str">
        <f t="shared" si="126"/>
        <v>13-07-2019</v>
      </c>
      <c r="L2729" s="8"/>
    </row>
    <row r="2730" spans="1:16">
      <c r="A2730" s="2">
        <v>713</v>
      </c>
      <c r="B2730" s="2" t="s">
        <v>5</v>
      </c>
      <c r="C2730" s="2" t="s">
        <v>33</v>
      </c>
      <c r="D2730" s="2">
        <v>128</v>
      </c>
      <c r="E2730" s="2">
        <v>9</v>
      </c>
      <c r="F2730" s="1" t="str">
        <f t="shared" si="127"/>
        <v>13</v>
      </c>
      <c r="G2730" s="1" t="str">
        <f t="shared" si="128"/>
        <v>07</v>
      </c>
      <c r="H2730" s="1">
        <v>2019</v>
      </c>
      <c r="I2730" s="1" t="str">
        <f t="shared" si="126"/>
        <v>13-07-2019</v>
      </c>
      <c r="J2730" s="6" t="str">
        <f>C2730</f>
        <v>ARI</v>
      </c>
      <c r="K2730" s="1" t="str">
        <f>C2731</f>
        <v>STL</v>
      </c>
      <c r="L2730" s="8">
        <v>-170</v>
      </c>
      <c r="M2730" s="7">
        <f>D2731</f>
        <v>-138</v>
      </c>
      <c r="N2730" s="1">
        <f>E2730</f>
        <v>9</v>
      </c>
      <c r="O2730" s="1" t="str">
        <f>VLOOKUP(J2730,Q:R,2,FALSE)</f>
        <v>Arizona Diamondbacks</v>
      </c>
      <c r="P2730" s="1" t="str">
        <f>VLOOKUP(K2730,Q:R,2,FALSE)</f>
        <v>St. Louis Cardinals</v>
      </c>
    </row>
    <row r="2731" spans="1:16">
      <c r="A2731" s="2">
        <v>713</v>
      </c>
      <c r="B2731" s="2" t="s">
        <v>7</v>
      </c>
      <c r="C2731" s="2" t="s">
        <v>30</v>
      </c>
      <c r="D2731" s="2">
        <v>-138</v>
      </c>
      <c r="E2731" s="2">
        <v>9</v>
      </c>
      <c r="F2731" s="1" t="str">
        <f t="shared" si="127"/>
        <v>13</v>
      </c>
      <c r="G2731" s="1" t="str">
        <f t="shared" si="128"/>
        <v>07</v>
      </c>
      <c r="H2731" s="1">
        <v>2019</v>
      </c>
      <c r="I2731" s="1" t="str">
        <f t="shared" si="126"/>
        <v>13-07-2019</v>
      </c>
    </row>
    <row r="2732" spans="1:16">
      <c r="A2732" s="2">
        <v>713</v>
      </c>
      <c r="B2732" s="2" t="s">
        <v>5</v>
      </c>
      <c r="C2732" s="2" t="s">
        <v>9</v>
      </c>
      <c r="D2732" s="2">
        <v>117</v>
      </c>
      <c r="E2732" s="2">
        <v>9</v>
      </c>
      <c r="F2732" s="1" t="str">
        <f t="shared" si="127"/>
        <v>13</v>
      </c>
      <c r="G2732" s="1" t="str">
        <f t="shared" si="128"/>
        <v>07</v>
      </c>
      <c r="H2732" s="1">
        <v>2019</v>
      </c>
      <c r="I2732" s="1" t="str">
        <f t="shared" si="126"/>
        <v>13-07-2019</v>
      </c>
      <c r="J2732" s="6" t="str">
        <f>C2732</f>
        <v>SFO</v>
      </c>
      <c r="K2732" s="1" t="str">
        <f>C2733</f>
        <v>MIL</v>
      </c>
      <c r="L2732" s="8">
        <v>-170</v>
      </c>
      <c r="M2732" s="7">
        <f>D2733</f>
        <v>-127</v>
      </c>
      <c r="N2732" s="1">
        <f>E2732</f>
        <v>9</v>
      </c>
      <c r="O2732" s="1" t="str">
        <f>VLOOKUP(J2732,Q:R,2,FALSE)</f>
        <v>San Francisco Giants</v>
      </c>
      <c r="P2732" s="1" t="str">
        <f>VLOOKUP(K2732,Q:R,2,FALSE)</f>
        <v>Milwaukee Brewers</v>
      </c>
    </row>
    <row r="2733" spans="1:16">
      <c r="A2733" s="2">
        <v>713</v>
      </c>
      <c r="B2733" s="2" t="s">
        <v>7</v>
      </c>
      <c r="C2733" s="2" t="s">
        <v>21</v>
      </c>
      <c r="D2733" s="2">
        <v>-127</v>
      </c>
      <c r="E2733" s="2">
        <v>9</v>
      </c>
      <c r="F2733" s="1" t="str">
        <f t="shared" si="127"/>
        <v>13</v>
      </c>
      <c r="G2733" s="1" t="str">
        <f t="shared" si="128"/>
        <v>07</v>
      </c>
      <c r="H2733" s="1">
        <v>2019</v>
      </c>
      <c r="I2733" s="1" t="str">
        <f t="shared" si="126"/>
        <v>13-07-2019</v>
      </c>
    </row>
    <row r="2734" spans="1:16">
      <c r="A2734" s="2">
        <v>713</v>
      </c>
      <c r="B2734" s="2" t="s">
        <v>5</v>
      </c>
      <c r="C2734" s="2" t="s">
        <v>14</v>
      </c>
      <c r="D2734" s="2">
        <v>101</v>
      </c>
      <c r="E2734" s="2">
        <v>14</v>
      </c>
      <c r="F2734" s="1" t="str">
        <f t="shared" si="127"/>
        <v>13</v>
      </c>
      <c r="G2734" s="1" t="str">
        <f t="shared" si="128"/>
        <v>07</v>
      </c>
      <c r="H2734" s="1">
        <v>2019</v>
      </c>
      <c r="I2734" s="1" t="str">
        <f t="shared" si="126"/>
        <v>13-07-2019</v>
      </c>
      <c r="J2734" s="6" t="str">
        <f>C2734</f>
        <v>CIN</v>
      </c>
      <c r="K2734" s="1" t="str">
        <f>C2735</f>
        <v>COL</v>
      </c>
      <c r="L2734" s="8">
        <v>-170</v>
      </c>
      <c r="M2734" s="7">
        <f>D2735</f>
        <v>-111</v>
      </c>
      <c r="N2734" s="1">
        <f>E2734</f>
        <v>14</v>
      </c>
      <c r="O2734" s="1" t="str">
        <f>VLOOKUP(J2734,Q:R,2,FALSE)</f>
        <v>Cincinnati Reds</v>
      </c>
      <c r="P2734" s="1" t="str">
        <f>VLOOKUP(K2734,Q:R,2,FALSE)</f>
        <v>Colorado Rockies</v>
      </c>
    </row>
    <row r="2735" spans="1:16">
      <c r="A2735" s="2">
        <v>713</v>
      </c>
      <c r="B2735" s="2" t="s">
        <v>7</v>
      </c>
      <c r="C2735" s="2" t="s">
        <v>25</v>
      </c>
      <c r="D2735" s="2">
        <v>-111</v>
      </c>
      <c r="E2735" s="2">
        <v>14</v>
      </c>
      <c r="F2735" s="1" t="str">
        <f t="shared" si="127"/>
        <v>13</v>
      </c>
      <c r="G2735" s="1" t="str">
        <f t="shared" si="128"/>
        <v>07</v>
      </c>
      <c r="H2735" s="1">
        <v>2019</v>
      </c>
      <c r="I2735" s="1" t="str">
        <f t="shared" si="126"/>
        <v>13-07-2019</v>
      </c>
    </row>
    <row r="2736" spans="1:16">
      <c r="A2736" s="2">
        <v>713</v>
      </c>
      <c r="B2736" s="2" t="s">
        <v>5</v>
      </c>
      <c r="C2736" s="2" t="s">
        <v>11</v>
      </c>
      <c r="D2736" s="2">
        <v>106</v>
      </c>
      <c r="E2736" s="2">
        <v>8.5</v>
      </c>
      <c r="F2736" s="1" t="str">
        <f t="shared" si="127"/>
        <v>13</v>
      </c>
      <c r="G2736" s="1" t="str">
        <f t="shared" si="128"/>
        <v>07</v>
      </c>
      <c r="H2736" s="1">
        <v>2019</v>
      </c>
      <c r="I2736" s="1" t="str">
        <f t="shared" si="126"/>
        <v>13-07-2019</v>
      </c>
      <c r="J2736" s="6" t="str">
        <f>C2736</f>
        <v>ATL</v>
      </c>
      <c r="K2736" s="1" t="str">
        <f>C2737</f>
        <v>SDG</v>
      </c>
      <c r="L2736" s="8">
        <v>-170</v>
      </c>
      <c r="M2736" s="7">
        <f>D2737</f>
        <v>-116</v>
      </c>
      <c r="N2736" s="1">
        <f>E2736</f>
        <v>8.5</v>
      </c>
      <c r="O2736" s="1" t="str">
        <f>VLOOKUP(J2736,Q:R,2,FALSE)</f>
        <v>Atlanta Braves</v>
      </c>
      <c r="P2736" s="1" t="str">
        <f>VLOOKUP(K2736,Q:R,2,FALSE)</f>
        <v>San Diego Padres</v>
      </c>
    </row>
    <row r="2737" spans="1:16">
      <c r="A2737" s="2">
        <v>713</v>
      </c>
      <c r="B2737" s="2" t="s">
        <v>7</v>
      </c>
      <c r="C2737" s="2" t="s">
        <v>34</v>
      </c>
      <c r="D2737" s="2">
        <v>-116</v>
      </c>
      <c r="E2737" s="2">
        <v>8.5</v>
      </c>
      <c r="F2737" s="1" t="str">
        <f t="shared" si="127"/>
        <v>13</v>
      </c>
      <c r="G2737" s="1" t="str">
        <f t="shared" si="128"/>
        <v>07</v>
      </c>
      <c r="H2737" s="1">
        <v>2019</v>
      </c>
      <c r="I2737" s="1" t="str">
        <f t="shared" si="126"/>
        <v>13-07-2019</v>
      </c>
    </row>
    <row r="2738" spans="1:16">
      <c r="A2738" s="2">
        <v>713</v>
      </c>
      <c r="B2738" s="2" t="s">
        <v>5</v>
      </c>
      <c r="C2738" s="2" t="s">
        <v>15</v>
      </c>
      <c r="D2738" s="2">
        <v>245</v>
      </c>
      <c r="E2738" s="2">
        <v>12</v>
      </c>
      <c r="F2738" s="1" t="str">
        <f t="shared" si="127"/>
        <v>13</v>
      </c>
      <c r="G2738" s="1" t="str">
        <f t="shared" si="128"/>
        <v>07</v>
      </c>
      <c r="H2738" s="1">
        <v>2019</v>
      </c>
      <c r="I2738" s="1" t="str">
        <f t="shared" si="126"/>
        <v>13-07-2019</v>
      </c>
      <c r="J2738" s="6" t="str">
        <f>C2738</f>
        <v>TOR</v>
      </c>
      <c r="K2738" s="1" t="str">
        <f>C2739</f>
        <v>NYY</v>
      </c>
      <c r="L2738" s="8">
        <v>-170</v>
      </c>
      <c r="M2738" s="7">
        <f>D2739</f>
        <v>-280</v>
      </c>
      <c r="N2738" s="1">
        <f>E2738</f>
        <v>12</v>
      </c>
      <c r="O2738" s="1" t="str">
        <f>VLOOKUP(J2738,Q:R,2,FALSE)</f>
        <v>Toronto Blue Jays</v>
      </c>
      <c r="P2738" s="1" t="str">
        <f>VLOOKUP(K2738,Q:R,2,FALSE)</f>
        <v>New York Yankees</v>
      </c>
    </row>
    <row r="2739" spans="1:16">
      <c r="A2739" s="2">
        <v>713</v>
      </c>
      <c r="B2739" s="2" t="s">
        <v>7</v>
      </c>
      <c r="C2739" s="2" t="s">
        <v>6</v>
      </c>
      <c r="D2739" s="2">
        <v>-280</v>
      </c>
      <c r="E2739" s="2">
        <v>12</v>
      </c>
      <c r="F2739" s="1" t="str">
        <f t="shared" si="127"/>
        <v>13</v>
      </c>
      <c r="G2739" s="1" t="str">
        <f t="shared" si="128"/>
        <v>07</v>
      </c>
      <c r="H2739" s="1">
        <v>2019</v>
      </c>
      <c r="I2739" s="1" t="str">
        <f t="shared" si="126"/>
        <v>13-07-2019</v>
      </c>
    </row>
    <row r="2740" spans="1:16">
      <c r="A2740" s="2">
        <v>713</v>
      </c>
      <c r="B2740" s="2" t="s">
        <v>5</v>
      </c>
      <c r="C2740" s="2" t="s">
        <v>28</v>
      </c>
      <c r="D2740" s="2">
        <v>190</v>
      </c>
      <c r="E2740" s="2">
        <v>10</v>
      </c>
      <c r="F2740" s="1" t="str">
        <f t="shared" si="127"/>
        <v>13</v>
      </c>
      <c r="G2740" s="1" t="str">
        <f t="shared" si="128"/>
        <v>07</v>
      </c>
      <c r="H2740" s="1">
        <v>2019</v>
      </c>
      <c r="I2740" s="1" t="str">
        <f t="shared" si="126"/>
        <v>13-07-2019</v>
      </c>
      <c r="J2740" s="6" t="str">
        <f>C2740</f>
        <v>CWS</v>
      </c>
      <c r="K2740" s="1" t="str">
        <f>C2741</f>
        <v>OAK</v>
      </c>
      <c r="L2740" s="8">
        <v>-170</v>
      </c>
      <c r="M2740" s="7">
        <f>D2741</f>
        <v>-210</v>
      </c>
      <c r="N2740" s="1">
        <f>E2740</f>
        <v>10</v>
      </c>
      <c r="O2740" s="1" t="str">
        <f>VLOOKUP(J2740,Q:R,2,FALSE)</f>
        <v>Chicago White Sox</v>
      </c>
      <c r="P2740" s="1" t="str">
        <f>VLOOKUP(K2740,Q:R,2,FALSE)</f>
        <v>Oakland Athletics</v>
      </c>
    </row>
    <row r="2741" spans="1:16">
      <c r="A2741" s="2">
        <v>713</v>
      </c>
      <c r="B2741" s="2" t="s">
        <v>7</v>
      </c>
      <c r="C2741" s="2" t="s">
        <v>36</v>
      </c>
      <c r="D2741" s="2">
        <v>-210</v>
      </c>
      <c r="E2741" s="2">
        <v>10</v>
      </c>
      <c r="F2741" s="1" t="str">
        <f t="shared" si="127"/>
        <v>13</v>
      </c>
      <c r="G2741" s="1" t="str">
        <f t="shared" si="128"/>
        <v>07</v>
      </c>
      <c r="H2741" s="1">
        <v>2019</v>
      </c>
      <c r="I2741" s="1" t="str">
        <f t="shared" si="126"/>
        <v>13-07-2019</v>
      </c>
    </row>
    <row r="2742" spans="1:16">
      <c r="A2742" s="2">
        <v>713</v>
      </c>
      <c r="B2742" s="2" t="s">
        <v>5</v>
      </c>
      <c r="C2742" s="2" t="s">
        <v>16</v>
      </c>
      <c r="D2742" s="2">
        <v>-220</v>
      </c>
      <c r="E2742" s="2">
        <v>9</v>
      </c>
      <c r="F2742" s="1" t="str">
        <f t="shared" si="127"/>
        <v>13</v>
      </c>
      <c r="G2742" s="1" t="str">
        <f t="shared" si="128"/>
        <v>07</v>
      </c>
      <c r="H2742" s="1">
        <v>2019</v>
      </c>
      <c r="I2742" s="1" t="str">
        <f t="shared" si="126"/>
        <v>13-07-2019</v>
      </c>
      <c r="J2742" s="6" t="str">
        <f>C2742</f>
        <v>TAM</v>
      </c>
      <c r="K2742" s="1" t="str">
        <f>C2743</f>
        <v>BAL</v>
      </c>
      <c r="L2742" s="8">
        <v>-170</v>
      </c>
      <c r="M2742" s="7">
        <f>D2743</f>
        <v>200</v>
      </c>
      <c r="N2742" s="1">
        <f>E2742</f>
        <v>9</v>
      </c>
      <c r="O2742" s="1" t="str">
        <f>VLOOKUP(J2742,Q:R,2,FALSE)</f>
        <v>Tampa Bay Rays</v>
      </c>
      <c r="P2742" s="1" t="str">
        <f>VLOOKUP(K2742,Q:R,2,FALSE)</f>
        <v>Baltimore Orioles</v>
      </c>
    </row>
    <row r="2743" spans="1:16">
      <c r="A2743" s="2">
        <v>713</v>
      </c>
      <c r="B2743" s="2" t="s">
        <v>7</v>
      </c>
      <c r="C2743" s="2" t="s">
        <v>23</v>
      </c>
      <c r="D2743" s="2">
        <v>200</v>
      </c>
      <c r="E2743" s="2">
        <v>9</v>
      </c>
      <c r="F2743" s="1" t="str">
        <f t="shared" si="127"/>
        <v>13</v>
      </c>
      <c r="G2743" s="1" t="str">
        <f t="shared" si="128"/>
        <v>07</v>
      </c>
      <c r="H2743" s="1">
        <v>2019</v>
      </c>
      <c r="I2743" s="1" t="str">
        <f t="shared" si="126"/>
        <v>13-07-2019</v>
      </c>
    </row>
    <row r="2744" spans="1:16">
      <c r="A2744" s="2">
        <v>713</v>
      </c>
      <c r="B2744" s="2" t="s">
        <v>5</v>
      </c>
      <c r="C2744" s="2" t="s">
        <v>27</v>
      </c>
      <c r="D2744" s="2">
        <v>131</v>
      </c>
      <c r="E2744" s="2">
        <v>9</v>
      </c>
      <c r="F2744" s="1" t="str">
        <f t="shared" si="127"/>
        <v>13</v>
      </c>
      <c r="G2744" s="1" t="str">
        <f t="shared" si="128"/>
        <v>07</v>
      </c>
      <c r="H2744" s="1">
        <v>2019</v>
      </c>
      <c r="I2744" s="1" t="str">
        <f t="shared" si="126"/>
        <v>13-07-2019</v>
      </c>
      <c r="J2744" s="6" t="str">
        <f>C2744</f>
        <v>MIN</v>
      </c>
      <c r="K2744" s="1" t="str">
        <f>C2745</f>
        <v>CLE</v>
      </c>
      <c r="L2744" s="8">
        <v>-170</v>
      </c>
      <c r="M2744" s="7">
        <f>D2745</f>
        <v>-141</v>
      </c>
      <c r="N2744" s="1">
        <f>E2744</f>
        <v>9</v>
      </c>
      <c r="O2744" s="1" t="str">
        <f>VLOOKUP(J2744,Q:R,2,FALSE)</f>
        <v>Minnesota Twins</v>
      </c>
      <c r="P2744" s="1" t="str">
        <f>VLOOKUP(K2744,Q:R,2,FALSE)</f>
        <v>Cleveland Indians</v>
      </c>
    </row>
    <row r="2745" spans="1:16">
      <c r="A2745" s="2">
        <v>713</v>
      </c>
      <c r="B2745" s="2" t="s">
        <v>7</v>
      </c>
      <c r="C2745" s="2" t="s">
        <v>20</v>
      </c>
      <c r="D2745" s="2">
        <v>-141</v>
      </c>
      <c r="E2745" s="2">
        <v>9</v>
      </c>
      <c r="F2745" s="1" t="str">
        <f t="shared" si="127"/>
        <v>13</v>
      </c>
      <c r="G2745" s="1" t="str">
        <f t="shared" si="128"/>
        <v>07</v>
      </c>
      <c r="H2745" s="1">
        <v>2019</v>
      </c>
      <c r="I2745" s="1" t="str">
        <f t="shared" si="126"/>
        <v>13-07-2019</v>
      </c>
    </row>
    <row r="2746" spans="1:16">
      <c r="A2746" s="2">
        <v>713</v>
      </c>
      <c r="B2746" s="2" t="s">
        <v>5</v>
      </c>
      <c r="C2746" s="2" t="s">
        <v>13</v>
      </c>
      <c r="D2746" s="2">
        <v>-109</v>
      </c>
      <c r="E2746" s="2">
        <v>8.5</v>
      </c>
      <c r="F2746" s="1" t="str">
        <f t="shared" si="127"/>
        <v>13</v>
      </c>
      <c r="G2746" s="1" t="str">
        <f t="shared" si="128"/>
        <v>07</v>
      </c>
      <c r="H2746" s="1">
        <v>2019</v>
      </c>
      <c r="I2746" s="1" t="str">
        <f t="shared" si="126"/>
        <v>13-07-2019</v>
      </c>
      <c r="J2746" s="6" t="str">
        <f>C2746</f>
        <v>DET</v>
      </c>
      <c r="K2746" s="1" t="str">
        <f>C2747</f>
        <v>KAN</v>
      </c>
      <c r="L2746" s="8">
        <v>-170</v>
      </c>
      <c r="M2746" s="7">
        <f>D2747</f>
        <v>-101</v>
      </c>
      <c r="N2746" s="1">
        <f>E2746</f>
        <v>8.5</v>
      </c>
      <c r="O2746" s="1" t="str">
        <f>VLOOKUP(J2746,Q:R,2,FALSE)</f>
        <v>Detroit Tigers</v>
      </c>
      <c r="P2746" s="1" t="str">
        <f>VLOOKUP(K2746,Q:R,2,FALSE)</f>
        <v>Kansas City Royals</v>
      </c>
    </row>
    <row r="2747" spans="1:16">
      <c r="A2747" s="2">
        <v>713</v>
      </c>
      <c r="B2747" s="2" t="s">
        <v>7</v>
      </c>
      <c r="C2747" s="2" t="s">
        <v>19</v>
      </c>
      <c r="D2747" s="2">
        <v>-101</v>
      </c>
      <c r="E2747" s="2">
        <v>8.5</v>
      </c>
      <c r="F2747" s="1" t="str">
        <f t="shared" si="127"/>
        <v>13</v>
      </c>
      <c r="G2747" s="1" t="str">
        <f t="shared" si="128"/>
        <v>07</v>
      </c>
      <c r="H2747" s="1">
        <v>2019</v>
      </c>
      <c r="I2747" s="1" t="str">
        <f t="shared" si="126"/>
        <v>13-07-2019</v>
      </c>
    </row>
    <row r="2748" spans="1:16">
      <c r="A2748" s="2">
        <v>713</v>
      </c>
      <c r="B2748" s="2" t="s">
        <v>5</v>
      </c>
      <c r="C2748" s="2" t="s">
        <v>32</v>
      </c>
      <c r="D2748" s="2">
        <v>-135</v>
      </c>
      <c r="E2748" s="2">
        <v>10</v>
      </c>
      <c r="F2748" s="1" t="str">
        <f t="shared" si="127"/>
        <v>13</v>
      </c>
      <c r="G2748" s="1" t="str">
        <f t="shared" si="128"/>
        <v>07</v>
      </c>
      <c r="H2748" s="1">
        <v>2019</v>
      </c>
      <c r="I2748" s="1" t="str">
        <f t="shared" si="126"/>
        <v>13-07-2019</v>
      </c>
      <c r="J2748" s="6" t="str">
        <f>C2748</f>
        <v>HOU</v>
      </c>
      <c r="K2748" s="1" t="str">
        <f>C2749</f>
        <v>TEX</v>
      </c>
      <c r="L2748" s="8">
        <v>-170</v>
      </c>
      <c r="M2748" s="7">
        <f>D2749</f>
        <v>125</v>
      </c>
      <c r="N2748" s="1">
        <f>E2748</f>
        <v>10</v>
      </c>
      <c r="O2748" s="1" t="str">
        <f>VLOOKUP(J2748,Q:R,2,FALSE)</f>
        <v>Houston Astros</v>
      </c>
      <c r="P2748" s="1" t="str">
        <f>VLOOKUP(K2748,Q:R,2,FALSE)</f>
        <v>Texas Rangers</v>
      </c>
    </row>
    <row r="2749" spans="1:16">
      <c r="A2749" s="2">
        <v>713</v>
      </c>
      <c r="B2749" s="2" t="s">
        <v>7</v>
      </c>
      <c r="C2749" s="2" t="s">
        <v>26</v>
      </c>
      <c r="D2749" s="2">
        <v>125</v>
      </c>
      <c r="E2749" s="2">
        <v>10</v>
      </c>
      <c r="F2749" s="1" t="str">
        <f t="shared" si="127"/>
        <v>13</v>
      </c>
      <c r="G2749" s="1" t="str">
        <f t="shared" si="128"/>
        <v>07</v>
      </c>
      <c r="H2749" s="1">
        <v>2019</v>
      </c>
      <c r="I2749" s="1" t="str">
        <f t="shared" si="126"/>
        <v>13-07-2019</v>
      </c>
    </row>
    <row r="2750" spans="1:16">
      <c r="A2750" s="2">
        <v>713</v>
      </c>
      <c r="B2750" s="2" t="s">
        <v>5</v>
      </c>
      <c r="C2750" s="2" t="s">
        <v>31</v>
      </c>
      <c r="D2750" s="2">
        <v>150</v>
      </c>
      <c r="E2750" s="2">
        <v>10.5</v>
      </c>
      <c r="F2750" s="1" t="str">
        <f t="shared" si="127"/>
        <v>13</v>
      </c>
      <c r="G2750" s="1" t="str">
        <f t="shared" si="128"/>
        <v>07</v>
      </c>
      <c r="H2750" s="1">
        <v>2019</v>
      </c>
      <c r="I2750" s="1" t="str">
        <f t="shared" si="126"/>
        <v>13-07-2019</v>
      </c>
      <c r="J2750" s="6" t="str">
        <f>C2750</f>
        <v>SEA</v>
      </c>
      <c r="K2750" s="1" t="str">
        <f>C2751</f>
        <v>LAA</v>
      </c>
      <c r="L2750" s="8">
        <v>-170</v>
      </c>
      <c r="M2750" s="7">
        <f>D2751</f>
        <v>-160</v>
      </c>
      <c r="N2750" s="1">
        <f>E2750</f>
        <v>10.5</v>
      </c>
      <c r="O2750" s="1" t="str">
        <f>VLOOKUP(J2750,Q:R,2,FALSE)</f>
        <v>Seattle Mariners</v>
      </c>
      <c r="P2750" s="1" t="str">
        <f>VLOOKUP(K2750,Q:R,2,FALSE)</f>
        <v>Los Angeles Angels</v>
      </c>
    </row>
    <row r="2751" spans="1:16">
      <c r="A2751" s="2">
        <v>713</v>
      </c>
      <c r="B2751" s="2" t="s">
        <v>7</v>
      </c>
      <c r="C2751" s="2" t="s">
        <v>35</v>
      </c>
      <c r="D2751" s="2">
        <v>-160</v>
      </c>
      <c r="E2751" s="2">
        <v>10.5</v>
      </c>
      <c r="F2751" s="1" t="str">
        <f t="shared" si="127"/>
        <v>13</v>
      </c>
      <c r="G2751" s="1" t="str">
        <f t="shared" si="128"/>
        <v>07</v>
      </c>
      <c r="H2751" s="1">
        <v>2019</v>
      </c>
      <c r="I2751" s="1" t="str">
        <f t="shared" si="126"/>
        <v>13-07-2019</v>
      </c>
    </row>
    <row r="2752" spans="1:16">
      <c r="A2752" s="2">
        <v>713</v>
      </c>
      <c r="B2752" s="2" t="s">
        <v>5</v>
      </c>
      <c r="C2752" s="2" t="s">
        <v>10</v>
      </c>
      <c r="D2752" s="2">
        <v>157</v>
      </c>
      <c r="E2752" s="2">
        <v>9</v>
      </c>
      <c r="F2752" s="1" t="str">
        <f t="shared" si="127"/>
        <v>13</v>
      </c>
      <c r="G2752" s="1" t="str">
        <f t="shared" si="128"/>
        <v>07</v>
      </c>
      <c r="H2752" s="1">
        <v>2019</v>
      </c>
      <c r="I2752" s="1" t="str">
        <f t="shared" si="126"/>
        <v>13-07-2019</v>
      </c>
      <c r="J2752" s="6" t="str">
        <f>C2752</f>
        <v>LAD</v>
      </c>
      <c r="K2752" s="1" t="str">
        <f>C2753</f>
        <v>BOS</v>
      </c>
      <c r="L2752" s="8">
        <v>-170</v>
      </c>
      <c r="M2752" s="7">
        <f>D2753</f>
        <v>-167</v>
      </c>
      <c r="N2752" s="1">
        <f>E2752</f>
        <v>9</v>
      </c>
      <c r="O2752" s="1" t="str">
        <f>VLOOKUP(J2752,Q:R,2,FALSE)</f>
        <v>Los Angeles Dodgers</v>
      </c>
      <c r="P2752" s="1" t="str">
        <f>VLOOKUP(K2752,Q:R,2,FALSE)</f>
        <v>Boston Red Sox</v>
      </c>
    </row>
    <row r="2753" spans="1:16">
      <c r="A2753" s="2">
        <v>713</v>
      </c>
      <c r="B2753" s="2" t="s">
        <v>7</v>
      </c>
      <c r="C2753" s="2" t="s">
        <v>24</v>
      </c>
      <c r="D2753" s="2">
        <v>-167</v>
      </c>
      <c r="E2753" s="2">
        <v>9</v>
      </c>
      <c r="F2753" s="1" t="str">
        <f t="shared" si="127"/>
        <v>13</v>
      </c>
      <c r="G2753" s="1" t="str">
        <f t="shared" si="128"/>
        <v>07</v>
      </c>
      <c r="H2753" s="1">
        <v>2019</v>
      </c>
      <c r="I2753" s="1" t="str">
        <f t="shared" si="126"/>
        <v>13-07-2019</v>
      </c>
    </row>
    <row r="2754" spans="1:16">
      <c r="A2754" s="2">
        <v>713</v>
      </c>
      <c r="B2754" s="2" t="s">
        <v>5</v>
      </c>
      <c r="C2754" s="2" t="s">
        <v>16</v>
      </c>
      <c r="D2754" s="2">
        <v>-240</v>
      </c>
      <c r="E2754" s="2">
        <v>10.5</v>
      </c>
      <c r="F2754" s="1" t="str">
        <f t="shared" si="127"/>
        <v>13</v>
      </c>
      <c r="G2754" s="1" t="str">
        <f t="shared" si="128"/>
        <v>07</v>
      </c>
      <c r="H2754" s="1">
        <v>2019</v>
      </c>
      <c r="I2754" s="1" t="str">
        <f t="shared" ref="I2754:I2817" si="129">F2754&amp;"-"&amp;G2754&amp;"-"&amp;H2754</f>
        <v>13-07-2019</v>
      </c>
      <c r="J2754" s="6" t="str">
        <f>C2754</f>
        <v>TAM</v>
      </c>
      <c r="K2754" s="1" t="str">
        <f>C2755</f>
        <v>BAL</v>
      </c>
      <c r="L2754" s="8">
        <v>-170</v>
      </c>
      <c r="M2754" s="7">
        <f>D2755</f>
        <v>210</v>
      </c>
      <c r="N2754" s="1">
        <f>E2754</f>
        <v>10.5</v>
      </c>
      <c r="O2754" s="1" t="str">
        <f>VLOOKUP(J2754,Q:R,2,FALSE)</f>
        <v>Tampa Bay Rays</v>
      </c>
      <c r="P2754" s="1" t="str">
        <f>VLOOKUP(K2754,Q:R,2,FALSE)</f>
        <v>Baltimore Orioles</v>
      </c>
    </row>
    <row r="2755" spans="1:16">
      <c r="A2755" s="2">
        <v>713</v>
      </c>
      <c r="B2755" s="2" t="s">
        <v>7</v>
      </c>
      <c r="C2755" s="2" t="s">
        <v>23</v>
      </c>
      <c r="D2755" s="2">
        <v>210</v>
      </c>
      <c r="E2755" s="2">
        <v>10.5</v>
      </c>
      <c r="F2755" s="1" t="str">
        <f t="shared" ref="F2755:F2818" si="130">RIGHT(A2755,2)</f>
        <v>13</v>
      </c>
      <c r="G2755" s="1" t="str">
        <f t="shared" ref="G2755:G2818" si="131">"0"&amp;TEXT(LEFT(A2755,1),"0")</f>
        <v>07</v>
      </c>
      <c r="H2755" s="1">
        <v>2019</v>
      </c>
      <c r="I2755" s="1" t="str">
        <f t="shared" si="129"/>
        <v>13-07-2019</v>
      </c>
    </row>
    <row r="2756" spans="1:16">
      <c r="A2756" s="2">
        <v>714</v>
      </c>
      <c r="B2756" s="2" t="s">
        <v>5</v>
      </c>
      <c r="C2756" s="2" t="s">
        <v>8</v>
      </c>
      <c r="D2756" s="2">
        <v>103</v>
      </c>
      <c r="E2756" s="2">
        <v>11</v>
      </c>
      <c r="F2756" s="1" t="str">
        <f t="shared" si="130"/>
        <v>14</v>
      </c>
      <c r="G2756" s="1" t="str">
        <f t="shared" si="131"/>
        <v>07</v>
      </c>
      <c r="H2756" s="1">
        <v>2019</v>
      </c>
      <c r="I2756" s="1" t="str">
        <f t="shared" si="129"/>
        <v>14-07-2019</v>
      </c>
      <c r="J2756" s="6" t="str">
        <f>C2756</f>
        <v>WAS</v>
      </c>
      <c r="K2756" s="1" t="str">
        <f>C2757</f>
        <v>PHI</v>
      </c>
      <c r="L2756" s="8">
        <v>-170</v>
      </c>
      <c r="M2756" s="7">
        <f>D2757</f>
        <v>-113</v>
      </c>
      <c r="N2756" s="1">
        <f>E2756</f>
        <v>11</v>
      </c>
      <c r="O2756" s="1" t="str">
        <f>VLOOKUP(J2756,Q:R,2,FALSE)</f>
        <v>Washington Nationals</v>
      </c>
      <c r="P2756" s="1" t="str">
        <f>VLOOKUP(K2756,Q:R,2,FALSE)</f>
        <v>Philadelphia Phillies</v>
      </c>
    </row>
    <row r="2757" spans="1:16">
      <c r="A2757" s="2">
        <v>714</v>
      </c>
      <c r="B2757" s="2" t="s">
        <v>7</v>
      </c>
      <c r="C2757" s="2" t="s">
        <v>18</v>
      </c>
      <c r="D2757" s="2">
        <v>-113</v>
      </c>
      <c r="E2757" s="2">
        <v>11</v>
      </c>
      <c r="F2757" s="1" t="str">
        <f t="shared" si="130"/>
        <v>14</v>
      </c>
      <c r="G2757" s="1" t="str">
        <f t="shared" si="131"/>
        <v>07</v>
      </c>
      <c r="H2757" s="1">
        <v>2019</v>
      </c>
      <c r="I2757" s="1" t="str">
        <f t="shared" si="129"/>
        <v>14-07-2019</v>
      </c>
    </row>
    <row r="2758" spans="1:16">
      <c r="A2758" s="2">
        <v>714</v>
      </c>
      <c r="B2758" s="2" t="s">
        <v>5</v>
      </c>
      <c r="C2758" s="2" t="s">
        <v>12</v>
      </c>
      <c r="D2758" s="2">
        <v>-240</v>
      </c>
      <c r="E2758" s="2">
        <v>7</v>
      </c>
      <c r="F2758" s="1" t="str">
        <f t="shared" si="130"/>
        <v>14</v>
      </c>
      <c r="G2758" s="1" t="str">
        <f t="shared" si="131"/>
        <v>07</v>
      </c>
      <c r="H2758" s="1">
        <v>2019</v>
      </c>
      <c r="I2758" s="1" t="str">
        <f t="shared" si="129"/>
        <v>14-07-2019</v>
      </c>
      <c r="J2758" s="6" t="str">
        <f>C2758</f>
        <v>NYM</v>
      </c>
      <c r="K2758" s="1" t="str">
        <f>C2759</f>
        <v>MIA</v>
      </c>
      <c r="L2758" s="8">
        <v>-170</v>
      </c>
      <c r="M2758" s="7">
        <f>D2759</f>
        <v>210</v>
      </c>
      <c r="N2758" s="1">
        <f>E2758</f>
        <v>7</v>
      </c>
      <c r="O2758" s="1" t="str">
        <f>VLOOKUP(J2758,Q:R,2,FALSE)</f>
        <v>New York Mets</v>
      </c>
      <c r="P2758" s="1" t="str">
        <f>VLOOKUP(K2758,Q:R,2,FALSE)</f>
        <v>Miami Marlins</v>
      </c>
    </row>
    <row r="2759" spans="1:16">
      <c r="A2759" s="2">
        <v>714</v>
      </c>
      <c r="B2759" s="2" t="s">
        <v>7</v>
      </c>
      <c r="C2759" s="2" t="s">
        <v>17</v>
      </c>
      <c r="D2759" s="2">
        <v>210</v>
      </c>
      <c r="E2759" s="2">
        <v>7</v>
      </c>
      <c r="F2759" s="1" t="str">
        <f t="shared" si="130"/>
        <v>14</v>
      </c>
      <c r="G2759" s="1" t="str">
        <f t="shared" si="131"/>
        <v>07</v>
      </c>
      <c r="H2759" s="1">
        <v>2019</v>
      </c>
      <c r="I2759" s="1" t="str">
        <f t="shared" si="129"/>
        <v>14-07-2019</v>
      </c>
    </row>
    <row r="2760" spans="1:16">
      <c r="A2760" s="2">
        <v>714</v>
      </c>
      <c r="B2760" s="2" t="s">
        <v>5</v>
      </c>
      <c r="C2760" s="2" t="s">
        <v>9</v>
      </c>
      <c r="D2760" s="2">
        <v>165</v>
      </c>
      <c r="E2760" s="2">
        <v>10</v>
      </c>
      <c r="F2760" s="1" t="str">
        <f t="shared" si="130"/>
        <v>14</v>
      </c>
      <c r="G2760" s="1" t="str">
        <f t="shared" si="131"/>
        <v>07</v>
      </c>
      <c r="H2760" s="1">
        <v>2019</v>
      </c>
      <c r="I2760" s="1" t="str">
        <f t="shared" si="129"/>
        <v>14-07-2019</v>
      </c>
      <c r="J2760" s="6" t="str">
        <f>C2760</f>
        <v>SFO</v>
      </c>
      <c r="K2760" s="1" t="str">
        <f>C2761</f>
        <v>MIL</v>
      </c>
      <c r="L2760" s="8">
        <v>-170</v>
      </c>
      <c r="M2760" s="7">
        <f>D2761</f>
        <v>-180</v>
      </c>
      <c r="N2760" s="1">
        <f>E2760</f>
        <v>10</v>
      </c>
      <c r="O2760" s="1" t="str">
        <f>VLOOKUP(J2760,Q:R,2,FALSE)</f>
        <v>San Francisco Giants</v>
      </c>
      <c r="P2760" s="1" t="str">
        <f>VLOOKUP(K2760,Q:R,2,FALSE)</f>
        <v>Milwaukee Brewers</v>
      </c>
    </row>
    <row r="2761" spans="1:16">
      <c r="A2761" s="2">
        <v>714</v>
      </c>
      <c r="B2761" s="2" t="s">
        <v>7</v>
      </c>
      <c r="C2761" s="2" t="s">
        <v>21</v>
      </c>
      <c r="D2761" s="2">
        <v>-180</v>
      </c>
      <c r="E2761" s="2">
        <v>10</v>
      </c>
      <c r="F2761" s="1" t="str">
        <f t="shared" si="130"/>
        <v>14</v>
      </c>
      <c r="G2761" s="1" t="str">
        <f t="shared" si="131"/>
        <v>07</v>
      </c>
      <c r="H2761" s="1">
        <v>2019</v>
      </c>
      <c r="I2761" s="1" t="str">
        <f t="shared" si="129"/>
        <v>14-07-2019</v>
      </c>
    </row>
    <row r="2762" spans="1:16">
      <c r="A2762" s="2">
        <v>714</v>
      </c>
      <c r="B2762" s="2" t="s">
        <v>5</v>
      </c>
      <c r="C2762" s="2" t="s">
        <v>33</v>
      </c>
      <c r="D2762" s="2">
        <v>-115</v>
      </c>
      <c r="E2762" s="2">
        <v>7.5</v>
      </c>
      <c r="F2762" s="1" t="str">
        <f t="shared" si="130"/>
        <v>14</v>
      </c>
      <c r="G2762" s="1" t="str">
        <f t="shared" si="131"/>
        <v>07</v>
      </c>
      <c r="H2762" s="1">
        <v>2019</v>
      </c>
      <c r="I2762" s="1" t="str">
        <f t="shared" si="129"/>
        <v>14-07-2019</v>
      </c>
      <c r="J2762" s="6" t="str">
        <f>C2762</f>
        <v>ARI</v>
      </c>
      <c r="K2762" s="1" t="str">
        <f>C2763</f>
        <v>STL</v>
      </c>
      <c r="L2762" s="8">
        <v>-170</v>
      </c>
      <c r="M2762" s="7">
        <f>D2763</f>
        <v>105</v>
      </c>
      <c r="N2762" s="1">
        <f>E2762</f>
        <v>7.5</v>
      </c>
      <c r="O2762" s="1" t="str">
        <f>VLOOKUP(J2762,Q:R,2,FALSE)</f>
        <v>Arizona Diamondbacks</v>
      </c>
      <c r="P2762" s="1" t="str">
        <f>VLOOKUP(K2762,Q:R,2,FALSE)</f>
        <v>St. Louis Cardinals</v>
      </c>
    </row>
    <row r="2763" spans="1:16">
      <c r="A2763" s="2">
        <v>714</v>
      </c>
      <c r="B2763" s="2" t="s">
        <v>7</v>
      </c>
      <c r="C2763" s="2" t="s">
        <v>30</v>
      </c>
      <c r="D2763" s="2">
        <v>105</v>
      </c>
      <c r="E2763" s="2">
        <v>7.5</v>
      </c>
      <c r="F2763" s="1" t="str">
        <f t="shared" si="130"/>
        <v>14</v>
      </c>
      <c r="G2763" s="1" t="str">
        <f t="shared" si="131"/>
        <v>07</v>
      </c>
      <c r="H2763" s="1">
        <v>2019</v>
      </c>
      <c r="I2763" s="1" t="str">
        <f t="shared" si="129"/>
        <v>14-07-2019</v>
      </c>
    </row>
    <row r="2764" spans="1:16">
      <c r="A2764" s="2">
        <v>714</v>
      </c>
      <c r="B2764" s="2" t="s">
        <v>5</v>
      </c>
      <c r="C2764" s="2" t="s">
        <v>29</v>
      </c>
      <c r="D2764" s="2">
        <v>162</v>
      </c>
      <c r="E2764" s="2">
        <v>9.5</v>
      </c>
      <c r="F2764" s="1" t="str">
        <f t="shared" si="130"/>
        <v>14</v>
      </c>
      <c r="G2764" s="1" t="str">
        <f t="shared" si="131"/>
        <v>07</v>
      </c>
      <c r="H2764" s="1">
        <v>2019</v>
      </c>
      <c r="I2764" s="1" t="str">
        <f t="shared" si="129"/>
        <v>14-07-2019</v>
      </c>
      <c r="J2764" s="6" t="str">
        <f>C2764</f>
        <v>PIT</v>
      </c>
      <c r="K2764" s="1" t="str">
        <f>C2765</f>
        <v>CUB</v>
      </c>
      <c r="L2764" s="8">
        <v>-170</v>
      </c>
      <c r="M2764" s="7">
        <f>D2765</f>
        <v>-174</v>
      </c>
      <c r="N2764" s="1">
        <f>E2764</f>
        <v>9.5</v>
      </c>
      <c r="O2764" s="1" t="str">
        <f>VLOOKUP(J2764,Q:R,2,FALSE)</f>
        <v>Pittsburgh Pirates</v>
      </c>
      <c r="P2764" s="1" t="str">
        <f>VLOOKUP(K2764,Q:R,2,FALSE)</f>
        <v>Chicago Cubs</v>
      </c>
    </row>
    <row r="2765" spans="1:16">
      <c r="A2765" s="2">
        <v>714</v>
      </c>
      <c r="B2765" s="2" t="s">
        <v>7</v>
      </c>
      <c r="C2765" s="2" t="s">
        <v>22</v>
      </c>
      <c r="D2765" s="2">
        <v>-174</v>
      </c>
      <c r="E2765" s="2">
        <v>9.5</v>
      </c>
      <c r="F2765" s="1" t="str">
        <f t="shared" si="130"/>
        <v>14</v>
      </c>
      <c r="G2765" s="1" t="str">
        <f t="shared" si="131"/>
        <v>07</v>
      </c>
      <c r="H2765" s="1">
        <v>2019</v>
      </c>
      <c r="I2765" s="1" t="str">
        <f t="shared" si="129"/>
        <v>14-07-2019</v>
      </c>
    </row>
    <row r="2766" spans="1:16">
      <c r="A2766" s="2">
        <v>714</v>
      </c>
      <c r="B2766" s="2" t="s">
        <v>5</v>
      </c>
      <c r="C2766" s="2" t="s">
        <v>14</v>
      </c>
      <c r="D2766" s="2">
        <v>102</v>
      </c>
      <c r="E2766" s="2">
        <v>13.5</v>
      </c>
      <c r="F2766" s="1" t="str">
        <f t="shared" si="130"/>
        <v>14</v>
      </c>
      <c r="G2766" s="1" t="str">
        <f t="shared" si="131"/>
        <v>07</v>
      </c>
      <c r="H2766" s="1">
        <v>2019</v>
      </c>
      <c r="I2766" s="1" t="str">
        <f t="shared" si="129"/>
        <v>14-07-2019</v>
      </c>
      <c r="J2766" s="6" t="str">
        <f>C2766</f>
        <v>CIN</v>
      </c>
      <c r="K2766" s="1" t="str">
        <f>C2767</f>
        <v>COL</v>
      </c>
      <c r="L2766" s="8">
        <v>-170</v>
      </c>
      <c r="M2766" s="7">
        <f>D2767</f>
        <v>-112</v>
      </c>
      <c r="N2766" s="1">
        <f>E2766</f>
        <v>13.5</v>
      </c>
      <c r="O2766" s="1" t="str">
        <f>VLOOKUP(J2766,Q:R,2,FALSE)</f>
        <v>Cincinnati Reds</v>
      </c>
      <c r="P2766" s="1" t="str">
        <f>VLOOKUP(K2766,Q:R,2,FALSE)</f>
        <v>Colorado Rockies</v>
      </c>
    </row>
    <row r="2767" spans="1:16">
      <c r="A2767" s="2">
        <v>714</v>
      </c>
      <c r="B2767" s="2" t="s">
        <v>7</v>
      </c>
      <c r="C2767" s="2" t="s">
        <v>25</v>
      </c>
      <c r="D2767" s="2">
        <v>-112</v>
      </c>
      <c r="E2767" s="2">
        <v>13.5</v>
      </c>
      <c r="F2767" s="1" t="str">
        <f t="shared" si="130"/>
        <v>14</v>
      </c>
      <c r="G2767" s="1" t="str">
        <f t="shared" si="131"/>
        <v>07</v>
      </c>
      <c r="H2767" s="1">
        <v>2019</v>
      </c>
      <c r="I2767" s="1" t="str">
        <f t="shared" si="129"/>
        <v>14-07-2019</v>
      </c>
    </row>
    <row r="2768" spans="1:16">
      <c r="A2768" s="2">
        <v>714</v>
      </c>
      <c r="B2768" s="2" t="s">
        <v>5</v>
      </c>
      <c r="C2768" s="2" t="s">
        <v>11</v>
      </c>
      <c r="D2768" s="2">
        <v>-153</v>
      </c>
      <c r="E2768" s="2">
        <v>9</v>
      </c>
      <c r="F2768" s="1" t="str">
        <f t="shared" si="130"/>
        <v>14</v>
      </c>
      <c r="G2768" s="1" t="str">
        <f t="shared" si="131"/>
        <v>07</v>
      </c>
      <c r="H2768" s="1">
        <v>2019</v>
      </c>
      <c r="I2768" s="1" t="str">
        <f t="shared" si="129"/>
        <v>14-07-2019</v>
      </c>
      <c r="J2768" s="6" t="str">
        <f>C2768</f>
        <v>ATL</v>
      </c>
      <c r="K2768" s="1" t="str">
        <f>C2769</f>
        <v>SDG</v>
      </c>
      <c r="L2768" s="8">
        <v>-170</v>
      </c>
      <c r="M2768" s="7">
        <f>D2769</f>
        <v>143</v>
      </c>
      <c r="N2768" s="1">
        <f>E2768</f>
        <v>9</v>
      </c>
      <c r="O2768" s="1" t="str">
        <f>VLOOKUP(J2768,Q:R,2,FALSE)</f>
        <v>Atlanta Braves</v>
      </c>
      <c r="P2768" s="1" t="str">
        <f>VLOOKUP(K2768,Q:R,2,FALSE)</f>
        <v>San Diego Padres</v>
      </c>
    </row>
    <row r="2769" spans="1:16">
      <c r="A2769" s="2">
        <v>714</v>
      </c>
      <c r="B2769" s="2" t="s">
        <v>7</v>
      </c>
      <c r="C2769" s="2" t="s">
        <v>34</v>
      </c>
      <c r="D2769" s="2">
        <v>143</v>
      </c>
      <c r="E2769" s="2">
        <v>9</v>
      </c>
      <c r="F2769" s="1" t="str">
        <f t="shared" si="130"/>
        <v>14</v>
      </c>
      <c r="G2769" s="1" t="str">
        <f t="shared" si="131"/>
        <v>07</v>
      </c>
      <c r="H2769" s="1">
        <v>2019</v>
      </c>
      <c r="I2769" s="1" t="str">
        <f t="shared" si="129"/>
        <v>14-07-2019</v>
      </c>
    </row>
    <row r="2770" spans="1:16">
      <c r="A2770" s="2">
        <v>714</v>
      </c>
      <c r="B2770" s="2" t="s">
        <v>5</v>
      </c>
      <c r="C2770" s="2" t="s">
        <v>16</v>
      </c>
      <c r="D2770" s="2">
        <v>-220</v>
      </c>
      <c r="E2770" s="2">
        <v>10.5</v>
      </c>
      <c r="F2770" s="1" t="str">
        <f t="shared" si="130"/>
        <v>14</v>
      </c>
      <c r="G2770" s="1" t="str">
        <f t="shared" si="131"/>
        <v>07</v>
      </c>
      <c r="H2770" s="1">
        <v>2019</v>
      </c>
      <c r="I2770" s="1" t="str">
        <f t="shared" si="129"/>
        <v>14-07-2019</v>
      </c>
      <c r="J2770" s="6" t="str">
        <f>C2770</f>
        <v>TAM</v>
      </c>
      <c r="K2770" s="1" t="str">
        <f>C2771</f>
        <v>BAL</v>
      </c>
      <c r="L2770" s="8">
        <v>-170</v>
      </c>
      <c r="M2770" s="7">
        <f>D2771</f>
        <v>200</v>
      </c>
      <c r="N2770" s="1">
        <f>E2770</f>
        <v>10.5</v>
      </c>
      <c r="O2770" s="1" t="str">
        <f>VLOOKUP(J2770,Q:R,2,FALSE)</f>
        <v>Tampa Bay Rays</v>
      </c>
      <c r="P2770" s="1" t="str">
        <f>VLOOKUP(K2770,Q:R,2,FALSE)</f>
        <v>Baltimore Orioles</v>
      </c>
    </row>
    <row r="2771" spans="1:16">
      <c r="A2771" s="2">
        <v>714</v>
      </c>
      <c r="B2771" s="2" t="s">
        <v>7</v>
      </c>
      <c r="C2771" s="2" t="s">
        <v>23</v>
      </c>
      <c r="D2771" s="2">
        <v>200</v>
      </c>
      <c r="E2771" s="2">
        <v>10.5</v>
      </c>
      <c r="F2771" s="1" t="str">
        <f t="shared" si="130"/>
        <v>14</v>
      </c>
      <c r="G2771" s="1" t="str">
        <f t="shared" si="131"/>
        <v>07</v>
      </c>
      <c r="H2771" s="1">
        <v>2019</v>
      </c>
      <c r="I2771" s="1" t="str">
        <f t="shared" si="129"/>
        <v>14-07-2019</v>
      </c>
      <c r="L2771" s="8"/>
    </row>
    <row r="2772" spans="1:16">
      <c r="A2772" s="2">
        <v>714</v>
      </c>
      <c r="B2772" s="2" t="s">
        <v>5</v>
      </c>
      <c r="C2772" s="2" t="s">
        <v>15</v>
      </c>
      <c r="D2772" s="2">
        <v>200</v>
      </c>
      <c r="E2772" s="2">
        <v>10</v>
      </c>
      <c r="F2772" s="1" t="str">
        <f t="shared" si="130"/>
        <v>14</v>
      </c>
      <c r="G2772" s="1" t="str">
        <f t="shared" si="131"/>
        <v>07</v>
      </c>
      <c r="H2772" s="1">
        <v>2019</v>
      </c>
      <c r="I2772" s="1" t="str">
        <f t="shared" si="129"/>
        <v>14-07-2019</v>
      </c>
      <c r="J2772" s="6" t="str">
        <f>C2772</f>
        <v>TOR</v>
      </c>
      <c r="K2772" s="1" t="str">
        <f>C2773</f>
        <v>NYY</v>
      </c>
      <c r="L2772" s="8">
        <v>-170</v>
      </c>
      <c r="M2772" s="7">
        <f>D2773</f>
        <v>-220</v>
      </c>
      <c r="N2772" s="1">
        <f>E2772</f>
        <v>10</v>
      </c>
      <c r="O2772" s="1" t="str">
        <f>VLOOKUP(J2772,Q:R,2,FALSE)</f>
        <v>Toronto Blue Jays</v>
      </c>
      <c r="P2772" s="1" t="str">
        <f>VLOOKUP(K2772,Q:R,2,FALSE)</f>
        <v>New York Yankees</v>
      </c>
    </row>
    <row r="2773" spans="1:16">
      <c r="A2773" s="2">
        <v>714</v>
      </c>
      <c r="B2773" s="2" t="s">
        <v>7</v>
      </c>
      <c r="C2773" s="2" t="s">
        <v>6</v>
      </c>
      <c r="D2773" s="2">
        <v>-220</v>
      </c>
      <c r="E2773" s="2">
        <v>10</v>
      </c>
      <c r="F2773" s="1" t="str">
        <f t="shared" si="130"/>
        <v>14</v>
      </c>
      <c r="G2773" s="1" t="str">
        <f t="shared" si="131"/>
        <v>07</v>
      </c>
      <c r="H2773" s="1">
        <v>2019</v>
      </c>
      <c r="I2773" s="1" t="str">
        <f t="shared" si="129"/>
        <v>14-07-2019</v>
      </c>
      <c r="L2773" s="8"/>
    </row>
    <row r="2774" spans="1:16">
      <c r="A2774" s="2">
        <v>714</v>
      </c>
      <c r="B2774" s="2" t="s">
        <v>5</v>
      </c>
      <c r="C2774" s="2" t="s">
        <v>27</v>
      </c>
      <c r="D2774" s="2">
        <v>135</v>
      </c>
      <c r="E2774" s="2">
        <v>8.5</v>
      </c>
      <c r="F2774" s="1" t="str">
        <f t="shared" si="130"/>
        <v>14</v>
      </c>
      <c r="G2774" s="1" t="str">
        <f t="shared" si="131"/>
        <v>07</v>
      </c>
      <c r="H2774" s="1">
        <v>2019</v>
      </c>
      <c r="I2774" s="1" t="str">
        <f t="shared" si="129"/>
        <v>14-07-2019</v>
      </c>
      <c r="J2774" s="6" t="str">
        <f>C2774</f>
        <v>MIN</v>
      </c>
      <c r="K2774" s="1" t="str">
        <f>C2775</f>
        <v>CLE</v>
      </c>
      <c r="L2774" s="8">
        <v>-170</v>
      </c>
      <c r="M2774" s="7">
        <f>D2775</f>
        <v>-145</v>
      </c>
      <c r="N2774" s="1">
        <f>E2774</f>
        <v>8.5</v>
      </c>
      <c r="O2774" s="1" t="str">
        <f>VLOOKUP(J2774,Q:R,2,FALSE)</f>
        <v>Minnesota Twins</v>
      </c>
      <c r="P2774" s="1" t="str">
        <f>VLOOKUP(K2774,Q:R,2,FALSE)</f>
        <v>Cleveland Indians</v>
      </c>
    </row>
    <row r="2775" spans="1:16">
      <c r="A2775" s="2">
        <v>714</v>
      </c>
      <c r="B2775" s="2" t="s">
        <v>7</v>
      </c>
      <c r="C2775" s="2" t="s">
        <v>20</v>
      </c>
      <c r="D2775" s="2">
        <v>-145</v>
      </c>
      <c r="E2775" s="2">
        <v>8.5</v>
      </c>
      <c r="F2775" s="1" t="str">
        <f t="shared" si="130"/>
        <v>14</v>
      </c>
      <c r="G2775" s="1" t="str">
        <f t="shared" si="131"/>
        <v>07</v>
      </c>
      <c r="H2775" s="1">
        <v>2019</v>
      </c>
      <c r="I2775" s="1" t="str">
        <f t="shared" si="129"/>
        <v>14-07-2019</v>
      </c>
      <c r="L2775" s="8"/>
    </row>
    <row r="2776" spans="1:16">
      <c r="A2776" s="2">
        <v>714</v>
      </c>
      <c r="B2776" s="2" t="s">
        <v>5</v>
      </c>
      <c r="C2776" s="2" t="s">
        <v>13</v>
      </c>
      <c r="D2776" s="2">
        <v>128</v>
      </c>
      <c r="E2776" s="2">
        <v>10.5</v>
      </c>
      <c r="F2776" s="1" t="str">
        <f t="shared" si="130"/>
        <v>14</v>
      </c>
      <c r="G2776" s="1" t="str">
        <f t="shared" si="131"/>
        <v>07</v>
      </c>
      <c r="H2776" s="1">
        <v>2019</v>
      </c>
      <c r="I2776" s="1" t="str">
        <f t="shared" si="129"/>
        <v>14-07-2019</v>
      </c>
      <c r="J2776" s="6" t="str">
        <f>C2776</f>
        <v>DET</v>
      </c>
      <c r="K2776" s="1" t="str">
        <f>C2777</f>
        <v>KAN</v>
      </c>
      <c r="L2776" s="8">
        <v>-170</v>
      </c>
      <c r="M2776" s="7">
        <f>D2777</f>
        <v>-138</v>
      </c>
      <c r="N2776" s="1">
        <f>E2776</f>
        <v>10.5</v>
      </c>
      <c r="O2776" s="1" t="str">
        <f>VLOOKUP(J2776,Q:R,2,FALSE)</f>
        <v>Detroit Tigers</v>
      </c>
      <c r="P2776" s="1" t="str">
        <f>VLOOKUP(K2776,Q:R,2,FALSE)</f>
        <v>Kansas City Royals</v>
      </c>
    </row>
    <row r="2777" spans="1:16">
      <c r="A2777" s="2">
        <v>714</v>
      </c>
      <c r="B2777" s="2" t="s">
        <v>7</v>
      </c>
      <c r="C2777" s="2" t="s">
        <v>19</v>
      </c>
      <c r="D2777" s="2">
        <v>-138</v>
      </c>
      <c r="E2777" s="2">
        <v>10.5</v>
      </c>
      <c r="F2777" s="1" t="str">
        <f t="shared" si="130"/>
        <v>14</v>
      </c>
      <c r="G2777" s="1" t="str">
        <f t="shared" si="131"/>
        <v>07</v>
      </c>
      <c r="H2777" s="1">
        <v>2019</v>
      </c>
      <c r="I2777" s="1" t="str">
        <f t="shared" si="129"/>
        <v>14-07-2019</v>
      </c>
      <c r="L2777" s="8"/>
    </row>
    <row r="2778" spans="1:16">
      <c r="A2778" s="2">
        <v>714</v>
      </c>
      <c r="B2778" s="2" t="s">
        <v>5</v>
      </c>
      <c r="C2778" s="2" t="s">
        <v>32</v>
      </c>
      <c r="D2778" s="2">
        <v>-215</v>
      </c>
      <c r="E2778" s="2">
        <v>10.5</v>
      </c>
      <c r="F2778" s="1" t="str">
        <f t="shared" si="130"/>
        <v>14</v>
      </c>
      <c r="G2778" s="1" t="str">
        <f t="shared" si="131"/>
        <v>07</v>
      </c>
      <c r="H2778" s="1">
        <v>2019</v>
      </c>
      <c r="I2778" s="1" t="str">
        <f t="shared" si="129"/>
        <v>14-07-2019</v>
      </c>
      <c r="J2778" s="6" t="str">
        <f>C2778</f>
        <v>HOU</v>
      </c>
      <c r="K2778" s="1" t="str">
        <f>C2779</f>
        <v>TEX</v>
      </c>
      <c r="L2778" s="8">
        <v>-170</v>
      </c>
      <c r="M2778" s="7">
        <f>D2779</f>
        <v>195</v>
      </c>
      <c r="N2778" s="1">
        <f>E2778</f>
        <v>10.5</v>
      </c>
      <c r="O2778" s="1" t="str">
        <f>VLOOKUP(J2778,Q:R,2,FALSE)</f>
        <v>Houston Astros</v>
      </c>
      <c r="P2778" s="1" t="str">
        <f>VLOOKUP(K2778,Q:R,2,FALSE)</f>
        <v>Texas Rangers</v>
      </c>
    </row>
    <row r="2779" spans="1:16">
      <c r="A2779" s="2">
        <v>714</v>
      </c>
      <c r="B2779" s="2" t="s">
        <v>7</v>
      </c>
      <c r="C2779" s="2" t="s">
        <v>26</v>
      </c>
      <c r="D2779" s="2">
        <v>195</v>
      </c>
      <c r="E2779" s="2">
        <v>10.5</v>
      </c>
      <c r="F2779" s="1" t="str">
        <f t="shared" si="130"/>
        <v>14</v>
      </c>
      <c r="G2779" s="1" t="str">
        <f t="shared" si="131"/>
        <v>07</v>
      </c>
      <c r="H2779" s="1">
        <v>2019</v>
      </c>
      <c r="I2779" s="1" t="str">
        <f t="shared" si="129"/>
        <v>14-07-2019</v>
      </c>
      <c r="L2779" s="8"/>
    </row>
    <row r="2780" spans="1:16">
      <c r="A2780" s="2">
        <v>714</v>
      </c>
      <c r="B2780" s="2" t="s">
        <v>5</v>
      </c>
      <c r="C2780" s="2" t="s">
        <v>31</v>
      </c>
      <c r="D2780" s="2">
        <v>160</v>
      </c>
      <c r="E2780" s="2">
        <v>10.5</v>
      </c>
      <c r="F2780" s="1" t="str">
        <f t="shared" si="130"/>
        <v>14</v>
      </c>
      <c r="G2780" s="1" t="str">
        <f t="shared" si="131"/>
        <v>07</v>
      </c>
      <c r="H2780" s="1">
        <v>2019</v>
      </c>
      <c r="I2780" s="1" t="str">
        <f t="shared" si="129"/>
        <v>14-07-2019</v>
      </c>
      <c r="J2780" s="6" t="str">
        <f>C2780</f>
        <v>SEA</v>
      </c>
      <c r="K2780" s="1" t="str">
        <f>C2781</f>
        <v>LAA</v>
      </c>
      <c r="L2780" s="8">
        <v>-170</v>
      </c>
      <c r="M2780" s="7">
        <f>D2781</f>
        <v>-170</v>
      </c>
      <c r="N2780" s="1">
        <f>E2780</f>
        <v>10.5</v>
      </c>
      <c r="O2780" s="1" t="str">
        <f>VLOOKUP(J2780,Q:R,2,FALSE)</f>
        <v>Seattle Mariners</v>
      </c>
      <c r="P2780" s="1" t="str">
        <f>VLOOKUP(K2780,Q:R,2,FALSE)</f>
        <v>Los Angeles Angels</v>
      </c>
    </row>
    <row r="2781" spans="1:16">
      <c r="A2781" s="2">
        <v>714</v>
      </c>
      <c r="B2781" s="2" t="s">
        <v>7</v>
      </c>
      <c r="C2781" s="2" t="s">
        <v>35</v>
      </c>
      <c r="D2781" s="2">
        <v>-170</v>
      </c>
      <c r="E2781" s="2">
        <v>10.5</v>
      </c>
      <c r="F2781" s="1" t="str">
        <f t="shared" si="130"/>
        <v>14</v>
      </c>
      <c r="G2781" s="1" t="str">
        <f t="shared" si="131"/>
        <v>07</v>
      </c>
      <c r="H2781" s="1">
        <v>2019</v>
      </c>
      <c r="I2781" s="1" t="str">
        <f t="shared" si="129"/>
        <v>14-07-2019</v>
      </c>
      <c r="L2781" s="8"/>
    </row>
    <row r="2782" spans="1:16">
      <c r="A2782" s="2">
        <v>714</v>
      </c>
      <c r="B2782" s="2" t="s">
        <v>5</v>
      </c>
      <c r="C2782" s="2" t="s">
        <v>28</v>
      </c>
      <c r="D2782" s="2">
        <v>170</v>
      </c>
      <c r="E2782" s="2">
        <v>9.5</v>
      </c>
      <c r="F2782" s="1" t="str">
        <f t="shared" si="130"/>
        <v>14</v>
      </c>
      <c r="G2782" s="1" t="str">
        <f t="shared" si="131"/>
        <v>07</v>
      </c>
      <c r="H2782" s="1">
        <v>2019</v>
      </c>
      <c r="I2782" s="1" t="str">
        <f t="shared" si="129"/>
        <v>14-07-2019</v>
      </c>
      <c r="J2782" s="6" t="str">
        <f>C2782</f>
        <v>CWS</v>
      </c>
      <c r="K2782" s="1" t="str">
        <f>C2783</f>
        <v>OAK</v>
      </c>
      <c r="L2782" s="8">
        <v>-170</v>
      </c>
      <c r="M2782" s="7">
        <f>D2783</f>
        <v>-185</v>
      </c>
      <c r="N2782" s="1">
        <f>E2782</f>
        <v>9.5</v>
      </c>
      <c r="O2782" s="1" t="str">
        <f>VLOOKUP(J2782,Q:R,2,FALSE)</f>
        <v>Chicago White Sox</v>
      </c>
      <c r="P2782" s="1" t="str">
        <f>VLOOKUP(K2782,Q:R,2,FALSE)</f>
        <v>Oakland Athletics</v>
      </c>
    </row>
    <row r="2783" spans="1:16">
      <c r="A2783" s="2">
        <v>714</v>
      </c>
      <c r="B2783" s="2" t="s">
        <v>7</v>
      </c>
      <c r="C2783" s="2" t="s">
        <v>36</v>
      </c>
      <c r="D2783" s="2">
        <v>-185</v>
      </c>
      <c r="E2783" s="2">
        <v>9.5</v>
      </c>
      <c r="F2783" s="1" t="str">
        <f t="shared" si="130"/>
        <v>14</v>
      </c>
      <c r="G2783" s="1" t="str">
        <f t="shared" si="131"/>
        <v>07</v>
      </c>
      <c r="H2783" s="1">
        <v>2019</v>
      </c>
      <c r="I2783" s="1" t="str">
        <f t="shared" si="129"/>
        <v>14-07-2019</v>
      </c>
      <c r="L2783" s="8"/>
    </row>
    <row r="2784" spans="1:16">
      <c r="A2784" s="2">
        <v>714</v>
      </c>
      <c r="B2784" s="2" t="s">
        <v>5</v>
      </c>
      <c r="C2784" s="2" t="s">
        <v>10</v>
      </c>
      <c r="D2784" s="2">
        <v>-101</v>
      </c>
      <c r="E2784" s="2">
        <v>9.5</v>
      </c>
      <c r="F2784" s="1" t="str">
        <f t="shared" si="130"/>
        <v>14</v>
      </c>
      <c r="G2784" s="1" t="str">
        <f t="shared" si="131"/>
        <v>07</v>
      </c>
      <c r="H2784" s="1">
        <v>2019</v>
      </c>
      <c r="I2784" s="1" t="str">
        <f t="shared" si="129"/>
        <v>14-07-2019</v>
      </c>
      <c r="J2784" s="6" t="str">
        <f>C2784</f>
        <v>LAD</v>
      </c>
      <c r="K2784" s="1" t="str">
        <f>C2785</f>
        <v>BOS</v>
      </c>
      <c r="L2784" s="8">
        <v>-170</v>
      </c>
      <c r="M2784" s="7">
        <f>D2785</f>
        <v>-109</v>
      </c>
      <c r="N2784" s="1">
        <f>E2784</f>
        <v>9.5</v>
      </c>
      <c r="O2784" s="1" t="str">
        <f>VLOOKUP(J2784,Q:R,2,FALSE)</f>
        <v>Los Angeles Dodgers</v>
      </c>
      <c r="P2784" s="1" t="str">
        <f>VLOOKUP(K2784,Q:R,2,FALSE)</f>
        <v>Boston Red Sox</v>
      </c>
    </row>
    <row r="2785" spans="1:16">
      <c r="A2785" s="2">
        <v>714</v>
      </c>
      <c r="B2785" s="2" t="s">
        <v>7</v>
      </c>
      <c r="C2785" s="2" t="s">
        <v>24</v>
      </c>
      <c r="D2785" s="2">
        <v>-109</v>
      </c>
      <c r="E2785" s="2">
        <v>9.5</v>
      </c>
      <c r="F2785" s="1" t="str">
        <f t="shared" si="130"/>
        <v>14</v>
      </c>
      <c r="G2785" s="1" t="str">
        <f t="shared" si="131"/>
        <v>07</v>
      </c>
      <c r="H2785" s="1">
        <v>2019</v>
      </c>
      <c r="I2785" s="1" t="str">
        <f t="shared" si="129"/>
        <v>14-07-2019</v>
      </c>
      <c r="L2785" s="8"/>
    </row>
    <row r="2786" spans="1:16">
      <c r="A2786" s="2">
        <v>715</v>
      </c>
      <c r="B2786" s="2" t="s">
        <v>5</v>
      </c>
      <c r="C2786" s="2" t="s">
        <v>10</v>
      </c>
      <c r="D2786" s="2">
        <v>-172</v>
      </c>
      <c r="E2786" s="2">
        <v>9</v>
      </c>
      <c r="F2786" s="1" t="str">
        <f t="shared" si="130"/>
        <v>15</v>
      </c>
      <c r="G2786" s="1" t="str">
        <f t="shared" si="131"/>
        <v>07</v>
      </c>
      <c r="H2786" s="1">
        <v>2019</v>
      </c>
      <c r="I2786" s="1" t="str">
        <f t="shared" si="129"/>
        <v>15-07-2019</v>
      </c>
      <c r="J2786" s="6" t="str">
        <f>C2786</f>
        <v>LAD</v>
      </c>
      <c r="K2786" s="1" t="str">
        <f>C2787</f>
        <v>PHI</v>
      </c>
      <c r="L2786" s="8">
        <v>-170</v>
      </c>
      <c r="M2786" s="7">
        <f>D2787</f>
        <v>161</v>
      </c>
      <c r="N2786" s="1">
        <f>E2786</f>
        <v>9</v>
      </c>
      <c r="O2786" s="1" t="str">
        <f>VLOOKUP(J2786,Q:R,2,FALSE)</f>
        <v>Los Angeles Dodgers</v>
      </c>
      <c r="P2786" s="1" t="str">
        <f>VLOOKUP(K2786,Q:R,2,FALSE)</f>
        <v>Philadelphia Phillies</v>
      </c>
    </row>
    <row r="2787" spans="1:16">
      <c r="A2787" s="2">
        <v>715</v>
      </c>
      <c r="B2787" s="2" t="s">
        <v>7</v>
      </c>
      <c r="C2787" s="2" t="s">
        <v>18</v>
      </c>
      <c r="D2787" s="2">
        <v>161</v>
      </c>
      <c r="E2787" s="2">
        <v>9</v>
      </c>
      <c r="F2787" s="1" t="str">
        <f t="shared" si="130"/>
        <v>15</v>
      </c>
      <c r="G2787" s="1" t="str">
        <f t="shared" si="131"/>
        <v>07</v>
      </c>
      <c r="H2787" s="1">
        <v>2019</v>
      </c>
      <c r="I2787" s="1" t="str">
        <f t="shared" si="129"/>
        <v>15-07-2019</v>
      </c>
      <c r="L2787" s="8"/>
    </row>
    <row r="2788" spans="1:16">
      <c r="A2788" s="2">
        <v>715</v>
      </c>
      <c r="B2788" s="2" t="s">
        <v>5</v>
      </c>
      <c r="C2788" s="2" t="s">
        <v>14</v>
      </c>
      <c r="D2788" s="2">
        <v>139</v>
      </c>
      <c r="E2788" s="2">
        <v>10.5</v>
      </c>
      <c r="F2788" s="1" t="str">
        <f t="shared" si="130"/>
        <v>15</v>
      </c>
      <c r="G2788" s="1" t="str">
        <f t="shared" si="131"/>
        <v>07</v>
      </c>
      <c r="H2788" s="1">
        <v>2019</v>
      </c>
      <c r="I2788" s="1" t="str">
        <f t="shared" si="129"/>
        <v>15-07-2019</v>
      </c>
      <c r="J2788" s="6" t="str">
        <f>C2788</f>
        <v>CIN</v>
      </c>
      <c r="K2788" s="1" t="str">
        <f>C2789</f>
        <v>CUB</v>
      </c>
      <c r="L2788" s="8">
        <v>-170</v>
      </c>
      <c r="M2788" s="7">
        <f>D2789</f>
        <v>-149</v>
      </c>
      <c r="N2788" s="1">
        <f>E2788</f>
        <v>10.5</v>
      </c>
      <c r="O2788" s="1" t="str">
        <f>VLOOKUP(J2788,Q:R,2,FALSE)</f>
        <v>Cincinnati Reds</v>
      </c>
      <c r="P2788" s="1" t="str">
        <f>VLOOKUP(K2788,Q:R,2,FALSE)</f>
        <v>Chicago Cubs</v>
      </c>
    </row>
    <row r="2789" spans="1:16">
      <c r="A2789" s="2">
        <v>715</v>
      </c>
      <c r="B2789" s="2" t="s">
        <v>7</v>
      </c>
      <c r="C2789" s="2" t="s">
        <v>22</v>
      </c>
      <c r="D2789" s="2">
        <v>-149</v>
      </c>
      <c r="E2789" s="2">
        <v>10.5</v>
      </c>
      <c r="F2789" s="1" t="str">
        <f t="shared" si="130"/>
        <v>15</v>
      </c>
      <c r="G2789" s="1" t="str">
        <f t="shared" si="131"/>
        <v>07</v>
      </c>
      <c r="H2789" s="1">
        <v>2019</v>
      </c>
      <c r="I2789" s="1" t="str">
        <f t="shared" si="129"/>
        <v>15-07-2019</v>
      </c>
      <c r="L2789" s="8"/>
    </row>
    <row r="2790" spans="1:16">
      <c r="A2790" s="2">
        <v>715</v>
      </c>
      <c r="B2790" s="2" t="s">
        <v>5</v>
      </c>
      <c r="C2790" s="2" t="s">
        <v>11</v>
      </c>
      <c r="D2790" s="2">
        <v>-102</v>
      </c>
      <c r="E2790" s="2">
        <v>10</v>
      </c>
      <c r="F2790" s="1" t="str">
        <f t="shared" si="130"/>
        <v>15</v>
      </c>
      <c r="G2790" s="1" t="str">
        <f t="shared" si="131"/>
        <v>07</v>
      </c>
      <c r="H2790" s="1">
        <v>2019</v>
      </c>
      <c r="I2790" s="1" t="str">
        <f t="shared" si="129"/>
        <v>15-07-2019</v>
      </c>
      <c r="J2790" s="6" t="str">
        <f>C2790</f>
        <v>ATL</v>
      </c>
      <c r="K2790" s="1" t="str">
        <f>C2791</f>
        <v>MIL</v>
      </c>
      <c r="L2790" s="8">
        <v>-170</v>
      </c>
      <c r="M2790" s="7">
        <f>D2791</f>
        <v>-108</v>
      </c>
      <c r="N2790" s="1">
        <f>E2790</f>
        <v>10</v>
      </c>
      <c r="O2790" s="1" t="str">
        <f>VLOOKUP(J2790,Q:R,2,FALSE)</f>
        <v>Atlanta Braves</v>
      </c>
      <c r="P2790" s="1" t="str">
        <f>VLOOKUP(K2790,Q:R,2,FALSE)</f>
        <v>Milwaukee Brewers</v>
      </c>
    </row>
    <row r="2791" spans="1:16">
      <c r="A2791" s="2">
        <v>715</v>
      </c>
      <c r="B2791" s="2" t="s">
        <v>7</v>
      </c>
      <c r="C2791" s="2" t="s">
        <v>21</v>
      </c>
      <c r="D2791" s="2">
        <v>-108</v>
      </c>
      <c r="E2791" s="2">
        <v>10</v>
      </c>
      <c r="F2791" s="1" t="str">
        <f t="shared" si="130"/>
        <v>15</v>
      </c>
      <c r="G2791" s="1" t="str">
        <f t="shared" si="131"/>
        <v>07</v>
      </c>
      <c r="H2791" s="1">
        <v>2019</v>
      </c>
      <c r="I2791" s="1" t="str">
        <f t="shared" si="129"/>
        <v>15-07-2019</v>
      </c>
    </row>
    <row r="2792" spans="1:16">
      <c r="A2792" s="2">
        <v>715</v>
      </c>
      <c r="B2792" s="2" t="s">
        <v>5</v>
      </c>
      <c r="C2792" s="2" t="s">
        <v>29</v>
      </c>
      <c r="D2792" s="2">
        <v>125</v>
      </c>
      <c r="E2792" s="2">
        <v>8</v>
      </c>
      <c r="F2792" s="1" t="str">
        <f t="shared" si="130"/>
        <v>15</v>
      </c>
      <c r="G2792" s="1" t="str">
        <f t="shared" si="131"/>
        <v>07</v>
      </c>
      <c r="H2792" s="1">
        <v>2019</v>
      </c>
      <c r="I2792" s="1" t="str">
        <f t="shared" si="129"/>
        <v>15-07-2019</v>
      </c>
      <c r="J2792" s="6" t="str">
        <f>C2792</f>
        <v>PIT</v>
      </c>
      <c r="K2792" s="1" t="str">
        <f>C2793</f>
        <v>STL</v>
      </c>
      <c r="L2792" s="8">
        <v>-170</v>
      </c>
      <c r="M2792" s="7">
        <f>D2793</f>
        <v>-135</v>
      </c>
      <c r="N2792" s="1">
        <f>E2792</f>
        <v>8</v>
      </c>
      <c r="O2792" s="1" t="str">
        <f>VLOOKUP(J2792,Q:R,2,FALSE)</f>
        <v>Pittsburgh Pirates</v>
      </c>
      <c r="P2792" s="1" t="str">
        <f>VLOOKUP(K2792,Q:R,2,FALSE)</f>
        <v>St. Louis Cardinals</v>
      </c>
    </row>
    <row r="2793" spans="1:16">
      <c r="A2793" s="2">
        <v>715</v>
      </c>
      <c r="B2793" s="2" t="s">
        <v>7</v>
      </c>
      <c r="C2793" s="2" t="s">
        <v>30</v>
      </c>
      <c r="D2793" s="2">
        <v>-135</v>
      </c>
      <c r="E2793" s="2">
        <v>8</v>
      </c>
      <c r="F2793" s="1" t="str">
        <f t="shared" si="130"/>
        <v>15</v>
      </c>
      <c r="G2793" s="1" t="str">
        <f t="shared" si="131"/>
        <v>07</v>
      </c>
      <c r="H2793" s="1">
        <v>2019</v>
      </c>
      <c r="I2793" s="1" t="str">
        <f t="shared" si="129"/>
        <v>15-07-2019</v>
      </c>
    </row>
    <row r="2794" spans="1:16">
      <c r="A2794" s="2">
        <v>715</v>
      </c>
      <c r="B2794" s="2" t="s">
        <v>5</v>
      </c>
      <c r="C2794" s="2" t="s">
        <v>9</v>
      </c>
      <c r="D2794" s="2">
        <v>128</v>
      </c>
      <c r="E2794" s="2">
        <v>14</v>
      </c>
      <c r="F2794" s="1" t="str">
        <f t="shared" si="130"/>
        <v>15</v>
      </c>
      <c r="G2794" s="1" t="str">
        <f t="shared" si="131"/>
        <v>07</v>
      </c>
      <c r="H2794" s="1">
        <v>2019</v>
      </c>
      <c r="I2794" s="1" t="str">
        <f t="shared" si="129"/>
        <v>15-07-2019</v>
      </c>
      <c r="J2794" s="6" t="str">
        <f>C2794</f>
        <v>SFO</v>
      </c>
      <c r="K2794" s="1" t="str">
        <f>C2795</f>
        <v>COL</v>
      </c>
      <c r="L2794" s="8">
        <v>-170</v>
      </c>
      <c r="M2794" s="7">
        <f>D2795</f>
        <v>-138</v>
      </c>
      <c r="N2794" s="1">
        <f>E2794</f>
        <v>14</v>
      </c>
      <c r="O2794" s="1" t="str">
        <f>VLOOKUP(J2794,Q:R,2,FALSE)</f>
        <v>San Francisco Giants</v>
      </c>
      <c r="P2794" s="1" t="str">
        <f>VLOOKUP(K2794,Q:R,2,FALSE)</f>
        <v>Colorado Rockies</v>
      </c>
    </row>
    <row r="2795" spans="1:16">
      <c r="A2795" s="2">
        <v>715</v>
      </c>
      <c r="B2795" s="2" t="s">
        <v>7</v>
      </c>
      <c r="C2795" s="2" t="s">
        <v>25</v>
      </c>
      <c r="D2795" s="2">
        <v>-138</v>
      </c>
      <c r="E2795" s="2">
        <v>14</v>
      </c>
      <c r="F2795" s="1" t="str">
        <f t="shared" si="130"/>
        <v>15</v>
      </c>
      <c r="G2795" s="1" t="str">
        <f t="shared" si="131"/>
        <v>07</v>
      </c>
      <c r="H2795" s="1">
        <v>2019</v>
      </c>
      <c r="I2795" s="1" t="str">
        <f t="shared" si="129"/>
        <v>15-07-2019</v>
      </c>
    </row>
    <row r="2796" spans="1:16">
      <c r="A2796" s="2">
        <v>715</v>
      </c>
      <c r="B2796" s="2" t="s">
        <v>5</v>
      </c>
      <c r="C2796" s="2" t="s">
        <v>16</v>
      </c>
      <c r="D2796" s="2">
        <v>135</v>
      </c>
      <c r="E2796" s="2">
        <v>9</v>
      </c>
      <c r="F2796" s="1" t="str">
        <f t="shared" si="130"/>
        <v>15</v>
      </c>
      <c r="G2796" s="1" t="str">
        <f t="shared" si="131"/>
        <v>07</v>
      </c>
      <c r="H2796" s="1">
        <v>2019</v>
      </c>
      <c r="I2796" s="1" t="str">
        <f t="shared" si="129"/>
        <v>15-07-2019</v>
      </c>
      <c r="J2796" s="6" t="str">
        <f>C2796</f>
        <v>TAM</v>
      </c>
      <c r="K2796" s="1" t="str">
        <f>C2797</f>
        <v>NYY</v>
      </c>
      <c r="L2796" s="8">
        <v>-170</v>
      </c>
      <c r="M2796" s="7">
        <f>D2797</f>
        <v>-145</v>
      </c>
      <c r="N2796" s="1">
        <f>E2796</f>
        <v>9</v>
      </c>
      <c r="O2796" s="1" t="str">
        <f>VLOOKUP(J2796,Q:R,2,FALSE)</f>
        <v>Tampa Bay Rays</v>
      </c>
      <c r="P2796" s="1" t="str">
        <f>VLOOKUP(K2796,Q:R,2,FALSE)</f>
        <v>New York Yankees</v>
      </c>
    </row>
    <row r="2797" spans="1:16">
      <c r="A2797" s="2">
        <v>715</v>
      </c>
      <c r="B2797" s="2" t="s">
        <v>7</v>
      </c>
      <c r="C2797" s="2" t="s">
        <v>6</v>
      </c>
      <c r="D2797" s="2">
        <v>-145</v>
      </c>
      <c r="E2797" s="2">
        <v>9</v>
      </c>
      <c r="F2797" s="1" t="str">
        <f t="shared" si="130"/>
        <v>15</v>
      </c>
      <c r="G2797" s="1" t="str">
        <f t="shared" si="131"/>
        <v>07</v>
      </c>
      <c r="H2797" s="1">
        <v>2019</v>
      </c>
      <c r="I2797" s="1" t="str">
        <f t="shared" si="129"/>
        <v>15-07-2019</v>
      </c>
    </row>
    <row r="2798" spans="1:16">
      <c r="A2798" s="2">
        <v>715</v>
      </c>
      <c r="B2798" s="2" t="s">
        <v>5</v>
      </c>
      <c r="C2798" s="2" t="s">
        <v>15</v>
      </c>
      <c r="D2798" s="2">
        <v>165</v>
      </c>
      <c r="E2798" s="2">
        <v>11</v>
      </c>
      <c r="F2798" s="1" t="str">
        <f t="shared" si="130"/>
        <v>15</v>
      </c>
      <c r="G2798" s="1" t="str">
        <f t="shared" si="131"/>
        <v>07</v>
      </c>
      <c r="H2798" s="1">
        <v>2019</v>
      </c>
      <c r="I2798" s="1" t="str">
        <f t="shared" si="129"/>
        <v>15-07-2019</v>
      </c>
      <c r="J2798" s="6" t="str">
        <f>C2798</f>
        <v>TOR</v>
      </c>
      <c r="K2798" s="1" t="str">
        <f>C2799</f>
        <v>BOS</v>
      </c>
      <c r="L2798" s="8">
        <v>-170</v>
      </c>
      <c r="M2798" s="7">
        <f>D2799</f>
        <v>-180</v>
      </c>
      <c r="N2798" s="1">
        <f>E2798</f>
        <v>11</v>
      </c>
      <c r="O2798" s="1" t="str">
        <f>VLOOKUP(J2798,Q:R,2,FALSE)</f>
        <v>Toronto Blue Jays</v>
      </c>
      <c r="P2798" s="1" t="str">
        <f>VLOOKUP(K2798,Q:R,2,FALSE)</f>
        <v>Boston Red Sox</v>
      </c>
    </row>
    <row r="2799" spans="1:16">
      <c r="A2799" s="2">
        <v>715</v>
      </c>
      <c r="B2799" s="2" t="s">
        <v>7</v>
      </c>
      <c r="C2799" s="2" t="s">
        <v>24</v>
      </c>
      <c r="D2799" s="2">
        <v>-180</v>
      </c>
      <c r="E2799" s="2">
        <v>11</v>
      </c>
      <c r="F2799" s="1" t="str">
        <f t="shared" si="130"/>
        <v>15</v>
      </c>
      <c r="G2799" s="1" t="str">
        <f t="shared" si="131"/>
        <v>07</v>
      </c>
      <c r="H2799" s="1">
        <v>2019</v>
      </c>
      <c r="I2799" s="1" t="str">
        <f t="shared" si="129"/>
        <v>15-07-2019</v>
      </c>
    </row>
    <row r="2800" spans="1:16">
      <c r="A2800" s="2">
        <v>715</v>
      </c>
      <c r="B2800" s="2" t="s">
        <v>5</v>
      </c>
      <c r="C2800" s="2" t="s">
        <v>13</v>
      </c>
      <c r="D2800" s="2">
        <v>185</v>
      </c>
      <c r="E2800" s="2">
        <v>10.5</v>
      </c>
      <c r="F2800" s="1" t="str">
        <f t="shared" si="130"/>
        <v>15</v>
      </c>
      <c r="G2800" s="1" t="str">
        <f t="shared" si="131"/>
        <v>07</v>
      </c>
      <c r="H2800" s="1">
        <v>2019</v>
      </c>
      <c r="I2800" s="1" t="str">
        <f t="shared" si="129"/>
        <v>15-07-2019</v>
      </c>
      <c r="J2800" s="6" t="str">
        <f>C2800</f>
        <v>DET</v>
      </c>
      <c r="K2800" s="1" t="str">
        <f>C2801</f>
        <v>CLE</v>
      </c>
      <c r="L2800" s="8">
        <v>-170</v>
      </c>
      <c r="M2800" s="7">
        <f>D2801</f>
        <v>-205</v>
      </c>
      <c r="N2800" s="1">
        <f>E2800</f>
        <v>10.5</v>
      </c>
      <c r="O2800" s="1" t="str">
        <f>VLOOKUP(J2800,Q:R,2,FALSE)</f>
        <v>Detroit Tigers</v>
      </c>
      <c r="P2800" s="1" t="str">
        <f>VLOOKUP(K2800,Q:R,2,FALSE)</f>
        <v>Cleveland Indians</v>
      </c>
    </row>
    <row r="2801" spans="1:16">
      <c r="A2801" s="2">
        <v>715</v>
      </c>
      <c r="B2801" s="2" t="s">
        <v>7</v>
      </c>
      <c r="C2801" s="2" t="s">
        <v>20</v>
      </c>
      <c r="D2801" s="2">
        <v>-205</v>
      </c>
      <c r="E2801" s="2">
        <v>10.5</v>
      </c>
      <c r="F2801" s="1" t="str">
        <f t="shared" si="130"/>
        <v>15</v>
      </c>
      <c r="G2801" s="1" t="str">
        <f t="shared" si="131"/>
        <v>07</v>
      </c>
      <c r="H2801" s="1">
        <v>2019</v>
      </c>
      <c r="I2801" s="1" t="str">
        <f t="shared" si="129"/>
        <v>15-07-2019</v>
      </c>
    </row>
    <row r="2802" spans="1:16">
      <c r="A2802" s="2">
        <v>715</v>
      </c>
      <c r="B2802" s="2" t="s">
        <v>5</v>
      </c>
      <c r="C2802" s="2" t="s">
        <v>28</v>
      </c>
      <c r="D2802" s="2">
        <v>-122</v>
      </c>
      <c r="E2802" s="2">
        <v>9</v>
      </c>
      <c r="F2802" s="1" t="str">
        <f t="shared" si="130"/>
        <v>15</v>
      </c>
      <c r="G2802" s="1" t="str">
        <f t="shared" si="131"/>
        <v>07</v>
      </c>
      <c r="H2802" s="1">
        <v>2019</v>
      </c>
      <c r="I2802" s="1" t="str">
        <f t="shared" si="129"/>
        <v>15-07-2019</v>
      </c>
      <c r="J2802" s="6" t="str">
        <f>C2802</f>
        <v>CWS</v>
      </c>
      <c r="K2802" s="1" t="str">
        <f>C2803</f>
        <v>KAN</v>
      </c>
      <c r="L2802" s="8">
        <v>-170</v>
      </c>
      <c r="M2802" s="7">
        <f>D2803</f>
        <v>112</v>
      </c>
      <c r="N2802" s="1">
        <f>E2802</f>
        <v>9</v>
      </c>
      <c r="O2802" s="1" t="str">
        <f>VLOOKUP(J2802,Q:R,2,FALSE)</f>
        <v>Chicago White Sox</v>
      </c>
      <c r="P2802" s="1" t="str">
        <f>VLOOKUP(K2802,Q:R,2,FALSE)</f>
        <v>Kansas City Royals</v>
      </c>
    </row>
    <row r="2803" spans="1:16">
      <c r="A2803" s="2">
        <v>715</v>
      </c>
      <c r="B2803" s="2" t="s">
        <v>7</v>
      </c>
      <c r="C2803" s="2" t="s">
        <v>19</v>
      </c>
      <c r="D2803" s="2">
        <v>112</v>
      </c>
      <c r="E2803" s="2">
        <v>9</v>
      </c>
      <c r="F2803" s="1" t="str">
        <f t="shared" si="130"/>
        <v>15</v>
      </c>
      <c r="G2803" s="1" t="str">
        <f t="shared" si="131"/>
        <v>07</v>
      </c>
      <c r="H2803" s="1">
        <v>2019</v>
      </c>
      <c r="I2803" s="1" t="str">
        <f t="shared" si="129"/>
        <v>15-07-2019</v>
      </c>
    </row>
    <row r="2804" spans="1:16">
      <c r="A2804" s="2">
        <v>715</v>
      </c>
      <c r="B2804" s="2" t="s">
        <v>5</v>
      </c>
      <c r="C2804" s="2" t="s">
        <v>32</v>
      </c>
      <c r="D2804" s="2">
        <v>-132</v>
      </c>
      <c r="E2804" s="2">
        <v>9.5</v>
      </c>
      <c r="F2804" s="1" t="str">
        <f t="shared" si="130"/>
        <v>15</v>
      </c>
      <c r="G2804" s="1" t="str">
        <f t="shared" si="131"/>
        <v>07</v>
      </c>
      <c r="H2804" s="1">
        <v>2019</v>
      </c>
      <c r="I2804" s="1" t="str">
        <f t="shared" si="129"/>
        <v>15-07-2019</v>
      </c>
      <c r="J2804" s="6" t="str">
        <f>C2804</f>
        <v>HOU</v>
      </c>
      <c r="K2804" s="1" t="str">
        <f>C2805</f>
        <v>LAA</v>
      </c>
      <c r="L2804" s="8">
        <v>-170</v>
      </c>
      <c r="M2804" s="7">
        <f>D2805</f>
        <v>122</v>
      </c>
      <c r="N2804" s="1">
        <f>E2804</f>
        <v>9.5</v>
      </c>
      <c r="O2804" s="1" t="str">
        <f>VLOOKUP(J2804,Q:R,2,FALSE)</f>
        <v>Houston Astros</v>
      </c>
      <c r="P2804" s="1" t="str">
        <f>VLOOKUP(K2804,Q:R,2,FALSE)</f>
        <v>Los Angeles Angels</v>
      </c>
    </row>
    <row r="2805" spans="1:16">
      <c r="A2805" s="2">
        <v>715</v>
      </c>
      <c r="B2805" s="2" t="s">
        <v>7</v>
      </c>
      <c r="C2805" s="2" t="s">
        <v>35</v>
      </c>
      <c r="D2805" s="2">
        <v>122</v>
      </c>
      <c r="E2805" s="2">
        <v>9.5</v>
      </c>
      <c r="F2805" s="1" t="str">
        <f t="shared" si="130"/>
        <v>15</v>
      </c>
      <c r="G2805" s="1" t="str">
        <f t="shared" si="131"/>
        <v>07</v>
      </c>
      <c r="H2805" s="1">
        <v>2019</v>
      </c>
      <c r="I2805" s="1" t="str">
        <f t="shared" si="129"/>
        <v>15-07-2019</v>
      </c>
    </row>
    <row r="2806" spans="1:16">
      <c r="A2806" s="2">
        <v>715</v>
      </c>
      <c r="B2806" s="2" t="s">
        <v>5</v>
      </c>
      <c r="C2806" s="2" t="s">
        <v>9</v>
      </c>
      <c r="D2806" s="2">
        <v>185</v>
      </c>
      <c r="E2806" s="2">
        <v>13</v>
      </c>
      <c r="F2806" s="1" t="str">
        <f t="shared" si="130"/>
        <v>15</v>
      </c>
      <c r="G2806" s="1" t="str">
        <f t="shared" si="131"/>
        <v>07</v>
      </c>
      <c r="H2806" s="1">
        <v>2019</v>
      </c>
      <c r="I2806" s="1" t="str">
        <f t="shared" si="129"/>
        <v>15-07-2019</v>
      </c>
      <c r="J2806" s="6" t="str">
        <f>C2806</f>
        <v>SFO</v>
      </c>
      <c r="K2806" s="1" t="str">
        <f>C2807</f>
        <v>COL</v>
      </c>
      <c r="L2806" s="8">
        <v>-170</v>
      </c>
      <c r="M2806" s="7">
        <f>D2807</f>
        <v>-205</v>
      </c>
      <c r="N2806" s="1">
        <f>E2806</f>
        <v>13</v>
      </c>
      <c r="O2806" s="1" t="str">
        <f>VLOOKUP(J2806,Q:R,2,FALSE)</f>
        <v>San Francisco Giants</v>
      </c>
      <c r="P2806" s="1" t="str">
        <f>VLOOKUP(K2806,Q:R,2,FALSE)</f>
        <v>Colorado Rockies</v>
      </c>
    </row>
    <row r="2807" spans="1:16">
      <c r="A2807" s="2">
        <v>715</v>
      </c>
      <c r="B2807" s="2" t="s">
        <v>7</v>
      </c>
      <c r="C2807" s="2" t="s">
        <v>25</v>
      </c>
      <c r="D2807" s="2">
        <v>-205</v>
      </c>
      <c r="E2807" s="2">
        <v>13</v>
      </c>
      <c r="F2807" s="1" t="str">
        <f t="shared" si="130"/>
        <v>15</v>
      </c>
      <c r="G2807" s="1" t="str">
        <f t="shared" si="131"/>
        <v>07</v>
      </c>
      <c r="H2807" s="1">
        <v>2019</v>
      </c>
      <c r="I2807" s="1" t="str">
        <f t="shared" si="129"/>
        <v>15-07-2019</v>
      </c>
    </row>
    <row r="2808" spans="1:16">
      <c r="A2808" s="2">
        <v>716</v>
      </c>
      <c r="B2808" s="2" t="s">
        <v>5</v>
      </c>
      <c r="C2808" s="2" t="s">
        <v>10</v>
      </c>
      <c r="D2808" s="2">
        <v>-200</v>
      </c>
      <c r="E2808" s="2">
        <v>10</v>
      </c>
      <c r="F2808" s="1" t="str">
        <f t="shared" si="130"/>
        <v>16</v>
      </c>
      <c r="G2808" s="1" t="str">
        <f t="shared" si="131"/>
        <v>07</v>
      </c>
      <c r="H2808" s="1">
        <v>2019</v>
      </c>
      <c r="I2808" s="1" t="str">
        <f t="shared" si="129"/>
        <v>16-07-2019</v>
      </c>
      <c r="J2808" s="6" t="str">
        <f>C2808</f>
        <v>LAD</v>
      </c>
      <c r="K2808" s="1" t="str">
        <f>C2809</f>
        <v>PHI</v>
      </c>
      <c r="L2808" s="8">
        <v>-170</v>
      </c>
      <c r="M2808" s="7">
        <f>D2809</f>
        <v>180</v>
      </c>
      <c r="N2808" s="1">
        <f>E2808</f>
        <v>10</v>
      </c>
      <c r="O2808" s="1" t="str">
        <f>VLOOKUP(J2808,Q:R,2,FALSE)</f>
        <v>Los Angeles Dodgers</v>
      </c>
      <c r="P2808" s="1" t="str">
        <f>VLOOKUP(K2808,Q:R,2,FALSE)</f>
        <v>Philadelphia Phillies</v>
      </c>
    </row>
    <row r="2809" spans="1:16">
      <c r="A2809" s="2">
        <v>716</v>
      </c>
      <c r="B2809" s="2" t="s">
        <v>7</v>
      </c>
      <c r="C2809" s="2" t="s">
        <v>18</v>
      </c>
      <c r="D2809" s="2">
        <v>180</v>
      </c>
      <c r="E2809" s="2">
        <v>10</v>
      </c>
      <c r="F2809" s="1" t="str">
        <f t="shared" si="130"/>
        <v>16</v>
      </c>
      <c r="G2809" s="1" t="str">
        <f t="shared" si="131"/>
        <v>07</v>
      </c>
      <c r="H2809" s="1">
        <v>2019</v>
      </c>
      <c r="I2809" s="1" t="str">
        <f t="shared" si="129"/>
        <v>16-07-2019</v>
      </c>
    </row>
    <row r="2810" spans="1:16">
      <c r="A2810" s="2">
        <v>716</v>
      </c>
      <c r="B2810" s="2" t="s">
        <v>5</v>
      </c>
      <c r="C2810" s="2" t="s">
        <v>34</v>
      </c>
      <c r="D2810" s="2">
        <v>-106</v>
      </c>
      <c r="E2810" s="2">
        <v>8</v>
      </c>
      <c r="F2810" s="1" t="str">
        <f t="shared" si="130"/>
        <v>16</v>
      </c>
      <c r="G2810" s="1" t="str">
        <f t="shared" si="131"/>
        <v>07</v>
      </c>
      <c r="H2810" s="1">
        <v>2019</v>
      </c>
      <c r="I2810" s="1" t="str">
        <f t="shared" si="129"/>
        <v>16-07-2019</v>
      </c>
      <c r="J2810" s="6" t="str">
        <f>C2810</f>
        <v>SDG</v>
      </c>
      <c r="K2810" s="1" t="str">
        <f>C2811</f>
        <v>MIA</v>
      </c>
      <c r="L2810" s="8">
        <v>-170</v>
      </c>
      <c r="M2810" s="7">
        <f>D2811</f>
        <v>-104</v>
      </c>
      <c r="N2810" s="1">
        <f>E2810</f>
        <v>8</v>
      </c>
      <c r="O2810" s="1" t="str">
        <f>VLOOKUP(J2810,Q:R,2,FALSE)</f>
        <v>San Diego Padres</v>
      </c>
      <c r="P2810" s="1" t="str">
        <f>VLOOKUP(K2810,Q:R,2,FALSE)</f>
        <v>Miami Marlins</v>
      </c>
    </row>
    <row r="2811" spans="1:16">
      <c r="A2811" s="2">
        <v>716</v>
      </c>
      <c r="B2811" s="2" t="s">
        <v>7</v>
      </c>
      <c r="C2811" s="2" t="s">
        <v>17</v>
      </c>
      <c r="D2811" s="2">
        <v>-104</v>
      </c>
      <c r="E2811" s="2">
        <v>8</v>
      </c>
      <c r="F2811" s="1" t="str">
        <f t="shared" si="130"/>
        <v>16</v>
      </c>
      <c r="G2811" s="1" t="str">
        <f t="shared" si="131"/>
        <v>07</v>
      </c>
      <c r="H2811" s="1">
        <v>2019</v>
      </c>
      <c r="I2811" s="1" t="str">
        <f t="shared" si="129"/>
        <v>16-07-2019</v>
      </c>
    </row>
    <row r="2812" spans="1:16">
      <c r="A2812" s="2">
        <v>716</v>
      </c>
      <c r="B2812" s="2" t="s">
        <v>5</v>
      </c>
      <c r="C2812" s="2" t="s">
        <v>14</v>
      </c>
      <c r="D2812" s="2">
        <v>115</v>
      </c>
      <c r="E2812" s="2">
        <v>10.5</v>
      </c>
      <c r="F2812" s="1" t="str">
        <f t="shared" si="130"/>
        <v>16</v>
      </c>
      <c r="G2812" s="1" t="str">
        <f t="shared" si="131"/>
        <v>07</v>
      </c>
      <c r="H2812" s="1">
        <v>2019</v>
      </c>
      <c r="I2812" s="1" t="str">
        <f t="shared" si="129"/>
        <v>16-07-2019</v>
      </c>
      <c r="J2812" s="6" t="str">
        <f>C2812</f>
        <v>CIN</v>
      </c>
      <c r="K2812" s="1" t="str">
        <f>C2813</f>
        <v>CUB</v>
      </c>
      <c r="L2812" s="8">
        <v>-170</v>
      </c>
      <c r="M2812" s="7">
        <f>D2813</f>
        <v>-125</v>
      </c>
      <c r="N2812" s="1">
        <f>E2812</f>
        <v>10.5</v>
      </c>
      <c r="O2812" s="1" t="str">
        <f>VLOOKUP(J2812,Q:R,2,FALSE)</f>
        <v>Cincinnati Reds</v>
      </c>
      <c r="P2812" s="1" t="str">
        <f>VLOOKUP(K2812,Q:R,2,FALSE)</f>
        <v>Chicago Cubs</v>
      </c>
    </row>
    <row r="2813" spans="1:16">
      <c r="A2813" s="2">
        <v>716</v>
      </c>
      <c r="B2813" s="2" t="s">
        <v>7</v>
      </c>
      <c r="C2813" s="2" t="s">
        <v>22</v>
      </c>
      <c r="D2813" s="2">
        <v>-125</v>
      </c>
      <c r="E2813" s="2">
        <v>10.5</v>
      </c>
      <c r="F2813" s="1" t="str">
        <f t="shared" si="130"/>
        <v>16</v>
      </c>
      <c r="G2813" s="1" t="str">
        <f t="shared" si="131"/>
        <v>07</v>
      </c>
      <c r="H2813" s="1">
        <v>2019</v>
      </c>
      <c r="I2813" s="1" t="str">
        <f t="shared" si="129"/>
        <v>16-07-2019</v>
      </c>
    </row>
    <row r="2814" spans="1:16">
      <c r="A2814" s="2">
        <v>716</v>
      </c>
      <c r="B2814" s="2" t="s">
        <v>5</v>
      </c>
      <c r="C2814" s="2" t="s">
        <v>11</v>
      </c>
      <c r="D2814" s="2">
        <v>163</v>
      </c>
      <c r="E2814" s="2">
        <v>9.5</v>
      </c>
      <c r="F2814" s="1" t="str">
        <f t="shared" si="130"/>
        <v>16</v>
      </c>
      <c r="G2814" s="1" t="str">
        <f t="shared" si="131"/>
        <v>07</v>
      </c>
      <c r="H2814" s="1">
        <v>2019</v>
      </c>
      <c r="I2814" s="1" t="str">
        <f t="shared" si="129"/>
        <v>16-07-2019</v>
      </c>
      <c r="J2814" s="6" t="str">
        <f>C2814</f>
        <v>ATL</v>
      </c>
      <c r="K2814" s="1" t="str">
        <f>C2815</f>
        <v>MIL</v>
      </c>
      <c r="L2814" s="8">
        <v>-170</v>
      </c>
      <c r="M2814" s="7">
        <f>D2815</f>
        <v>-176</v>
      </c>
      <c r="N2814" s="1">
        <f>E2814</f>
        <v>9.5</v>
      </c>
      <c r="O2814" s="1" t="str">
        <f>VLOOKUP(J2814,Q:R,2,FALSE)</f>
        <v>Atlanta Braves</v>
      </c>
      <c r="P2814" s="1" t="str">
        <f>VLOOKUP(K2814,Q:R,2,FALSE)</f>
        <v>Milwaukee Brewers</v>
      </c>
    </row>
    <row r="2815" spans="1:16">
      <c r="A2815" s="2">
        <v>716</v>
      </c>
      <c r="B2815" s="2" t="s">
        <v>7</v>
      </c>
      <c r="C2815" s="2" t="s">
        <v>21</v>
      </c>
      <c r="D2815" s="2">
        <v>-176</v>
      </c>
      <c r="E2815" s="2">
        <v>9.5</v>
      </c>
      <c r="F2815" s="1" t="str">
        <f t="shared" si="130"/>
        <v>16</v>
      </c>
      <c r="G2815" s="1" t="str">
        <f t="shared" si="131"/>
        <v>07</v>
      </c>
      <c r="H2815" s="1">
        <v>2019</v>
      </c>
      <c r="I2815" s="1" t="str">
        <f t="shared" si="129"/>
        <v>16-07-2019</v>
      </c>
    </row>
    <row r="2816" spans="1:16">
      <c r="A2816" s="2">
        <v>716</v>
      </c>
      <c r="B2816" s="2" t="s">
        <v>5</v>
      </c>
      <c r="C2816" s="2" t="s">
        <v>29</v>
      </c>
      <c r="D2816" s="2">
        <v>165</v>
      </c>
      <c r="E2816" s="2">
        <v>9</v>
      </c>
      <c r="F2816" s="1" t="str">
        <f t="shared" si="130"/>
        <v>16</v>
      </c>
      <c r="G2816" s="1" t="str">
        <f t="shared" si="131"/>
        <v>07</v>
      </c>
      <c r="H2816" s="1">
        <v>2019</v>
      </c>
      <c r="I2816" s="1" t="str">
        <f t="shared" si="129"/>
        <v>16-07-2019</v>
      </c>
      <c r="J2816" s="6" t="str">
        <f>C2816</f>
        <v>PIT</v>
      </c>
      <c r="K2816" s="1" t="str">
        <f>C2817</f>
        <v>STL</v>
      </c>
      <c r="L2816" s="8">
        <v>-170</v>
      </c>
      <c r="M2816" s="7">
        <f>D2817</f>
        <v>-180</v>
      </c>
      <c r="N2816" s="1">
        <f>E2816</f>
        <v>9</v>
      </c>
      <c r="O2816" s="1" t="str">
        <f>VLOOKUP(J2816,Q:R,2,FALSE)</f>
        <v>Pittsburgh Pirates</v>
      </c>
      <c r="P2816" s="1" t="str">
        <f>VLOOKUP(K2816,Q:R,2,FALSE)</f>
        <v>St. Louis Cardinals</v>
      </c>
    </row>
    <row r="2817" spans="1:16">
      <c r="A2817" s="2">
        <v>716</v>
      </c>
      <c r="B2817" s="2" t="s">
        <v>7</v>
      </c>
      <c r="C2817" s="2" t="s">
        <v>30</v>
      </c>
      <c r="D2817" s="2">
        <v>-180</v>
      </c>
      <c r="E2817" s="2">
        <v>9</v>
      </c>
      <c r="F2817" s="1" t="str">
        <f t="shared" si="130"/>
        <v>16</v>
      </c>
      <c r="G2817" s="1" t="str">
        <f t="shared" si="131"/>
        <v>07</v>
      </c>
      <c r="H2817" s="1">
        <v>2019</v>
      </c>
      <c r="I2817" s="1" t="str">
        <f t="shared" si="129"/>
        <v>16-07-2019</v>
      </c>
    </row>
    <row r="2818" spans="1:16">
      <c r="A2818" s="2">
        <v>716</v>
      </c>
      <c r="B2818" s="2" t="s">
        <v>5</v>
      </c>
      <c r="C2818" s="2" t="s">
        <v>9</v>
      </c>
      <c r="D2818" s="2">
        <v>120</v>
      </c>
      <c r="E2818" s="2">
        <v>14</v>
      </c>
      <c r="F2818" s="1" t="str">
        <f t="shared" si="130"/>
        <v>16</v>
      </c>
      <c r="G2818" s="1" t="str">
        <f t="shared" si="131"/>
        <v>07</v>
      </c>
      <c r="H2818" s="1">
        <v>2019</v>
      </c>
      <c r="I2818" s="1" t="str">
        <f t="shared" ref="I2818:I2881" si="132">F2818&amp;"-"&amp;G2818&amp;"-"&amp;H2818</f>
        <v>16-07-2019</v>
      </c>
      <c r="J2818" s="6" t="str">
        <f>C2818</f>
        <v>SFO</v>
      </c>
      <c r="K2818" s="1" t="str">
        <f>C2819</f>
        <v>COL</v>
      </c>
      <c r="L2818" s="8">
        <v>-170</v>
      </c>
      <c r="M2818" s="7">
        <f>D2819</f>
        <v>-130</v>
      </c>
      <c r="N2818" s="1">
        <f>E2818</f>
        <v>14</v>
      </c>
      <c r="O2818" s="1" t="str">
        <f>VLOOKUP(J2818,Q:R,2,FALSE)</f>
        <v>San Francisco Giants</v>
      </c>
      <c r="P2818" s="1" t="str">
        <f>VLOOKUP(K2818,Q:R,2,FALSE)</f>
        <v>Colorado Rockies</v>
      </c>
    </row>
    <row r="2819" spans="1:16">
      <c r="A2819" s="2">
        <v>716</v>
      </c>
      <c r="B2819" s="2" t="s">
        <v>7</v>
      </c>
      <c r="C2819" s="2" t="s">
        <v>25</v>
      </c>
      <c r="D2819" s="2">
        <v>-130</v>
      </c>
      <c r="E2819" s="2">
        <v>14</v>
      </c>
      <c r="F2819" s="1" t="str">
        <f t="shared" ref="F2819:F2882" si="133">RIGHT(A2819,2)</f>
        <v>16</v>
      </c>
      <c r="G2819" s="1" t="str">
        <f t="shared" ref="G2819:G2882" si="134">"0"&amp;TEXT(LEFT(A2819,1),"0")</f>
        <v>07</v>
      </c>
      <c r="H2819" s="1">
        <v>2019</v>
      </c>
      <c r="I2819" s="1" t="str">
        <f t="shared" si="132"/>
        <v>16-07-2019</v>
      </c>
    </row>
    <row r="2820" spans="1:16">
      <c r="A2820" s="2">
        <v>716</v>
      </c>
      <c r="B2820" s="2" t="s">
        <v>5</v>
      </c>
      <c r="C2820" s="2" t="s">
        <v>16</v>
      </c>
      <c r="D2820" s="2">
        <v>138</v>
      </c>
      <c r="E2820" s="2">
        <v>10.5</v>
      </c>
      <c r="F2820" s="1" t="str">
        <f t="shared" si="133"/>
        <v>16</v>
      </c>
      <c r="G2820" s="1" t="str">
        <f t="shared" si="134"/>
        <v>07</v>
      </c>
      <c r="H2820" s="1">
        <v>2019</v>
      </c>
      <c r="I2820" s="1" t="str">
        <f t="shared" si="132"/>
        <v>16-07-2019</v>
      </c>
      <c r="J2820" s="6" t="str">
        <f>C2820</f>
        <v>TAM</v>
      </c>
      <c r="K2820" s="1" t="str">
        <f>C2821</f>
        <v>NYY</v>
      </c>
      <c r="L2820" s="8">
        <v>-170</v>
      </c>
      <c r="M2820" s="7">
        <f>D2821</f>
        <v>-148</v>
      </c>
      <c r="N2820" s="1">
        <f>E2820</f>
        <v>10.5</v>
      </c>
      <c r="O2820" s="1" t="str">
        <f>VLOOKUP(J2820,Q:R,2,FALSE)</f>
        <v>Tampa Bay Rays</v>
      </c>
      <c r="P2820" s="1" t="str">
        <f>VLOOKUP(K2820,Q:R,2,FALSE)</f>
        <v>New York Yankees</v>
      </c>
    </row>
    <row r="2821" spans="1:16">
      <c r="A2821" s="2">
        <v>716</v>
      </c>
      <c r="B2821" s="2" t="s">
        <v>7</v>
      </c>
      <c r="C2821" s="2" t="s">
        <v>6</v>
      </c>
      <c r="D2821" s="2">
        <v>-148</v>
      </c>
      <c r="E2821" s="2">
        <v>10.5</v>
      </c>
      <c r="F2821" s="1" t="str">
        <f t="shared" si="133"/>
        <v>16</v>
      </c>
      <c r="G2821" s="1" t="str">
        <f t="shared" si="134"/>
        <v>07</v>
      </c>
      <c r="H2821" s="1">
        <v>2019</v>
      </c>
      <c r="I2821" s="1" t="str">
        <f t="shared" si="132"/>
        <v>16-07-2019</v>
      </c>
    </row>
    <row r="2822" spans="1:16">
      <c r="A2822" s="2">
        <v>716</v>
      </c>
      <c r="B2822" s="2" t="s">
        <v>5</v>
      </c>
      <c r="C2822" s="2" t="s">
        <v>15</v>
      </c>
      <c r="D2822" s="2">
        <v>171</v>
      </c>
      <c r="E2822" s="2">
        <v>11.5</v>
      </c>
      <c r="F2822" s="1" t="str">
        <f t="shared" si="133"/>
        <v>16</v>
      </c>
      <c r="G2822" s="1" t="str">
        <f t="shared" si="134"/>
        <v>07</v>
      </c>
      <c r="H2822" s="1">
        <v>2019</v>
      </c>
      <c r="I2822" s="1" t="str">
        <f t="shared" si="132"/>
        <v>16-07-2019</v>
      </c>
      <c r="J2822" s="6" t="str">
        <f>C2822</f>
        <v>TOR</v>
      </c>
      <c r="K2822" s="1" t="str">
        <f>C2823</f>
        <v>BOS</v>
      </c>
      <c r="L2822" s="8">
        <v>-170</v>
      </c>
      <c r="M2822" s="7">
        <f>D2823</f>
        <v>-186</v>
      </c>
      <c r="N2822" s="1">
        <f>E2822</f>
        <v>11.5</v>
      </c>
      <c r="O2822" s="1" t="str">
        <f>VLOOKUP(J2822,Q:R,2,FALSE)</f>
        <v>Toronto Blue Jays</v>
      </c>
      <c r="P2822" s="1" t="str">
        <f>VLOOKUP(K2822,Q:R,2,FALSE)</f>
        <v>Boston Red Sox</v>
      </c>
    </row>
    <row r="2823" spans="1:16">
      <c r="A2823" s="2">
        <v>716</v>
      </c>
      <c r="B2823" s="2" t="s">
        <v>7</v>
      </c>
      <c r="C2823" s="2" t="s">
        <v>24</v>
      </c>
      <c r="D2823" s="2">
        <v>-186</v>
      </c>
      <c r="E2823" s="2">
        <v>11.5</v>
      </c>
      <c r="F2823" s="1" t="str">
        <f t="shared" si="133"/>
        <v>16</v>
      </c>
      <c r="G2823" s="1" t="str">
        <f t="shared" si="134"/>
        <v>07</v>
      </c>
      <c r="H2823" s="1">
        <v>2019</v>
      </c>
      <c r="I2823" s="1" t="str">
        <f t="shared" si="132"/>
        <v>16-07-2019</v>
      </c>
    </row>
    <row r="2824" spans="1:16">
      <c r="A2824" s="2">
        <v>716</v>
      </c>
      <c r="B2824" s="2" t="s">
        <v>5</v>
      </c>
      <c r="C2824" s="2" t="s">
        <v>13</v>
      </c>
      <c r="D2824" s="2">
        <v>215</v>
      </c>
      <c r="E2824" s="2">
        <v>10.5</v>
      </c>
      <c r="F2824" s="1" t="str">
        <f t="shared" si="133"/>
        <v>16</v>
      </c>
      <c r="G2824" s="1" t="str">
        <f t="shared" si="134"/>
        <v>07</v>
      </c>
      <c r="H2824" s="1">
        <v>2019</v>
      </c>
      <c r="I2824" s="1" t="str">
        <f t="shared" si="132"/>
        <v>16-07-2019</v>
      </c>
      <c r="J2824" s="6" t="str">
        <f>C2824</f>
        <v>DET</v>
      </c>
      <c r="K2824" s="1" t="str">
        <f>C2825</f>
        <v>CLE</v>
      </c>
      <c r="L2824" s="8">
        <v>-170</v>
      </c>
      <c r="M2824" s="7">
        <f>D2825</f>
        <v>-245</v>
      </c>
      <c r="N2824" s="1">
        <f>E2824</f>
        <v>10.5</v>
      </c>
      <c r="O2824" s="1" t="str">
        <f>VLOOKUP(J2824,Q:R,2,FALSE)</f>
        <v>Detroit Tigers</v>
      </c>
      <c r="P2824" s="1" t="str">
        <f>VLOOKUP(K2824,Q:R,2,FALSE)</f>
        <v>Cleveland Indians</v>
      </c>
    </row>
    <row r="2825" spans="1:16">
      <c r="A2825" s="2">
        <v>716</v>
      </c>
      <c r="B2825" s="2" t="s">
        <v>7</v>
      </c>
      <c r="C2825" s="2" t="s">
        <v>20</v>
      </c>
      <c r="D2825" s="2">
        <v>-245</v>
      </c>
      <c r="E2825" s="2">
        <v>10.5</v>
      </c>
      <c r="F2825" s="1" t="str">
        <f t="shared" si="133"/>
        <v>16</v>
      </c>
      <c r="G2825" s="1" t="str">
        <f t="shared" si="134"/>
        <v>07</v>
      </c>
      <c r="H2825" s="1">
        <v>2019</v>
      </c>
      <c r="I2825" s="1" t="str">
        <f t="shared" si="132"/>
        <v>16-07-2019</v>
      </c>
    </row>
    <row r="2826" spans="1:16">
      <c r="A2826" s="2">
        <v>716</v>
      </c>
      <c r="B2826" s="2" t="s">
        <v>5</v>
      </c>
      <c r="C2826" s="2" t="s">
        <v>28</v>
      </c>
      <c r="D2826" s="2">
        <v>-119</v>
      </c>
      <c r="E2826" s="2">
        <v>10.5</v>
      </c>
      <c r="F2826" s="1" t="str">
        <f t="shared" si="133"/>
        <v>16</v>
      </c>
      <c r="G2826" s="1" t="str">
        <f t="shared" si="134"/>
        <v>07</v>
      </c>
      <c r="H2826" s="1">
        <v>2019</v>
      </c>
      <c r="I2826" s="1" t="str">
        <f t="shared" si="132"/>
        <v>16-07-2019</v>
      </c>
      <c r="J2826" s="6" t="str">
        <f>C2826</f>
        <v>CWS</v>
      </c>
      <c r="K2826" s="1" t="str">
        <f>C2827</f>
        <v>KAN</v>
      </c>
      <c r="L2826" s="8">
        <v>-170</v>
      </c>
      <c r="M2826" s="7">
        <f>D2827</f>
        <v>109</v>
      </c>
      <c r="N2826" s="1">
        <f>E2826</f>
        <v>10.5</v>
      </c>
      <c r="O2826" s="1" t="str">
        <f>VLOOKUP(J2826,Q:R,2,FALSE)</f>
        <v>Chicago White Sox</v>
      </c>
      <c r="P2826" s="1" t="str">
        <f>VLOOKUP(K2826,Q:R,2,FALSE)</f>
        <v>Kansas City Royals</v>
      </c>
    </row>
    <row r="2827" spans="1:16">
      <c r="A2827" s="2">
        <v>716</v>
      </c>
      <c r="B2827" s="2" t="s">
        <v>7</v>
      </c>
      <c r="C2827" s="2" t="s">
        <v>19</v>
      </c>
      <c r="D2827" s="2">
        <v>109</v>
      </c>
      <c r="E2827" s="2">
        <v>10.5</v>
      </c>
      <c r="F2827" s="1" t="str">
        <f t="shared" si="133"/>
        <v>16</v>
      </c>
      <c r="G2827" s="1" t="str">
        <f t="shared" si="134"/>
        <v>07</v>
      </c>
      <c r="H2827" s="1">
        <v>2019</v>
      </c>
      <c r="I2827" s="1" t="str">
        <f t="shared" si="132"/>
        <v>16-07-2019</v>
      </c>
    </row>
    <row r="2828" spans="1:16">
      <c r="A2828" s="2">
        <v>716</v>
      </c>
      <c r="B2828" s="2" t="s">
        <v>5</v>
      </c>
      <c r="C2828" s="2" t="s">
        <v>31</v>
      </c>
      <c r="D2828" s="2">
        <v>155</v>
      </c>
      <c r="E2828" s="2">
        <v>9.5</v>
      </c>
      <c r="F2828" s="1" t="str">
        <f t="shared" si="133"/>
        <v>16</v>
      </c>
      <c r="G2828" s="1" t="str">
        <f t="shared" si="134"/>
        <v>07</v>
      </c>
      <c r="H2828" s="1">
        <v>2019</v>
      </c>
      <c r="I2828" s="1" t="str">
        <f t="shared" si="132"/>
        <v>16-07-2019</v>
      </c>
      <c r="J2828" s="6" t="str">
        <f>C2828</f>
        <v>SEA</v>
      </c>
      <c r="K2828" s="1" t="str">
        <f>C2829</f>
        <v>OAK</v>
      </c>
      <c r="L2828" s="8">
        <v>-170</v>
      </c>
      <c r="M2828" s="7">
        <f>D2829</f>
        <v>-165</v>
      </c>
      <c r="N2828" s="1">
        <f>E2828</f>
        <v>9.5</v>
      </c>
      <c r="O2828" s="1" t="str">
        <f>VLOOKUP(J2828,Q:R,2,FALSE)</f>
        <v>Seattle Mariners</v>
      </c>
      <c r="P2828" s="1" t="str">
        <f>VLOOKUP(K2828,Q:R,2,FALSE)</f>
        <v>Oakland Athletics</v>
      </c>
    </row>
    <row r="2829" spans="1:16">
      <c r="A2829" s="2">
        <v>716</v>
      </c>
      <c r="B2829" s="2" t="s">
        <v>7</v>
      </c>
      <c r="C2829" s="2" t="s">
        <v>36</v>
      </c>
      <c r="D2829" s="2">
        <v>-165</v>
      </c>
      <c r="E2829" s="2">
        <v>9.5</v>
      </c>
      <c r="F2829" s="1" t="str">
        <f t="shared" si="133"/>
        <v>16</v>
      </c>
      <c r="G2829" s="1" t="str">
        <f t="shared" si="134"/>
        <v>07</v>
      </c>
      <c r="H2829" s="1">
        <v>2019</v>
      </c>
      <c r="I2829" s="1" t="str">
        <f t="shared" si="132"/>
        <v>16-07-2019</v>
      </c>
    </row>
    <row r="2830" spans="1:16">
      <c r="A2830" s="2">
        <v>716</v>
      </c>
      <c r="B2830" s="2" t="s">
        <v>5</v>
      </c>
      <c r="C2830" s="2" t="s">
        <v>32</v>
      </c>
      <c r="D2830" s="2">
        <v>-130</v>
      </c>
      <c r="E2830" s="2">
        <v>9.5</v>
      </c>
      <c r="F2830" s="1" t="str">
        <f t="shared" si="133"/>
        <v>16</v>
      </c>
      <c r="G2830" s="1" t="str">
        <f t="shared" si="134"/>
        <v>07</v>
      </c>
      <c r="H2830" s="1">
        <v>2019</v>
      </c>
      <c r="I2830" s="1" t="str">
        <f t="shared" si="132"/>
        <v>16-07-2019</v>
      </c>
      <c r="J2830" s="6" t="str">
        <f>C2830</f>
        <v>HOU</v>
      </c>
      <c r="K2830" s="1" t="str">
        <f>C2831</f>
        <v>LAA</v>
      </c>
      <c r="L2830" s="8">
        <v>-170</v>
      </c>
      <c r="M2830" s="7">
        <f>D2831</f>
        <v>120</v>
      </c>
      <c r="N2830" s="1">
        <f>E2830</f>
        <v>9.5</v>
      </c>
      <c r="O2830" s="1" t="str">
        <f>VLOOKUP(J2830,Q:R,2,FALSE)</f>
        <v>Houston Astros</v>
      </c>
      <c r="P2830" s="1" t="str">
        <f>VLOOKUP(K2830,Q:R,2,FALSE)</f>
        <v>Los Angeles Angels</v>
      </c>
    </row>
    <row r="2831" spans="1:16">
      <c r="A2831" s="2">
        <v>716</v>
      </c>
      <c r="B2831" s="2" t="s">
        <v>7</v>
      </c>
      <c r="C2831" s="2" t="s">
        <v>35</v>
      </c>
      <c r="D2831" s="2">
        <v>120</v>
      </c>
      <c r="E2831" s="2">
        <v>9.5</v>
      </c>
      <c r="F2831" s="1" t="str">
        <f t="shared" si="133"/>
        <v>16</v>
      </c>
      <c r="G2831" s="1" t="str">
        <f t="shared" si="134"/>
        <v>07</v>
      </c>
      <c r="H2831" s="1">
        <v>2019</v>
      </c>
      <c r="I2831" s="1" t="str">
        <f t="shared" si="132"/>
        <v>16-07-2019</v>
      </c>
      <c r="L2831" s="8"/>
    </row>
    <row r="2832" spans="1:16">
      <c r="A2832" s="2">
        <v>716</v>
      </c>
      <c r="B2832" s="2" t="s">
        <v>5</v>
      </c>
      <c r="C2832" s="2" t="s">
        <v>8</v>
      </c>
      <c r="D2832" s="2">
        <v>-192</v>
      </c>
      <c r="E2832" s="2">
        <v>11.5</v>
      </c>
      <c r="F2832" s="1" t="str">
        <f t="shared" si="133"/>
        <v>16</v>
      </c>
      <c r="G2832" s="1" t="str">
        <f t="shared" si="134"/>
        <v>07</v>
      </c>
      <c r="H2832" s="1">
        <v>2019</v>
      </c>
      <c r="I2832" s="1" t="str">
        <f t="shared" si="132"/>
        <v>16-07-2019</v>
      </c>
      <c r="J2832" s="6" t="str">
        <f>C2832</f>
        <v>WAS</v>
      </c>
      <c r="K2832" s="1" t="str">
        <f>C2833</f>
        <v>BAL</v>
      </c>
      <c r="L2832" s="8">
        <v>-170</v>
      </c>
      <c r="M2832" s="7">
        <f>D2833</f>
        <v>176</v>
      </c>
      <c r="N2832" s="1">
        <f>E2832</f>
        <v>11.5</v>
      </c>
      <c r="O2832" s="1" t="str">
        <f>VLOOKUP(J2832,Q:R,2,FALSE)</f>
        <v>Washington Nationals</v>
      </c>
      <c r="P2832" s="1" t="str">
        <f>VLOOKUP(K2832,Q:R,2,FALSE)</f>
        <v>Baltimore Orioles</v>
      </c>
    </row>
    <row r="2833" spans="1:16">
      <c r="A2833" s="2">
        <v>716</v>
      </c>
      <c r="B2833" s="2" t="s">
        <v>7</v>
      </c>
      <c r="C2833" s="2" t="s">
        <v>23</v>
      </c>
      <c r="D2833" s="2">
        <v>176</v>
      </c>
      <c r="E2833" s="2">
        <v>11.5</v>
      </c>
      <c r="F2833" s="1" t="str">
        <f t="shared" si="133"/>
        <v>16</v>
      </c>
      <c r="G2833" s="1" t="str">
        <f t="shared" si="134"/>
        <v>07</v>
      </c>
      <c r="H2833" s="1">
        <v>2019</v>
      </c>
      <c r="I2833" s="1" t="str">
        <f t="shared" si="132"/>
        <v>16-07-2019</v>
      </c>
      <c r="L2833" s="8"/>
    </row>
    <row r="2834" spans="1:16">
      <c r="A2834" s="2">
        <v>716</v>
      </c>
      <c r="B2834" s="2" t="s">
        <v>5</v>
      </c>
      <c r="C2834" s="2" t="s">
        <v>33</v>
      </c>
      <c r="D2834" s="2">
        <v>153</v>
      </c>
      <c r="E2834" s="2">
        <v>10</v>
      </c>
      <c r="F2834" s="1" t="str">
        <f t="shared" si="133"/>
        <v>16</v>
      </c>
      <c r="G2834" s="1" t="str">
        <f t="shared" si="134"/>
        <v>07</v>
      </c>
      <c r="H2834" s="1">
        <v>2019</v>
      </c>
      <c r="I2834" s="1" t="str">
        <f t="shared" si="132"/>
        <v>16-07-2019</v>
      </c>
      <c r="J2834" s="6" t="str">
        <f>C2834</f>
        <v>ARI</v>
      </c>
      <c r="K2834" s="1" t="str">
        <f>C2835</f>
        <v>TEX</v>
      </c>
      <c r="L2834" s="8">
        <v>-170</v>
      </c>
      <c r="M2834" s="7">
        <f>D2835</f>
        <v>-163</v>
      </c>
      <c r="N2834" s="1">
        <f>E2834</f>
        <v>10</v>
      </c>
      <c r="O2834" s="1" t="str">
        <f>VLOOKUP(J2834,Q:R,2,FALSE)</f>
        <v>Arizona Diamondbacks</v>
      </c>
      <c r="P2834" s="1" t="str">
        <f>VLOOKUP(K2834,Q:R,2,FALSE)</f>
        <v>Texas Rangers</v>
      </c>
    </row>
    <row r="2835" spans="1:16">
      <c r="A2835" s="2">
        <v>716</v>
      </c>
      <c r="B2835" s="2" t="s">
        <v>7</v>
      </c>
      <c r="C2835" s="2" t="s">
        <v>26</v>
      </c>
      <c r="D2835" s="2">
        <v>-163</v>
      </c>
      <c r="E2835" s="2">
        <v>10</v>
      </c>
      <c r="F2835" s="1" t="str">
        <f t="shared" si="133"/>
        <v>16</v>
      </c>
      <c r="G2835" s="1" t="str">
        <f t="shared" si="134"/>
        <v>07</v>
      </c>
      <c r="H2835" s="1">
        <v>2019</v>
      </c>
      <c r="I2835" s="1" t="str">
        <f t="shared" si="132"/>
        <v>16-07-2019</v>
      </c>
      <c r="L2835" s="8"/>
    </row>
    <row r="2836" spans="1:16">
      <c r="A2836" s="2">
        <v>716</v>
      </c>
      <c r="B2836" s="2" t="s">
        <v>5</v>
      </c>
      <c r="C2836" s="2" t="s">
        <v>12</v>
      </c>
      <c r="D2836" s="2">
        <v>156</v>
      </c>
      <c r="E2836" s="2">
        <v>11</v>
      </c>
      <c r="F2836" s="1" t="str">
        <f t="shared" si="133"/>
        <v>16</v>
      </c>
      <c r="G2836" s="1" t="str">
        <f t="shared" si="134"/>
        <v>07</v>
      </c>
      <c r="H2836" s="1">
        <v>2019</v>
      </c>
      <c r="I2836" s="1" t="str">
        <f t="shared" si="132"/>
        <v>16-07-2019</v>
      </c>
      <c r="J2836" s="6" t="str">
        <f>C2836</f>
        <v>NYM</v>
      </c>
      <c r="K2836" s="1" t="str">
        <f>C2837</f>
        <v>MIN</v>
      </c>
      <c r="L2836" s="8">
        <v>-170</v>
      </c>
      <c r="M2836" s="7">
        <f>D2837</f>
        <v>-166</v>
      </c>
      <c r="N2836" s="1">
        <f>E2836</f>
        <v>11</v>
      </c>
      <c r="O2836" s="1" t="str">
        <f>VLOOKUP(J2836,Q:R,2,FALSE)</f>
        <v>New York Mets</v>
      </c>
      <c r="P2836" s="1" t="str">
        <f>VLOOKUP(K2836,Q:R,2,FALSE)</f>
        <v>Minnesota Twins</v>
      </c>
    </row>
    <row r="2837" spans="1:16">
      <c r="A2837" s="2">
        <v>716</v>
      </c>
      <c r="B2837" s="2" t="s">
        <v>7</v>
      </c>
      <c r="C2837" s="2" t="s">
        <v>27</v>
      </c>
      <c r="D2837" s="2">
        <v>-166</v>
      </c>
      <c r="E2837" s="2">
        <v>11</v>
      </c>
      <c r="F2837" s="1" t="str">
        <f t="shared" si="133"/>
        <v>16</v>
      </c>
      <c r="G2837" s="1" t="str">
        <f t="shared" si="134"/>
        <v>07</v>
      </c>
      <c r="H2837" s="1">
        <v>2019</v>
      </c>
      <c r="I2837" s="1" t="str">
        <f t="shared" si="132"/>
        <v>16-07-2019</v>
      </c>
      <c r="L2837" s="8"/>
    </row>
    <row r="2838" spans="1:16">
      <c r="A2838" s="2">
        <v>717</v>
      </c>
      <c r="B2838" s="2" t="s">
        <v>5</v>
      </c>
      <c r="C2838" s="2" t="s">
        <v>29</v>
      </c>
      <c r="D2838" s="2">
        <v>133</v>
      </c>
      <c r="E2838" s="2">
        <v>8.5</v>
      </c>
      <c r="F2838" s="1" t="str">
        <f t="shared" si="133"/>
        <v>17</v>
      </c>
      <c r="G2838" s="1" t="str">
        <f t="shared" si="134"/>
        <v>07</v>
      </c>
      <c r="H2838" s="1">
        <v>2019</v>
      </c>
      <c r="I2838" s="1" t="str">
        <f t="shared" si="132"/>
        <v>17-07-2019</v>
      </c>
      <c r="J2838" s="6" t="str">
        <f>C2838</f>
        <v>PIT</v>
      </c>
      <c r="K2838" s="1" t="str">
        <f>C2839</f>
        <v>STL</v>
      </c>
      <c r="L2838" s="8">
        <v>-170</v>
      </c>
      <c r="M2838" s="7">
        <f>D2839</f>
        <v>-143</v>
      </c>
      <c r="N2838" s="1">
        <f>E2838</f>
        <v>8.5</v>
      </c>
      <c r="O2838" s="1" t="str">
        <f>VLOOKUP(J2838,Q:R,2,FALSE)</f>
        <v>Pittsburgh Pirates</v>
      </c>
      <c r="P2838" s="1" t="str">
        <f>VLOOKUP(K2838,Q:R,2,FALSE)</f>
        <v>St. Louis Cardinals</v>
      </c>
    </row>
    <row r="2839" spans="1:16">
      <c r="A2839" s="2">
        <v>717</v>
      </c>
      <c r="B2839" s="2" t="s">
        <v>7</v>
      </c>
      <c r="C2839" s="2" t="s">
        <v>30</v>
      </c>
      <c r="D2839" s="2">
        <v>-143</v>
      </c>
      <c r="E2839" s="2">
        <v>8.5</v>
      </c>
      <c r="F2839" s="1" t="str">
        <f t="shared" si="133"/>
        <v>17</v>
      </c>
      <c r="G2839" s="1" t="str">
        <f t="shared" si="134"/>
        <v>07</v>
      </c>
      <c r="H2839" s="1">
        <v>2019</v>
      </c>
      <c r="I2839" s="1" t="str">
        <f t="shared" si="132"/>
        <v>17-07-2019</v>
      </c>
      <c r="L2839" s="8"/>
    </row>
    <row r="2840" spans="1:16">
      <c r="A2840" s="2">
        <v>717</v>
      </c>
      <c r="B2840" s="2" t="s">
        <v>5</v>
      </c>
      <c r="C2840" s="2" t="s">
        <v>11</v>
      </c>
      <c r="D2840" s="2">
        <v>-112</v>
      </c>
      <c r="E2840" s="2">
        <v>10</v>
      </c>
      <c r="F2840" s="1" t="str">
        <f t="shared" si="133"/>
        <v>17</v>
      </c>
      <c r="G2840" s="1" t="str">
        <f t="shared" si="134"/>
        <v>07</v>
      </c>
      <c r="H2840" s="1">
        <v>2019</v>
      </c>
      <c r="I2840" s="1" t="str">
        <f t="shared" si="132"/>
        <v>17-07-2019</v>
      </c>
      <c r="J2840" s="6" t="str">
        <f>C2840</f>
        <v>ATL</v>
      </c>
      <c r="K2840" s="1" t="str">
        <f>C2841</f>
        <v>MIL</v>
      </c>
      <c r="L2840" s="8">
        <v>-170</v>
      </c>
      <c r="M2840" s="7">
        <f>D2841</f>
        <v>102</v>
      </c>
      <c r="N2840" s="1">
        <f>E2840</f>
        <v>10</v>
      </c>
      <c r="O2840" s="1" t="str">
        <f>VLOOKUP(J2840,Q:R,2,FALSE)</f>
        <v>Atlanta Braves</v>
      </c>
      <c r="P2840" s="1" t="str">
        <f>VLOOKUP(K2840,Q:R,2,FALSE)</f>
        <v>Milwaukee Brewers</v>
      </c>
    </row>
    <row r="2841" spans="1:16">
      <c r="A2841" s="2">
        <v>717</v>
      </c>
      <c r="B2841" s="2" t="s">
        <v>7</v>
      </c>
      <c r="C2841" s="2" t="s">
        <v>21</v>
      </c>
      <c r="D2841" s="2">
        <v>102</v>
      </c>
      <c r="E2841" s="2">
        <v>10</v>
      </c>
      <c r="F2841" s="1" t="str">
        <f t="shared" si="133"/>
        <v>17</v>
      </c>
      <c r="G2841" s="1" t="str">
        <f t="shared" si="134"/>
        <v>07</v>
      </c>
      <c r="H2841" s="1">
        <v>2019</v>
      </c>
      <c r="I2841" s="1" t="str">
        <f t="shared" si="132"/>
        <v>17-07-2019</v>
      </c>
      <c r="L2841" s="8"/>
    </row>
    <row r="2842" spans="1:16">
      <c r="A2842" s="2">
        <v>717</v>
      </c>
      <c r="B2842" s="2" t="s">
        <v>5</v>
      </c>
      <c r="C2842" s="2" t="s">
        <v>14</v>
      </c>
      <c r="D2842" s="2">
        <v>120</v>
      </c>
      <c r="E2842" s="2">
        <v>8.5</v>
      </c>
      <c r="F2842" s="1" t="str">
        <f t="shared" si="133"/>
        <v>17</v>
      </c>
      <c r="G2842" s="1" t="str">
        <f t="shared" si="134"/>
        <v>07</v>
      </c>
      <c r="H2842" s="1">
        <v>2019</v>
      </c>
      <c r="I2842" s="1" t="str">
        <f t="shared" si="132"/>
        <v>17-07-2019</v>
      </c>
      <c r="J2842" s="6" t="str">
        <f>C2842</f>
        <v>CIN</v>
      </c>
      <c r="K2842" s="1" t="str">
        <f>C2843</f>
        <v>CUB</v>
      </c>
      <c r="L2842" s="8">
        <v>-170</v>
      </c>
      <c r="M2842" s="7">
        <f>D2843</f>
        <v>-130</v>
      </c>
      <c r="N2842" s="1">
        <f>E2842</f>
        <v>8.5</v>
      </c>
      <c r="O2842" s="1" t="str">
        <f>VLOOKUP(J2842,Q:R,2,FALSE)</f>
        <v>Cincinnati Reds</v>
      </c>
      <c r="P2842" s="1" t="str">
        <f>VLOOKUP(K2842,Q:R,2,FALSE)</f>
        <v>Chicago Cubs</v>
      </c>
    </row>
    <row r="2843" spans="1:16">
      <c r="A2843" s="2">
        <v>717</v>
      </c>
      <c r="B2843" s="2" t="s">
        <v>7</v>
      </c>
      <c r="C2843" s="2" t="s">
        <v>22</v>
      </c>
      <c r="D2843" s="2">
        <v>-130</v>
      </c>
      <c r="E2843" s="2">
        <v>8.5</v>
      </c>
      <c r="F2843" s="1" t="str">
        <f t="shared" si="133"/>
        <v>17</v>
      </c>
      <c r="G2843" s="1" t="str">
        <f t="shared" si="134"/>
        <v>07</v>
      </c>
      <c r="H2843" s="1">
        <v>2019</v>
      </c>
      <c r="I2843" s="1" t="str">
        <f t="shared" si="132"/>
        <v>17-07-2019</v>
      </c>
    </row>
    <row r="2844" spans="1:16">
      <c r="A2844" s="2">
        <v>717</v>
      </c>
      <c r="B2844" s="2" t="s">
        <v>5</v>
      </c>
      <c r="C2844" s="2" t="s">
        <v>9</v>
      </c>
      <c r="D2844" s="2">
        <v>185</v>
      </c>
      <c r="E2844" s="2">
        <v>13.5</v>
      </c>
      <c r="F2844" s="1" t="str">
        <f t="shared" si="133"/>
        <v>17</v>
      </c>
      <c r="G2844" s="1" t="str">
        <f t="shared" si="134"/>
        <v>07</v>
      </c>
      <c r="H2844" s="1">
        <v>2019</v>
      </c>
      <c r="I2844" s="1" t="str">
        <f t="shared" si="132"/>
        <v>17-07-2019</v>
      </c>
      <c r="J2844" s="6" t="str">
        <f>C2844</f>
        <v>SFO</v>
      </c>
      <c r="K2844" s="1" t="str">
        <f>C2845</f>
        <v>COL</v>
      </c>
      <c r="L2844" s="8">
        <v>-170</v>
      </c>
      <c r="M2844" s="7">
        <f>D2845</f>
        <v>-205</v>
      </c>
      <c r="N2844" s="1">
        <f>E2844</f>
        <v>13.5</v>
      </c>
      <c r="O2844" s="1" t="str">
        <f>VLOOKUP(J2844,Q:R,2,FALSE)</f>
        <v>San Francisco Giants</v>
      </c>
      <c r="P2844" s="1" t="str">
        <f>VLOOKUP(K2844,Q:R,2,FALSE)</f>
        <v>Colorado Rockies</v>
      </c>
    </row>
    <row r="2845" spans="1:16">
      <c r="A2845" s="2">
        <v>717</v>
      </c>
      <c r="B2845" s="2" t="s">
        <v>7</v>
      </c>
      <c r="C2845" s="2" t="s">
        <v>25</v>
      </c>
      <c r="D2845" s="2">
        <v>-205</v>
      </c>
      <c r="E2845" s="2">
        <v>13.5</v>
      </c>
      <c r="F2845" s="1" t="str">
        <f t="shared" si="133"/>
        <v>17</v>
      </c>
      <c r="G2845" s="1" t="str">
        <f t="shared" si="134"/>
        <v>07</v>
      </c>
      <c r="H2845" s="1">
        <v>2019</v>
      </c>
      <c r="I2845" s="1" t="str">
        <f t="shared" si="132"/>
        <v>17-07-2019</v>
      </c>
      <c r="L2845" s="8"/>
    </row>
    <row r="2846" spans="1:16">
      <c r="A2846" s="2">
        <v>717</v>
      </c>
      <c r="B2846" s="2" t="s">
        <v>5</v>
      </c>
      <c r="C2846" s="2" t="s">
        <v>10</v>
      </c>
      <c r="D2846" s="2">
        <v>-164</v>
      </c>
      <c r="E2846" s="2">
        <v>11</v>
      </c>
      <c r="F2846" s="1" t="str">
        <f t="shared" si="133"/>
        <v>17</v>
      </c>
      <c r="G2846" s="1" t="str">
        <f t="shared" si="134"/>
        <v>07</v>
      </c>
      <c r="H2846" s="1">
        <v>2019</v>
      </c>
      <c r="I2846" s="1" t="str">
        <f t="shared" si="132"/>
        <v>17-07-2019</v>
      </c>
      <c r="J2846" s="6" t="str">
        <f>C2846</f>
        <v>LAD</v>
      </c>
      <c r="K2846" s="1" t="str">
        <f>C2847</f>
        <v>PHI</v>
      </c>
      <c r="L2846" s="8">
        <v>-170</v>
      </c>
      <c r="M2846" s="7">
        <f>D2847</f>
        <v>154</v>
      </c>
      <c r="N2846" s="1">
        <f>E2846</f>
        <v>11</v>
      </c>
      <c r="O2846" s="1" t="str">
        <f>VLOOKUP(J2846,Q:R,2,FALSE)</f>
        <v>Los Angeles Dodgers</v>
      </c>
      <c r="P2846" s="1" t="str">
        <f>VLOOKUP(K2846,Q:R,2,FALSE)</f>
        <v>Philadelphia Phillies</v>
      </c>
    </row>
    <row r="2847" spans="1:16">
      <c r="A2847" s="2">
        <v>717</v>
      </c>
      <c r="B2847" s="2" t="s">
        <v>7</v>
      </c>
      <c r="C2847" s="2" t="s">
        <v>18</v>
      </c>
      <c r="D2847" s="2">
        <v>154</v>
      </c>
      <c r="E2847" s="2">
        <v>11</v>
      </c>
      <c r="F2847" s="1" t="str">
        <f t="shared" si="133"/>
        <v>17</v>
      </c>
      <c r="G2847" s="1" t="str">
        <f t="shared" si="134"/>
        <v>07</v>
      </c>
      <c r="H2847" s="1">
        <v>2019</v>
      </c>
      <c r="I2847" s="1" t="str">
        <f t="shared" si="132"/>
        <v>17-07-2019</v>
      </c>
      <c r="L2847" s="8"/>
    </row>
    <row r="2848" spans="1:16">
      <c r="A2848" s="2">
        <v>717</v>
      </c>
      <c r="B2848" s="2" t="s">
        <v>5</v>
      </c>
      <c r="C2848" s="2" t="s">
        <v>34</v>
      </c>
      <c r="D2848" s="2">
        <v>-167</v>
      </c>
      <c r="E2848" s="2">
        <v>7.5</v>
      </c>
      <c r="F2848" s="1" t="str">
        <f t="shared" si="133"/>
        <v>17</v>
      </c>
      <c r="G2848" s="1" t="str">
        <f t="shared" si="134"/>
        <v>07</v>
      </c>
      <c r="H2848" s="1">
        <v>2019</v>
      </c>
      <c r="I2848" s="1" t="str">
        <f t="shared" si="132"/>
        <v>17-07-2019</v>
      </c>
      <c r="J2848" s="6" t="str">
        <f>C2848</f>
        <v>SDG</v>
      </c>
      <c r="K2848" s="1" t="str">
        <f>C2849</f>
        <v>MIA</v>
      </c>
      <c r="L2848" s="8">
        <v>-170</v>
      </c>
      <c r="M2848" s="7">
        <f>D2849</f>
        <v>157</v>
      </c>
      <c r="N2848" s="1">
        <f>E2848</f>
        <v>7.5</v>
      </c>
      <c r="O2848" s="1" t="str">
        <f>VLOOKUP(J2848,Q:R,2,FALSE)</f>
        <v>San Diego Padres</v>
      </c>
      <c r="P2848" s="1" t="str">
        <f>VLOOKUP(K2848,Q:R,2,FALSE)</f>
        <v>Miami Marlins</v>
      </c>
    </row>
    <row r="2849" spans="1:16">
      <c r="A2849" s="2">
        <v>717</v>
      </c>
      <c r="B2849" s="2" t="s">
        <v>7</v>
      </c>
      <c r="C2849" s="2" t="s">
        <v>17</v>
      </c>
      <c r="D2849" s="2">
        <v>157</v>
      </c>
      <c r="E2849" s="2">
        <v>7.5</v>
      </c>
      <c r="F2849" s="1" t="str">
        <f t="shared" si="133"/>
        <v>17</v>
      </c>
      <c r="G2849" s="1" t="str">
        <f t="shared" si="134"/>
        <v>07</v>
      </c>
      <c r="H2849" s="1">
        <v>2019</v>
      </c>
      <c r="I2849" s="1" t="str">
        <f t="shared" si="132"/>
        <v>17-07-2019</v>
      </c>
      <c r="L2849" s="8"/>
    </row>
    <row r="2850" spans="1:16">
      <c r="A2850" s="2">
        <v>717</v>
      </c>
      <c r="B2850" s="2" t="s">
        <v>5</v>
      </c>
      <c r="C2850" s="2" t="s">
        <v>31</v>
      </c>
      <c r="D2850" s="2">
        <v>180</v>
      </c>
      <c r="E2850" s="2">
        <v>10</v>
      </c>
      <c r="F2850" s="1" t="str">
        <f t="shared" si="133"/>
        <v>17</v>
      </c>
      <c r="G2850" s="1" t="str">
        <f t="shared" si="134"/>
        <v>07</v>
      </c>
      <c r="H2850" s="1">
        <v>2019</v>
      </c>
      <c r="I2850" s="1" t="str">
        <f t="shared" si="132"/>
        <v>17-07-2019</v>
      </c>
      <c r="J2850" s="6" t="str">
        <f>C2850</f>
        <v>SEA</v>
      </c>
      <c r="K2850" s="1" t="str">
        <f>C2851</f>
        <v>OAK</v>
      </c>
      <c r="L2850" s="8">
        <v>-170</v>
      </c>
      <c r="M2850" s="7">
        <f>D2851</f>
        <v>-200</v>
      </c>
      <c r="N2850" s="1">
        <f>E2850</f>
        <v>10</v>
      </c>
      <c r="O2850" s="1" t="str">
        <f>VLOOKUP(J2850,Q:R,2,FALSE)</f>
        <v>Seattle Mariners</v>
      </c>
      <c r="P2850" s="1" t="str">
        <f>VLOOKUP(K2850,Q:R,2,FALSE)</f>
        <v>Oakland Athletics</v>
      </c>
    </row>
    <row r="2851" spans="1:16">
      <c r="A2851" s="2">
        <v>717</v>
      </c>
      <c r="B2851" s="2" t="s">
        <v>7</v>
      </c>
      <c r="C2851" s="2" t="s">
        <v>36</v>
      </c>
      <c r="D2851" s="2">
        <v>-200</v>
      </c>
      <c r="E2851" s="2">
        <v>10</v>
      </c>
      <c r="F2851" s="1" t="str">
        <f t="shared" si="133"/>
        <v>17</v>
      </c>
      <c r="G2851" s="1" t="str">
        <f t="shared" si="134"/>
        <v>07</v>
      </c>
      <c r="H2851" s="1">
        <v>2019</v>
      </c>
      <c r="I2851" s="1" t="str">
        <f t="shared" si="132"/>
        <v>17-07-2019</v>
      </c>
      <c r="L2851" s="8"/>
    </row>
    <row r="2852" spans="1:16">
      <c r="A2852" s="2">
        <v>717</v>
      </c>
      <c r="B2852" s="2" t="s">
        <v>5</v>
      </c>
      <c r="C2852" s="2" t="s">
        <v>15</v>
      </c>
      <c r="D2852" s="2">
        <v>220</v>
      </c>
      <c r="E2852" s="2">
        <v>11</v>
      </c>
      <c r="F2852" s="1" t="str">
        <f t="shared" si="133"/>
        <v>17</v>
      </c>
      <c r="G2852" s="1" t="str">
        <f t="shared" si="134"/>
        <v>07</v>
      </c>
      <c r="H2852" s="1">
        <v>2019</v>
      </c>
      <c r="I2852" s="1" t="str">
        <f t="shared" si="132"/>
        <v>17-07-2019</v>
      </c>
      <c r="J2852" s="6" t="str">
        <f>C2852</f>
        <v>TOR</v>
      </c>
      <c r="K2852" s="1" t="str">
        <f>C2853</f>
        <v>BOS</v>
      </c>
      <c r="L2852" s="8">
        <v>-170</v>
      </c>
      <c r="M2852" s="7">
        <f>D2853</f>
        <v>-250</v>
      </c>
      <c r="N2852" s="1">
        <f>E2852</f>
        <v>11</v>
      </c>
      <c r="O2852" s="1" t="str">
        <f>VLOOKUP(J2852,Q:R,2,FALSE)</f>
        <v>Toronto Blue Jays</v>
      </c>
      <c r="P2852" s="1" t="str">
        <f>VLOOKUP(K2852,Q:R,2,FALSE)</f>
        <v>Boston Red Sox</v>
      </c>
    </row>
    <row r="2853" spans="1:16">
      <c r="A2853" s="2">
        <v>717</v>
      </c>
      <c r="B2853" s="2" t="s">
        <v>7</v>
      </c>
      <c r="C2853" s="2" t="s">
        <v>24</v>
      </c>
      <c r="D2853" s="2">
        <v>-250</v>
      </c>
      <c r="E2853" s="2">
        <v>11</v>
      </c>
      <c r="F2853" s="1" t="str">
        <f t="shared" si="133"/>
        <v>17</v>
      </c>
      <c r="G2853" s="1" t="str">
        <f t="shared" si="134"/>
        <v>07</v>
      </c>
      <c r="H2853" s="1">
        <v>2019</v>
      </c>
      <c r="I2853" s="1" t="str">
        <f t="shared" si="132"/>
        <v>17-07-2019</v>
      </c>
      <c r="L2853" s="8"/>
    </row>
    <row r="2854" spans="1:16">
      <c r="A2854" s="2">
        <v>717</v>
      </c>
      <c r="B2854" s="2" t="s">
        <v>5</v>
      </c>
      <c r="C2854" s="2" t="s">
        <v>13</v>
      </c>
      <c r="D2854" s="2">
        <v>250</v>
      </c>
      <c r="E2854" s="2">
        <v>9</v>
      </c>
      <c r="F2854" s="1" t="str">
        <f t="shared" si="133"/>
        <v>17</v>
      </c>
      <c r="G2854" s="1" t="str">
        <f t="shared" si="134"/>
        <v>07</v>
      </c>
      <c r="H2854" s="1">
        <v>2019</v>
      </c>
      <c r="I2854" s="1" t="str">
        <f t="shared" si="132"/>
        <v>17-07-2019</v>
      </c>
      <c r="J2854" s="6" t="str">
        <f>C2854</f>
        <v>DET</v>
      </c>
      <c r="K2854" s="1" t="str">
        <f>C2855</f>
        <v>CLE</v>
      </c>
      <c r="L2854" s="8">
        <v>-170</v>
      </c>
      <c r="M2854" s="7">
        <f>D2855</f>
        <v>-290</v>
      </c>
      <c r="N2854" s="1">
        <f>E2854</f>
        <v>9</v>
      </c>
      <c r="O2854" s="1" t="str">
        <f>VLOOKUP(J2854,Q:R,2,FALSE)</f>
        <v>Detroit Tigers</v>
      </c>
      <c r="P2854" s="1" t="str">
        <f>VLOOKUP(K2854,Q:R,2,FALSE)</f>
        <v>Cleveland Indians</v>
      </c>
    </row>
    <row r="2855" spans="1:16">
      <c r="A2855" s="2">
        <v>717</v>
      </c>
      <c r="B2855" s="2" t="s">
        <v>7</v>
      </c>
      <c r="C2855" s="2" t="s">
        <v>20</v>
      </c>
      <c r="D2855" s="2">
        <v>-290</v>
      </c>
      <c r="E2855" s="2">
        <v>9</v>
      </c>
      <c r="F2855" s="1" t="str">
        <f t="shared" si="133"/>
        <v>17</v>
      </c>
      <c r="G2855" s="1" t="str">
        <f t="shared" si="134"/>
        <v>07</v>
      </c>
      <c r="H2855" s="1">
        <v>2019</v>
      </c>
      <c r="I2855" s="1" t="str">
        <f t="shared" si="132"/>
        <v>17-07-2019</v>
      </c>
      <c r="L2855" s="8"/>
    </row>
    <row r="2856" spans="1:16">
      <c r="A2856" s="2">
        <v>717</v>
      </c>
      <c r="B2856" s="2" t="s">
        <v>5</v>
      </c>
      <c r="C2856" s="2" t="s">
        <v>28</v>
      </c>
      <c r="D2856" s="2">
        <v>120</v>
      </c>
      <c r="E2856" s="2">
        <v>10.5</v>
      </c>
      <c r="F2856" s="1" t="str">
        <f t="shared" si="133"/>
        <v>17</v>
      </c>
      <c r="G2856" s="1" t="str">
        <f t="shared" si="134"/>
        <v>07</v>
      </c>
      <c r="H2856" s="1">
        <v>2019</v>
      </c>
      <c r="I2856" s="1" t="str">
        <f t="shared" si="132"/>
        <v>17-07-2019</v>
      </c>
      <c r="J2856" s="6" t="str">
        <f>C2856</f>
        <v>CWS</v>
      </c>
      <c r="K2856" s="1" t="str">
        <f>C2857</f>
        <v>KAN</v>
      </c>
      <c r="L2856" s="8">
        <v>-170</v>
      </c>
      <c r="M2856" s="7">
        <f>D2857</f>
        <v>-130</v>
      </c>
      <c r="N2856" s="1">
        <f>E2856</f>
        <v>10.5</v>
      </c>
      <c r="O2856" s="1" t="str">
        <f>VLOOKUP(J2856,Q:R,2,FALSE)</f>
        <v>Chicago White Sox</v>
      </c>
      <c r="P2856" s="1" t="str">
        <f>VLOOKUP(K2856,Q:R,2,FALSE)</f>
        <v>Kansas City Royals</v>
      </c>
    </row>
    <row r="2857" spans="1:16">
      <c r="A2857" s="2">
        <v>717</v>
      </c>
      <c r="B2857" s="2" t="s">
        <v>7</v>
      </c>
      <c r="C2857" s="2" t="s">
        <v>19</v>
      </c>
      <c r="D2857" s="2">
        <v>-130</v>
      </c>
      <c r="E2857" s="2">
        <v>10.5</v>
      </c>
      <c r="F2857" s="1" t="str">
        <f t="shared" si="133"/>
        <v>17</v>
      </c>
      <c r="G2857" s="1" t="str">
        <f t="shared" si="134"/>
        <v>07</v>
      </c>
      <c r="H2857" s="1">
        <v>2019</v>
      </c>
      <c r="I2857" s="1" t="str">
        <f t="shared" si="132"/>
        <v>17-07-2019</v>
      </c>
      <c r="L2857" s="8"/>
    </row>
    <row r="2858" spans="1:16">
      <c r="A2858" s="2">
        <v>717</v>
      </c>
      <c r="B2858" s="2" t="s">
        <v>5</v>
      </c>
      <c r="C2858" s="2" t="s">
        <v>32</v>
      </c>
      <c r="D2858" s="2">
        <v>-200</v>
      </c>
      <c r="E2858" s="2">
        <v>9</v>
      </c>
      <c r="F2858" s="1" t="str">
        <f t="shared" si="133"/>
        <v>17</v>
      </c>
      <c r="G2858" s="1" t="str">
        <f t="shared" si="134"/>
        <v>07</v>
      </c>
      <c r="H2858" s="1">
        <v>2019</v>
      </c>
      <c r="I2858" s="1" t="str">
        <f t="shared" si="132"/>
        <v>17-07-2019</v>
      </c>
      <c r="J2858" s="6" t="str">
        <f>C2858</f>
        <v>HOU</v>
      </c>
      <c r="K2858" s="1" t="str">
        <f>C2859</f>
        <v>LAA</v>
      </c>
      <c r="L2858" s="8">
        <v>-170</v>
      </c>
      <c r="M2858" s="7">
        <f>D2859</f>
        <v>180</v>
      </c>
      <c r="N2858" s="1">
        <f>E2858</f>
        <v>9</v>
      </c>
      <c r="O2858" s="1" t="str">
        <f>VLOOKUP(J2858,Q:R,2,FALSE)</f>
        <v>Houston Astros</v>
      </c>
      <c r="P2858" s="1" t="str">
        <f>VLOOKUP(K2858,Q:R,2,FALSE)</f>
        <v>Los Angeles Angels</v>
      </c>
    </row>
    <row r="2859" spans="1:16">
      <c r="A2859" s="2">
        <v>717</v>
      </c>
      <c r="B2859" s="2" t="s">
        <v>7</v>
      </c>
      <c r="C2859" s="2" t="s">
        <v>35</v>
      </c>
      <c r="D2859" s="2">
        <v>180</v>
      </c>
      <c r="E2859" s="2">
        <v>9</v>
      </c>
      <c r="F2859" s="1" t="str">
        <f t="shared" si="133"/>
        <v>17</v>
      </c>
      <c r="G2859" s="1" t="str">
        <f t="shared" si="134"/>
        <v>07</v>
      </c>
      <c r="H2859" s="1">
        <v>2019</v>
      </c>
      <c r="I2859" s="1" t="str">
        <f t="shared" si="132"/>
        <v>17-07-2019</v>
      </c>
      <c r="L2859" s="8"/>
    </row>
    <row r="2860" spans="1:16">
      <c r="A2860" s="2">
        <v>717</v>
      </c>
      <c r="B2860" s="2" t="s">
        <v>5</v>
      </c>
      <c r="C2860" s="2" t="s">
        <v>12</v>
      </c>
      <c r="D2860" s="2">
        <v>164</v>
      </c>
      <c r="E2860" s="2">
        <v>11</v>
      </c>
      <c r="F2860" s="1" t="str">
        <f t="shared" si="133"/>
        <v>17</v>
      </c>
      <c r="G2860" s="1" t="str">
        <f t="shared" si="134"/>
        <v>07</v>
      </c>
      <c r="H2860" s="1">
        <v>2019</v>
      </c>
      <c r="I2860" s="1" t="str">
        <f t="shared" si="132"/>
        <v>17-07-2019</v>
      </c>
      <c r="J2860" s="6" t="str">
        <f>C2860</f>
        <v>NYM</v>
      </c>
      <c r="K2860" s="1" t="str">
        <f>C2861</f>
        <v>MIN</v>
      </c>
      <c r="L2860" s="8">
        <v>-170</v>
      </c>
      <c r="M2860" s="7">
        <f>D2861</f>
        <v>-178</v>
      </c>
      <c r="N2860" s="1">
        <f>E2860</f>
        <v>11</v>
      </c>
      <c r="O2860" s="1" t="str">
        <f>VLOOKUP(J2860,Q:R,2,FALSE)</f>
        <v>New York Mets</v>
      </c>
      <c r="P2860" s="1" t="str">
        <f>VLOOKUP(K2860,Q:R,2,FALSE)</f>
        <v>Minnesota Twins</v>
      </c>
    </row>
    <row r="2861" spans="1:16">
      <c r="A2861" s="2">
        <v>717</v>
      </c>
      <c r="B2861" s="2" t="s">
        <v>7</v>
      </c>
      <c r="C2861" s="2" t="s">
        <v>27</v>
      </c>
      <c r="D2861" s="2">
        <v>-178</v>
      </c>
      <c r="E2861" s="2">
        <v>11</v>
      </c>
      <c r="F2861" s="1" t="str">
        <f t="shared" si="133"/>
        <v>17</v>
      </c>
      <c r="G2861" s="1" t="str">
        <f t="shared" si="134"/>
        <v>07</v>
      </c>
      <c r="H2861" s="1">
        <v>2019</v>
      </c>
      <c r="I2861" s="1" t="str">
        <f t="shared" si="132"/>
        <v>17-07-2019</v>
      </c>
      <c r="L2861" s="8"/>
    </row>
    <row r="2862" spans="1:16">
      <c r="A2862" s="2">
        <v>717</v>
      </c>
      <c r="B2862" s="2" t="s">
        <v>5</v>
      </c>
      <c r="C2862" s="2" t="s">
        <v>8</v>
      </c>
      <c r="D2862" s="2">
        <v>-174</v>
      </c>
      <c r="E2862" s="2">
        <v>11.5</v>
      </c>
      <c r="F2862" s="1" t="str">
        <f t="shared" si="133"/>
        <v>17</v>
      </c>
      <c r="G2862" s="1" t="str">
        <f t="shared" si="134"/>
        <v>07</v>
      </c>
      <c r="H2862" s="1">
        <v>2019</v>
      </c>
      <c r="I2862" s="1" t="str">
        <f t="shared" si="132"/>
        <v>17-07-2019</v>
      </c>
      <c r="J2862" s="6" t="str">
        <f>C2862</f>
        <v>WAS</v>
      </c>
      <c r="K2862" s="1" t="str">
        <f>C2863</f>
        <v>BAL</v>
      </c>
      <c r="L2862" s="8">
        <v>-170</v>
      </c>
      <c r="M2862" s="7">
        <f>D2863</f>
        <v>162</v>
      </c>
      <c r="N2862" s="1">
        <f>E2862</f>
        <v>11.5</v>
      </c>
      <c r="O2862" s="1" t="str">
        <f>VLOOKUP(J2862,Q:R,2,FALSE)</f>
        <v>Washington Nationals</v>
      </c>
      <c r="P2862" s="1" t="str">
        <f>VLOOKUP(K2862,Q:R,2,FALSE)</f>
        <v>Baltimore Orioles</v>
      </c>
    </row>
    <row r="2863" spans="1:16">
      <c r="A2863" s="2">
        <v>717</v>
      </c>
      <c r="B2863" s="2" t="s">
        <v>7</v>
      </c>
      <c r="C2863" s="2" t="s">
        <v>23</v>
      </c>
      <c r="D2863" s="2">
        <v>162</v>
      </c>
      <c r="E2863" s="2">
        <v>11.5</v>
      </c>
      <c r="F2863" s="1" t="str">
        <f t="shared" si="133"/>
        <v>17</v>
      </c>
      <c r="G2863" s="1" t="str">
        <f t="shared" si="134"/>
        <v>07</v>
      </c>
      <c r="H2863" s="1">
        <v>2019</v>
      </c>
      <c r="I2863" s="1" t="str">
        <f t="shared" si="132"/>
        <v>17-07-2019</v>
      </c>
      <c r="L2863" s="8"/>
    </row>
    <row r="2864" spans="1:16">
      <c r="A2864" s="2">
        <v>717</v>
      </c>
      <c r="B2864" s="2" t="s">
        <v>5</v>
      </c>
      <c r="C2864" s="2" t="s">
        <v>33</v>
      </c>
      <c r="D2864" s="2">
        <v>-125</v>
      </c>
      <c r="E2864" s="2">
        <v>10.5</v>
      </c>
      <c r="F2864" s="1" t="str">
        <f t="shared" si="133"/>
        <v>17</v>
      </c>
      <c r="G2864" s="1" t="str">
        <f t="shared" si="134"/>
        <v>07</v>
      </c>
      <c r="H2864" s="1">
        <v>2019</v>
      </c>
      <c r="I2864" s="1" t="str">
        <f t="shared" si="132"/>
        <v>17-07-2019</v>
      </c>
      <c r="J2864" s="6" t="str">
        <f>C2864</f>
        <v>ARI</v>
      </c>
      <c r="K2864" s="1" t="str">
        <f>C2865</f>
        <v>TEX</v>
      </c>
      <c r="L2864" s="8">
        <v>-170</v>
      </c>
      <c r="M2864" s="7">
        <f>D2865</f>
        <v>115</v>
      </c>
      <c r="N2864" s="1">
        <f>E2864</f>
        <v>10.5</v>
      </c>
      <c r="O2864" s="1" t="str">
        <f>VLOOKUP(J2864,Q:R,2,FALSE)</f>
        <v>Arizona Diamondbacks</v>
      </c>
      <c r="P2864" s="1" t="str">
        <f>VLOOKUP(K2864,Q:R,2,FALSE)</f>
        <v>Texas Rangers</v>
      </c>
    </row>
    <row r="2865" spans="1:16">
      <c r="A2865" s="2">
        <v>717</v>
      </c>
      <c r="B2865" s="2" t="s">
        <v>7</v>
      </c>
      <c r="C2865" s="2" t="s">
        <v>26</v>
      </c>
      <c r="D2865" s="2">
        <v>115</v>
      </c>
      <c r="E2865" s="2">
        <v>10.5</v>
      </c>
      <c r="F2865" s="1" t="str">
        <f t="shared" si="133"/>
        <v>17</v>
      </c>
      <c r="G2865" s="1" t="str">
        <f t="shared" si="134"/>
        <v>07</v>
      </c>
      <c r="H2865" s="1">
        <v>2019</v>
      </c>
      <c r="I2865" s="1" t="str">
        <f t="shared" si="132"/>
        <v>17-07-2019</v>
      </c>
    </row>
    <row r="2866" spans="1:16">
      <c r="A2866" s="2">
        <v>718</v>
      </c>
      <c r="B2866" s="2" t="s">
        <v>5</v>
      </c>
      <c r="C2866" s="2" t="s">
        <v>34</v>
      </c>
      <c r="D2866" s="2">
        <v>-127</v>
      </c>
      <c r="E2866" s="2">
        <v>7.5</v>
      </c>
      <c r="F2866" s="1" t="str">
        <f t="shared" si="133"/>
        <v>18</v>
      </c>
      <c r="G2866" s="1" t="str">
        <f t="shared" si="134"/>
        <v>07</v>
      </c>
      <c r="H2866" s="1">
        <v>2019</v>
      </c>
      <c r="I2866" s="1" t="str">
        <f t="shared" si="132"/>
        <v>18-07-2019</v>
      </c>
      <c r="J2866" s="6" t="str">
        <f>C2866</f>
        <v>SDG</v>
      </c>
      <c r="K2866" s="1" t="str">
        <f>C2867</f>
        <v>MIA</v>
      </c>
      <c r="L2866" s="8">
        <v>-170</v>
      </c>
      <c r="M2866" s="7">
        <f>D2867</f>
        <v>117</v>
      </c>
      <c r="N2866" s="1">
        <f>E2866</f>
        <v>7.5</v>
      </c>
      <c r="O2866" s="1" t="str">
        <f>VLOOKUP(J2866,Q:R,2,FALSE)</f>
        <v>San Diego Padres</v>
      </c>
      <c r="P2866" s="1" t="str">
        <f>VLOOKUP(K2866,Q:R,2,FALSE)</f>
        <v>Miami Marlins</v>
      </c>
    </row>
    <row r="2867" spans="1:16">
      <c r="A2867" s="2">
        <v>718</v>
      </c>
      <c r="B2867" s="2" t="s">
        <v>7</v>
      </c>
      <c r="C2867" s="2" t="s">
        <v>17</v>
      </c>
      <c r="D2867" s="2">
        <v>117</v>
      </c>
      <c r="E2867" s="2">
        <v>7.5</v>
      </c>
      <c r="F2867" s="1" t="str">
        <f t="shared" si="133"/>
        <v>18</v>
      </c>
      <c r="G2867" s="1" t="str">
        <f t="shared" si="134"/>
        <v>07</v>
      </c>
      <c r="H2867" s="1">
        <v>2019</v>
      </c>
      <c r="I2867" s="1" t="str">
        <f t="shared" si="132"/>
        <v>18-07-2019</v>
      </c>
    </row>
    <row r="2868" spans="1:16">
      <c r="A2868" s="2">
        <v>718</v>
      </c>
      <c r="B2868" s="2" t="s">
        <v>5</v>
      </c>
      <c r="C2868" s="2" t="s">
        <v>10</v>
      </c>
      <c r="D2868" s="2">
        <v>-107</v>
      </c>
      <c r="E2868" s="2">
        <v>9</v>
      </c>
      <c r="F2868" s="1" t="str">
        <f t="shared" si="133"/>
        <v>18</v>
      </c>
      <c r="G2868" s="1" t="str">
        <f t="shared" si="134"/>
        <v>07</v>
      </c>
      <c r="H2868" s="1">
        <v>2019</v>
      </c>
      <c r="I2868" s="1" t="str">
        <f t="shared" si="132"/>
        <v>18-07-2019</v>
      </c>
      <c r="J2868" s="6" t="str">
        <f>C2868</f>
        <v>LAD</v>
      </c>
      <c r="K2868" s="1" t="str">
        <f>C2869</f>
        <v>PHI</v>
      </c>
      <c r="L2868" s="8">
        <v>-170</v>
      </c>
      <c r="M2868" s="7">
        <f>D2869</f>
        <v>-103</v>
      </c>
      <c r="N2868" s="1">
        <f>E2868</f>
        <v>9</v>
      </c>
      <c r="O2868" s="1" t="str">
        <f>VLOOKUP(J2868,Q:R,2,FALSE)</f>
        <v>Los Angeles Dodgers</v>
      </c>
      <c r="P2868" s="1" t="str">
        <f>VLOOKUP(K2868,Q:R,2,FALSE)</f>
        <v>Philadelphia Phillies</v>
      </c>
    </row>
    <row r="2869" spans="1:16">
      <c r="A2869" s="2">
        <v>718</v>
      </c>
      <c r="B2869" s="2" t="s">
        <v>7</v>
      </c>
      <c r="C2869" s="2" t="s">
        <v>18</v>
      </c>
      <c r="D2869" s="2">
        <v>-103</v>
      </c>
      <c r="E2869" s="2">
        <v>9</v>
      </c>
      <c r="F2869" s="1" t="str">
        <f t="shared" si="133"/>
        <v>18</v>
      </c>
      <c r="G2869" s="1" t="str">
        <f t="shared" si="134"/>
        <v>07</v>
      </c>
      <c r="H2869" s="1">
        <v>2019</v>
      </c>
      <c r="I2869" s="1" t="str">
        <f t="shared" si="132"/>
        <v>18-07-2019</v>
      </c>
    </row>
    <row r="2870" spans="1:16">
      <c r="A2870" s="2">
        <v>718</v>
      </c>
      <c r="B2870" s="2" t="s">
        <v>5</v>
      </c>
      <c r="C2870" s="2" t="s">
        <v>30</v>
      </c>
      <c r="D2870" s="2">
        <v>108</v>
      </c>
      <c r="E2870" s="2">
        <v>10</v>
      </c>
      <c r="F2870" s="1" t="str">
        <f t="shared" si="133"/>
        <v>18</v>
      </c>
      <c r="G2870" s="1" t="str">
        <f t="shared" si="134"/>
        <v>07</v>
      </c>
      <c r="H2870" s="1">
        <v>2019</v>
      </c>
      <c r="I2870" s="1" t="str">
        <f t="shared" si="132"/>
        <v>18-07-2019</v>
      </c>
      <c r="J2870" s="6" t="str">
        <f>C2870</f>
        <v>STL</v>
      </c>
      <c r="K2870" s="1" t="str">
        <f>C2871</f>
        <v>CIN</v>
      </c>
      <c r="L2870" s="8">
        <v>-170</v>
      </c>
      <c r="M2870" s="7">
        <f>D2871</f>
        <v>-118</v>
      </c>
      <c r="N2870" s="1">
        <f>E2870</f>
        <v>10</v>
      </c>
      <c r="O2870" s="1" t="str">
        <f>VLOOKUP(J2870,Q:R,2,FALSE)</f>
        <v>St. Louis Cardinals</v>
      </c>
      <c r="P2870" s="1" t="str">
        <f>VLOOKUP(K2870,Q:R,2,FALSE)</f>
        <v>Cincinnati Reds</v>
      </c>
    </row>
    <row r="2871" spans="1:16">
      <c r="A2871" s="2">
        <v>718</v>
      </c>
      <c r="B2871" s="2" t="s">
        <v>7</v>
      </c>
      <c r="C2871" s="2" t="s">
        <v>14</v>
      </c>
      <c r="D2871" s="2">
        <v>-118</v>
      </c>
      <c r="E2871" s="2">
        <v>10</v>
      </c>
      <c r="F2871" s="1" t="str">
        <f t="shared" si="133"/>
        <v>18</v>
      </c>
      <c r="G2871" s="1" t="str">
        <f t="shared" si="134"/>
        <v>07</v>
      </c>
      <c r="H2871" s="1">
        <v>2019</v>
      </c>
      <c r="I2871" s="1" t="str">
        <f t="shared" si="132"/>
        <v>18-07-2019</v>
      </c>
    </row>
    <row r="2872" spans="1:16">
      <c r="A2872" s="2">
        <v>718</v>
      </c>
      <c r="B2872" s="2" t="s">
        <v>5</v>
      </c>
      <c r="C2872" s="2" t="s">
        <v>8</v>
      </c>
      <c r="D2872" s="2">
        <v>-150</v>
      </c>
      <c r="E2872" s="2">
        <v>10</v>
      </c>
      <c r="F2872" s="1" t="str">
        <f t="shared" si="133"/>
        <v>18</v>
      </c>
      <c r="G2872" s="1" t="str">
        <f t="shared" si="134"/>
        <v>07</v>
      </c>
      <c r="H2872" s="1">
        <v>2019</v>
      </c>
      <c r="I2872" s="1" t="str">
        <f t="shared" si="132"/>
        <v>18-07-2019</v>
      </c>
      <c r="J2872" s="6" t="str">
        <f>C2872</f>
        <v>WAS</v>
      </c>
      <c r="K2872" s="1" t="str">
        <f>C2873</f>
        <v>ATL</v>
      </c>
      <c r="L2872" s="8">
        <v>-170</v>
      </c>
      <c r="M2872" s="7">
        <f>D2873</f>
        <v>140</v>
      </c>
      <c r="N2872" s="1">
        <f>E2872</f>
        <v>10</v>
      </c>
      <c r="O2872" s="1" t="str">
        <f>VLOOKUP(J2872,Q:R,2,FALSE)</f>
        <v>Washington Nationals</v>
      </c>
      <c r="P2872" s="1" t="str">
        <f>VLOOKUP(K2872,Q:R,2,FALSE)</f>
        <v>Atlanta Braves</v>
      </c>
    </row>
    <row r="2873" spans="1:16">
      <c r="A2873" s="2">
        <v>718</v>
      </c>
      <c r="B2873" s="2" t="s">
        <v>7</v>
      </c>
      <c r="C2873" s="2" t="s">
        <v>11</v>
      </c>
      <c r="D2873" s="2">
        <v>140</v>
      </c>
      <c r="E2873" s="2">
        <v>10</v>
      </c>
      <c r="F2873" s="1" t="str">
        <f t="shared" si="133"/>
        <v>18</v>
      </c>
      <c r="G2873" s="1" t="str">
        <f t="shared" si="134"/>
        <v>07</v>
      </c>
      <c r="H2873" s="1">
        <v>2019</v>
      </c>
      <c r="I2873" s="1" t="str">
        <f t="shared" si="132"/>
        <v>18-07-2019</v>
      </c>
    </row>
    <row r="2874" spans="1:16">
      <c r="A2874" s="2">
        <v>718</v>
      </c>
      <c r="B2874" s="2" t="s">
        <v>5</v>
      </c>
      <c r="C2874" s="2" t="s">
        <v>21</v>
      </c>
      <c r="D2874" s="2">
        <v>-103</v>
      </c>
      <c r="E2874" s="2">
        <v>9.5</v>
      </c>
      <c r="F2874" s="1" t="str">
        <f t="shared" si="133"/>
        <v>18</v>
      </c>
      <c r="G2874" s="1" t="str">
        <f t="shared" si="134"/>
        <v>07</v>
      </c>
      <c r="H2874" s="1">
        <v>2019</v>
      </c>
      <c r="I2874" s="1" t="str">
        <f t="shared" si="132"/>
        <v>18-07-2019</v>
      </c>
      <c r="J2874" s="6" t="str">
        <f>C2874</f>
        <v>MIL</v>
      </c>
      <c r="K2874" s="1" t="str">
        <f>C2875</f>
        <v>ARI</v>
      </c>
      <c r="L2874" s="8">
        <v>-170</v>
      </c>
      <c r="M2874" s="7">
        <f>D2875</f>
        <v>-107</v>
      </c>
      <c r="N2874" s="1">
        <f>E2874</f>
        <v>9.5</v>
      </c>
      <c r="O2874" s="1" t="str">
        <f>VLOOKUP(J2874,Q:R,2,FALSE)</f>
        <v>Milwaukee Brewers</v>
      </c>
      <c r="P2874" s="1" t="str">
        <f>VLOOKUP(K2874,Q:R,2,FALSE)</f>
        <v>Arizona Diamondbacks</v>
      </c>
    </row>
    <row r="2875" spans="1:16">
      <c r="A2875" s="2">
        <v>718</v>
      </c>
      <c r="B2875" s="2" t="s">
        <v>7</v>
      </c>
      <c r="C2875" s="2" t="s">
        <v>33</v>
      </c>
      <c r="D2875" s="2">
        <v>-107</v>
      </c>
      <c r="E2875" s="2">
        <v>9.5</v>
      </c>
      <c r="F2875" s="1" t="str">
        <f t="shared" si="133"/>
        <v>18</v>
      </c>
      <c r="G2875" s="1" t="str">
        <f t="shared" si="134"/>
        <v>07</v>
      </c>
      <c r="H2875" s="1">
        <v>2019</v>
      </c>
      <c r="I2875" s="1" t="str">
        <f t="shared" si="132"/>
        <v>18-07-2019</v>
      </c>
    </row>
    <row r="2876" spans="1:16">
      <c r="A2876" s="2">
        <v>718</v>
      </c>
      <c r="B2876" s="2" t="s">
        <v>5</v>
      </c>
      <c r="C2876" s="2" t="s">
        <v>12</v>
      </c>
      <c r="D2876" s="2">
        <v>108</v>
      </c>
      <c r="E2876" s="2">
        <v>7.5</v>
      </c>
      <c r="F2876" s="1" t="str">
        <f t="shared" si="133"/>
        <v>18</v>
      </c>
      <c r="G2876" s="1" t="str">
        <f t="shared" si="134"/>
        <v>07</v>
      </c>
      <c r="H2876" s="1">
        <v>2019</v>
      </c>
      <c r="I2876" s="1" t="str">
        <f t="shared" si="132"/>
        <v>18-07-2019</v>
      </c>
      <c r="J2876" s="6" t="str">
        <f>C2876</f>
        <v>NYM</v>
      </c>
      <c r="K2876" s="1" t="str">
        <f>C2877</f>
        <v>SFO</v>
      </c>
      <c r="L2876" s="8">
        <v>-170</v>
      </c>
      <c r="M2876" s="7">
        <f>D2877</f>
        <v>-118</v>
      </c>
      <c r="N2876" s="1">
        <f>E2876</f>
        <v>7.5</v>
      </c>
      <c r="O2876" s="1" t="str">
        <f>VLOOKUP(J2876,Q:R,2,FALSE)</f>
        <v>New York Mets</v>
      </c>
      <c r="P2876" s="1" t="str">
        <f>VLOOKUP(K2876,Q:R,2,FALSE)</f>
        <v>San Francisco Giants</v>
      </c>
    </row>
    <row r="2877" spans="1:16">
      <c r="A2877" s="2">
        <v>718</v>
      </c>
      <c r="B2877" s="2" t="s">
        <v>7</v>
      </c>
      <c r="C2877" s="2" t="s">
        <v>9</v>
      </c>
      <c r="D2877" s="2">
        <v>-118</v>
      </c>
      <c r="E2877" s="2">
        <v>7.5</v>
      </c>
      <c r="F2877" s="1" t="str">
        <f t="shared" si="133"/>
        <v>18</v>
      </c>
      <c r="G2877" s="1" t="str">
        <f t="shared" si="134"/>
        <v>07</v>
      </c>
      <c r="H2877" s="1">
        <v>2019</v>
      </c>
      <c r="I2877" s="1" t="str">
        <f t="shared" si="132"/>
        <v>18-07-2019</v>
      </c>
    </row>
    <row r="2878" spans="1:16">
      <c r="A2878" s="2">
        <v>718</v>
      </c>
      <c r="B2878" s="2" t="s">
        <v>5</v>
      </c>
      <c r="C2878" s="2" t="s">
        <v>28</v>
      </c>
      <c r="D2878" s="2">
        <v>144</v>
      </c>
      <c r="E2878" s="2">
        <v>11</v>
      </c>
      <c r="F2878" s="1" t="str">
        <f t="shared" si="133"/>
        <v>18</v>
      </c>
      <c r="G2878" s="1" t="str">
        <f t="shared" si="134"/>
        <v>07</v>
      </c>
      <c r="H2878" s="1">
        <v>2019</v>
      </c>
      <c r="I2878" s="1" t="str">
        <f t="shared" si="132"/>
        <v>18-07-2019</v>
      </c>
      <c r="J2878" s="6" t="str">
        <f>C2878</f>
        <v>CWS</v>
      </c>
      <c r="K2878" s="1" t="str">
        <f>C2879</f>
        <v>KAN</v>
      </c>
      <c r="L2878" s="8">
        <v>-170</v>
      </c>
      <c r="M2878" s="7">
        <f>D2879</f>
        <v>-160</v>
      </c>
      <c r="N2878" s="1">
        <f>E2878</f>
        <v>11</v>
      </c>
      <c r="O2878" s="1" t="str">
        <f>VLOOKUP(J2878,Q:R,2,FALSE)</f>
        <v>Chicago White Sox</v>
      </c>
      <c r="P2878" s="1" t="str">
        <f>VLOOKUP(K2878,Q:R,2,FALSE)</f>
        <v>Kansas City Royals</v>
      </c>
    </row>
    <row r="2879" spans="1:16">
      <c r="A2879" s="2">
        <v>718</v>
      </c>
      <c r="B2879" s="2" t="s">
        <v>7</v>
      </c>
      <c r="C2879" s="2" t="s">
        <v>19</v>
      </c>
      <c r="D2879" s="2">
        <v>-160</v>
      </c>
      <c r="E2879" s="2">
        <v>11</v>
      </c>
      <c r="F2879" s="1" t="str">
        <f t="shared" si="133"/>
        <v>18</v>
      </c>
      <c r="G2879" s="1" t="str">
        <f t="shared" si="134"/>
        <v>07</v>
      </c>
      <c r="H2879" s="1">
        <v>2019</v>
      </c>
      <c r="I2879" s="1" t="str">
        <f t="shared" si="132"/>
        <v>18-07-2019</v>
      </c>
    </row>
    <row r="2880" spans="1:16">
      <c r="A2880" s="2">
        <v>718</v>
      </c>
      <c r="B2880" s="2" t="s">
        <v>5</v>
      </c>
      <c r="C2880" s="2" t="s">
        <v>16</v>
      </c>
      <c r="D2880" s="2">
        <v>108</v>
      </c>
      <c r="E2880" s="2">
        <v>9.5</v>
      </c>
      <c r="F2880" s="1" t="str">
        <f t="shared" si="133"/>
        <v>18</v>
      </c>
      <c r="G2880" s="1" t="str">
        <f t="shared" si="134"/>
        <v>07</v>
      </c>
      <c r="H2880" s="1">
        <v>2019</v>
      </c>
      <c r="I2880" s="1" t="str">
        <f t="shared" si="132"/>
        <v>18-07-2019</v>
      </c>
      <c r="J2880" s="6" t="str">
        <f>C2880</f>
        <v>TAM</v>
      </c>
      <c r="K2880" s="1" t="str">
        <f>C2881</f>
        <v>NYY</v>
      </c>
      <c r="L2880" s="8">
        <v>-170</v>
      </c>
      <c r="M2880" s="7">
        <f>D2881</f>
        <v>-118</v>
      </c>
      <c r="N2880" s="1">
        <f>E2880</f>
        <v>9.5</v>
      </c>
      <c r="O2880" s="1" t="str">
        <f>VLOOKUP(J2880,Q:R,2,FALSE)</f>
        <v>Tampa Bay Rays</v>
      </c>
      <c r="P2880" s="1" t="str">
        <f>VLOOKUP(K2880,Q:R,2,FALSE)</f>
        <v>New York Yankees</v>
      </c>
    </row>
    <row r="2881" spans="1:16">
      <c r="A2881" s="2">
        <v>718</v>
      </c>
      <c r="B2881" s="2" t="s">
        <v>7</v>
      </c>
      <c r="C2881" s="2" t="s">
        <v>6</v>
      </c>
      <c r="D2881" s="2">
        <v>-118</v>
      </c>
      <c r="E2881" s="2">
        <v>9.5</v>
      </c>
      <c r="F2881" s="1" t="str">
        <f t="shared" si="133"/>
        <v>18</v>
      </c>
      <c r="G2881" s="1" t="str">
        <f t="shared" si="134"/>
        <v>07</v>
      </c>
      <c r="H2881" s="1">
        <v>2019</v>
      </c>
      <c r="I2881" s="1" t="str">
        <f t="shared" si="132"/>
        <v>18-07-2019</v>
      </c>
    </row>
    <row r="2882" spans="1:16">
      <c r="A2882" s="2">
        <v>718</v>
      </c>
      <c r="B2882" s="2" t="s">
        <v>5</v>
      </c>
      <c r="C2882" s="2" t="s">
        <v>15</v>
      </c>
      <c r="D2882" s="2">
        <v>243</v>
      </c>
      <c r="E2882" s="2">
        <v>10</v>
      </c>
      <c r="F2882" s="1" t="str">
        <f t="shared" si="133"/>
        <v>18</v>
      </c>
      <c r="G2882" s="1" t="str">
        <f t="shared" si="134"/>
        <v>07</v>
      </c>
      <c r="H2882" s="1">
        <v>2019</v>
      </c>
      <c r="I2882" s="1" t="str">
        <f t="shared" ref="I2882:I2945" si="135">F2882&amp;"-"&amp;G2882&amp;"-"&amp;H2882</f>
        <v>18-07-2019</v>
      </c>
      <c r="J2882" s="6" t="str">
        <f>C2882</f>
        <v>TOR</v>
      </c>
      <c r="K2882" s="1" t="str">
        <f>C2883</f>
        <v>BOS</v>
      </c>
      <c r="L2882" s="8">
        <v>-170</v>
      </c>
      <c r="M2882" s="7">
        <f>D2883</f>
        <v>-275</v>
      </c>
      <c r="N2882" s="1">
        <f>E2882</f>
        <v>10</v>
      </c>
      <c r="O2882" s="1" t="str">
        <f>VLOOKUP(J2882,Q:R,2,FALSE)</f>
        <v>Toronto Blue Jays</v>
      </c>
      <c r="P2882" s="1" t="str">
        <f>VLOOKUP(K2882,Q:R,2,FALSE)</f>
        <v>Boston Red Sox</v>
      </c>
    </row>
    <row r="2883" spans="1:16">
      <c r="A2883" s="2">
        <v>718</v>
      </c>
      <c r="B2883" s="2" t="s">
        <v>7</v>
      </c>
      <c r="C2883" s="2" t="s">
        <v>24</v>
      </c>
      <c r="D2883" s="2">
        <v>-275</v>
      </c>
      <c r="E2883" s="2">
        <v>10</v>
      </c>
      <c r="F2883" s="1" t="str">
        <f t="shared" ref="F2883:F2946" si="136">RIGHT(A2883,2)</f>
        <v>18</v>
      </c>
      <c r="G2883" s="1" t="str">
        <f t="shared" ref="G2883:G2946" si="137">"0"&amp;TEXT(LEFT(A2883,1),"0")</f>
        <v>07</v>
      </c>
      <c r="H2883" s="1">
        <v>2019</v>
      </c>
      <c r="I2883" s="1" t="str">
        <f t="shared" si="135"/>
        <v>18-07-2019</v>
      </c>
    </row>
    <row r="2884" spans="1:16">
      <c r="A2884" s="2">
        <v>718</v>
      </c>
      <c r="B2884" s="2" t="s">
        <v>5</v>
      </c>
      <c r="C2884" s="2" t="s">
        <v>13</v>
      </c>
      <c r="D2884" s="2">
        <v>190</v>
      </c>
      <c r="E2884" s="2">
        <v>8.5</v>
      </c>
      <c r="F2884" s="1" t="str">
        <f t="shared" si="136"/>
        <v>18</v>
      </c>
      <c r="G2884" s="1" t="str">
        <f t="shared" si="137"/>
        <v>07</v>
      </c>
      <c r="H2884" s="1">
        <v>2019</v>
      </c>
      <c r="I2884" s="1" t="str">
        <f t="shared" si="135"/>
        <v>18-07-2019</v>
      </c>
      <c r="J2884" s="6" t="str">
        <f>C2884</f>
        <v>DET</v>
      </c>
      <c r="K2884" s="1" t="str">
        <f>C2885</f>
        <v>CLE</v>
      </c>
      <c r="L2884" s="8">
        <v>-170</v>
      </c>
      <c r="M2884" s="7">
        <f>D2885</f>
        <v>-210</v>
      </c>
      <c r="N2884" s="1">
        <f>E2884</f>
        <v>8.5</v>
      </c>
      <c r="O2884" s="1" t="str">
        <f>VLOOKUP(J2884,Q:R,2,FALSE)</f>
        <v>Detroit Tigers</v>
      </c>
      <c r="P2884" s="1" t="str">
        <f>VLOOKUP(K2884,Q:R,2,FALSE)</f>
        <v>Cleveland Indians</v>
      </c>
    </row>
    <row r="2885" spans="1:16">
      <c r="A2885" s="2">
        <v>718</v>
      </c>
      <c r="B2885" s="2" t="s">
        <v>7</v>
      </c>
      <c r="C2885" s="2" t="s">
        <v>20</v>
      </c>
      <c r="D2885" s="2">
        <v>-210</v>
      </c>
      <c r="E2885" s="2">
        <v>8.5</v>
      </c>
      <c r="F2885" s="1" t="str">
        <f t="shared" si="136"/>
        <v>18</v>
      </c>
      <c r="G2885" s="1" t="str">
        <f t="shared" si="137"/>
        <v>07</v>
      </c>
      <c r="H2885" s="1">
        <v>2019</v>
      </c>
      <c r="I2885" s="1" t="str">
        <f t="shared" si="135"/>
        <v>18-07-2019</v>
      </c>
    </row>
    <row r="2886" spans="1:16">
      <c r="A2886" s="2">
        <v>718</v>
      </c>
      <c r="B2886" s="2" t="s">
        <v>5</v>
      </c>
      <c r="C2886" s="2" t="s">
        <v>36</v>
      </c>
      <c r="D2886" s="2">
        <v>116</v>
      </c>
      <c r="E2886" s="2">
        <v>10.5</v>
      </c>
      <c r="F2886" s="1" t="str">
        <f t="shared" si="136"/>
        <v>18</v>
      </c>
      <c r="G2886" s="1" t="str">
        <f t="shared" si="137"/>
        <v>07</v>
      </c>
      <c r="H2886" s="1">
        <v>2019</v>
      </c>
      <c r="I2886" s="1" t="str">
        <f t="shared" si="135"/>
        <v>18-07-2019</v>
      </c>
      <c r="J2886" s="6" t="str">
        <f>C2886</f>
        <v>OAK</v>
      </c>
      <c r="K2886" s="1" t="str">
        <f>C2887</f>
        <v>MIN</v>
      </c>
      <c r="L2886" s="8">
        <v>-170</v>
      </c>
      <c r="M2886" s="7">
        <f>D2887</f>
        <v>-126</v>
      </c>
      <c r="N2886" s="1">
        <f>E2886</f>
        <v>10.5</v>
      </c>
      <c r="O2886" s="1" t="str">
        <f>VLOOKUP(J2886,Q:R,2,FALSE)</f>
        <v>Oakland Athletics</v>
      </c>
      <c r="P2886" s="1" t="str">
        <f>VLOOKUP(K2886,Q:R,2,FALSE)</f>
        <v>Minnesota Twins</v>
      </c>
    </row>
    <row r="2887" spans="1:16">
      <c r="A2887" s="2">
        <v>718</v>
      </c>
      <c r="B2887" s="2" t="s">
        <v>7</v>
      </c>
      <c r="C2887" s="2" t="s">
        <v>27</v>
      </c>
      <c r="D2887" s="2">
        <v>-126</v>
      </c>
      <c r="E2887" s="2">
        <v>10.5</v>
      </c>
      <c r="F2887" s="1" t="str">
        <f t="shared" si="136"/>
        <v>18</v>
      </c>
      <c r="G2887" s="1" t="str">
        <f t="shared" si="137"/>
        <v>07</v>
      </c>
      <c r="H2887" s="1">
        <v>2019</v>
      </c>
      <c r="I2887" s="1" t="str">
        <f t="shared" si="135"/>
        <v>18-07-2019</v>
      </c>
    </row>
    <row r="2888" spans="1:16">
      <c r="A2888" s="2">
        <v>718</v>
      </c>
      <c r="B2888" s="2" t="s">
        <v>5</v>
      </c>
      <c r="C2888" s="2" t="s">
        <v>32</v>
      </c>
      <c r="D2888" s="2">
        <v>-152</v>
      </c>
      <c r="E2888" s="2">
        <v>10.5</v>
      </c>
      <c r="F2888" s="1" t="str">
        <f t="shared" si="136"/>
        <v>18</v>
      </c>
      <c r="G2888" s="1" t="str">
        <f t="shared" si="137"/>
        <v>07</v>
      </c>
      <c r="H2888" s="1">
        <v>2019</v>
      </c>
      <c r="I2888" s="1" t="str">
        <f t="shared" si="135"/>
        <v>18-07-2019</v>
      </c>
      <c r="J2888" s="6" t="str">
        <f>C2888</f>
        <v>HOU</v>
      </c>
      <c r="K2888" s="1" t="str">
        <f>C2889</f>
        <v>LAA</v>
      </c>
      <c r="L2888" s="8">
        <v>-170</v>
      </c>
      <c r="M2888" s="7">
        <f>D2889</f>
        <v>142</v>
      </c>
      <c r="N2888" s="1">
        <f>E2888</f>
        <v>10.5</v>
      </c>
      <c r="O2888" s="1" t="str">
        <f>VLOOKUP(J2888,Q:R,2,FALSE)</f>
        <v>Houston Astros</v>
      </c>
      <c r="P2888" s="1" t="str">
        <f>VLOOKUP(K2888,Q:R,2,FALSE)</f>
        <v>Los Angeles Angels</v>
      </c>
    </row>
    <row r="2889" spans="1:16">
      <c r="A2889" s="2">
        <v>718</v>
      </c>
      <c r="B2889" s="2" t="s">
        <v>7</v>
      </c>
      <c r="C2889" s="2" t="s">
        <v>35</v>
      </c>
      <c r="D2889" s="2">
        <v>142</v>
      </c>
      <c r="E2889" s="2">
        <v>10.5</v>
      </c>
      <c r="F2889" s="1" t="str">
        <f t="shared" si="136"/>
        <v>18</v>
      </c>
      <c r="G2889" s="1" t="str">
        <f t="shared" si="137"/>
        <v>07</v>
      </c>
      <c r="H2889" s="1">
        <v>2019</v>
      </c>
      <c r="I2889" s="1" t="str">
        <f t="shared" si="135"/>
        <v>18-07-2019</v>
      </c>
    </row>
    <row r="2890" spans="1:16">
      <c r="A2890" s="2">
        <v>719</v>
      </c>
      <c r="B2890" s="2" t="s">
        <v>5</v>
      </c>
      <c r="C2890" s="2" t="s">
        <v>34</v>
      </c>
      <c r="D2890" s="2">
        <v>155</v>
      </c>
      <c r="E2890" s="2">
        <v>12.5</v>
      </c>
      <c r="F2890" s="1" t="str">
        <f t="shared" si="136"/>
        <v>19</v>
      </c>
      <c r="G2890" s="1" t="str">
        <f t="shared" si="137"/>
        <v>07</v>
      </c>
      <c r="H2890" s="1">
        <v>2019</v>
      </c>
      <c r="I2890" s="1" t="str">
        <f t="shared" si="135"/>
        <v>19-07-2019</v>
      </c>
      <c r="J2890" s="6" t="str">
        <f>C2890</f>
        <v>SDG</v>
      </c>
      <c r="K2890" s="1" t="str">
        <f>C2891</f>
        <v>CUB</v>
      </c>
      <c r="L2890" s="8">
        <v>-170</v>
      </c>
      <c r="M2890" s="7">
        <f>D2891</f>
        <v>-165</v>
      </c>
      <c r="N2890" s="1">
        <f>E2890</f>
        <v>12.5</v>
      </c>
      <c r="O2890" s="1" t="str">
        <f>VLOOKUP(J2890,Q:R,2,FALSE)</f>
        <v>San Diego Padres</v>
      </c>
      <c r="P2890" s="1" t="str">
        <f>VLOOKUP(K2890,Q:R,2,FALSE)</f>
        <v>Chicago Cubs</v>
      </c>
    </row>
    <row r="2891" spans="1:16">
      <c r="A2891" s="2">
        <v>719</v>
      </c>
      <c r="B2891" s="2" t="s">
        <v>7</v>
      </c>
      <c r="C2891" s="2" t="s">
        <v>22</v>
      </c>
      <c r="D2891" s="2">
        <v>-165</v>
      </c>
      <c r="E2891" s="2">
        <v>12.5</v>
      </c>
      <c r="F2891" s="1" t="str">
        <f t="shared" si="136"/>
        <v>19</v>
      </c>
      <c r="G2891" s="1" t="str">
        <f t="shared" si="137"/>
        <v>07</v>
      </c>
      <c r="H2891" s="1">
        <v>2019</v>
      </c>
      <c r="I2891" s="1" t="str">
        <f t="shared" si="135"/>
        <v>19-07-2019</v>
      </c>
    </row>
    <row r="2892" spans="1:16">
      <c r="A2892" s="2">
        <v>719</v>
      </c>
      <c r="B2892" s="2" t="s">
        <v>5</v>
      </c>
      <c r="C2892" s="2" t="s">
        <v>18</v>
      </c>
      <c r="D2892" s="2">
        <v>105</v>
      </c>
      <c r="E2892" s="2">
        <v>11</v>
      </c>
      <c r="F2892" s="1" t="str">
        <f t="shared" si="136"/>
        <v>19</v>
      </c>
      <c r="G2892" s="1" t="str">
        <f t="shared" si="137"/>
        <v>07</v>
      </c>
      <c r="H2892" s="1">
        <v>2019</v>
      </c>
      <c r="I2892" s="1" t="str">
        <f t="shared" si="135"/>
        <v>19-07-2019</v>
      </c>
      <c r="J2892" s="6" t="str">
        <f>C2892</f>
        <v>PHI</v>
      </c>
      <c r="K2892" s="1" t="str">
        <f>C2893</f>
        <v>PIT</v>
      </c>
      <c r="L2892" s="8">
        <v>-170</v>
      </c>
      <c r="M2892" s="7">
        <f>D2893</f>
        <v>-115</v>
      </c>
      <c r="N2892" s="1">
        <f>E2892</f>
        <v>11</v>
      </c>
      <c r="O2892" s="1" t="str">
        <f>VLOOKUP(J2892,Q:R,2,FALSE)</f>
        <v>Philadelphia Phillies</v>
      </c>
      <c r="P2892" s="1" t="str">
        <f>VLOOKUP(K2892,Q:R,2,FALSE)</f>
        <v>Pittsburgh Pirates</v>
      </c>
    </row>
    <row r="2893" spans="1:16">
      <c r="A2893" s="2">
        <v>719</v>
      </c>
      <c r="B2893" s="2" t="s">
        <v>7</v>
      </c>
      <c r="C2893" s="2" t="s">
        <v>29</v>
      </c>
      <c r="D2893" s="2">
        <v>-115</v>
      </c>
      <c r="E2893" s="2">
        <v>11</v>
      </c>
      <c r="F2893" s="1" t="str">
        <f t="shared" si="136"/>
        <v>19</v>
      </c>
      <c r="G2893" s="1" t="str">
        <f t="shared" si="137"/>
        <v>07</v>
      </c>
      <c r="H2893" s="1">
        <v>2019</v>
      </c>
      <c r="I2893" s="1" t="str">
        <f t="shared" si="135"/>
        <v>19-07-2019</v>
      </c>
    </row>
    <row r="2894" spans="1:16">
      <c r="A2894" s="2">
        <v>719</v>
      </c>
      <c r="B2894" s="2" t="s">
        <v>5</v>
      </c>
      <c r="C2894" s="2" t="s">
        <v>30</v>
      </c>
      <c r="D2894" s="2">
        <v>-106</v>
      </c>
      <c r="E2894" s="2">
        <v>10</v>
      </c>
      <c r="F2894" s="1" t="str">
        <f t="shared" si="136"/>
        <v>19</v>
      </c>
      <c r="G2894" s="1" t="str">
        <f t="shared" si="137"/>
        <v>07</v>
      </c>
      <c r="H2894" s="1">
        <v>2019</v>
      </c>
      <c r="I2894" s="1" t="str">
        <f t="shared" si="135"/>
        <v>19-07-2019</v>
      </c>
      <c r="J2894" s="6" t="str">
        <f>C2894</f>
        <v>STL</v>
      </c>
      <c r="K2894" s="1" t="str">
        <f>C2895</f>
        <v>CIN</v>
      </c>
      <c r="L2894" s="8">
        <v>-170</v>
      </c>
      <c r="M2894" s="7">
        <f>D2895</f>
        <v>-104</v>
      </c>
      <c r="N2894" s="1">
        <f>E2894</f>
        <v>10</v>
      </c>
      <c r="O2894" s="1" t="str">
        <f>VLOOKUP(J2894,Q:R,2,FALSE)</f>
        <v>St. Louis Cardinals</v>
      </c>
      <c r="P2894" s="1" t="str">
        <f>VLOOKUP(K2894,Q:R,2,FALSE)</f>
        <v>Cincinnati Reds</v>
      </c>
    </row>
    <row r="2895" spans="1:16">
      <c r="A2895" s="2">
        <v>719</v>
      </c>
      <c r="B2895" s="2" t="s">
        <v>7</v>
      </c>
      <c r="C2895" s="2" t="s">
        <v>14</v>
      </c>
      <c r="D2895" s="2">
        <v>-104</v>
      </c>
      <c r="E2895" s="2">
        <v>10</v>
      </c>
      <c r="F2895" s="1" t="str">
        <f t="shared" si="136"/>
        <v>19</v>
      </c>
      <c r="G2895" s="1" t="str">
        <f t="shared" si="137"/>
        <v>07</v>
      </c>
      <c r="H2895" s="1">
        <v>2019</v>
      </c>
      <c r="I2895" s="1" t="str">
        <f t="shared" si="135"/>
        <v>19-07-2019</v>
      </c>
    </row>
    <row r="2896" spans="1:16">
      <c r="A2896" s="2">
        <v>719</v>
      </c>
      <c r="B2896" s="2" t="s">
        <v>5</v>
      </c>
      <c r="C2896" s="2" t="s">
        <v>8</v>
      </c>
      <c r="D2896" s="2">
        <v>-120</v>
      </c>
      <c r="E2896" s="2">
        <v>10</v>
      </c>
      <c r="F2896" s="1" t="str">
        <f t="shared" si="136"/>
        <v>19</v>
      </c>
      <c r="G2896" s="1" t="str">
        <f t="shared" si="137"/>
        <v>07</v>
      </c>
      <c r="H2896" s="1">
        <v>2019</v>
      </c>
      <c r="I2896" s="1" t="str">
        <f t="shared" si="135"/>
        <v>19-07-2019</v>
      </c>
      <c r="J2896" s="6" t="str">
        <f>C2896</f>
        <v>WAS</v>
      </c>
      <c r="K2896" s="1" t="str">
        <f>C2897</f>
        <v>ATL</v>
      </c>
      <c r="L2896" s="8">
        <v>-170</v>
      </c>
      <c r="M2896" s="7">
        <f>D2897</f>
        <v>110</v>
      </c>
      <c r="N2896" s="1">
        <f>E2896</f>
        <v>10</v>
      </c>
      <c r="O2896" s="1" t="str">
        <f>VLOOKUP(J2896,Q:R,2,FALSE)</f>
        <v>Washington Nationals</v>
      </c>
      <c r="P2896" s="1" t="str">
        <f>VLOOKUP(K2896,Q:R,2,FALSE)</f>
        <v>Atlanta Braves</v>
      </c>
    </row>
    <row r="2897" spans="1:16">
      <c r="A2897" s="2">
        <v>719</v>
      </c>
      <c r="B2897" s="2" t="s">
        <v>7</v>
      </c>
      <c r="C2897" s="2" t="s">
        <v>11</v>
      </c>
      <c r="D2897" s="2">
        <v>110</v>
      </c>
      <c r="E2897" s="2">
        <v>10</v>
      </c>
      <c r="F2897" s="1" t="str">
        <f t="shared" si="136"/>
        <v>19</v>
      </c>
      <c r="G2897" s="1" t="str">
        <f t="shared" si="137"/>
        <v>07</v>
      </c>
      <c r="H2897" s="1">
        <v>2019</v>
      </c>
      <c r="I2897" s="1" t="str">
        <f t="shared" si="135"/>
        <v>19-07-2019</v>
      </c>
    </row>
    <row r="2898" spans="1:16">
      <c r="A2898" s="2">
        <v>719</v>
      </c>
      <c r="B2898" s="2" t="s">
        <v>5</v>
      </c>
      <c r="C2898" s="2" t="s">
        <v>21</v>
      </c>
      <c r="D2898" s="2">
        <v>-132</v>
      </c>
      <c r="E2898" s="2">
        <v>10.5</v>
      </c>
      <c r="F2898" s="1" t="str">
        <f t="shared" si="136"/>
        <v>19</v>
      </c>
      <c r="G2898" s="1" t="str">
        <f t="shared" si="137"/>
        <v>07</v>
      </c>
      <c r="H2898" s="1">
        <v>2019</v>
      </c>
      <c r="I2898" s="1" t="str">
        <f t="shared" si="135"/>
        <v>19-07-2019</v>
      </c>
      <c r="J2898" s="6" t="str">
        <f>C2898</f>
        <v>MIL</v>
      </c>
      <c r="K2898" s="1" t="str">
        <f>C2899</f>
        <v>ARI</v>
      </c>
      <c r="L2898" s="8">
        <v>-170</v>
      </c>
      <c r="M2898" s="7">
        <f>D2899</f>
        <v>122</v>
      </c>
      <c r="N2898" s="1">
        <f>E2898</f>
        <v>10.5</v>
      </c>
      <c r="O2898" s="1" t="str">
        <f>VLOOKUP(J2898,Q:R,2,FALSE)</f>
        <v>Milwaukee Brewers</v>
      </c>
      <c r="P2898" s="1" t="str">
        <f>VLOOKUP(K2898,Q:R,2,FALSE)</f>
        <v>Arizona Diamondbacks</v>
      </c>
    </row>
    <row r="2899" spans="1:16">
      <c r="A2899" s="2">
        <v>719</v>
      </c>
      <c r="B2899" s="2" t="s">
        <v>7</v>
      </c>
      <c r="C2899" s="2" t="s">
        <v>33</v>
      </c>
      <c r="D2899" s="2">
        <v>122</v>
      </c>
      <c r="E2899" s="2">
        <v>10.5</v>
      </c>
      <c r="F2899" s="1" t="str">
        <f t="shared" si="136"/>
        <v>19</v>
      </c>
      <c r="G2899" s="1" t="str">
        <f t="shared" si="137"/>
        <v>07</v>
      </c>
      <c r="H2899" s="1">
        <v>2019</v>
      </c>
      <c r="I2899" s="1" t="str">
        <f t="shared" si="135"/>
        <v>19-07-2019</v>
      </c>
    </row>
    <row r="2900" spans="1:16">
      <c r="A2900" s="2">
        <v>719</v>
      </c>
      <c r="B2900" s="2" t="s">
        <v>5</v>
      </c>
      <c r="C2900" s="2" t="s">
        <v>17</v>
      </c>
      <c r="D2900" s="2">
        <v>290</v>
      </c>
      <c r="E2900" s="2">
        <v>7.5</v>
      </c>
      <c r="F2900" s="1" t="str">
        <f t="shared" si="136"/>
        <v>19</v>
      </c>
      <c r="G2900" s="1" t="str">
        <f t="shared" si="137"/>
        <v>07</v>
      </c>
      <c r="H2900" s="1">
        <v>2019</v>
      </c>
      <c r="I2900" s="1" t="str">
        <f t="shared" si="135"/>
        <v>19-07-2019</v>
      </c>
      <c r="J2900" s="6" t="str">
        <f>C2900</f>
        <v>MIA</v>
      </c>
      <c r="K2900" s="1" t="str">
        <f>C2901</f>
        <v>LAD</v>
      </c>
      <c r="L2900" s="8">
        <v>-170</v>
      </c>
      <c r="M2900" s="7">
        <f>D2901</f>
        <v>-335</v>
      </c>
      <c r="N2900" s="1">
        <f>E2900</f>
        <v>7.5</v>
      </c>
      <c r="O2900" s="1" t="str">
        <f>VLOOKUP(J2900,Q:R,2,FALSE)</f>
        <v>Miami Marlins</v>
      </c>
      <c r="P2900" s="1" t="str">
        <f>VLOOKUP(K2900,Q:R,2,FALSE)</f>
        <v>Los Angeles Dodgers</v>
      </c>
    </row>
    <row r="2901" spans="1:16">
      <c r="A2901" s="2">
        <v>719</v>
      </c>
      <c r="B2901" s="2" t="s">
        <v>7</v>
      </c>
      <c r="C2901" s="2" t="s">
        <v>10</v>
      </c>
      <c r="D2901" s="2">
        <v>-335</v>
      </c>
      <c r="E2901" s="2">
        <v>7.5</v>
      </c>
      <c r="F2901" s="1" t="str">
        <f t="shared" si="136"/>
        <v>19</v>
      </c>
      <c r="G2901" s="1" t="str">
        <f t="shared" si="137"/>
        <v>07</v>
      </c>
      <c r="H2901" s="1">
        <v>2019</v>
      </c>
      <c r="I2901" s="1" t="str">
        <f t="shared" si="135"/>
        <v>19-07-2019</v>
      </c>
    </row>
    <row r="2902" spans="1:16">
      <c r="A2902" s="2">
        <v>719</v>
      </c>
      <c r="B2902" s="2" t="s">
        <v>5</v>
      </c>
      <c r="C2902" s="2" t="s">
        <v>12</v>
      </c>
      <c r="D2902" s="2">
        <v>-167</v>
      </c>
      <c r="E2902" s="2">
        <v>7.5</v>
      </c>
      <c r="F2902" s="1" t="str">
        <f t="shared" si="136"/>
        <v>19</v>
      </c>
      <c r="G2902" s="1" t="str">
        <f t="shared" si="137"/>
        <v>07</v>
      </c>
      <c r="H2902" s="1">
        <v>2019</v>
      </c>
      <c r="I2902" s="1" t="str">
        <f t="shared" si="135"/>
        <v>19-07-2019</v>
      </c>
      <c r="J2902" s="6" t="str">
        <f>C2902</f>
        <v>NYM</v>
      </c>
      <c r="K2902" s="1" t="str">
        <f>C2903</f>
        <v>SFO</v>
      </c>
      <c r="L2902" s="8">
        <v>-170</v>
      </c>
      <c r="M2902" s="7">
        <f>D2903</f>
        <v>157</v>
      </c>
      <c r="N2902" s="1">
        <f>E2902</f>
        <v>7.5</v>
      </c>
      <c r="O2902" s="1" t="str">
        <f>VLOOKUP(J2902,Q:R,2,FALSE)</f>
        <v>New York Mets</v>
      </c>
      <c r="P2902" s="1" t="str">
        <f>VLOOKUP(K2902,Q:R,2,FALSE)</f>
        <v>San Francisco Giants</v>
      </c>
    </row>
    <row r="2903" spans="1:16">
      <c r="A2903" s="2">
        <v>719</v>
      </c>
      <c r="B2903" s="2" t="s">
        <v>7</v>
      </c>
      <c r="C2903" s="2" t="s">
        <v>9</v>
      </c>
      <c r="D2903" s="2">
        <v>157</v>
      </c>
      <c r="E2903" s="2">
        <v>7.5</v>
      </c>
      <c r="F2903" s="1" t="str">
        <f t="shared" si="136"/>
        <v>19</v>
      </c>
      <c r="G2903" s="1" t="str">
        <f t="shared" si="137"/>
        <v>07</v>
      </c>
      <c r="H2903" s="1">
        <v>2019</v>
      </c>
      <c r="I2903" s="1" t="str">
        <f t="shared" si="135"/>
        <v>19-07-2019</v>
      </c>
    </row>
    <row r="2904" spans="1:16">
      <c r="A2904" s="2">
        <v>719</v>
      </c>
      <c r="B2904" s="2" t="s">
        <v>5</v>
      </c>
      <c r="C2904" s="2" t="s">
        <v>24</v>
      </c>
      <c r="D2904" s="2">
        <v>-240</v>
      </c>
      <c r="E2904" s="2">
        <v>9.5</v>
      </c>
      <c r="F2904" s="1" t="str">
        <f t="shared" si="136"/>
        <v>19</v>
      </c>
      <c r="G2904" s="1" t="str">
        <f t="shared" si="137"/>
        <v>07</v>
      </c>
      <c r="H2904" s="1">
        <v>2019</v>
      </c>
      <c r="I2904" s="1" t="str">
        <f t="shared" si="135"/>
        <v>19-07-2019</v>
      </c>
      <c r="J2904" s="6" t="str">
        <f>C2904</f>
        <v>BOS</v>
      </c>
      <c r="K2904" s="1" t="str">
        <f>C2905</f>
        <v>BAL</v>
      </c>
      <c r="L2904" s="8">
        <v>-170</v>
      </c>
      <c r="M2904" s="7">
        <f>D2905</f>
        <v>210</v>
      </c>
      <c r="N2904" s="1">
        <f>E2904</f>
        <v>9.5</v>
      </c>
      <c r="O2904" s="1" t="str">
        <f>VLOOKUP(J2904,Q:R,2,FALSE)</f>
        <v>Boston Red Sox</v>
      </c>
      <c r="P2904" s="1" t="str">
        <f>VLOOKUP(K2904,Q:R,2,FALSE)</f>
        <v>Baltimore Orioles</v>
      </c>
    </row>
    <row r="2905" spans="1:16">
      <c r="A2905" s="2">
        <v>719</v>
      </c>
      <c r="B2905" s="2" t="s">
        <v>7</v>
      </c>
      <c r="C2905" s="2" t="s">
        <v>23</v>
      </c>
      <c r="D2905" s="2">
        <v>210</v>
      </c>
      <c r="E2905" s="2">
        <v>9.5</v>
      </c>
      <c r="F2905" s="1" t="str">
        <f t="shared" si="136"/>
        <v>19</v>
      </c>
      <c r="G2905" s="1" t="str">
        <f t="shared" si="137"/>
        <v>07</v>
      </c>
      <c r="H2905" s="1">
        <v>2019</v>
      </c>
      <c r="I2905" s="1" t="str">
        <f t="shared" si="135"/>
        <v>19-07-2019</v>
      </c>
      <c r="L2905" s="8"/>
    </row>
    <row r="2906" spans="1:16">
      <c r="A2906" s="2">
        <v>719</v>
      </c>
      <c r="B2906" s="2" t="s">
        <v>5</v>
      </c>
      <c r="C2906" s="2" t="s">
        <v>15</v>
      </c>
      <c r="D2906" s="2">
        <v>-160</v>
      </c>
      <c r="E2906" s="2">
        <v>10</v>
      </c>
      <c r="F2906" s="1" t="str">
        <f t="shared" si="136"/>
        <v>19</v>
      </c>
      <c r="G2906" s="1" t="str">
        <f t="shared" si="137"/>
        <v>07</v>
      </c>
      <c r="H2906" s="1">
        <v>2019</v>
      </c>
      <c r="I2906" s="1" t="str">
        <f t="shared" si="135"/>
        <v>19-07-2019</v>
      </c>
      <c r="J2906" s="6" t="str">
        <f>C2906</f>
        <v>TOR</v>
      </c>
      <c r="K2906" s="1" t="str">
        <f>C2907</f>
        <v>DET</v>
      </c>
      <c r="L2906" s="8">
        <v>-170</v>
      </c>
      <c r="M2906" s="7">
        <f>D2907</f>
        <v>150</v>
      </c>
      <c r="N2906" s="1">
        <f>E2906</f>
        <v>10</v>
      </c>
      <c r="O2906" s="1" t="str">
        <f>VLOOKUP(J2906,Q:R,2,FALSE)</f>
        <v>Toronto Blue Jays</v>
      </c>
      <c r="P2906" s="1" t="str">
        <f>VLOOKUP(K2906,Q:R,2,FALSE)</f>
        <v>Detroit Tigers</v>
      </c>
    </row>
    <row r="2907" spans="1:16">
      <c r="A2907" s="2">
        <v>719</v>
      </c>
      <c r="B2907" s="2" t="s">
        <v>7</v>
      </c>
      <c r="C2907" s="2" t="s">
        <v>13</v>
      </c>
      <c r="D2907" s="2">
        <v>150</v>
      </c>
      <c r="E2907" s="2">
        <v>10</v>
      </c>
      <c r="F2907" s="1" t="str">
        <f t="shared" si="136"/>
        <v>19</v>
      </c>
      <c r="G2907" s="1" t="str">
        <f t="shared" si="137"/>
        <v>07</v>
      </c>
      <c r="H2907" s="1">
        <v>2019</v>
      </c>
      <c r="I2907" s="1" t="str">
        <f t="shared" si="135"/>
        <v>19-07-2019</v>
      </c>
      <c r="L2907" s="8"/>
    </row>
    <row r="2908" spans="1:16">
      <c r="A2908" s="2">
        <v>719</v>
      </c>
      <c r="B2908" s="2" t="s">
        <v>5</v>
      </c>
      <c r="C2908" s="2" t="s">
        <v>28</v>
      </c>
      <c r="D2908" s="2">
        <v>210</v>
      </c>
      <c r="E2908" s="2">
        <v>8.5</v>
      </c>
      <c r="F2908" s="1" t="str">
        <f t="shared" si="136"/>
        <v>19</v>
      </c>
      <c r="G2908" s="1" t="str">
        <f t="shared" si="137"/>
        <v>07</v>
      </c>
      <c r="H2908" s="1">
        <v>2019</v>
      </c>
      <c r="I2908" s="1" t="str">
        <f t="shared" si="135"/>
        <v>19-07-2019</v>
      </c>
      <c r="J2908" s="6" t="str">
        <f>C2908</f>
        <v>CWS</v>
      </c>
      <c r="K2908" s="1" t="str">
        <f>C2909</f>
        <v>TAM</v>
      </c>
      <c r="L2908" s="8">
        <v>-170</v>
      </c>
      <c r="M2908" s="7">
        <f>D2909</f>
        <v>-240</v>
      </c>
      <c r="N2908" s="1">
        <f>E2908</f>
        <v>8.5</v>
      </c>
      <c r="O2908" s="1" t="str">
        <f>VLOOKUP(J2908,Q:R,2,FALSE)</f>
        <v>Chicago White Sox</v>
      </c>
      <c r="P2908" s="1" t="str">
        <f>VLOOKUP(K2908,Q:R,2,FALSE)</f>
        <v>Tampa Bay Rays</v>
      </c>
    </row>
    <row r="2909" spans="1:16">
      <c r="A2909" s="2">
        <v>719</v>
      </c>
      <c r="B2909" s="2" t="s">
        <v>7</v>
      </c>
      <c r="C2909" s="2" t="s">
        <v>16</v>
      </c>
      <c r="D2909" s="2">
        <v>-240</v>
      </c>
      <c r="E2909" s="2">
        <v>8.5</v>
      </c>
      <c r="F2909" s="1" t="str">
        <f t="shared" si="136"/>
        <v>19</v>
      </c>
      <c r="G2909" s="1" t="str">
        <f t="shared" si="137"/>
        <v>07</v>
      </c>
      <c r="H2909" s="1">
        <v>2019</v>
      </c>
      <c r="I2909" s="1" t="str">
        <f t="shared" si="135"/>
        <v>19-07-2019</v>
      </c>
      <c r="L2909" s="8"/>
    </row>
    <row r="2910" spans="1:16">
      <c r="A2910" s="2">
        <v>719</v>
      </c>
      <c r="B2910" s="2" t="s">
        <v>5</v>
      </c>
      <c r="C2910" s="2" t="s">
        <v>19</v>
      </c>
      <c r="D2910" s="2">
        <v>260</v>
      </c>
      <c r="E2910" s="2">
        <v>10</v>
      </c>
      <c r="F2910" s="1" t="str">
        <f t="shared" si="136"/>
        <v>19</v>
      </c>
      <c r="G2910" s="1" t="str">
        <f t="shared" si="137"/>
        <v>07</v>
      </c>
      <c r="H2910" s="1">
        <v>2019</v>
      </c>
      <c r="I2910" s="1" t="str">
        <f t="shared" si="135"/>
        <v>19-07-2019</v>
      </c>
      <c r="J2910" s="6" t="str">
        <f>C2910</f>
        <v>KAN</v>
      </c>
      <c r="K2910" s="1" t="str">
        <f>C2911</f>
        <v>CLE</v>
      </c>
      <c r="L2910" s="8">
        <v>-170</v>
      </c>
      <c r="M2910" s="7">
        <f>D2911</f>
        <v>-300</v>
      </c>
      <c r="N2910" s="1">
        <f>E2910</f>
        <v>10</v>
      </c>
      <c r="O2910" s="1" t="str">
        <f>VLOOKUP(J2910,Q:R,2,FALSE)</f>
        <v>Kansas City Royals</v>
      </c>
      <c r="P2910" s="1" t="str">
        <f>VLOOKUP(K2910,Q:R,2,FALSE)</f>
        <v>Cleveland Indians</v>
      </c>
    </row>
    <row r="2911" spans="1:16">
      <c r="A2911" s="2">
        <v>719</v>
      </c>
      <c r="B2911" s="2" t="s">
        <v>7</v>
      </c>
      <c r="C2911" s="2" t="s">
        <v>20</v>
      </c>
      <c r="D2911" s="2">
        <v>-300</v>
      </c>
      <c r="E2911" s="2">
        <v>10</v>
      </c>
      <c r="F2911" s="1" t="str">
        <f t="shared" si="136"/>
        <v>19</v>
      </c>
      <c r="G2911" s="1" t="str">
        <f t="shared" si="137"/>
        <v>07</v>
      </c>
      <c r="H2911" s="1">
        <v>2019</v>
      </c>
      <c r="I2911" s="1" t="str">
        <f t="shared" si="135"/>
        <v>19-07-2019</v>
      </c>
      <c r="L2911" s="8"/>
    </row>
    <row r="2912" spans="1:16">
      <c r="A2912" s="2">
        <v>719</v>
      </c>
      <c r="B2912" s="2" t="s">
        <v>5</v>
      </c>
      <c r="C2912" s="2" t="s">
        <v>36</v>
      </c>
      <c r="D2912" s="2">
        <v>120</v>
      </c>
      <c r="E2912" s="2">
        <v>11</v>
      </c>
      <c r="F2912" s="1" t="str">
        <f t="shared" si="136"/>
        <v>19</v>
      </c>
      <c r="G2912" s="1" t="str">
        <f t="shared" si="137"/>
        <v>07</v>
      </c>
      <c r="H2912" s="1">
        <v>2019</v>
      </c>
      <c r="I2912" s="1" t="str">
        <f t="shared" si="135"/>
        <v>19-07-2019</v>
      </c>
      <c r="J2912" s="6" t="str">
        <f>C2912</f>
        <v>OAK</v>
      </c>
      <c r="K2912" s="1" t="str">
        <f>C2913</f>
        <v>MIN</v>
      </c>
      <c r="L2912" s="8">
        <v>-170</v>
      </c>
      <c r="M2912" s="7">
        <f>D2913</f>
        <v>-130</v>
      </c>
      <c r="N2912" s="1">
        <f>E2912</f>
        <v>11</v>
      </c>
      <c r="O2912" s="1" t="str">
        <f>VLOOKUP(J2912,Q:R,2,FALSE)</f>
        <v>Oakland Athletics</v>
      </c>
      <c r="P2912" s="1" t="str">
        <f>VLOOKUP(K2912,Q:R,2,FALSE)</f>
        <v>Minnesota Twins</v>
      </c>
    </row>
    <row r="2913" spans="1:16">
      <c r="A2913" s="2">
        <v>719</v>
      </c>
      <c r="B2913" s="2" t="s">
        <v>7</v>
      </c>
      <c r="C2913" s="2" t="s">
        <v>27</v>
      </c>
      <c r="D2913" s="2">
        <v>-130</v>
      </c>
      <c r="E2913" s="2">
        <v>11</v>
      </c>
      <c r="F2913" s="1" t="str">
        <f t="shared" si="136"/>
        <v>19</v>
      </c>
      <c r="G2913" s="1" t="str">
        <f t="shared" si="137"/>
        <v>07</v>
      </c>
      <c r="H2913" s="1">
        <v>2019</v>
      </c>
      <c r="I2913" s="1" t="str">
        <f t="shared" si="135"/>
        <v>19-07-2019</v>
      </c>
      <c r="L2913" s="8"/>
    </row>
    <row r="2914" spans="1:16">
      <c r="A2914" s="2">
        <v>719</v>
      </c>
      <c r="B2914" s="2" t="s">
        <v>5</v>
      </c>
      <c r="C2914" s="2" t="s">
        <v>26</v>
      </c>
      <c r="D2914" s="2">
        <v>190</v>
      </c>
      <c r="E2914" s="2">
        <v>8</v>
      </c>
      <c r="F2914" s="1" t="str">
        <f t="shared" si="136"/>
        <v>19</v>
      </c>
      <c r="G2914" s="1" t="str">
        <f t="shared" si="137"/>
        <v>07</v>
      </c>
      <c r="H2914" s="1">
        <v>2019</v>
      </c>
      <c r="I2914" s="1" t="str">
        <f t="shared" si="135"/>
        <v>19-07-2019</v>
      </c>
      <c r="J2914" s="6" t="str">
        <f>C2914</f>
        <v>TEX</v>
      </c>
      <c r="K2914" s="1" t="str">
        <f>C2915</f>
        <v>HOU</v>
      </c>
      <c r="L2914" s="8">
        <v>-170</v>
      </c>
      <c r="M2914" s="7">
        <f>D2915</f>
        <v>-210</v>
      </c>
      <c r="N2914" s="1">
        <f>E2914</f>
        <v>8</v>
      </c>
      <c r="O2914" s="1" t="str">
        <f>VLOOKUP(J2914,Q:R,2,FALSE)</f>
        <v>Texas Rangers</v>
      </c>
      <c r="P2914" s="1" t="str">
        <f>VLOOKUP(K2914,Q:R,2,FALSE)</f>
        <v>Houston Astros</v>
      </c>
    </row>
    <row r="2915" spans="1:16">
      <c r="A2915" s="2">
        <v>719</v>
      </c>
      <c r="B2915" s="2" t="s">
        <v>7</v>
      </c>
      <c r="C2915" s="2" t="s">
        <v>32</v>
      </c>
      <c r="D2915" s="2">
        <v>-210</v>
      </c>
      <c r="E2915" s="2">
        <v>8</v>
      </c>
      <c r="F2915" s="1" t="str">
        <f t="shared" si="136"/>
        <v>19</v>
      </c>
      <c r="G2915" s="1" t="str">
        <f t="shared" si="137"/>
        <v>07</v>
      </c>
      <c r="H2915" s="1">
        <v>2019</v>
      </c>
      <c r="I2915" s="1" t="str">
        <f t="shared" si="135"/>
        <v>19-07-2019</v>
      </c>
      <c r="L2915" s="8"/>
    </row>
    <row r="2916" spans="1:16">
      <c r="A2916" s="2">
        <v>719</v>
      </c>
      <c r="B2916" s="2" t="s">
        <v>5</v>
      </c>
      <c r="C2916" s="2" t="s">
        <v>35</v>
      </c>
      <c r="D2916" s="2">
        <v>-123</v>
      </c>
      <c r="E2916" s="2">
        <v>10</v>
      </c>
      <c r="F2916" s="1" t="str">
        <f t="shared" si="136"/>
        <v>19</v>
      </c>
      <c r="G2916" s="1" t="str">
        <f t="shared" si="137"/>
        <v>07</v>
      </c>
      <c r="H2916" s="1">
        <v>2019</v>
      </c>
      <c r="I2916" s="1" t="str">
        <f t="shared" si="135"/>
        <v>19-07-2019</v>
      </c>
      <c r="J2916" s="6" t="str">
        <f>C2916</f>
        <v>LAA</v>
      </c>
      <c r="K2916" s="1" t="str">
        <f>C2917</f>
        <v>SEA</v>
      </c>
      <c r="L2916" s="8">
        <v>-170</v>
      </c>
      <c r="M2916" s="7">
        <f>D2917</f>
        <v>113</v>
      </c>
      <c r="N2916" s="1">
        <f>E2916</f>
        <v>10</v>
      </c>
      <c r="O2916" s="1" t="str">
        <f>VLOOKUP(J2916,Q:R,2,FALSE)</f>
        <v>Los Angeles Angels</v>
      </c>
      <c r="P2916" s="1" t="str">
        <f>VLOOKUP(K2916,Q:R,2,FALSE)</f>
        <v>Seattle Mariners</v>
      </c>
    </row>
    <row r="2917" spans="1:16">
      <c r="A2917" s="2">
        <v>719</v>
      </c>
      <c r="B2917" s="2" t="s">
        <v>7</v>
      </c>
      <c r="C2917" s="2" t="s">
        <v>31</v>
      </c>
      <c r="D2917" s="2">
        <v>113</v>
      </c>
      <c r="E2917" s="2">
        <v>10</v>
      </c>
      <c r="F2917" s="1" t="str">
        <f t="shared" si="136"/>
        <v>19</v>
      </c>
      <c r="G2917" s="1" t="str">
        <f t="shared" si="137"/>
        <v>07</v>
      </c>
      <c r="H2917" s="1">
        <v>2019</v>
      </c>
      <c r="I2917" s="1" t="str">
        <f t="shared" si="135"/>
        <v>19-07-2019</v>
      </c>
      <c r="L2917" s="8"/>
    </row>
    <row r="2918" spans="1:16">
      <c r="A2918" s="2">
        <v>719</v>
      </c>
      <c r="B2918" s="2" t="s">
        <v>5</v>
      </c>
      <c r="C2918" s="2" t="s">
        <v>25</v>
      </c>
      <c r="D2918" s="2">
        <v>200</v>
      </c>
      <c r="E2918" s="2">
        <v>11.5</v>
      </c>
      <c r="F2918" s="1" t="str">
        <f t="shared" si="136"/>
        <v>19</v>
      </c>
      <c r="G2918" s="1" t="str">
        <f t="shared" si="137"/>
        <v>07</v>
      </c>
      <c r="H2918" s="1">
        <v>2019</v>
      </c>
      <c r="I2918" s="1" t="str">
        <f t="shared" si="135"/>
        <v>19-07-2019</v>
      </c>
      <c r="J2918" s="6" t="str">
        <f>C2918</f>
        <v>COL</v>
      </c>
      <c r="K2918" s="1" t="str">
        <f>C2919</f>
        <v>NYY</v>
      </c>
      <c r="L2918" s="8">
        <v>-170</v>
      </c>
      <c r="M2918" s="7">
        <f>D2919</f>
        <v>-220</v>
      </c>
      <c r="N2918" s="1">
        <f>E2918</f>
        <v>11.5</v>
      </c>
      <c r="O2918" s="1" t="str">
        <f>VLOOKUP(J2918,Q:R,2,FALSE)</f>
        <v>Colorado Rockies</v>
      </c>
      <c r="P2918" s="1" t="str">
        <f>VLOOKUP(K2918,Q:R,2,FALSE)</f>
        <v>New York Yankees</v>
      </c>
    </row>
    <row r="2919" spans="1:16">
      <c r="A2919" s="2">
        <v>719</v>
      </c>
      <c r="B2919" s="2" t="s">
        <v>7</v>
      </c>
      <c r="C2919" s="2" t="s">
        <v>6</v>
      </c>
      <c r="D2919" s="2">
        <v>-220</v>
      </c>
      <c r="E2919" s="2">
        <v>11.5</v>
      </c>
      <c r="F2919" s="1" t="str">
        <f t="shared" si="136"/>
        <v>19</v>
      </c>
      <c r="G2919" s="1" t="str">
        <f t="shared" si="137"/>
        <v>07</v>
      </c>
      <c r="H2919" s="1">
        <v>2019</v>
      </c>
      <c r="I2919" s="1" t="str">
        <f t="shared" si="135"/>
        <v>19-07-2019</v>
      </c>
      <c r="L2919" s="8"/>
    </row>
    <row r="2920" spans="1:16">
      <c r="A2920" s="2">
        <v>720</v>
      </c>
      <c r="B2920" s="2" t="s">
        <v>5</v>
      </c>
      <c r="C2920" s="2" t="s">
        <v>34</v>
      </c>
      <c r="D2920" s="2">
        <v>125</v>
      </c>
      <c r="E2920" s="2">
        <v>12.5</v>
      </c>
      <c r="F2920" s="1" t="str">
        <f t="shared" si="136"/>
        <v>20</v>
      </c>
      <c r="G2920" s="1" t="str">
        <f t="shared" si="137"/>
        <v>07</v>
      </c>
      <c r="H2920" s="1">
        <v>2019</v>
      </c>
      <c r="I2920" s="1" t="str">
        <f t="shared" si="135"/>
        <v>20-07-2019</v>
      </c>
      <c r="J2920" s="6" t="str">
        <f>C2920</f>
        <v>SDG</v>
      </c>
      <c r="K2920" s="1" t="str">
        <f>C2921</f>
        <v>CUB</v>
      </c>
      <c r="L2920" s="8">
        <v>-170</v>
      </c>
      <c r="M2920" s="7">
        <f>D2921</f>
        <v>-135</v>
      </c>
      <c r="N2920" s="1">
        <f>E2920</f>
        <v>12.5</v>
      </c>
      <c r="O2920" s="1" t="str">
        <f>VLOOKUP(J2920,Q:R,2,FALSE)</f>
        <v>San Diego Padres</v>
      </c>
      <c r="P2920" s="1" t="str">
        <f>VLOOKUP(K2920,Q:R,2,FALSE)</f>
        <v>Chicago Cubs</v>
      </c>
    </row>
    <row r="2921" spans="1:16">
      <c r="A2921" s="2">
        <v>720</v>
      </c>
      <c r="B2921" s="2" t="s">
        <v>7</v>
      </c>
      <c r="C2921" s="2" t="s">
        <v>22</v>
      </c>
      <c r="D2921" s="2">
        <v>-135</v>
      </c>
      <c r="E2921" s="2">
        <v>12.5</v>
      </c>
      <c r="F2921" s="1" t="str">
        <f t="shared" si="136"/>
        <v>20</v>
      </c>
      <c r="G2921" s="1" t="str">
        <f t="shared" si="137"/>
        <v>07</v>
      </c>
      <c r="H2921" s="1">
        <v>2019</v>
      </c>
      <c r="I2921" s="1" t="str">
        <f t="shared" si="135"/>
        <v>20-07-2019</v>
      </c>
      <c r="L2921" s="8"/>
    </row>
    <row r="2922" spans="1:16">
      <c r="A2922" s="2">
        <v>720</v>
      </c>
      <c r="B2922" s="2" t="s">
        <v>5</v>
      </c>
      <c r="C2922" s="2" t="s">
        <v>12</v>
      </c>
      <c r="D2922" s="2">
        <v>140</v>
      </c>
      <c r="E2922" s="2">
        <v>9</v>
      </c>
      <c r="F2922" s="1" t="str">
        <f t="shared" si="136"/>
        <v>20</v>
      </c>
      <c r="G2922" s="1" t="str">
        <f t="shared" si="137"/>
        <v>07</v>
      </c>
      <c r="H2922" s="1">
        <v>2019</v>
      </c>
      <c r="I2922" s="1" t="str">
        <f t="shared" si="135"/>
        <v>20-07-2019</v>
      </c>
      <c r="J2922" s="6" t="str">
        <f>C2922</f>
        <v>NYM</v>
      </c>
      <c r="K2922" s="1" t="str">
        <f>C2923</f>
        <v>SFO</v>
      </c>
      <c r="L2922" s="8">
        <v>-170</v>
      </c>
      <c r="M2922" s="7">
        <f>D2923</f>
        <v>-150</v>
      </c>
      <c r="N2922" s="1">
        <f>E2922</f>
        <v>9</v>
      </c>
      <c r="O2922" s="1" t="str">
        <f>VLOOKUP(J2922,Q:R,2,FALSE)</f>
        <v>New York Mets</v>
      </c>
      <c r="P2922" s="1" t="str">
        <f>VLOOKUP(K2922,Q:R,2,FALSE)</f>
        <v>San Francisco Giants</v>
      </c>
    </row>
    <row r="2923" spans="1:16">
      <c r="A2923" s="2">
        <v>720</v>
      </c>
      <c r="B2923" s="2" t="s">
        <v>7</v>
      </c>
      <c r="C2923" s="2" t="s">
        <v>9</v>
      </c>
      <c r="D2923" s="2">
        <v>-150</v>
      </c>
      <c r="E2923" s="2">
        <v>9</v>
      </c>
      <c r="F2923" s="1" t="str">
        <f t="shared" si="136"/>
        <v>20</v>
      </c>
      <c r="G2923" s="1" t="str">
        <f t="shared" si="137"/>
        <v>07</v>
      </c>
      <c r="H2923" s="1">
        <v>2019</v>
      </c>
      <c r="I2923" s="1" t="str">
        <f t="shared" si="135"/>
        <v>20-07-2019</v>
      </c>
      <c r="L2923" s="8"/>
    </row>
    <row r="2924" spans="1:16">
      <c r="A2924" s="2">
        <v>720</v>
      </c>
      <c r="B2924" s="2" t="s">
        <v>5</v>
      </c>
      <c r="C2924" s="2" t="s">
        <v>18</v>
      </c>
      <c r="D2924" s="2">
        <v>120</v>
      </c>
      <c r="E2924" s="2">
        <v>10</v>
      </c>
      <c r="F2924" s="1" t="str">
        <f t="shared" si="136"/>
        <v>20</v>
      </c>
      <c r="G2924" s="1" t="str">
        <f t="shared" si="137"/>
        <v>07</v>
      </c>
      <c r="H2924" s="1">
        <v>2019</v>
      </c>
      <c r="I2924" s="1" t="str">
        <f t="shared" si="135"/>
        <v>20-07-2019</v>
      </c>
      <c r="J2924" s="6" t="str">
        <f>C2924</f>
        <v>PHI</v>
      </c>
      <c r="K2924" s="1" t="str">
        <f>C2925</f>
        <v>PIT</v>
      </c>
      <c r="L2924" s="8">
        <v>-170</v>
      </c>
      <c r="M2924" s="7">
        <f>D2925</f>
        <v>-130</v>
      </c>
      <c r="N2924" s="1">
        <f>E2924</f>
        <v>10</v>
      </c>
      <c r="O2924" s="1" t="str">
        <f>VLOOKUP(J2924,Q:R,2,FALSE)</f>
        <v>Philadelphia Phillies</v>
      </c>
      <c r="P2924" s="1" t="str">
        <f>VLOOKUP(K2924,Q:R,2,FALSE)</f>
        <v>Pittsburgh Pirates</v>
      </c>
    </row>
    <row r="2925" spans="1:16">
      <c r="A2925" s="2">
        <v>720</v>
      </c>
      <c r="B2925" s="2" t="s">
        <v>7</v>
      </c>
      <c r="C2925" s="2" t="s">
        <v>29</v>
      </c>
      <c r="D2925" s="2">
        <v>-130</v>
      </c>
      <c r="E2925" s="2">
        <v>10</v>
      </c>
      <c r="F2925" s="1" t="str">
        <f t="shared" si="136"/>
        <v>20</v>
      </c>
      <c r="G2925" s="1" t="str">
        <f t="shared" si="137"/>
        <v>07</v>
      </c>
      <c r="H2925" s="1">
        <v>2019</v>
      </c>
      <c r="I2925" s="1" t="str">
        <f t="shared" si="135"/>
        <v>20-07-2019</v>
      </c>
    </row>
    <row r="2926" spans="1:16">
      <c r="A2926" s="2">
        <v>720</v>
      </c>
      <c r="B2926" s="2" t="s">
        <v>5</v>
      </c>
      <c r="C2926" s="2" t="s">
        <v>30</v>
      </c>
      <c r="D2926" s="2">
        <v>132</v>
      </c>
      <c r="E2926" s="2">
        <v>9.5</v>
      </c>
      <c r="F2926" s="1" t="str">
        <f t="shared" si="136"/>
        <v>20</v>
      </c>
      <c r="G2926" s="1" t="str">
        <f t="shared" si="137"/>
        <v>07</v>
      </c>
      <c r="H2926" s="1">
        <v>2019</v>
      </c>
      <c r="I2926" s="1" t="str">
        <f t="shared" si="135"/>
        <v>20-07-2019</v>
      </c>
      <c r="J2926" s="6" t="str">
        <f>C2926</f>
        <v>STL</v>
      </c>
      <c r="K2926" s="1" t="str">
        <f>C2927</f>
        <v>CIN</v>
      </c>
      <c r="L2926" s="8">
        <v>-170</v>
      </c>
      <c r="M2926" s="7">
        <f>D2927</f>
        <v>-142</v>
      </c>
      <c r="N2926" s="1">
        <f>E2926</f>
        <v>9.5</v>
      </c>
      <c r="O2926" s="1" t="str">
        <f>VLOOKUP(J2926,Q:R,2,FALSE)</f>
        <v>St. Louis Cardinals</v>
      </c>
      <c r="P2926" s="1" t="str">
        <f>VLOOKUP(K2926,Q:R,2,FALSE)</f>
        <v>Cincinnati Reds</v>
      </c>
    </row>
    <row r="2927" spans="1:16">
      <c r="A2927" s="2">
        <v>720</v>
      </c>
      <c r="B2927" s="2" t="s">
        <v>7</v>
      </c>
      <c r="C2927" s="2" t="s">
        <v>14</v>
      </c>
      <c r="D2927" s="2">
        <v>-142</v>
      </c>
      <c r="E2927" s="2">
        <v>9.5</v>
      </c>
      <c r="F2927" s="1" t="str">
        <f t="shared" si="136"/>
        <v>20</v>
      </c>
      <c r="G2927" s="1" t="str">
        <f t="shared" si="137"/>
        <v>07</v>
      </c>
      <c r="H2927" s="1">
        <v>2019</v>
      </c>
      <c r="I2927" s="1" t="str">
        <f t="shared" si="135"/>
        <v>20-07-2019</v>
      </c>
    </row>
    <row r="2928" spans="1:16">
      <c r="A2928" s="2">
        <v>720</v>
      </c>
      <c r="B2928" s="2" t="s">
        <v>5</v>
      </c>
      <c r="C2928" s="2" t="s">
        <v>8</v>
      </c>
      <c r="D2928" s="2">
        <v>156</v>
      </c>
      <c r="E2928" s="2">
        <v>10</v>
      </c>
      <c r="F2928" s="1" t="str">
        <f t="shared" si="136"/>
        <v>20</v>
      </c>
      <c r="G2928" s="1" t="str">
        <f t="shared" si="137"/>
        <v>07</v>
      </c>
      <c r="H2928" s="1">
        <v>2019</v>
      </c>
      <c r="I2928" s="1" t="str">
        <f t="shared" si="135"/>
        <v>20-07-2019</v>
      </c>
      <c r="J2928" s="6" t="str">
        <f>C2928</f>
        <v>WAS</v>
      </c>
      <c r="K2928" s="1" t="str">
        <f>C2929</f>
        <v>ATL</v>
      </c>
      <c r="L2928" s="8">
        <v>-170</v>
      </c>
      <c r="M2928" s="7">
        <f>D2929</f>
        <v>-166</v>
      </c>
      <c r="N2928" s="1">
        <f>E2928</f>
        <v>10</v>
      </c>
      <c r="O2928" s="1" t="str">
        <f>VLOOKUP(J2928,Q:R,2,FALSE)</f>
        <v>Washington Nationals</v>
      </c>
      <c r="P2928" s="1" t="str">
        <f>VLOOKUP(K2928,Q:R,2,FALSE)</f>
        <v>Atlanta Braves</v>
      </c>
    </row>
    <row r="2929" spans="1:16">
      <c r="A2929" s="2">
        <v>720</v>
      </c>
      <c r="B2929" s="2" t="s">
        <v>7</v>
      </c>
      <c r="C2929" s="2" t="s">
        <v>11</v>
      </c>
      <c r="D2929" s="2">
        <v>-166</v>
      </c>
      <c r="E2929" s="2">
        <v>10</v>
      </c>
      <c r="F2929" s="1" t="str">
        <f t="shared" si="136"/>
        <v>20</v>
      </c>
      <c r="G2929" s="1" t="str">
        <f t="shared" si="137"/>
        <v>07</v>
      </c>
      <c r="H2929" s="1">
        <v>2019</v>
      </c>
      <c r="I2929" s="1" t="str">
        <f t="shared" si="135"/>
        <v>20-07-2019</v>
      </c>
    </row>
    <row r="2930" spans="1:16">
      <c r="A2930" s="2">
        <v>720</v>
      </c>
      <c r="B2930" s="2" t="s">
        <v>5</v>
      </c>
      <c r="C2930" s="2" t="s">
        <v>21</v>
      </c>
      <c r="D2930" s="2">
        <v>143</v>
      </c>
      <c r="E2930" s="2">
        <v>9</v>
      </c>
      <c r="F2930" s="1" t="str">
        <f t="shared" si="136"/>
        <v>20</v>
      </c>
      <c r="G2930" s="1" t="str">
        <f t="shared" si="137"/>
        <v>07</v>
      </c>
      <c r="H2930" s="1">
        <v>2019</v>
      </c>
      <c r="I2930" s="1" t="str">
        <f t="shared" si="135"/>
        <v>20-07-2019</v>
      </c>
      <c r="J2930" s="6" t="str">
        <f>C2930</f>
        <v>MIL</v>
      </c>
      <c r="K2930" s="1" t="str">
        <f>C2931</f>
        <v>ARI</v>
      </c>
      <c r="L2930" s="8">
        <v>-170</v>
      </c>
      <c r="M2930" s="7">
        <f>D2931</f>
        <v>-153</v>
      </c>
      <c r="N2930" s="1">
        <f>E2930</f>
        <v>9</v>
      </c>
      <c r="O2930" s="1" t="str">
        <f>VLOOKUP(J2930,Q:R,2,FALSE)</f>
        <v>Milwaukee Brewers</v>
      </c>
      <c r="P2930" s="1" t="str">
        <f>VLOOKUP(K2930,Q:R,2,FALSE)</f>
        <v>Arizona Diamondbacks</v>
      </c>
    </row>
    <row r="2931" spans="1:16">
      <c r="A2931" s="2">
        <v>720</v>
      </c>
      <c r="B2931" s="2" t="s">
        <v>7</v>
      </c>
      <c r="C2931" s="2" t="s">
        <v>33</v>
      </c>
      <c r="D2931" s="2">
        <v>-153</v>
      </c>
      <c r="E2931" s="2">
        <v>9</v>
      </c>
      <c r="F2931" s="1" t="str">
        <f t="shared" si="136"/>
        <v>20</v>
      </c>
      <c r="G2931" s="1" t="str">
        <f t="shared" si="137"/>
        <v>07</v>
      </c>
      <c r="H2931" s="1">
        <v>2019</v>
      </c>
      <c r="I2931" s="1" t="str">
        <f t="shared" si="135"/>
        <v>20-07-2019</v>
      </c>
    </row>
    <row r="2932" spans="1:16">
      <c r="A2932" s="2">
        <v>720</v>
      </c>
      <c r="B2932" s="2" t="s">
        <v>5</v>
      </c>
      <c r="C2932" s="2" t="s">
        <v>17</v>
      </c>
      <c r="D2932" s="2">
        <v>280</v>
      </c>
      <c r="E2932" s="2">
        <v>8</v>
      </c>
      <c r="F2932" s="1" t="str">
        <f t="shared" si="136"/>
        <v>20</v>
      </c>
      <c r="G2932" s="1" t="str">
        <f t="shared" si="137"/>
        <v>07</v>
      </c>
      <c r="H2932" s="1">
        <v>2019</v>
      </c>
      <c r="I2932" s="1" t="str">
        <f t="shared" si="135"/>
        <v>20-07-2019</v>
      </c>
      <c r="J2932" s="6" t="str">
        <f>C2932</f>
        <v>MIA</v>
      </c>
      <c r="K2932" s="1" t="str">
        <f>C2933</f>
        <v>LAD</v>
      </c>
      <c r="L2932" s="8">
        <v>-170</v>
      </c>
      <c r="M2932" s="7">
        <f>D2933</f>
        <v>-320</v>
      </c>
      <c r="N2932" s="1">
        <f>E2932</f>
        <v>8</v>
      </c>
      <c r="O2932" s="1" t="str">
        <f>VLOOKUP(J2932,Q:R,2,FALSE)</f>
        <v>Miami Marlins</v>
      </c>
      <c r="P2932" s="1" t="str">
        <f>VLOOKUP(K2932,Q:R,2,FALSE)</f>
        <v>Los Angeles Dodgers</v>
      </c>
    </row>
    <row r="2933" spans="1:16">
      <c r="A2933" s="2">
        <v>720</v>
      </c>
      <c r="B2933" s="2" t="s">
        <v>7</v>
      </c>
      <c r="C2933" s="2" t="s">
        <v>10</v>
      </c>
      <c r="D2933" s="2">
        <v>-320</v>
      </c>
      <c r="E2933" s="2">
        <v>8</v>
      </c>
      <c r="F2933" s="1" t="str">
        <f t="shared" si="136"/>
        <v>20</v>
      </c>
      <c r="G2933" s="1" t="str">
        <f t="shared" si="137"/>
        <v>07</v>
      </c>
      <c r="H2933" s="1">
        <v>2019</v>
      </c>
      <c r="I2933" s="1" t="str">
        <f t="shared" si="135"/>
        <v>20-07-2019</v>
      </c>
    </row>
    <row r="2934" spans="1:16">
      <c r="A2934" s="2">
        <v>720</v>
      </c>
      <c r="B2934" s="2" t="s">
        <v>5</v>
      </c>
      <c r="C2934" s="2" t="s">
        <v>28</v>
      </c>
      <c r="D2934" s="2">
        <v>145</v>
      </c>
      <c r="E2934" s="2">
        <v>8.5</v>
      </c>
      <c r="F2934" s="1" t="str">
        <f t="shared" si="136"/>
        <v>20</v>
      </c>
      <c r="G2934" s="1" t="str">
        <f t="shared" si="137"/>
        <v>07</v>
      </c>
      <c r="H2934" s="1">
        <v>2019</v>
      </c>
      <c r="I2934" s="1" t="str">
        <f t="shared" si="135"/>
        <v>20-07-2019</v>
      </c>
      <c r="J2934" s="6" t="str">
        <f>C2934</f>
        <v>CWS</v>
      </c>
      <c r="K2934" s="1" t="str">
        <f>C2935</f>
        <v>TAM</v>
      </c>
      <c r="L2934" s="8">
        <v>-170</v>
      </c>
      <c r="M2934" s="7">
        <f>D2935</f>
        <v>-155</v>
      </c>
      <c r="N2934" s="1">
        <f>E2934</f>
        <v>8.5</v>
      </c>
      <c r="O2934" s="1" t="str">
        <f>VLOOKUP(J2934,Q:R,2,FALSE)</f>
        <v>Chicago White Sox</v>
      </c>
      <c r="P2934" s="1" t="str">
        <f>VLOOKUP(K2934,Q:R,2,FALSE)</f>
        <v>Tampa Bay Rays</v>
      </c>
    </row>
    <row r="2935" spans="1:16">
      <c r="A2935" s="2">
        <v>720</v>
      </c>
      <c r="B2935" s="2" t="s">
        <v>7</v>
      </c>
      <c r="C2935" s="2" t="s">
        <v>16</v>
      </c>
      <c r="D2935" s="2">
        <v>-155</v>
      </c>
      <c r="E2935" s="2">
        <v>8.5</v>
      </c>
      <c r="F2935" s="1" t="str">
        <f t="shared" si="136"/>
        <v>20</v>
      </c>
      <c r="G2935" s="1" t="str">
        <f t="shared" si="137"/>
        <v>07</v>
      </c>
      <c r="H2935" s="1">
        <v>2019</v>
      </c>
      <c r="I2935" s="1" t="str">
        <f t="shared" si="135"/>
        <v>20-07-2019</v>
      </c>
    </row>
    <row r="2936" spans="1:16">
      <c r="A2936" s="2">
        <v>720</v>
      </c>
      <c r="B2936" s="2" t="s">
        <v>5</v>
      </c>
      <c r="C2936" s="2" t="s">
        <v>15</v>
      </c>
      <c r="D2936" s="2">
        <v>-122</v>
      </c>
      <c r="E2936" s="2">
        <v>10.5</v>
      </c>
      <c r="F2936" s="1" t="str">
        <f t="shared" si="136"/>
        <v>20</v>
      </c>
      <c r="G2936" s="1" t="str">
        <f t="shared" si="137"/>
        <v>07</v>
      </c>
      <c r="H2936" s="1">
        <v>2019</v>
      </c>
      <c r="I2936" s="1" t="str">
        <f t="shared" si="135"/>
        <v>20-07-2019</v>
      </c>
      <c r="J2936" s="6" t="str">
        <f>C2936</f>
        <v>TOR</v>
      </c>
      <c r="K2936" s="1" t="str">
        <f>C2937</f>
        <v>DET</v>
      </c>
      <c r="L2936" s="8">
        <v>-170</v>
      </c>
      <c r="M2936" s="7">
        <f>D2937</f>
        <v>112</v>
      </c>
      <c r="N2936" s="1">
        <f>E2936</f>
        <v>10.5</v>
      </c>
      <c r="O2936" s="1" t="str">
        <f>VLOOKUP(J2936,Q:R,2,FALSE)</f>
        <v>Toronto Blue Jays</v>
      </c>
      <c r="P2936" s="1" t="str">
        <f>VLOOKUP(K2936,Q:R,2,FALSE)</f>
        <v>Detroit Tigers</v>
      </c>
    </row>
    <row r="2937" spans="1:16">
      <c r="A2937" s="2">
        <v>720</v>
      </c>
      <c r="B2937" s="2" t="s">
        <v>7</v>
      </c>
      <c r="C2937" s="2" t="s">
        <v>13</v>
      </c>
      <c r="D2937" s="2">
        <v>112</v>
      </c>
      <c r="E2937" s="2">
        <v>10.5</v>
      </c>
      <c r="F2937" s="1" t="str">
        <f t="shared" si="136"/>
        <v>20</v>
      </c>
      <c r="G2937" s="1" t="str">
        <f t="shared" si="137"/>
        <v>07</v>
      </c>
      <c r="H2937" s="1">
        <v>2019</v>
      </c>
      <c r="I2937" s="1" t="str">
        <f t="shared" si="135"/>
        <v>20-07-2019</v>
      </c>
    </row>
    <row r="2938" spans="1:16">
      <c r="A2938" s="2">
        <v>720</v>
      </c>
      <c r="B2938" s="2" t="s">
        <v>5</v>
      </c>
      <c r="C2938" s="2" t="s">
        <v>24</v>
      </c>
      <c r="D2938" s="2">
        <v>-220</v>
      </c>
      <c r="E2938" s="2">
        <v>12.5</v>
      </c>
      <c r="F2938" s="1" t="str">
        <f t="shared" si="136"/>
        <v>20</v>
      </c>
      <c r="G2938" s="1" t="str">
        <f t="shared" si="137"/>
        <v>07</v>
      </c>
      <c r="H2938" s="1">
        <v>2019</v>
      </c>
      <c r="I2938" s="1" t="str">
        <f t="shared" si="135"/>
        <v>20-07-2019</v>
      </c>
      <c r="J2938" s="6" t="str">
        <f>C2938</f>
        <v>BOS</v>
      </c>
      <c r="K2938" s="1" t="str">
        <f>C2939</f>
        <v>BAL</v>
      </c>
      <c r="L2938" s="8">
        <v>-170</v>
      </c>
      <c r="M2938" s="7">
        <f>D2939</f>
        <v>200</v>
      </c>
      <c r="N2938" s="1">
        <f>E2938</f>
        <v>12.5</v>
      </c>
      <c r="O2938" s="1" t="str">
        <f>VLOOKUP(J2938,Q:R,2,FALSE)</f>
        <v>Boston Red Sox</v>
      </c>
      <c r="P2938" s="1" t="str">
        <f>VLOOKUP(K2938,Q:R,2,FALSE)</f>
        <v>Baltimore Orioles</v>
      </c>
    </row>
    <row r="2939" spans="1:16">
      <c r="A2939" s="2">
        <v>720</v>
      </c>
      <c r="B2939" s="2" t="s">
        <v>7</v>
      </c>
      <c r="C2939" s="2" t="s">
        <v>23</v>
      </c>
      <c r="D2939" s="2">
        <v>200</v>
      </c>
      <c r="E2939" s="2">
        <v>12.5</v>
      </c>
      <c r="F2939" s="1" t="str">
        <f t="shared" si="136"/>
        <v>20</v>
      </c>
      <c r="G2939" s="1" t="str">
        <f t="shared" si="137"/>
        <v>07</v>
      </c>
      <c r="H2939" s="1">
        <v>2019</v>
      </c>
      <c r="I2939" s="1" t="str">
        <f t="shared" si="135"/>
        <v>20-07-2019</v>
      </c>
    </row>
    <row r="2940" spans="1:16">
      <c r="A2940" s="2">
        <v>720</v>
      </c>
      <c r="B2940" s="2" t="s">
        <v>5</v>
      </c>
      <c r="C2940" s="2" t="s">
        <v>36</v>
      </c>
      <c r="D2940" s="2">
        <v>128</v>
      </c>
      <c r="E2940" s="2">
        <v>10</v>
      </c>
      <c r="F2940" s="1" t="str">
        <f t="shared" si="136"/>
        <v>20</v>
      </c>
      <c r="G2940" s="1" t="str">
        <f t="shared" si="137"/>
        <v>07</v>
      </c>
      <c r="H2940" s="1">
        <v>2019</v>
      </c>
      <c r="I2940" s="1" t="str">
        <f t="shared" si="135"/>
        <v>20-07-2019</v>
      </c>
      <c r="J2940" s="6" t="str">
        <f>C2940</f>
        <v>OAK</v>
      </c>
      <c r="K2940" s="1" t="str">
        <f>C2941</f>
        <v>MIN</v>
      </c>
      <c r="L2940" s="8">
        <v>-170</v>
      </c>
      <c r="M2940" s="7">
        <f>D2941</f>
        <v>-138</v>
      </c>
      <c r="N2940" s="1">
        <f>E2940</f>
        <v>10</v>
      </c>
      <c r="O2940" s="1" t="str">
        <f>VLOOKUP(J2940,Q:R,2,FALSE)</f>
        <v>Oakland Athletics</v>
      </c>
      <c r="P2940" s="1" t="str">
        <f>VLOOKUP(K2940,Q:R,2,FALSE)</f>
        <v>Minnesota Twins</v>
      </c>
    </row>
    <row r="2941" spans="1:16">
      <c r="A2941" s="2">
        <v>720</v>
      </c>
      <c r="B2941" s="2" t="s">
        <v>7</v>
      </c>
      <c r="C2941" s="2" t="s">
        <v>27</v>
      </c>
      <c r="D2941" s="2">
        <v>-138</v>
      </c>
      <c r="E2941" s="2">
        <v>10</v>
      </c>
      <c r="F2941" s="1" t="str">
        <f t="shared" si="136"/>
        <v>20</v>
      </c>
      <c r="G2941" s="1" t="str">
        <f t="shared" si="137"/>
        <v>07</v>
      </c>
      <c r="H2941" s="1">
        <v>2019</v>
      </c>
      <c r="I2941" s="1" t="str">
        <f t="shared" si="135"/>
        <v>20-07-2019</v>
      </c>
    </row>
    <row r="2942" spans="1:16">
      <c r="A2942" s="2">
        <v>720</v>
      </c>
      <c r="B2942" s="2" t="s">
        <v>5</v>
      </c>
      <c r="C2942" s="2" t="s">
        <v>19</v>
      </c>
      <c r="D2942" s="2">
        <v>154</v>
      </c>
      <c r="E2942" s="2">
        <v>10.5</v>
      </c>
      <c r="F2942" s="1" t="str">
        <f t="shared" si="136"/>
        <v>20</v>
      </c>
      <c r="G2942" s="1" t="str">
        <f t="shared" si="137"/>
        <v>07</v>
      </c>
      <c r="H2942" s="1">
        <v>2019</v>
      </c>
      <c r="I2942" s="1" t="str">
        <f t="shared" si="135"/>
        <v>20-07-2019</v>
      </c>
      <c r="J2942" s="6" t="str">
        <f>C2942</f>
        <v>KAN</v>
      </c>
      <c r="K2942" s="1" t="str">
        <f>C2943</f>
        <v>CLE</v>
      </c>
      <c r="L2942" s="8">
        <v>-170</v>
      </c>
      <c r="M2942" s="7">
        <f>D2943</f>
        <v>-164</v>
      </c>
      <c r="N2942" s="1">
        <f>E2942</f>
        <v>10.5</v>
      </c>
      <c r="O2942" s="1" t="str">
        <f>VLOOKUP(J2942,Q:R,2,FALSE)</f>
        <v>Kansas City Royals</v>
      </c>
      <c r="P2942" s="1" t="str">
        <f>VLOOKUP(K2942,Q:R,2,FALSE)</f>
        <v>Cleveland Indians</v>
      </c>
    </row>
    <row r="2943" spans="1:16">
      <c r="A2943" s="2">
        <v>720</v>
      </c>
      <c r="B2943" s="2" t="s">
        <v>7</v>
      </c>
      <c r="C2943" s="2" t="s">
        <v>20</v>
      </c>
      <c r="D2943" s="2">
        <v>-164</v>
      </c>
      <c r="E2943" s="2">
        <v>10.5</v>
      </c>
      <c r="F2943" s="1" t="str">
        <f t="shared" si="136"/>
        <v>20</v>
      </c>
      <c r="G2943" s="1" t="str">
        <f t="shared" si="137"/>
        <v>07</v>
      </c>
      <c r="H2943" s="1">
        <v>2019</v>
      </c>
      <c r="I2943" s="1" t="str">
        <f t="shared" si="135"/>
        <v>20-07-2019</v>
      </c>
    </row>
    <row r="2944" spans="1:16">
      <c r="A2944" s="2">
        <v>720</v>
      </c>
      <c r="B2944" s="2" t="s">
        <v>5</v>
      </c>
      <c r="C2944" s="2" t="s">
        <v>26</v>
      </c>
      <c r="D2944" s="2">
        <v>175</v>
      </c>
      <c r="E2944" s="2">
        <v>10</v>
      </c>
      <c r="F2944" s="1" t="str">
        <f t="shared" si="136"/>
        <v>20</v>
      </c>
      <c r="G2944" s="1" t="str">
        <f t="shared" si="137"/>
        <v>07</v>
      </c>
      <c r="H2944" s="1">
        <v>2019</v>
      </c>
      <c r="I2944" s="1" t="str">
        <f t="shared" si="135"/>
        <v>20-07-2019</v>
      </c>
      <c r="J2944" s="6" t="str">
        <f>C2944</f>
        <v>TEX</v>
      </c>
      <c r="K2944" s="1" t="str">
        <f>C2945</f>
        <v>HOU</v>
      </c>
      <c r="L2944" s="8">
        <v>-170</v>
      </c>
      <c r="M2944" s="7">
        <f>D2945</f>
        <v>-190</v>
      </c>
      <c r="N2944" s="1">
        <f>E2944</f>
        <v>10</v>
      </c>
      <c r="O2944" s="1" t="str">
        <f>VLOOKUP(J2944,Q:R,2,FALSE)</f>
        <v>Texas Rangers</v>
      </c>
      <c r="P2944" s="1" t="str">
        <f>VLOOKUP(K2944,Q:R,2,FALSE)</f>
        <v>Houston Astros</v>
      </c>
    </row>
    <row r="2945" spans="1:16">
      <c r="A2945" s="2">
        <v>720</v>
      </c>
      <c r="B2945" s="2" t="s">
        <v>7</v>
      </c>
      <c r="C2945" s="2" t="s">
        <v>32</v>
      </c>
      <c r="D2945" s="2">
        <v>-190</v>
      </c>
      <c r="E2945" s="2">
        <v>10</v>
      </c>
      <c r="F2945" s="1" t="str">
        <f t="shared" si="136"/>
        <v>20</v>
      </c>
      <c r="G2945" s="1" t="str">
        <f t="shared" si="137"/>
        <v>07</v>
      </c>
      <c r="H2945" s="1">
        <v>2019</v>
      </c>
      <c r="I2945" s="1" t="str">
        <f t="shared" si="135"/>
        <v>20-07-2019</v>
      </c>
    </row>
    <row r="2946" spans="1:16">
      <c r="A2946" s="2">
        <v>720</v>
      </c>
      <c r="B2946" s="2" t="s">
        <v>5</v>
      </c>
      <c r="C2946" s="2" t="s">
        <v>35</v>
      </c>
      <c r="D2946" s="2">
        <v>-142</v>
      </c>
      <c r="E2946" s="2">
        <v>10.5</v>
      </c>
      <c r="F2946" s="1" t="str">
        <f t="shared" si="136"/>
        <v>20</v>
      </c>
      <c r="G2946" s="1" t="str">
        <f t="shared" si="137"/>
        <v>07</v>
      </c>
      <c r="H2946" s="1">
        <v>2019</v>
      </c>
      <c r="I2946" s="1" t="str">
        <f t="shared" ref="I2946:I3009" si="138">F2946&amp;"-"&amp;G2946&amp;"-"&amp;H2946</f>
        <v>20-07-2019</v>
      </c>
      <c r="J2946" s="6" t="str">
        <f>C2946</f>
        <v>LAA</v>
      </c>
      <c r="K2946" s="1" t="str">
        <f>C2947</f>
        <v>SEA</v>
      </c>
      <c r="L2946" s="8">
        <v>-170</v>
      </c>
      <c r="M2946" s="7">
        <f>D2947</f>
        <v>132</v>
      </c>
      <c r="N2946" s="1">
        <f>E2946</f>
        <v>10.5</v>
      </c>
      <c r="O2946" s="1" t="str">
        <f>VLOOKUP(J2946,Q:R,2,FALSE)</f>
        <v>Los Angeles Angels</v>
      </c>
      <c r="P2946" s="1" t="str">
        <f>VLOOKUP(K2946,Q:R,2,FALSE)</f>
        <v>Seattle Mariners</v>
      </c>
    </row>
    <row r="2947" spans="1:16">
      <c r="A2947" s="2">
        <v>720</v>
      </c>
      <c r="B2947" s="2" t="s">
        <v>7</v>
      </c>
      <c r="C2947" s="2" t="s">
        <v>31</v>
      </c>
      <c r="D2947" s="2">
        <v>132</v>
      </c>
      <c r="E2947" s="2">
        <v>10.5</v>
      </c>
      <c r="F2947" s="1" t="str">
        <f t="shared" ref="F2947:F3010" si="139">RIGHT(A2947,2)</f>
        <v>20</v>
      </c>
      <c r="G2947" s="1" t="str">
        <f t="shared" ref="G2947:G3010" si="140">"0"&amp;TEXT(LEFT(A2947,1),"0")</f>
        <v>07</v>
      </c>
      <c r="H2947" s="1">
        <v>2019</v>
      </c>
      <c r="I2947" s="1" t="str">
        <f t="shared" si="138"/>
        <v>20-07-2019</v>
      </c>
    </row>
    <row r="2948" spans="1:16">
      <c r="A2948" s="2">
        <v>720</v>
      </c>
      <c r="B2948" s="2" t="s">
        <v>5</v>
      </c>
      <c r="C2948" s="2" t="s">
        <v>25</v>
      </c>
      <c r="D2948" s="2">
        <v>230</v>
      </c>
      <c r="E2948" s="2">
        <v>11.5</v>
      </c>
      <c r="F2948" s="1" t="str">
        <f t="shared" si="139"/>
        <v>20</v>
      </c>
      <c r="G2948" s="1" t="str">
        <f t="shared" si="140"/>
        <v>07</v>
      </c>
      <c r="H2948" s="1">
        <v>2019</v>
      </c>
      <c r="I2948" s="1" t="str">
        <f t="shared" si="138"/>
        <v>20-07-2019</v>
      </c>
      <c r="J2948" s="6" t="str">
        <f>C2948</f>
        <v>COL</v>
      </c>
      <c r="K2948" s="1" t="str">
        <f>C2949</f>
        <v>NYY</v>
      </c>
      <c r="L2948" s="8">
        <v>-170</v>
      </c>
      <c r="M2948" s="7">
        <f>D2949</f>
        <v>-260</v>
      </c>
      <c r="N2948" s="1">
        <f>E2948</f>
        <v>11.5</v>
      </c>
      <c r="O2948" s="1" t="str">
        <f>VLOOKUP(J2948,Q:R,2,FALSE)</f>
        <v>Colorado Rockies</v>
      </c>
      <c r="P2948" s="1" t="str">
        <f>VLOOKUP(K2948,Q:R,2,FALSE)</f>
        <v>New York Yankees</v>
      </c>
    </row>
    <row r="2949" spans="1:16">
      <c r="A2949" s="2">
        <v>720</v>
      </c>
      <c r="B2949" s="2" t="s">
        <v>7</v>
      </c>
      <c r="C2949" s="2" t="s">
        <v>6</v>
      </c>
      <c r="D2949" s="2">
        <v>-260</v>
      </c>
      <c r="E2949" s="2">
        <v>11.5</v>
      </c>
      <c r="F2949" s="1" t="str">
        <f t="shared" si="139"/>
        <v>20</v>
      </c>
      <c r="G2949" s="1" t="str">
        <f t="shared" si="140"/>
        <v>07</v>
      </c>
      <c r="H2949" s="1">
        <v>2019</v>
      </c>
      <c r="I2949" s="1" t="str">
        <f t="shared" si="138"/>
        <v>20-07-2019</v>
      </c>
    </row>
    <row r="2950" spans="1:16">
      <c r="A2950" s="2">
        <v>721</v>
      </c>
      <c r="B2950" s="2" t="s">
        <v>5</v>
      </c>
      <c r="C2950" s="2" t="s">
        <v>30</v>
      </c>
      <c r="D2950" s="2">
        <v>100</v>
      </c>
      <c r="E2950" s="2">
        <v>9.5</v>
      </c>
      <c r="F2950" s="1" t="str">
        <f t="shared" si="139"/>
        <v>21</v>
      </c>
      <c r="G2950" s="1" t="str">
        <f t="shared" si="140"/>
        <v>07</v>
      </c>
      <c r="H2950" s="1">
        <v>2019</v>
      </c>
      <c r="I2950" s="1" t="str">
        <f t="shared" si="138"/>
        <v>21-07-2019</v>
      </c>
      <c r="J2950" s="6" t="str">
        <f>C2950</f>
        <v>STL</v>
      </c>
      <c r="K2950" s="1" t="str">
        <f>C2951</f>
        <v>CIN</v>
      </c>
      <c r="L2950" s="8">
        <v>-170</v>
      </c>
      <c r="M2950" s="7">
        <f>D2951</f>
        <v>-110</v>
      </c>
      <c r="N2950" s="1">
        <f>E2950</f>
        <v>9.5</v>
      </c>
      <c r="O2950" s="1" t="str">
        <f>VLOOKUP(J2950,Q:R,2,FALSE)</f>
        <v>St. Louis Cardinals</v>
      </c>
      <c r="P2950" s="1" t="str">
        <f>VLOOKUP(K2950,Q:R,2,FALSE)</f>
        <v>Cincinnati Reds</v>
      </c>
    </row>
    <row r="2951" spans="1:16">
      <c r="A2951" s="2">
        <v>721</v>
      </c>
      <c r="B2951" s="2" t="s">
        <v>7</v>
      </c>
      <c r="C2951" s="2" t="s">
        <v>14</v>
      </c>
      <c r="D2951" s="2">
        <v>-110</v>
      </c>
      <c r="E2951" s="2">
        <v>9.5</v>
      </c>
      <c r="F2951" s="1" t="str">
        <f t="shared" si="139"/>
        <v>21</v>
      </c>
      <c r="G2951" s="1" t="str">
        <f t="shared" si="140"/>
        <v>07</v>
      </c>
      <c r="H2951" s="1">
        <v>2019</v>
      </c>
      <c r="I2951" s="1" t="str">
        <f t="shared" si="138"/>
        <v>21-07-2019</v>
      </c>
    </row>
    <row r="2952" spans="1:16">
      <c r="A2952" s="2">
        <v>721</v>
      </c>
      <c r="B2952" s="2" t="s">
        <v>5</v>
      </c>
      <c r="C2952" s="2" t="s">
        <v>8</v>
      </c>
      <c r="D2952" s="2">
        <v>160</v>
      </c>
      <c r="E2952" s="2">
        <v>11</v>
      </c>
      <c r="F2952" s="1" t="str">
        <f t="shared" si="139"/>
        <v>21</v>
      </c>
      <c r="G2952" s="1" t="str">
        <f t="shared" si="140"/>
        <v>07</v>
      </c>
      <c r="H2952" s="1">
        <v>2019</v>
      </c>
      <c r="I2952" s="1" t="str">
        <f t="shared" si="138"/>
        <v>21-07-2019</v>
      </c>
      <c r="J2952" s="6" t="str">
        <f>C2952</f>
        <v>WAS</v>
      </c>
      <c r="K2952" s="1" t="str">
        <f>C2953</f>
        <v>ATL</v>
      </c>
      <c r="L2952" s="8">
        <v>-170</v>
      </c>
      <c r="M2952" s="7">
        <f>D2953</f>
        <v>-170</v>
      </c>
      <c r="N2952" s="1">
        <f>E2952</f>
        <v>11</v>
      </c>
      <c r="O2952" s="1" t="str">
        <f>VLOOKUP(J2952,Q:R,2,FALSE)</f>
        <v>Washington Nationals</v>
      </c>
      <c r="P2952" s="1" t="str">
        <f>VLOOKUP(K2952,Q:R,2,FALSE)</f>
        <v>Atlanta Braves</v>
      </c>
    </row>
    <row r="2953" spans="1:16">
      <c r="A2953" s="2">
        <v>721</v>
      </c>
      <c r="B2953" s="2" t="s">
        <v>7</v>
      </c>
      <c r="C2953" s="2" t="s">
        <v>11</v>
      </c>
      <c r="D2953" s="2">
        <v>-170</v>
      </c>
      <c r="E2953" s="2">
        <v>11</v>
      </c>
      <c r="F2953" s="1" t="str">
        <f t="shared" si="139"/>
        <v>21</v>
      </c>
      <c r="G2953" s="1" t="str">
        <f t="shared" si="140"/>
        <v>07</v>
      </c>
      <c r="H2953" s="1">
        <v>2019</v>
      </c>
      <c r="I2953" s="1" t="str">
        <f t="shared" si="138"/>
        <v>21-07-2019</v>
      </c>
    </row>
    <row r="2954" spans="1:16">
      <c r="A2954" s="2">
        <v>721</v>
      </c>
      <c r="B2954" s="2" t="s">
        <v>5</v>
      </c>
      <c r="C2954" s="2" t="s">
        <v>18</v>
      </c>
      <c r="D2954" s="2">
        <v>122</v>
      </c>
      <c r="E2954" s="2">
        <v>11</v>
      </c>
      <c r="F2954" s="1" t="str">
        <f t="shared" si="139"/>
        <v>21</v>
      </c>
      <c r="G2954" s="1" t="str">
        <f t="shared" si="140"/>
        <v>07</v>
      </c>
      <c r="H2954" s="1">
        <v>2019</v>
      </c>
      <c r="I2954" s="1" t="str">
        <f t="shared" si="138"/>
        <v>21-07-2019</v>
      </c>
      <c r="J2954" s="6" t="str">
        <f>C2954</f>
        <v>PHI</v>
      </c>
      <c r="K2954" s="1" t="str">
        <f>C2955</f>
        <v>PIT</v>
      </c>
      <c r="L2954" s="8">
        <v>-170</v>
      </c>
      <c r="M2954" s="7">
        <f>D2955</f>
        <v>-132</v>
      </c>
      <c r="N2954" s="1">
        <f>E2954</f>
        <v>11</v>
      </c>
      <c r="O2954" s="1" t="str">
        <f>VLOOKUP(J2954,Q:R,2,FALSE)</f>
        <v>Philadelphia Phillies</v>
      </c>
      <c r="P2954" s="1" t="str">
        <f>VLOOKUP(K2954,Q:R,2,FALSE)</f>
        <v>Pittsburgh Pirates</v>
      </c>
    </row>
    <row r="2955" spans="1:16">
      <c r="A2955" s="2">
        <v>721</v>
      </c>
      <c r="B2955" s="2" t="s">
        <v>7</v>
      </c>
      <c r="C2955" s="2" t="s">
        <v>29</v>
      </c>
      <c r="D2955" s="2">
        <v>-132</v>
      </c>
      <c r="E2955" s="2">
        <v>11</v>
      </c>
      <c r="F2955" s="1" t="str">
        <f t="shared" si="139"/>
        <v>21</v>
      </c>
      <c r="G2955" s="1" t="str">
        <f t="shared" si="140"/>
        <v>07</v>
      </c>
      <c r="H2955" s="1">
        <v>2019</v>
      </c>
      <c r="I2955" s="1" t="str">
        <f t="shared" si="138"/>
        <v>21-07-2019</v>
      </c>
    </row>
    <row r="2956" spans="1:16">
      <c r="A2956" s="2">
        <v>721</v>
      </c>
      <c r="B2956" s="2" t="s">
        <v>5</v>
      </c>
      <c r="C2956" s="2" t="s">
        <v>34</v>
      </c>
      <c r="D2956" s="2">
        <v>160</v>
      </c>
      <c r="E2956" s="2">
        <v>8</v>
      </c>
      <c r="F2956" s="1" t="str">
        <f t="shared" si="139"/>
        <v>21</v>
      </c>
      <c r="G2956" s="1" t="str">
        <f t="shared" si="140"/>
        <v>07</v>
      </c>
      <c r="H2956" s="1">
        <v>2019</v>
      </c>
      <c r="I2956" s="1" t="str">
        <f t="shared" si="138"/>
        <v>21-07-2019</v>
      </c>
      <c r="J2956" s="6" t="str">
        <f>C2956</f>
        <v>SDG</v>
      </c>
      <c r="K2956" s="1" t="str">
        <f>C2957</f>
        <v>CUB</v>
      </c>
      <c r="L2956" s="8">
        <v>-170</v>
      </c>
      <c r="M2956" s="7">
        <f>D2957</f>
        <v>-170</v>
      </c>
      <c r="N2956" s="1">
        <f>E2956</f>
        <v>8</v>
      </c>
      <c r="O2956" s="1" t="str">
        <f>VLOOKUP(J2956,Q:R,2,FALSE)</f>
        <v>San Diego Padres</v>
      </c>
      <c r="P2956" s="1" t="str">
        <f>VLOOKUP(K2956,Q:R,2,FALSE)</f>
        <v>Chicago Cubs</v>
      </c>
    </row>
    <row r="2957" spans="1:16">
      <c r="A2957" s="2">
        <v>721</v>
      </c>
      <c r="B2957" s="2" t="s">
        <v>7</v>
      </c>
      <c r="C2957" s="2" t="s">
        <v>22</v>
      </c>
      <c r="D2957" s="2">
        <v>-170</v>
      </c>
      <c r="E2957" s="2">
        <v>8</v>
      </c>
      <c r="F2957" s="1" t="str">
        <f t="shared" si="139"/>
        <v>21</v>
      </c>
      <c r="G2957" s="1" t="str">
        <f t="shared" si="140"/>
        <v>07</v>
      </c>
      <c r="H2957" s="1">
        <v>2019</v>
      </c>
      <c r="I2957" s="1" t="str">
        <f t="shared" si="138"/>
        <v>21-07-2019</v>
      </c>
    </row>
    <row r="2958" spans="1:16">
      <c r="A2958" s="2">
        <v>721</v>
      </c>
      <c r="B2958" s="2" t="s">
        <v>5</v>
      </c>
      <c r="C2958" s="2" t="s">
        <v>12</v>
      </c>
      <c r="D2958" s="2">
        <v>100</v>
      </c>
      <c r="E2958" s="2">
        <v>8.5</v>
      </c>
      <c r="F2958" s="1" t="str">
        <f t="shared" si="139"/>
        <v>21</v>
      </c>
      <c r="G2958" s="1" t="str">
        <f t="shared" si="140"/>
        <v>07</v>
      </c>
      <c r="H2958" s="1">
        <v>2019</v>
      </c>
      <c r="I2958" s="1" t="str">
        <f t="shared" si="138"/>
        <v>21-07-2019</v>
      </c>
      <c r="J2958" s="6" t="str">
        <f>C2958</f>
        <v>NYM</v>
      </c>
      <c r="K2958" s="1" t="str">
        <f>C2959</f>
        <v>SFO</v>
      </c>
      <c r="L2958" s="8">
        <v>-170</v>
      </c>
      <c r="M2958" s="7">
        <f>D2959</f>
        <v>-110</v>
      </c>
      <c r="N2958" s="1">
        <f>E2958</f>
        <v>8.5</v>
      </c>
      <c r="O2958" s="1" t="str">
        <f>VLOOKUP(J2958,Q:R,2,FALSE)</f>
        <v>New York Mets</v>
      </c>
      <c r="P2958" s="1" t="str">
        <f>VLOOKUP(K2958,Q:R,2,FALSE)</f>
        <v>San Francisco Giants</v>
      </c>
    </row>
    <row r="2959" spans="1:16">
      <c r="A2959" s="2">
        <v>721</v>
      </c>
      <c r="B2959" s="2" t="s">
        <v>7</v>
      </c>
      <c r="C2959" s="2" t="s">
        <v>9</v>
      </c>
      <c r="D2959" s="2">
        <v>-110</v>
      </c>
      <c r="E2959" s="2">
        <v>8.5</v>
      </c>
      <c r="F2959" s="1" t="str">
        <f t="shared" si="139"/>
        <v>21</v>
      </c>
      <c r="G2959" s="1" t="str">
        <f t="shared" si="140"/>
        <v>07</v>
      </c>
      <c r="H2959" s="1">
        <v>2019</v>
      </c>
      <c r="I2959" s="1" t="str">
        <f t="shared" si="138"/>
        <v>21-07-2019</v>
      </c>
    </row>
    <row r="2960" spans="1:16">
      <c r="A2960" s="2">
        <v>721</v>
      </c>
      <c r="B2960" s="2" t="s">
        <v>5</v>
      </c>
      <c r="C2960" s="2" t="s">
        <v>17</v>
      </c>
      <c r="D2960" s="2">
        <v>280</v>
      </c>
      <c r="E2960" s="2">
        <v>8.5</v>
      </c>
      <c r="F2960" s="1" t="str">
        <f t="shared" si="139"/>
        <v>21</v>
      </c>
      <c r="G2960" s="1" t="str">
        <f t="shared" si="140"/>
        <v>07</v>
      </c>
      <c r="H2960" s="1">
        <v>2019</v>
      </c>
      <c r="I2960" s="1" t="str">
        <f t="shared" si="138"/>
        <v>21-07-2019</v>
      </c>
      <c r="J2960" s="6" t="str">
        <f>C2960</f>
        <v>MIA</v>
      </c>
      <c r="K2960" s="1" t="str">
        <f>C2961</f>
        <v>LAD</v>
      </c>
      <c r="L2960" s="8">
        <v>-170</v>
      </c>
      <c r="M2960" s="7">
        <f>D2961</f>
        <v>-320</v>
      </c>
      <c r="N2960" s="1">
        <f>E2960</f>
        <v>8.5</v>
      </c>
      <c r="O2960" s="1" t="str">
        <f>VLOOKUP(J2960,Q:R,2,FALSE)</f>
        <v>Miami Marlins</v>
      </c>
      <c r="P2960" s="1" t="str">
        <f>VLOOKUP(K2960,Q:R,2,FALSE)</f>
        <v>Los Angeles Dodgers</v>
      </c>
    </row>
    <row r="2961" spans="1:16">
      <c r="A2961" s="2">
        <v>721</v>
      </c>
      <c r="B2961" s="2" t="s">
        <v>7</v>
      </c>
      <c r="C2961" s="2" t="s">
        <v>10</v>
      </c>
      <c r="D2961" s="2">
        <v>-320</v>
      </c>
      <c r="E2961" s="2">
        <v>8.5</v>
      </c>
      <c r="F2961" s="1" t="str">
        <f t="shared" si="139"/>
        <v>21</v>
      </c>
      <c r="G2961" s="1" t="str">
        <f t="shared" si="140"/>
        <v>07</v>
      </c>
      <c r="H2961" s="1">
        <v>2019</v>
      </c>
      <c r="I2961" s="1" t="str">
        <f t="shared" si="138"/>
        <v>21-07-2019</v>
      </c>
    </row>
    <row r="2962" spans="1:16">
      <c r="A2962" s="2">
        <v>721</v>
      </c>
      <c r="B2962" s="2" t="s">
        <v>5</v>
      </c>
      <c r="C2962" s="2" t="s">
        <v>21</v>
      </c>
      <c r="D2962" s="2">
        <v>-125</v>
      </c>
      <c r="E2962" s="2">
        <v>8.5</v>
      </c>
      <c r="F2962" s="1" t="str">
        <f t="shared" si="139"/>
        <v>21</v>
      </c>
      <c r="G2962" s="1" t="str">
        <f t="shared" si="140"/>
        <v>07</v>
      </c>
      <c r="H2962" s="1">
        <v>2019</v>
      </c>
      <c r="I2962" s="1" t="str">
        <f t="shared" si="138"/>
        <v>21-07-2019</v>
      </c>
      <c r="J2962" s="6" t="str">
        <f>C2962</f>
        <v>MIL</v>
      </c>
      <c r="K2962" s="1" t="str">
        <f>C2963</f>
        <v>ARI</v>
      </c>
      <c r="L2962" s="8">
        <v>-170</v>
      </c>
      <c r="M2962" s="7">
        <f>D2963</f>
        <v>115</v>
      </c>
      <c r="N2962" s="1">
        <f>E2962</f>
        <v>8.5</v>
      </c>
      <c r="O2962" s="1" t="str">
        <f>VLOOKUP(J2962,Q:R,2,FALSE)</f>
        <v>Milwaukee Brewers</v>
      </c>
      <c r="P2962" s="1" t="str">
        <f>VLOOKUP(K2962,Q:R,2,FALSE)</f>
        <v>Arizona Diamondbacks</v>
      </c>
    </row>
    <row r="2963" spans="1:16">
      <c r="A2963" s="2">
        <v>721</v>
      </c>
      <c r="B2963" s="2" t="s">
        <v>7</v>
      </c>
      <c r="C2963" s="2" t="s">
        <v>33</v>
      </c>
      <c r="D2963" s="2">
        <v>115</v>
      </c>
      <c r="E2963" s="2">
        <v>8.5</v>
      </c>
      <c r="F2963" s="1" t="str">
        <f t="shared" si="139"/>
        <v>21</v>
      </c>
      <c r="G2963" s="1" t="str">
        <f t="shared" si="140"/>
        <v>07</v>
      </c>
      <c r="H2963" s="1">
        <v>2019</v>
      </c>
      <c r="I2963" s="1" t="str">
        <f t="shared" si="138"/>
        <v>21-07-2019</v>
      </c>
    </row>
    <row r="2964" spans="1:16">
      <c r="A2964" s="2">
        <v>721</v>
      </c>
      <c r="B2964" s="2" t="s">
        <v>5</v>
      </c>
      <c r="C2964" s="2" t="s">
        <v>24</v>
      </c>
      <c r="D2964" s="2">
        <v>-215</v>
      </c>
      <c r="E2964" s="2">
        <v>12.5</v>
      </c>
      <c r="F2964" s="1" t="str">
        <f t="shared" si="139"/>
        <v>21</v>
      </c>
      <c r="G2964" s="1" t="str">
        <f t="shared" si="140"/>
        <v>07</v>
      </c>
      <c r="H2964" s="1">
        <v>2019</v>
      </c>
      <c r="I2964" s="1" t="str">
        <f t="shared" si="138"/>
        <v>21-07-2019</v>
      </c>
      <c r="J2964" s="6" t="str">
        <f>C2964</f>
        <v>BOS</v>
      </c>
      <c r="K2964" s="1" t="str">
        <f>C2965</f>
        <v>BAL</v>
      </c>
      <c r="L2964" s="8">
        <v>-170</v>
      </c>
      <c r="M2964" s="7">
        <f>D2965</f>
        <v>195</v>
      </c>
      <c r="N2964" s="1">
        <f>E2964</f>
        <v>12.5</v>
      </c>
      <c r="O2964" s="1" t="str">
        <f>VLOOKUP(J2964,Q:R,2,FALSE)</f>
        <v>Boston Red Sox</v>
      </c>
      <c r="P2964" s="1" t="str">
        <f>VLOOKUP(K2964,Q:R,2,FALSE)</f>
        <v>Baltimore Orioles</v>
      </c>
    </row>
    <row r="2965" spans="1:16">
      <c r="A2965" s="2">
        <v>721</v>
      </c>
      <c r="B2965" s="2" t="s">
        <v>7</v>
      </c>
      <c r="C2965" s="2" t="s">
        <v>23</v>
      </c>
      <c r="D2965" s="2">
        <v>195</v>
      </c>
      <c r="E2965" s="2">
        <v>12.5</v>
      </c>
      <c r="F2965" s="1" t="str">
        <f t="shared" si="139"/>
        <v>21</v>
      </c>
      <c r="G2965" s="1" t="str">
        <f t="shared" si="140"/>
        <v>07</v>
      </c>
      <c r="H2965" s="1">
        <v>2019</v>
      </c>
      <c r="I2965" s="1" t="str">
        <f t="shared" si="138"/>
        <v>21-07-2019</v>
      </c>
      <c r="L2965" s="8"/>
    </row>
    <row r="2966" spans="1:16">
      <c r="A2966" s="2">
        <v>721</v>
      </c>
      <c r="B2966" s="2" t="s">
        <v>5</v>
      </c>
      <c r="C2966" s="2" t="s">
        <v>15</v>
      </c>
      <c r="D2966" s="2">
        <v>-118</v>
      </c>
      <c r="E2966" s="2">
        <v>10.5</v>
      </c>
      <c r="F2966" s="1" t="str">
        <f t="shared" si="139"/>
        <v>21</v>
      </c>
      <c r="G2966" s="1" t="str">
        <f t="shared" si="140"/>
        <v>07</v>
      </c>
      <c r="H2966" s="1">
        <v>2019</v>
      </c>
      <c r="I2966" s="1" t="str">
        <f t="shared" si="138"/>
        <v>21-07-2019</v>
      </c>
      <c r="J2966" s="6" t="str">
        <f>C2966</f>
        <v>TOR</v>
      </c>
      <c r="K2966" s="1" t="str">
        <f>C2967</f>
        <v>DET</v>
      </c>
      <c r="L2966" s="8">
        <v>-170</v>
      </c>
      <c r="M2966" s="7">
        <f>D2967</f>
        <v>108</v>
      </c>
      <c r="N2966" s="1">
        <f>E2966</f>
        <v>10.5</v>
      </c>
      <c r="O2966" s="1" t="str">
        <f>VLOOKUP(J2966,Q:R,2,FALSE)</f>
        <v>Toronto Blue Jays</v>
      </c>
      <c r="P2966" s="1" t="str">
        <f>VLOOKUP(K2966,Q:R,2,FALSE)</f>
        <v>Detroit Tigers</v>
      </c>
    </row>
    <row r="2967" spans="1:16">
      <c r="A2967" s="2">
        <v>721</v>
      </c>
      <c r="B2967" s="2" t="s">
        <v>7</v>
      </c>
      <c r="C2967" s="2" t="s">
        <v>13</v>
      </c>
      <c r="D2967" s="2">
        <v>108</v>
      </c>
      <c r="E2967" s="2">
        <v>10.5</v>
      </c>
      <c r="F2967" s="1" t="str">
        <f t="shared" si="139"/>
        <v>21</v>
      </c>
      <c r="G2967" s="1" t="str">
        <f t="shared" si="140"/>
        <v>07</v>
      </c>
      <c r="H2967" s="1">
        <v>2019</v>
      </c>
      <c r="I2967" s="1" t="str">
        <f t="shared" si="138"/>
        <v>21-07-2019</v>
      </c>
      <c r="L2967" s="8"/>
    </row>
    <row r="2968" spans="1:16">
      <c r="A2968" s="2">
        <v>721</v>
      </c>
      <c r="B2968" s="2" t="s">
        <v>5</v>
      </c>
      <c r="C2968" s="2" t="s">
        <v>28</v>
      </c>
      <c r="D2968" s="2">
        <v>240</v>
      </c>
      <c r="E2968" s="2">
        <v>8</v>
      </c>
      <c r="F2968" s="1" t="str">
        <f t="shared" si="139"/>
        <v>21</v>
      </c>
      <c r="G2968" s="1" t="str">
        <f t="shared" si="140"/>
        <v>07</v>
      </c>
      <c r="H2968" s="1">
        <v>2019</v>
      </c>
      <c r="I2968" s="1" t="str">
        <f t="shared" si="138"/>
        <v>21-07-2019</v>
      </c>
      <c r="J2968" s="6" t="str">
        <f>C2968</f>
        <v>CWS</v>
      </c>
      <c r="K2968" s="1" t="str">
        <f>C2969</f>
        <v>TAM</v>
      </c>
      <c r="L2968" s="8">
        <v>-170</v>
      </c>
      <c r="M2968" s="7">
        <f>D2969</f>
        <v>-270</v>
      </c>
      <c r="N2968" s="1">
        <f>E2968</f>
        <v>8</v>
      </c>
      <c r="O2968" s="1" t="str">
        <f>VLOOKUP(J2968,Q:R,2,FALSE)</f>
        <v>Chicago White Sox</v>
      </c>
      <c r="P2968" s="1" t="str">
        <f>VLOOKUP(K2968,Q:R,2,FALSE)</f>
        <v>Tampa Bay Rays</v>
      </c>
    </row>
    <row r="2969" spans="1:16">
      <c r="A2969" s="2">
        <v>721</v>
      </c>
      <c r="B2969" s="2" t="s">
        <v>7</v>
      </c>
      <c r="C2969" s="2" t="s">
        <v>16</v>
      </c>
      <c r="D2969" s="2">
        <v>-270</v>
      </c>
      <c r="E2969" s="2">
        <v>8</v>
      </c>
      <c r="F2969" s="1" t="str">
        <f t="shared" si="139"/>
        <v>21</v>
      </c>
      <c r="G2969" s="1" t="str">
        <f t="shared" si="140"/>
        <v>07</v>
      </c>
      <c r="H2969" s="1">
        <v>2019</v>
      </c>
      <c r="I2969" s="1" t="str">
        <f t="shared" si="138"/>
        <v>21-07-2019</v>
      </c>
      <c r="L2969" s="8"/>
    </row>
    <row r="2970" spans="1:16">
      <c r="A2970" s="2">
        <v>721</v>
      </c>
      <c r="B2970" s="2" t="s">
        <v>5</v>
      </c>
      <c r="C2970" s="2" t="s">
        <v>19</v>
      </c>
      <c r="D2970" s="2">
        <v>190</v>
      </c>
      <c r="E2970" s="2">
        <v>10.5</v>
      </c>
      <c r="F2970" s="1" t="str">
        <f t="shared" si="139"/>
        <v>21</v>
      </c>
      <c r="G2970" s="1" t="str">
        <f t="shared" si="140"/>
        <v>07</v>
      </c>
      <c r="H2970" s="1">
        <v>2019</v>
      </c>
      <c r="I2970" s="1" t="str">
        <f t="shared" si="138"/>
        <v>21-07-2019</v>
      </c>
      <c r="J2970" s="6" t="str">
        <f>C2970</f>
        <v>KAN</v>
      </c>
      <c r="K2970" s="1" t="str">
        <f>C2971</f>
        <v>CLE</v>
      </c>
      <c r="L2970" s="8">
        <v>-170</v>
      </c>
      <c r="M2970" s="7">
        <f>D2971</f>
        <v>-210</v>
      </c>
      <c r="N2970" s="1">
        <f>E2970</f>
        <v>10.5</v>
      </c>
      <c r="O2970" s="1" t="str">
        <f>VLOOKUP(J2970,Q:R,2,FALSE)</f>
        <v>Kansas City Royals</v>
      </c>
      <c r="P2970" s="1" t="str">
        <f>VLOOKUP(K2970,Q:R,2,FALSE)</f>
        <v>Cleveland Indians</v>
      </c>
    </row>
    <row r="2971" spans="1:16">
      <c r="A2971" s="2">
        <v>721</v>
      </c>
      <c r="B2971" s="2" t="s">
        <v>7</v>
      </c>
      <c r="C2971" s="2" t="s">
        <v>20</v>
      </c>
      <c r="D2971" s="2">
        <v>-210</v>
      </c>
      <c r="E2971" s="2">
        <v>10.5</v>
      </c>
      <c r="F2971" s="1" t="str">
        <f t="shared" si="139"/>
        <v>21</v>
      </c>
      <c r="G2971" s="1" t="str">
        <f t="shared" si="140"/>
        <v>07</v>
      </c>
      <c r="H2971" s="1">
        <v>2019</v>
      </c>
      <c r="I2971" s="1" t="str">
        <f t="shared" si="138"/>
        <v>21-07-2019</v>
      </c>
      <c r="L2971" s="8"/>
    </row>
    <row r="2972" spans="1:16">
      <c r="A2972" s="2">
        <v>721</v>
      </c>
      <c r="B2972" s="2" t="s">
        <v>5</v>
      </c>
      <c r="C2972" s="2" t="s">
        <v>36</v>
      </c>
      <c r="D2972" s="2">
        <v>120</v>
      </c>
      <c r="E2972" s="2">
        <v>10.5</v>
      </c>
      <c r="F2972" s="1" t="str">
        <f t="shared" si="139"/>
        <v>21</v>
      </c>
      <c r="G2972" s="1" t="str">
        <f t="shared" si="140"/>
        <v>07</v>
      </c>
      <c r="H2972" s="1">
        <v>2019</v>
      </c>
      <c r="I2972" s="1" t="str">
        <f t="shared" si="138"/>
        <v>21-07-2019</v>
      </c>
      <c r="J2972" s="6" t="str">
        <f>C2972</f>
        <v>OAK</v>
      </c>
      <c r="K2972" s="1" t="str">
        <f>C2973</f>
        <v>MIN</v>
      </c>
      <c r="L2972" s="8">
        <v>-170</v>
      </c>
      <c r="M2972" s="7">
        <f>D2973</f>
        <v>-130</v>
      </c>
      <c r="N2972" s="1">
        <f>E2972</f>
        <v>10.5</v>
      </c>
      <c r="O2972" s="1" t="str">
        <f>VLOOKUP(J2972,Q:R,2,FALSE)</f>
        <v>Oakland Athletics</v>
      </c>
      <c r="P2972" s="1" t="str">
        <f>VLOOKUP(K2972,Q:R,2,FALSE)</f>
        <v>Minnesota Twins</v>
      </c>
    </row>
    <row r="2973" spans="1:16">
      <c r="A2973" s="2">
        <v>721</v>
      </c>
      <c r="B2973" s="2" t="s">
        <v>7</v>
      </c>
      <c r="C2973" s="2" t="s">
        <v>27</v>
      </c>
      <c r="D2973" s="2">
        <v>-130</v>
      </c>
      <c r="E2973" s="2">
        <v>10.5</v>
      </c>
      <c r="F2973" s="1" t="str">
        <f t="shared" si="139"/>
        <v>21</v>
      </c>
      <c r="G2973" s="1" t="str">
        <f t="shared" si="140"/>
        <v>07</v>
      </c>
      <c r="H2973" s="1">
        <v>2019</v>
      </c>
      <c r="I2973" s="1" t="str">
        <f t="shared" si="138"/>
        <v>21-07-2019</v>
      </c>
      <c r="L2973" s="8"/>
    </row>
    <row r="2974" spans="1:16">
      <c r="A2974" s="2">
        <v>721</v>
      </c>
      <c r="B2974" s="2" t="s">
        <v>5</v>
      </c>
      <c r="C2974" s="2" t="s">
        <v>26</v>
      </c>
      <c r="D2974" s="2">
        <v>125</v>
      </c>
      <c r="E2974" s="2">
        <v>9</v>
      </c>
      <c r="F2974" s="1" t="str">
        <f t="shared" si="139"/>
        <v>21</v>
      </c>
      <c r="G2974" s="1" t="str">
        <f t="shared" si="140"/>
        <v>07</v>
      </c>
      <c r="H2974" s="1">
        <v>2019</v>
      </c>
      <c r="I2974" s="1" t="str">
        <f t="shared" si="138"/>
        <v>21-07-2019</v>
      </c>
      <c r="J2974" s="6" t="str">
        <f>C2974</f>
        <v>TEX</v>
      </c>
      <c r="K2974" s="1" t="str">
        <f>C2975</f>
        <v>HOU</v>
      </c>
      <c r="L2974" s="8">
        <v>-170</v>
      </c>
      <c r="M2974" s="7">
        <f>D2975</f>
        <v>-135</v>
      </c>
      <c r="N2974" s="1">
        <f>E2974</f>
        <v>9</v>
      </c>
      <c r="O2974" s="1" t="str">
        <f>VLOOKUP(J2974,Q:R,2,FALSE)</f>
        <v>Texas Rangers</v>
      </c>
      <c r="P2974" s="1" t="str">
        <f>VLOOKUP(K2974,Q:R,2,FALSE)</f>
        <v>Houston Astros</v>
      </c>
    </row>
    <row r="2975" spans="1:16">
      <c r="A2975" s="2">
        <v>721</v>
      </c>
      <c r="B2975" s="2" t="s">
        <v>7</v>
      </c>
      <c r="C2975" s="2" t="s">
        <v>32</v>
      </c>
      <c r="D2975" s="2">
        <v>-135</v>
      </c>
      <c r="E2975" s="2">
        <v>9</v>
      </c>
      <c r="F2975" s="1" t="str">
        <f t="shared" si="139"/>
        <v>21</v>
      </c>
      <c r="G2975" s="1" t="str">
        <f t="shared" si="140"/>
        <v>07</v>
      </c>
      <c r="H2975" s="1">
        <v>2019</v>
      </c>
      <c r="I2975" s="1" t="str">
        <f t="shared" si="138"/>
        <v>21-07-2019</v>
      </c>
      <c r="L2975" s="8"/>
    </row>
    <row r="2976" spans="1:16">
      <c r="A2976" s="2">
        <v>721</v>
      </c>
      <c r="B2976" s="2" t="s">
        <v>5</v>
      </c>
      <c r="C2976" s="2" t="s">
        <v>35</v>
      </c>
      <c r="D2976" s="2">
        <v>-138</v>
      </c>
      <c r="E2976" s="2">
        <v>11</v>
      </c>
      <c r="F2976" s="1" t="str">
        <f t="shared" si="139"/>
        <v>21</v>
      </c>
      <c r="G2976" s="1" t="str">
        <f t="shared" si="140"/>
        <v>07</v>
      </c>
      <c r="H2976" s="1">
        <v>2019</v>
      </c>
      <c r="I2976" s="1" t="str">
        <f t="shared" si="138"/>
        <v>21-07-2019</v>
      </c>
      <c r="J2976" s="6" t="str">
        <f>C2976</f>
        <v>LAA</v>
      </c>
      <c r="K2976" s="1" t="str">
        <f>C2977</f>
        <v>SEA</v>
      </c>
      <c r="L2976" s="8">
        <v>-170</v>
      </c>
      <c r="M2976" s="7">
        <f>D2977</f>
        <v>128</v>
      </c>
      <c r="N2976" s="1">
        <f>E2976</f>
        <v>11</v>
      </c>
      <c r="O2976" s="1" t="str">
        <f>VLOOKUP(J2976,Q:R,2,FALSE)</f>
        <v>Los Angeles Angels</v>
      </c>
      <c r="P2976" s="1" t="str">
        <f>VLOOKUP(K2976,Q:R,2,FALSE)</f>
        <v>Seattle Mariners</v>
      </c>
    </row>
    <row r="2977" spans="1:16">
      <c r="A2977" s="2">
        <v>721</v>
      </c>
      <c r="B2977" s="2" t="s">
        <v>7</v>
      </c>
      <c r="C2977" s="2" t="s">
        <v>31</v>
      </c>
      <c r="D2977" s="2">
        <v>128</v>
      </c>
      <c r="E2977" s="2">
        <v>11</v>
      </c>
      <c r="F2977" s="1" t="str">
        <f t="shared" si="139"/>
        <v>21</v>
      </c>
      <c r="G2977" s="1" t="str">
        <f t="shared" si="140"/>
        <v>07</v>
      </c>
      <c r="H2977" s="1">
        <v>2019</v>
      </c>
      <c r="I2977" s="1" t="str">
        <f t="shared" si="138"/>
        <v>21-07-2019</v>
      </c>
      <c r="L2977" s="8"/>
    </row>
    <row r="2978" spans="1:16">
      <c r="A2978" s="2">
        <v>721</v>
      </c>
      <c r="B2978" s="2" t="s">
        <v>5</v>
      </c>
      <c r="C2978" s="2" t="s">
        <v>25</v>
      </c>
      <c r="D2978" s="2">
        <v>175</v>
      </c>
      <c r="E2978" s="2">
        <v>10.5</v>
      </c>
      <c r="F2978" s="1" t="str">
        <f t="shared" si="139"/>
        <v>21</v>
      </c>
      <c r="G2978" s="1" t="str">
        <f t="shared" si="140"/>
        <v>07</v>
      </c>
      <c r="H2978" s="1">
        <v>2019</v>
      </c>
      <c r="I2978" s="1" t="str">
        <f t="shared" si="138"/>
        <v>21-07-2019</v>
      </c>
      <c r="J2978" s="6" t="str">
        <f>C2978</f>
        <v>COL</v>
      </c>
      <c r="K2978" s="1" t="str">
        <f>C2979</f>
        <v>NYY</v>
      </c>
      <c r="L2978" s="8">
        <v>-170</v>
      </c>
      <c r="M2978" s="7">
        <f>D2979</f>
        <v>-190</v>
      </c>
      <c r="N2978" s="1">
        <f>E2978</f>
        <v>10.5</v>
      </c>
      <c r="O2978" s="1" t="str">
        <f>VLOOKUP(J2978,Q:R,2,FALSE)</f>
        <v>Colorado Rockies</v>
      </c>
      <c r="P2978" s="1" t="str">
        <f>VLOOKUP(K2978,Q:R,2,FALSE)</f>
        <v>New York Yankees</v>
      </c>
    </row>
    <row r="2979" spans="1:16">
      <c r="A2979" s="2">
        <v>721</v>
      </c>
      <c r="B2979" s="2" t="s">
        <v>7</v>
      </c>
      <c r="C2979" s="2" t="s">
        <v>6</v>
      </c>
      <c r="D2979" s="2">
        <v>-190</v>
      </c>
      <c r="E2979" s="2">
        <v>10.5</v>
      </c>
      <c r="F2979" s="1" t="str">
        <f t="shared" si="139"/>
        <v>21</v>
      </c>
      <c r="G2979" s="1" t="str">
        <f t="shared" si="140"/>
        <v>07</v>
      </c>
      <c r="H2979" s="1">
        <v>2019</v>
      </c>
      <c r="I2979" s="1" t="str">
        <f t="shared" si="138"/>
        <v>21-07-2019</v>
      </c>
      <c r="L2979" s="8"/>
    </row>
    <row r="2980" spans="1:16">
      <c r="A2980" s="2">
        <v>722</v>
      </c>
      <c r="B2980" s="2" t="s">
        <v>5</v>
      </c>
      <c r="C2980" s="2" t="s">
        <v>30</v>
      </c>
      <c r="D2980" s="2">
        <v>-108</v>
      </c>
      <c r="E2980" s="2">
        <v>9.5</v>
      </c>
      <c r="F2980" s="1" t="str">
        <f t="shared" si="139"/>
        <v>22</v>
      </c>
      <c r="G2980" s="1" t="str">
        <f t="shared" si="140"/>
        <v>07</v>
      </c>
      <c r="H2980" s="1">
        <v>2019</v>
      </c>
      <c r="I2980" s="1" t="str">
        <f t="shared" si="138"/>
        <v>22-07-2019</v>
      </c>
      <c r="J2980" s="6" t="str">
        <f>C2980</f>
        <v>STL</v>
      </c>
      <c r="K2980" s="1" t="str">
        <f>C2981</f>
        <v>PIT</v>
      </c>
      <c r="L2980" s="8">
        <v>-170</v>
      </c>
      <c r="M2980" s="7">
        <f>D2981</f>
        <v>-102</v>
      </c>
      <c r="N2980" s="1">
        <f>E2980</f>
        <v>9.5</v>
      </c>
      <c r="O2980" s="1" t="str">
        <f>VLOOKUP(J2980,Q:R,2,FALSE)</f>
        <v>St. Louis Cardinals</v>
      </c>
      <c r="P2980" s="1" t="str">
        <f>VLOOKUP(K2980,Q:R,2,FALSE)</f>
        <v>Pittsburgh Pirates</v>
      </c>
    </row>
    <row r="2981" spans="1:16">
      <c r="A2981" s="2">
        <v>722</v>
      </c>
      <c r="B2981" s="2" t="s">
        <v>7</v>
      </c>
      <c r="C2981" s="2" t="s">
        <v>29</v>
      </c>
      <c r="D2981" s="2">
        <v>-102</v>
      </c>
      <c r="E2981" s="2">
        <v>9.5</v>
      </c>
      <c r="F2981" s="1" t="str">
        <f t="shared" si="139"/>
        <v>22</v>
      </c>
      <c r="G2981" s="1" t="str">
        <f t="shared" si="140"/>
        <v>07</v>
      </c>
      <c r="H2981" s="1">
        <v>2019</v>
      </c>
      <c r="I2981" s="1" t="str">
        <f t="shared" si="138"/>
        <v>22-07-2019</v>
      </c>
      <c r="L2981" s="8"/>
    </row>
    <row r="2982" spans="1:16">
      <c r="A2982" s="2">
        <v>722</v>
      </c>
      <c r="B2982" s="2" t="s">
        <v>5</v>
      </c>
      <c r="C2982" s="2" t="s">
        <v>14</v>
      </c>
      <c r="D2982" s="2">
        <v>103</v>
      </c>
      <c r="E2982" s="2">
        <v>9</v>
      </c>
      <c r="F2982" s="1" t="str">
        <f t="shared" si="139"/>
        <v>22</v>
      </c>
      <c r="G2982" s="1" t="str">
        <f t="shared" si="140"/>
        <v>07</v>
      </c>
      <c r="H2982" s="1">
        <v>2019</v>
      </c>
      <c r="I2982" s="1" t="str">
        <f t="shared" si="138"/>
        <v>22-07-2019</v>
      </c>
      <c r="J2982" s="6" t="str">
        <f>C2982</f>
        <v>CIN</v>
      </c>
      <c r="K2982" s="1" t="str">
        <f>C2983</f>
        <v>MIL</v>
      </c>
      <c r="L2982" s="8">
        <v>-170</v>
      </c>
      <c r="M2982" s="7">
        <f>D2983</f>
        <v>-113</v>
      </c>
      <c r="N2982" s="1">
        <f>E2982</f>
        <v>9</v>
      </c>
      <c r="O2982" s="1" t="str">
        <f>VLOOKUP(J2982,Q:R,2,FALSE)</f>
        <v>Cincinnati Reds</v>
      </c>
      <c r="P2982" s="1" t="str">
        <f>VLOOKUP(K2982,Q:R,2,FALSE)</f>
        <v>Milwaukee Brewers</v>
      </c>
    </row>
    <row r="2983" spans="1:16">
      <c r="A2983" s="2">
        <v>722</v>
      </c>
      <c r="B2983" s="2" t="s">
        <v>7</v>
      </c>
      <c r="C2983" s="2" t="s">
        <v>21</v>
      </c>
      <c r="D2983" s="2">
        <v>-113</v>
      </c>
      <c r="E2983" s="2">
        <v>9</v>
      </c>
      <c r="F2983" s="1" t="str">
        <f t="shared" si="139"/>
        <v>22</v>
      </c>
      <c r="G2983" s="1" t="str">
        <f t="shared" si="140"/>
        <v>07</v>
      </c>
      <c r="H2983" s="1">
        <v>2019</v>
      </c>
      <c r="I2983" s="1" t="str">
        <f t="shared" si="138"/>
        <v>22-07-2019</v>
      </c>
      <c r="L2983" s="8"/>
    </row>
    <row r="2984" spans="1:16">
      <c r="A2984" s="2">
        <v>722</v>
      </c>
      <c r="B2984" s="2" t="s">
        <v>5</v>
      </c>
      <c r="C2984" s="2" t="s">
        <v>22</v>
      </c>
      <c r="D2984" s="2">
        <v>-108</v>
      </c>
      <c r="E2984" s="2">
        <v>8.5</v>
      </c>
      <c r="F2984" s="1" t="str">
        <f t="shared" si="139"/>
        <v>22</v>
      </c>
      <c r="G2984" s="1" t="str">
        <f t="shared" si="140"/>
        <v>07</v>
      </c>
      <c r="H2984" s="1">
        <v>2019</v>
      </c>
      <c r="I2984" s="1" t="str">
        <f t="shared" si="138"/>
        <v>22-07-2019</v>
      </c>
      <c r="J2984" s="6" t="str">
        <f>C2984</f>
        <v>CUB</v>
      </c>
      <c r="K2984" s="1" t="str">
        <f>C2985</f>
        <v>SFO</v>
      </c>
      <c r="L2984" s="8">
        <v>-170</v>
      </c>
      <c r="M2984" s="7">
        <f>D2985</f>
        <v>-102</v>
      </c>
      <c r="N2984" s="1">
        <f>E2984</f>
        <v>8.5</v>
      </c>
      <c r="O2984" s="1" t="str">
        <f>VLOOKUP(J2984,Q:R,2,FALSE)</f>
        <v>Chicago Cubs</v>
      </c>
      <c r="P2984" s="1" t="str">
        <f>VLOOKUP(K2984,Q:R,2,FALSE)</f>
        <v>San Francisco Giants</v>
      </c>
    </row>
    <row r="2985" spans="1:16">
      <c r="A2985" s="2">
        <v>722</v>
      </c>
      <c r="B2985" s="2" t="s">
        <v>7</v>
      </c>
      <c r="C2985" s="2" t="s">
        <v>9</v>
      </c>
      <c r="D2985" s="2">
        <v>-102</v>
      </c>
      <c r="E2985" s="2">
        <v>8.5</v>
      </c>
      <c r="F2985" s="1" t="str">
        <f t="shared" si="139"/>
        <v>22</v>
      </c>
      <c r="G2985" s="1" t="str">
        <f t="shared" si="140"/>
        <v>07</v>
      </c>
      <c r="H2985" s="1">
        <v>2019</v>
      </c>
      <c r="I2985" s="1" t="str">
        <f t="shared" si="138"/>
        <v>22-07-2019</v>
      </c>
    </row>
    <row r="2986" spans="1:16">
      <c r="A2986" s="2">
        <v>722</v>
      </c>
      <c r="B2986" s="2" t="s">
        <v>5</v>
      </c>
      <c r="C2986" s="2" t="s">
        <v>20</v>
      </c>
      <c r="D2986" s="2">
        <v>-172</v>
      </c>
      <c r="E2986" s="2">
        <v>9</v>
      </c>
      <c r="F2986" s="1" t="str">
        <f t="shared" si="139"/>
        <v>22</v>
      </c>
      <c r="G2986" s="1" t="str">
        <f t="shared" si="140"/>
        <v>07</v>
      </c>
      <c r="H2986" s="1">
        <v>2019</v>
      </c>
      <c r="I2986" s="1" t="str">
        <f t="shared" si="138"/>
        <v>22-07-2019</v>
      </c>
      <c r="J2986" s="6" t="str">
        <f>C2986</f>
        <v>CLE</v>
      </c>
      <c r="K2986" s="1" t="str">
        <f>C2987</f>
        <v>TOR</v>
      </c>
      <c r="L2986" s="8">
        <v>-170</v>
      </c>
      <c r="M2986" s="7">
        <f>D2987</f>
        <v>161</v>
      </c>
      <c r="N2986" s="1">
        <f>E2986</f>
        <v>9</v>
      </c>
      <c r="O2986" s="1" t="str">
        <f>VLOOKUP(J2986,Q:R,2,FALSE)</f>
        <v>Cleveland Indians</v>
      </c>
      <c r="P2986" s="1" t="str">
        <f>VLOOKUP(K2986,Q:R,2,FALSE)</f>
        <v>Toronto Blue Jays</v>
      </c>
    </row>
    <row r="2987" spans="1:16">
      <c r="A2987" s="2">
        <v>722</v>
      </c>
      <c r="B2987" s="2" t="s">
        <v>7</v>
      </c>
      <c r="C2987" s="2" t="s">
        <v>15</v>
      </c>
      <c r="D2987" s="2">
        <v>161</v>
      </c>
      <c r="E2987" s="2">
        <v>9</v>
      </c>
      <c r="F2987" s="1" t="str">
        <f t="shared" si="139"/>
        <v>22</v>
      </c>
      <c r="G2987" s="1" t="str">
        <f t="shared" si="140"/>
        <v>07</v>
      </c>
      <c r="H2987" s="1">
        <v>2019</v>
      </c>
      <c r="I2987" s="1" t="str">
        <f t="shared" si="138"/>
        <v>22-07-2019</v>
      </c>
    </row>
    <row r="2988" spans="1:16">
      <c r="A2988" s="2">
        <v>722</v>
      </c>
      <c r="B2988" s="2" t="s">
        <v>5</v>
      </c>
      <c r="C2988" s="2" t="s">
        <v>24</v>
      </c>
      <c r="D2988" s="2">
        <v>-122</v>
      </c>
      <c r="E2988" s="2">
        <v>8.5</v>
      </c>
      <c r="F2988" s="1" t="str">
        <f t="shared" si="139"/>
        <v>22</v>
      </c>
      <c r="G2988" s="1" t="str">
        <f t="shared" si="140"/>
        <v>07</v>
      </c>
      <c r="H2988" s="1">
        <v>2019</v>
      </c>
      <c r="I2988" s="1" t="str">
        <f t="shared" si="138"/>
        <v>22-07-2019</v>
      </c>
      <c r="J2988" s="6" t="str">
        <f>C2988</f>
        <v>BOS</v>
      </c>
      <c r="K2988" s="1" t="str">
        <f>C2989</f>
        <v>TAM</v>
      </c>
      <c r="L2988" s="8">
        <v>-170</v>
      </c>
      <c r="M2988" s="7">
        <f>D2989</f>
        <v>112</v>
      </c>
      <c r="N2988" s="1">
        <f>E2988</f>
        <v>8.5</v>
      </c>
      <c r="O2988" s="1" t="str">
        <f>VLOOKUP(J2988,Q:R,2,FALSE)</f>
        <v>Boston Red Sox</v>
      </c>
      <c r="P2988" s="1" t="str">
        <f>VLOOKUP(K2988,Q:R,2,FALSE)</f>
        <v>Tampa Bay Rays</v>
      </c>
    </row>
    <row r="2989" spans="1:16">
      <c r="A2989" s="2">
        <v>722</v>
      </c>
      <c r="B2989" s="2" t="s">
        <v>7</v>
      </c>
      <c r="C2989" s="2" t="s">
        <v>16</v>
      </c>
      <c r="D2989" s="2">
        <v>112</v>
      </c>
      <c r="E2989" s="2">
        <v>8.5</v>
      </c>
      <c r="F2989" s="1" t="str">
        <f t="shared" si="139"/>
        <v>22</v>
      </c>
      <c r="G2989" s="1" t="str">
        <f t="shared" si="140"/>
        <v>07</v>
      </c>
      <c r="H2989" s="1">
        <v>2019</v>
      </c>
      <c r="I2989" s="1" t="str">
        <f t="shared" si="138"/>
        <v>22-07-2019</v>
      </c>
    </row>
    <row r="2990" spans="1:16">
      <c r="A2990" s="2">
        <v>722</v>
      </c>
      <c r="B2990" s="2" t="s">
        <v>5</v>
      </c>
      <c r="C2990" s="2" t="s">
        <v>6</v>
      </c>
      <c r="D2990" s="2">
        <v>-115</v>
      </c>
      <c r="E2990" s="2">
        <v>11</v>
      </c>
      <c r="F2990" s="1" t="str">
        <f t="shared" si="139"/>
        <v>22</v>
      </c>
      <c r="G2990" s="1" t="str">
        <f t="shared" si="140"/>
        <v>07</v>
      </c>
      <c r="H2990" s="1">
        <v>2019</v>
      </c>
      <c r="I2990" s="1" t="str">
        <f t="shared" si="138"/>
        <v>22-07-2019</v>
      </c>
      <c r="J2990" s="6" t="str">
        <f>C2990</f>
        <v>NYY</v>
      </c>
      <c r="K2990" s="1" t="str">
        <f>C2991</f>
        <v>MIN</v>
      </c>
      <c r="L2990" s="8">
        <v>-170</v>
      </c>
      <c r="M2990" s="7">
        <f>D2991</f>
        <v>105</v>
      </c>
      <c r="N2990" s="1">
        <f>E2990</f>
        <v>11</v>
      </c>
      <c r="O2990" s="1" t="str">
        <f>VLOOKUP(J2990,Q:R,2,FALSE)</f>
        <v>New York Yankees</v>
      </c>
      <c r="P2990" s="1" t="str">
        <f>VLOOKUP(K2990,Q:R,2,FALSE)</f>
        <v>Minnesota Twins</v>
      </c>
    </row>
    <row r="2991" spans="1:16">
      <c r="A2991" s="2">
        <v>722</v>
      </c>
      <c r="B2991" s="2" t="s">
        <v>7</v>
      </c>
      <c r="C2991" s="2" t="s">
        <v>27</v>
      </c>
      <c r="D2991" s="2">
        <v>105</v>
      </c>
      <c r="E2991" s="2">
        <v>11</v>
      </c>
      <c r="F2991" s="1" t="str">
        <f t="shared" si="139"/>
        <v>22</v>
      </c>
      <c r="G2991" s="1" t="str">
        <f t="shared" si="140"/>
        <v>07</v>
      </c>
      <c r="H2991" s="1">
        <v>2019</v>
      </c>
      <c r="I2991" s="1" t="str">
        <f t="shared" si="138"/>
        <v>22-07-2019</v>
      </c>
    </row>
    <row r="2992" spans="1:16">
      <c r="A2992" s="2">
        <v>722</v>
      </c>
      <c r="B2992" s="2" t="s">
        <v>5</v>
      </c>
      <c r="C2992" s="2" t="s">
        <v>36</v>
      </c>
      <c r="D2992" s="2">
        <v>240</v>
      </c>
      <c r="E2992" s="2">
        <v>9</v>
      </c>
      <c r="F2992" s="1" t="str">
        <f t="shared" si="139"/>
        <v>22</v>
      </c>
      <c r="G2992" s="1" t="str">
        <f t="shared" si="140"/>
        <v>07</v>
      </c>
      <c r="H2992" s="1">
        <v>2019</v>
      </c>
      <c r="I2992" s="1" t="str">
        <f t="shared" si="138"/>
        <v>22-07-2019</v>
      </c>
      <c r="J2992" s="6" t="str">
        <f>C2992</f>
        <v>OAK</v>
      </c>
      <c r="K2992" s="1" t="str">
        <f>C2993</f>
        <v>HOU</v>
      </c>
      <c r="L2992" s="8">
        <v>-170</v>
      </c>
      <c r="M2992" s="7">
        <f>D2993</f>
        <v>-270</v>
      </c>
      <c r="N2992" s="1">
        <f>E2992</f>
        <v>9</v>
      </c>
      <c r="O2992" s="1" t="str">
        <f>VLOOKUP(J2992,Q:R,2,FALSE)</f>
        <v>Oakland Athletics</v>
      </c>
      <c r="P2992" s="1" t="str">
        <f>VLOOKUP(K2992,Q:R,2,FALSE)</f>
        <v>Houston Astros</v>
      </c>
    </row>
    <row r="2993" spans="1:16">
      <c r="A2993" s="2">
        <v>722</v>
      </c>
      <c r="B2993" s="2" t="s">
        <v>7</v>
      </c>
      <c r="C2993" s="2" t="s">
        <v>32</v>
      </c>
      <c r="D2993" s="2">
        <v>-270</v>
      </c>
      <c r="E2993" s="2">
        <v>9</v>
      </c>
      <c r="F2993" s="1" t="str">
        <f t="shared" si="139"/>
        <v>22</v>
      </c>
      <c r="G2993" s="1" t="str">
        <f t="shared" si="140"/>
        <v>07</v>
      </c>
      <c r="H2993" s="1">
        <v>2019</v>
      </c>
      <c r="I2993" s="1" t="str">
        <f t="shared" si="138"/>
        <v>22-07-2019</v>
      </c>
    </row>
    <row r="2994" spans="1:16">
      <c r="A2994" s="2">
        <v>722</v>
      </c>
      <c r="B2994" s="2" t="s">
        <v>5</v>
      </c>
      <c r="C2994" s="2" t="s">
        <v>26</v>
      </c>
      <c r="D2994" s="2">
        <v>103</v>
      </c>
      <c r="E2994" s="2">
        <v>10</v>
      </c>
      <c r="F2994" s="1" t="str">
        <f t="shared" si="139"/>
        <v>22</v>
      </c>
      <c r="G2994" s="1" t="str">
        <f t="shared" si="140"/>
        <v>07</v>
      </c>
      <c r="H2994" s="1">
        <v>2019</v>
      </c>
      <c r="I2994" s="1" t="str">
        <f t="shared" si="138"/>
        <v>22-07-2019</v>
      </c>
      <c r="J2994" s="6" t="str">
        <f>C2994</f>
        <v>TEX</v>
      </c>
      <c r="K2994" s="1" t="str">
        <f>C2995</f>
        <v>SEA</v>
      </c>
      <c r="L2994" s="8">
        <v>-170</v>
      </c>
      <c r="M2994" s="7">
        <f>D2995</f>
        <v>-113</v>
      </c>
      <c r="N2994" s="1">
        <f>E2994</f>
        <v>10</v>
      </c>
      <c r="O2994" s="1" t="str">
        <f>VLOOKUP(J2994,Q:R,2,FALSE)</f>
        <v>Texas Rangers</v>
      </c>
      <c r="P2994" s="1" t="str">
        <f>VLOOKUP(K2994,Q:R,2,FALSE)</f>
        <v>Seattle Mariners</v>
      </c>
    </row>
    <row r="2995" spans="1:16">
      <c r="A2995" s="2">
        <v>722</v>
      </c>
      <c r="B2995" s="2" t="s">
        <v>7</v>
      </c>
      <c r="C2995" s="2" t="s">
        <v>31</v>
      </c>
      <c r="D2995" s="2">
        <v>-113</v>
      </c>
      <c r="E2995" s="2">
        <v>10</v>
      </c>
      <c r="F2995" s="1" t="str">
        <f t="shared" si="139"/>
        <v>22</v>
      </c>
      <c r="G2995" s="1" t="str">
        <f t="shared" si="140"/>
        <v>07</v>
      </c>
      <c r="H2995" s="1">
        <v>2019</v>
      </c>
      <c r="I2995" s="1" t="str">
        <f t="shared" si="138"/>
        <v>22-07-2019</v>
      </c>
    </row>
    <row r="2996" spans="1:16">
      <c r="A2996" s="2">
        <v>722</v>
      </c>
      <c r="B2996" s="2" t="s">
        <v>5</v>
      </c>
      <c r="C2996" s="2" t="s">
        <v>17</v>
      </c>
      <c r="D2996" s="2">
        <v>-102</v>
      </c>
      <c r="E2996" s="2">
        <v>10</v>
      </c>
      <c r="F2996" s="1" t="str">
        <f t="shared" si="139"/>
        <v>22</v>
      </c>
      <c r="G2996" s="1" t="str">
        <f t="shared" si="140"/>
        <v>07</v>
      </c>
      <c r="H2996" s="1">
        <v>2019</v>
      </c>
      <c r="I2996" s="1" t="str">
        <f t="shared" si="138"/>
        <v>22-07-2019</v>
      </c>
      <c r="J2996" s="6" t="str">
        <f>C2996</f>
        <v>MIA</v>
      </c>
      <c r="K2996" s="1" t="str">
        <f>C2997</f>
        <v>CWS</v>
      </c>
      <c r="L2996" s="8">
        <v>-170</v>
      </c>
      <c r="M2996" s="7">
        <f>D2997</f>
        <v>-108</v>
      </c>
      <c r="N2996" s="1">
        <f>E2996</f>
        <v>10</v>
      </c>
      <c r="O2996" s="1" t="str">
        <f>VLOOKUP(J2996,Q:R,2,FALSE)</f>
        <v>Miami Marlins</v>
      </c>
      <c r="P2996" s="1" t="str">
        <f>VLOOKUP(K2996,Q:R,2,FALSE)</f>
        <v>Chicago White Sox</v>
      </c>
    </row>
    <row r="2997" spans="1:16">
      <c r="A2997" s="2">
        <v>722</v>
      </c>
      <c r="B2997" s="2" t="s">
        <v>7</v>
      </c>
      <c r="C2997" s="2" t="s">
        <v>28</v>
      </c>
      <c r="D2997" s="2">
        <v>-108</v>
      </c>
      <c r="E2997" s="2">
        <v>10</v>
      </c>
      <c r="F2997" s="1" t="str">
        <f t="shared" si="139"/>
        <v>22</v>
      </c>
      <c r="G2997" s="1" t="str">
        <f t="shared" si="140"/>
        <v>07</v>
      </c>
      <c r="H2997" s="1">
        <v>2019</v>
      </c>
      <c r="I2997" s="1" t="str">
        <f t="shared" si="138"/>
        <v>22-07-2019</v>
      </c>
    </row>
    <row r="2998" spans="1:16">
      <c r="A2998" s="2">
        <v>722</v>
      </c>
      <c r="B2998" s="2" t="s">
        <v>5</v>
      </c>
      <c r="C2998" s="2" t="s">
        <v>23</v>
      </c>
      <c r="D2998" s="2">
        <v>215</v>
      </c>
      <c r="E2998" s="2">
        <v>9</v>
      </c>
      <c r="F2998" s="1" t="str">
        <f t="shared" si="139"/>
        <v>22</v>
      </c>
      <c r="G2998" s="1" t="str">
        <f t="shared" si="140"/>
        <v>07</v>
      </c>
      <c r="H2998" s="1">
        <v>2019</v>
      </c>
      <c r="I2998" s="1" t="str">
        <f t="shared" si="138"/>
        <v>22-07-2019</v>
      </c>
      <c r="J2998" s="6" t="str">
        <f>C2998</f>
        <v>BAL</v>
      </c>
      <c r="K2998" s="1" t="str">
        <f>C2999</f>
        <v>ARI</v>
      </c>
      <c r="L2998" s="8">
        <v>-170</v>
      </c>
      <c r="M2998" s="7">
        <f>D2999</f>
        <v>-245</v>
      </c>
      <c r="N2998" s="1">
        <f>E2998</f>
        <v>9</v>
      </c>
      <c r="O2998" s="1" t="str">
        <f>VLOOKUP(J2998,Q:R,2,FALSE)</f>
        <v>Baltimore Orioles</v>
      </c>
      <c r="P2998" s="1" t="str">
        <f>VLOOKUP(K2998,Q:R,2,FALSE)</f>
        <v>Arizona Diamondbacks</v>
      </c>
    </row>
    <row r="2999" spans="1:16">
      <c r="A2999" s="2">
        <v>722</v>
      </c>
      <c r="B2999" s="2" t="s">
        <v>7</v>
      </c>
      <c r="C2999" s="2" t="s">
        <v>33</v>
      </c>
      <c r="D2999" s="2">
        <v>-245</v>
      </c>
      <c r="E2999" s="2">
        <v>9</v>
      </c>
      <c r="F2999" s="1" t="str">
        <f t="shared" si="139"/>
        <v>22</v>
      </c>
      <c r="G2999" s="1" t="str">
        <f t="shared" si="140"/>
        <v>07</v>
      </c>
      <c r="H2999" s="1">
        <v>2019</v>
      </c>
      <c r="I2999" s="1" t="str">
        <f t="shared" si="138"/>
        <v>22-07-2019</v>
      </c>
    </row>
    <row r="3000" spans="1:16">
      <c r="A3000" s="2">
        <v>723</v>
      </c>
      <c r="B3000" s="2" t="s">
        <v>5</v>
      </c>
      <c r="C3000" s="2" t="s">
        <v>30</v>
      </c>
      <c r="D3000" s="2">
        <v>127</v>
      </c>
      <c r="E3000" s="2">
        <v>9</v>
      </c>
      <c r="F3000" s="1" t="str">
        <f t="shared" si="139"/>
        <v>23</v>
      </c>
      <c r="G3000" s="1" t="str">
        <f t="shared" si="140"/>
        <v>07</v>
      </c>
      <c r="H3000" s="1">
        <v>2019</v>
      </c>
      <c r="I3000" s="1" t="str">
        <f t="shared" si="138"/>
        <v>23-07-2019</v>
      </c>
      <c r="J3000" s="6" t="str">
        <f>C3000</f>
        <v>STL</v>
      </c>
      <c r="K3000" s="1" t="str">
        <f>C3001</f>
        <v>PIT</v>
      </c>
      <c r="L3000" s="8">
        <v>-170</v>
      </c>
      <c r="M3000" s="7">
        <f>D3001</f>
        <v>-137</v>
      </c>
      <c r="N3000" s="1">
        <f>E3000</f>
        <v>9</v>
      </c>
      <c r="O3000" s="1" t="str">
        <f>VLOOKUP(J3000,Q:R,2,FALSE)</f>
        <v>St. Louis Cardinals</v>
      </c>
      <c r="P3000" s="1" t="str">
        <f>VLOOKUP(K3000,Q:R,2,FALSE)</f>
        <v>Pittsburgh Pirates</v>
      </c>
    </row>
    <row r="3001" spans="1:16">
      <c r="A3001" s="2">
        <v>723</v>
      </c>
      <c r="B3001" s="2" t="s">
        <v>7</v>
      </c>
      <c r="C3001" s="2" t="s">
        <v>29</v>
      </c>
      <c r="D3001" s="2">
        <v>-137</v>
      </c>
      <c r="E3001" s="2">
        <v>9</v>
      </c>
      <c r="F3001" s="1" t="str">
        <f t="shared" si="139"/>
        <v>23</v>
      </c>
      <c r="G3001" s="1" t="str">
        <f t="shared" si="140"/>
        <v>07</v>
      </c>
      <c r="H3001" s="1">
        <v>2019</v>
      </c>
      <c r="I3001" s="1" t="str">
        <f t="shared" si="138"/>
        <v>23-07-2019</v>
      </c>
    </row>
    <row r="3002" spans="1:16">
      <c r="A3002" s="2">
        <v>723</v>
      </c>
      <c r="B3002" s="2" t="s">
        <v>5</v>
      </c>
      <c r="C3002" s="2" t="s">
        <v>25</v>
      </c>
      <c r="D3002" s="2">
        <v>205</v>
      </c>
      <c r="E3002" s="2">
        <v>9</v>
      </c>
      <c r="F3002" s="1" t="str">
        <f t="shared" si="139"/>
        <v>23</v>
      </c>
      <c r="G3002" s="1" t="str">
        <f t="shared" si="140"/>
        <v>07</v>
      </c>
      <c r="H3002" s="1">
        <v>2019</v>
      </c>
      <c r="I3002" s="1" t="str">
        <f t="shared" si="138"/>
        <v>23-07-2019</v>
      </c>
      <c r="J3002" s="6" t="str">
        <f>C3002</f>
        <v>COL</v>
      </c>
      <c r="K3002" s="1" t="str">
        <f>C3003</f>
        <v>WAS</v>
      </c>
      <c r="L3002" s="8">
        <v>-170</v>
      </c>
      <c r="M3002" s="7">
        <f>D3003</f>
        <v>-230</v>
      </c>
      <c r="N3002" s="1">
        <f>E3002</f>
        <v>9</v>
      </c>
      <c r="O3002" s="1" t="str">
        <f>VLOOKUP(J3002,Q:R,2,FALSE)</f>
        <v>Colorado Rockies</v>
      </c>
      <c r="P3002" s="1" t="str">
        <f>VLOOKUP(K3002,Q:R,2,FALSE)</f>
        <v>Washington Nationals</v>
      </c>
    </row>
    <row r="3003" spans="1:16">
      <c r="A3003" s="2">
        <v>723</v>
      </c>
      <c r="B3003" s="2" t="s">
        <v>7</v>
      </c>
      <c r="C3003" s="2" t="s">
        <v>8</v>
      </c>
      <c r="D3003" s="2">
        <v>-230</v>
      </c>
      <c r="E3003" s="2">
        <v>9</v>
      </c>
      <c r="F3003" s="1" t="str">
        <f t="shared" si="139"/>
        <v>23</v>
      </c>
      <c r="G3003" s="1" t="str">
        <f t="shared" si="140"/>
        <v>07</v>
      </c>
      <c r="H3003" s="1">
        <v>2019</v>
      </c>
      <c r="I3003" s="1" t="str">
        <f t="shared" si="138"/>
        <v>23-07-2019</v>
      </c>
    </row>
    <row r="3004" spans="1:16">
      <c r="A3004" s="2">
        <v>723</v>
      </c>
      <c r="B3004" s="2" t="s">
        <v>5</v>
      </c>
      <c r="C3004" s="2" t="s">
        <v>34</v>
      </c>
      <c r="D3004" s="2">
        <v>-137</v>
      </c>
      <c r="E3004" s="2">
        <v>8.5</v>
      </c>
      <c r="F3004" s="1" t="str">
        <f t="shared" si="139"/>
        <v>23</v>
      </c>
      <c r="G3004" s="1" t="str">
        <f t="shared" si="140"/>
        <v>07</v>
      </c>
      <c r="H3004" s="1">
        <v>2019</v>
      </c>
      <c r="I3004" s="1" t="str">
        <f t="shared" si="138"/>
        <v>23-07-2019</v>
      </c>
      <c r="J3004" s="6" t="str">
        <f>C3004</f>
        <v>SDG</v>
      </c>
      <c r="K3004" s="1" t="str">
        <f>C3005</f>
        <v>NYM</v>
      </c>
      <c r="L3004" s="8">
        <v>-170</v>
      </c>
      <c r="M3004" s="7">
        <f>D3005</f>
        <v>127</v>
      </c>
      <c r="N3004" s="1">
        <f>E3004</f>
        <v>8.5</v>
      </c>
      <c r="O3004" s="1" t="str">
        <f>VLOOKUP(J3004,Q:R,2,FALSE)</f>
        <v>San Diego Padres</v>
      </c>
      <c r="P3004" s="1" t="str">
        <f>VLOOKUP(K3004,Q:R,2,FALSE)</f>
        <v>New York Mets</v>
      </c>
    </row>
    <row r="3005" spans="1:16">
      <c r="A3005" s="2">
        <v>723</v>
      </c>
      <c r="B3005" s="2" t="s">
        <v>7</v>
      </c>
      <c r="C3005" s="2" t="s">
        <v>12</v>
      </c>
      <c r="D3005" s="2">
        <v>127</v>
      </c>
      <c r="E3005" s="2">
        <v>8.5</v>
      </c>
      <c r="F3005" s="1" t="str">
        <f t="shared" si="139"/>
        <v>23</v>
      </c>
      <c r="G3005" s="1" t="str">
        <f t="shared" si="140"/>
        <v>07</v>
      </c>
      <c r="H3005" s="1">
        <v>2019</v>
      </c>
      <c r="I3005" s="1" t="str">
        <f t="shared" si="138"/>
        <v>23-07-2019</v>
      </c>
    </row>
    <row r="3006" spans="1:16">
      <c r="A3006" s="2">
        <v>723</v>
      </c>
      <c r="B3006" s="2" t="s">
        <v>5</v>
      </c>
      <c r="C3006" s="2" t="s">
        <v>14</v>
      </c>
      <c r="D3006" s="2">
        <v>139</v>
      </c>
      <c r="E3006" s="2">
        <v>9.5</v>
      </c>
      <c r="F3006" s="1" t="str">
        <f t="shared" si="139"/>
        <v>23</v>
      </c>
      <c r="G3006" s="1" t="str">
        <f t="shared" si="140"/>
        <v>07</v>
      </c>
      <c r="H3006" s="1">
        <v>2019</v>
      </c>
      <c r="I3006" s="1" t="str">
        <f t="shared" si="138"/>
        <v>23-07-2019</v>
      </c>
      <c r="J3006" s="6" t="str">
        <f>C3006</f>
        <v>CIN</v>
      </c>
      <c r="K3006" s="1" t="str">
        <f>C3007</f>
        <v>MIL</v>
      </c>
      <c r="L3006" s="8">
        <v>-170</v>
      </c>
      <c r="M3006" s="7">
        <f>D3007</f>
        <v>-149</v>
      </c>
      <c r="N3006" s="1">
        <f>E3006</f>
        <v>9.5</v>
      </c>
      <c r="O3006" s="1" t="str">
        <f>VLOOKUP(J3006,Q:R,2,FALSE)</f>
        <v>Cincinnati Reds</v>
      </c>
      <c r="P3006" s="1" t="str">
        <f>VLOOKUP(K3006,Q:R,2,FALSE)</f>
        <v>Milwaukee Brewers</v>
      </c>
    </row>
    <row r="3007" spans="1:16">
      <c r="A3007" s="2">
        <v>723</v>
      </c>
      <c r="B3007" s="2" t="s">
        <v>7</v>
      </c>
      <c r="C3007" s="2" t="s">
        <v>21</v>
      </c>
      <c r="D3007" s="2">
        <v>-149</v>
      </c>
      <c r="E3007" s="2">
        <v>9.5</v>
      </c>
      <c r="F3007" s="1" t="str">
        <f t="shared" si="139"/>
        <v>23</v>
      </c>
      <c r="G3007" s="1" t="str">
        <f t="shared" si="140"/>
        <v>07</v>
      </c>
      <c r="H3007" s="1">
        <v>2019</v>
      </c>
      <c r="I3007" s="1" t="str">
        <f t="shared" si="138"/>
        <v>23-07-2019</v>
      </c>
    </row>
    <row r="3008" spans="1:16">
      <c r="A3008" s="2">
        <v>723</v>
      </c>
      <c r="B3008" s="2" t="s">
        <v>5</v>
      </c>
      <c r="C3008" s="2" t="s">
        <v>22</v>
      </c>
      <c r="D3008" s="2">
        <v>-102</v>
      </c>
      <c r="E3008" s="2">
        <v>7</v>
      </c>
      <c r="F3008" s="1" t="str">
        <f t="shared" si="139"/>
        <v>23</v>
      </c>
      <c r="G3008" s="1" t="str">
        <f t="shared" si="140"/>
        <v>07</v>
      </c>
      <c r="H3008" s="1">
        <v>2019</v>
      </c>
      <c r="I3008" s="1" t="str">
        <f t="shared" si="138"/>
        <v>23-07-2019</v>
      </c>
      <c r="J3008" s="6" t="str">
        <f>C3008</f>
        <v>CUB</v>
      </c>
      <c r="K3008" s="1" t="str">
        <f>C3009</f>
        <v>SFO</v>
      </c>
      <c r="L3008" s="8">
        <v>-170</v>
      </c>
      <c r="M3008" s="7">
        <f>D3009</f>
        <v>-108</v>
      </c>
      <c r="N3008" s="1">
        <f>E3008</f>
        <v>7</v>
      </c>
      <c r="O3008" s="1" t="str">
        <f>VLOOKUP(J3008,Q:R,2,FALSE)</f>
        <v>Chicago Cubs</v>
      </c>
      <c r="P3008" s="1" t="str">
        <f>VLOOKUP(K3008,Q:R,2,FALSE)</f>
        <v>San Francisco Giants</v>
      </c>
    </row>
    <row r="3009" spans="1:16">
      <c r="A3009" s="2">
        <v>723</v>
      </c>
      <c r="B3009" s="2" t="s">
        <v>7</v>
      </c>
      <c r="C3009" s="2" t="s">
        <v>9</v>
      </c>
      <c r="D3009" s="2">
        <v>-108</v>
      </c>
      <c r="E3009" s="2">
        <v>7</v>
      </c>
      <c r="F3009" s="1" t="str">
        <f t="shared" si="139"/>
        <v>23</v>
      </c>
      <c r="G3009" s="1" t="str">
        <f t="shared" si="140"/>
        <v>07</v>
      </c>
      <c r="H3009" s="1">
        <v>2019</v>
      </c>
      <c r="I3009" s="1" t="str">
        <f t="shared" si="138"/>
        <v>23-07-2019</v>
      </c>
    </row>
    <row r="3010" spans="1:16">
      <c r="A3010" s="2">
        <v>723</v>
      </c>
      <c r="B3010" s="2" t="s">
        <v>5</v>
      </c>
      <c r="C3010" s="2" t="s">
        <v>20</v>
      </c>
      <c r="D3010" s="2">
        <v>-174</v>
      </c>
      <c r="E3010" s="2">
        <v>9.5</v>
      </c>
      <c r="F3010" s="1" t="str">
        <f t="shared" si="139"/>
        <v>23</v>
      </c>
      <c r="G3010" s="1" t="str">
        <f t="shared" si="140"/>
        <v>07</v>
      </c>
      <c r="H3010" s="1">
        <v>2019</v>
      </c>
      <c r="I3010" s="1" t="str">
        <f t="shared" ref="I3010:I3073" si="141">F3010&amp;"-"&amp;G3010&amp;"-"&amp;H3010</f>
        <v>23-07-2019</v>
      </c>
      <c r="J3010" s="6" t="str">
        <f>C3010</f>
        <v>CLE</v>
      </c>
      <c r="K3010" s="1" t="str">
        <f>C3011</f>
        <v>TOR</v>
      </c>
      <c r="L3010" s="8">
        <v>-170</v>
      </c>
      <c r="M3010" s="7">
        <f>D3011</f>
        <v>162</v>
      </c>
      <c r="N3010" s="1">
        <f>E3010</f>
        <v>9.5</v>
      </c>
      <c r="O3010" s="1" t="str">
        <f>VLOOKUP(J3010,Q:R,2,FALSE)</f>
        <v>Cleveland Indians</v>
      </c>
      <c r="P3010" s="1" t="str">
        <f>VLOOKUP(K3010,Q:R,2,FALSE)</f>
        <v>Toronto Blue Jays</v>
      </c>
    </row>
    <row r="3011" spans="1:16">
      <c r="A3011" s="2">
        <v>723</v>
      </c>
      <c r="B3011" s="2" t="s">
        <v>7</v>
      </c>
      <c r="C3011" s="2" t="s">
        <v>15</v>
      </c>
      <c r="D3011" s="2">
        <v>162</v>
      </c>
      <c r="E3011" s="2">
        <v>9.5</v>
      </c>
      <c r="F3011" s="1" t="str">
        <f t="shared" ref="F3011:F3074" si="142">RIGHT(A3011,2)</f>
        <v>23</v>
      </c>
      <c r="G3011" s="1" t="str">
        <f t="shared" ref="G3011:G3074" si="143">"0"&amp;TEXT(LEFT(A3011,1),"0")</f>
        <v>07</v>
      </c>
      <c r="H3011" s="1">
        <v>2019</v>
      </c>
      <c r="I3011" s="1" t="str">
        <f t="shared" si="141"/>
        <v>23-07-2019</v>
      </c>
    </row>
    <row r="3012" spans="1:16">
      <c r="A3012" s="2">
        <v>723</v>
      </c>
      <c r="B3012" s="2" t="s">
        <v>5</v>
      </c>
      <c r="C3012" s="2" t="s">
        <v>24</v>
      </c>
      <c r="D3012" s="2">
        <v>-155</v>
      </c>
      <c r="E3012" s="2">
        <v>7.5</v>
      </c>
      <c r="F3012" s="1" t="str">
        <f t="shared" si="142"/>
        <v>23</v>
      </c>
      <c r="G3012" s="1" t="str">
        <f t="shared" si="143"/>
        <v>07</v>
      </c>
      <c r="H3012" s="1">
        <v>2019</v>
      </c>
      <c r="I3012" s="1" t="str">
        <f t="shared" si="141"/>
        <v>23-07-2019</v>
      </c>
      <c r="J3012" s="6" t="str">
        <f>C3012</f>
        <v>BOS</v>
      </c>
      <c r="K3012" s="1" t="str">
        <f>C3013</f>
        <v>TAM</v>
      </c>
      <c r="L3012" s="8">
        <v>-170</v>
      </c>
      <c r="M3012" s="7">
        <f>D3013</f>
        <v>145</v>
      </c>
      <c r="N3012" s="1">
        <f>E3012</f>
        <v>7.5</v>
      </c>
      <c r="O3012" s="1" t="str">
        <f>VLOOKUP(J3012,Q:R,2,FALSE)</f>
        <v>Boston Red Sox</v>
      </c>
      <c r="P3012" s="1" t="str">
        <f>VLOOKUP(K3012,Q:R,2,FALSE)</f>
        <v>Tampa Bay Rays</v>
      </c>
    </row>
    <row r="3013" spans="1:16">
      <c r="A3013" s="2">
        <v>723</v>
      </c>
      <c r="B3013" s="2" t="s">
        <v>7</v>
      </c>
      <c r="C3013" s="2" t="s">
        <v>16</v>
      </c>
      <c r="D3013" s="2">
        <v>145</v>
      </c>
      <c r="E3013" s="2">
        <v>7.5</v>
      </c>
      <c r="F3013" s="1" t="str">
        <f t="shared" si="142"/>
        <v>23</v>
      </c>
      <c r="G3013" s="1" t="str">
        <f t="shared" si="143"/>
        <v>07</v>
      </c>
      <c r="H3013" s="1">
        <v>2019</v>
      </c>
      <c r="I3013" s="1" t="str">
        <f t="shared" si="141"/>
        <v>23-07-2019</v>
      </c>
    </row>
    <row r="3014" spans="1:16">
      <c r="A3014" s="2">
        <v>723</v>
      </c>
      <c r="B3014" s="2" t="s">
        <v>5</v>
      </c>
      <c r="C3014" s="2" t="s">
        <v>6</v>
      </c>
      <c r="D3014" s="2">
        <v>-122</v>
      </c>
      <c r="E3014" s="2">
        <v>10</v>
      </c>
      <c r="F3014" s="1" t="str">
        <f t="shared" si="142"/>
        <v>23</v>
      </c>
      <c r="G3014" s="1" t="str">
        <f t="shared" si="143"/>
        <v>07</v>
      </c>
      <c r="H3014" s="1">
        <v>2019</v>
      </c>
      <c r="I3014" s="1" t="str">
        <f t="shared" si="141"/>
        <v>23-07-2019</v>
      </c>
      <c r="J3014" s="6" t="str">
        <f>C3014</f>
        <v>NYY</v>
      </c>
      <c r="K3014" s="1" t="str">
        <f>C3015</f>
        <v>MIN</v>
      </c>
      <c r="L3014" s="8">
        <v>-170</v>
      </c>
      <c r="M3014" s="7">
        <f>D3015</f>
        <v>112</v>
      </c>
      <c r="N3014" s="1">
        <f>E3014</f>
        <v>10</v>
      </c>
      <c r="O3014" s="1" t="str">
        <f>VLOOKUP(J3014,Q:R,2,FALSE)</f>
        <v>New York Yankees</v>
      </c>
      <c r="P3014" s="1" t="str">
        <f>VLOOKUP(K3014,Q:R,2,FALSE)</f>
        <v>Minnesota Twins</v>
      </c>
    </row>
    <row r="3015" spans="1:16">
      <c r="A3015" s="2">
        <v>723</v>
      </c>
      <c r="B3015" s="2" t="s">
        <v>7</v>
      </c>
      <c r="C3015" s="2" t="s">
        <v>27</v>
      </c>
      <c r="D3015" s="2">
        <v>112</v>
      </c>
      <c r="E3015" s="2">
        <v>10</v>
      </c>
      <c r="F3015" s="1" t="str">
        <f t="shared" si="142"/>
        <v>23</v>
      </c>
      <c r="G3015" s="1" t="str">
        <f t="shared" si="143"/>
        <v>07</v>
      </c>
      <c r="H3015" s="1">
        <v>2019</v>
      </c>
      <c r="I3015" s="1" t="str">
        <f t="shared" si="141"/>
        <v>23-07-2019</v>
      </c>
    </row>
    <row r="3016" spans="1:16">
      <c r="A3016" s="2">
        <v>723</v>
      </c>
      <c r="B3016" s="2" t="s">
        <v>5</v>
      </c>
      <c r="C3016" s="2" t="s">
        <v>36</v>
      </c>
      <c r="D3016" s="2">
        <v>145</v>
      </c>
      <c r="E3016" s="2">
        <v>9.5</v>
      </c>
      <c r="F3016" s="1" t="str">
        <f t="shared" si="142"/>
        <v>23</v>
      </c>
      <c r="G3016" s="1" t="str">
        <f t="shared" si="143"/>
        <v>07</v>
      </c>
      <c r="H3016" s="1">
        <v>2019</v>
      </c>
      <c r="I3016" s="1" t="str">
        <f t="shared" si="141"/>
        <v>23-07-2019</v>
      </c>
      <c r="J3016" s="6" t="str">
        <f>C3016</f>
        <v>OAK</v>
      </c>
      <c r="K3016" s="1" t="str">
        <f>C3017</f>
        <v>HOU</v>
      </c>
      <c r="L3016" s="8">
        <v>-170</v>
      </c>
      <c r="M3016" s="7">
        <f>D3017</f>
        <v>-155</v>
      </c>
      <c r="N3016" s="1">
        <f>E3016</f>
        <v>9.5</v>
      </c>
      <c r="O3016" s="1" t="str">
        <f>VLOOKUP(J3016,Q:R,2,FALSE)</f>
        <v>Oakland Athletics</v>
      </c>
      <c r="P3016" s="1" t="str">
        <f>VLOOKUP(K3016,Q:R,2,FALSE)</f>
        <v>Houston Astros</v>
      </c>
    </row>
    <row r="3017" spans="1:16">
      <c r="A3017" s="2">
        <v>723</v>
      </c>
      <c r="B3017" s="2" t="s">
        <v>7</v>
      </c>
      <c r="C3017" s="2" t="s">
        <v>32</v>
      </c>
      <c r="D3017" s="2">
        <v>-155</v>
      </c>
      <c r="E3017" s="2">
        <v>9.5</v>
      </c>
      <c r="F3017" s="1" t="str">
        <f t="shared" si="142"/>
        <v>23</v>
      </c>
      <c r="G3017" s="1" t="str">
        <f t="shared" si="143"/>
        <v>07</v>
      </c>
      <c r="H3017" s="1">
        <v>2019</v>
      </c>
      <c r="I3017" s="1" t="str">
        <f t="shared" si="141"/>
        <v>23-07-2019</v>
      </c>
    </row>
    <row r="3018" spans="1:16">
      <c r="A3018" s="2">
        <v>723</v>
      </c>
      <c r="B3018" s="2" t="s">
        <v>5</v>
      </c>
      <c r="C3018" s="2" t="s">
        <v>26</v>
      </c>
      <c r="D3018" s="2">
        <v>110</v>
      </c>
      <c r="E3018" s="2">
        <v>10</v>
      </c>
      <c r="F3018" s="1" t="str">
        <f t="shared" si="142"/>
        <v>23</v>
      </c>
      <c r="G3018" s="1" t="str">
        <f t="shared" si="143"/>
        <v>07</v>
      </c>
      <c r="H3018" s="1">
        <v>2019</v>
      </c>
      <c r="I3018" s="1" t="str">
        <f t="shared" si="141"/>
        <v>23-07-2019</v>
      </c>
      <c r="J3018" s="6" t="str">
        <f>C3018</f>
        <v>TEX</v>
      </c>
      <c r="K3018" s="1" t="str">
        <f>C3019</f>
        <v>SEA</v>
      </c>
      <c r="L3018" s="8">
        <v>-170</v>
      </c>
      <c r="M3018" s="7">
        <f>D3019</f>
        <v>-120</v>
      </c>
      <c r="N3018" s="1">
        <f>E3018</f>
        <v>10</v>
      </c>
      <c r="O3018" s="1" t="str">
        <f>VLOOKUP(J3018,Q:R,2,FALSE)</f>
        <v>Texas Rangers</v>
      </c>
      <c r="P3018" s="1" t="str">
        <f>VLOOKUP(K3018,Q:R,2,FALSE)</f>
        <v>Seattle Mariners</v>
      </c>
    </row>
    <row r="3019" spans="1:16">
      <c r="A3019" s="2">
        <v>723</v>
      </c>
      <c r="B3019" s="2" t="s">
        <v>7</v>
      </c>
      <c r="C3019" s="2" t="s">
        <v>31</v>
      </c>
      <c r="D3019" s="2">
        <v>-120</v>
      </c>
      <c r="E3019" s="2">
        <v>10</v>
      </c>
      <c r="F3019" s="1" t="str">
        <f t="shared" si="142"/>
        <v>23</v>
      </c>
      <c r="G3019" s="1" t="str">
        <f t="shared" si="143"/>
        <v>07</v>
      </c>
      <c r="H3019" s="1">
        <v>2019</v>
      </c>
      <c r="I3019" s="1" t="str">
        <f t="shared" si="141"/>
        <v>23-07-2019</v>
      </c>
    </row>
    <row r="3020" spans="1:16">
      <c r="A3020" s="2">
        <v>723</v>
      </c>
      <c r="B3020" s="2" t="s">
        <v>5</v>
      </c>
      <c r="C3020" s="2" t="s">
        <v>18</v>
      </c>
      <c r="D3020" s="2">
        <v>-137</v>
      </c>
      <c r="E3020" s="2">
        <v>8</v>
      </c>
      <c r="F3020" s="1" t="str">
        <f t="shared" si="142"/>
        <v>23</v>
      </c>
      <c r="G3020" s="1" t="str">
        <f t="shared" si="143"/>
        <v>07</v>
      </c>
      <c r="H3020" s="1">
        <v>2019</v>
      </c>
      <c r="I3020" s="1" t="str">
        <f t="shared" si="141"/>
        <v>23-07-2019</v>
      </c>
      <c r="J3020" s="6" t="str">
        <f>C3020</f>
        <v>PHI</v>
      </c>
      <c r="K3020" s="1" t="str">
        <f>C3021</f>
        <v>DET</v>
      </c>
      <c r="L3020" s="8">
        <v>-170</v>
      </c>
      <c r="M3020" s="7">
        <f>D3021</f>
        <v>127</v>
      </c>
      <c r="N3020" s="1">
        <f>E3020</f>
        <v>8</v>
      </c>
      <c r="O3020" s="1" t="str">
        <f>VLOOKUP(J3020,Q:R,2,FALSE)</f>
        <v>Philadelphia Phillies</v>
      </c>
      <c r="P3020" s="1" t="str">
        <f>VLOOKUP(K3020,Q:R,2,FALSE)</f>
        <v>Detroit Tigers</v>
      </c>
    </row>
    <row r="3021" spans="1:16">
      <c r="A3021" s="2">
        <v>723</v>
      </c>
      <c r="B3021" s="2" t="s">
        <v>7</v>
      </c>
      <c r="C3021" s="2" t="s">
        <v>13</v>
      </c>
      <c r="D3021" s="2">
        <v>127</v>
      </c>
      <c r="E3021" s="2">
        <v>8</v>
      </c>
      <c r="F3021" s="1" t="str">
        <f t="shared" si="142"/>
        <v>23</v>
      </c>
      <c r="G3021" s="1" t="str">
        <f t="shared" si="143"/>
        <v>07</v>
      </c>
      <c r="H3021" s="1">
        <v>2019</v>
      </c>
      <c r="I3021" s="1" t="str">
        <f t="shared" si="141"/>
        <v>23-07-2019</v>
      </c>
    </row>
    <row r="3022" spans="1:16">
      <c r="A3022" s="2">
        <v>723</v>
      </c>
      <c r="B3022" s="2" t="s">
        <v>5</v>
      </c>
      <c r="C3022" s="2" t="s">
        <v>19</v>
      </c>
      <c r="D3022" s="2">
        <v>210</v>
      </c>
      <c r="E3022" s="2">
        <v>9.5</v>
      </c>
      <c r="F3022" s="1" t="str">
        <f t="shared" si="142"/>
        <v>23</v>
      </c>
      <c r="G3022" s="1" t="str">
        <f t="shared" si="143"/>
        <v>07</v>
      </c>
      <c r="H3022" s="1">
        <v>2019</v>
      </c>
      <c r="I3022" s="1" t="str">
        <f t="shared" si="141"/>
        <v>23-07-2019</v>
      </c>
      <c r="J3022" s="6" t="str">
        <f>C3022</f>
        <v>KAN</v>
      </c>
      <c r="K3022" s="1" t="str">
        <f>C3023</f>
        <v>ATL</v>
      </c>
      <c r="L3022" s="8">
        <v>-170</v>
      </c>
      <c r="M3022" s="7">
        <f>D3023</f>
        <v>-240</v>
      </c>
      <c r="N3022" s="1">
        <f>E3022</f>
        <v>9.5</v>
      </c>
      <c r="O3022" s="1" t="str">
        <f>VLOOKUP(J3022,Q:R,2,FALSE)</f>
        <v>Kansas City Royals</v>
      </c>
      <c r="P3022" s="1" t="str">
        <f>VLOOKUP(K3022,Q:R,2,FALSE)</f>
        <v>Atlanta Braves</v>
      </c>
    </row>
    <row r="3023" spans="1:16">
      <c r="A3023" s="2">
        <v>723</v>
      </c>
      <c r="B3023" s="2" t="s">
        <v>7</v>
      </c>
      <c r="C3023" s="2" t="s">
        <v>11</v>
      </c>
      <c r="D3023" s="2">
        <v>-240</v>
      </c>
      <c r="E3023" s="2">
        <v>9.5</v>
      </c>
      <c r="F3023" s="1" t="str">
        <f t="shared" si="142"/>
        <v>23</v>
      </c>
      <c r="G3023" s="1" t="str">
        <f t="shared" si="143"/>
        <v>07</v>
      </c>
      <c r="H3023" s="1">
        <v>2019</v>
      </c>
      <c r="I3023" s="1" t="str">
        <f t="shared" si="141"/>
        <v>23-07-2019</v>
      </c>
    </row>
    <row r="3024" spans="1:16">
      <c r="A3024" s="2">
        <v>723</v>
      </c>
      <c r="B3024" s="2" t="s">
        <v>5</v>
      </c>
      <c r="C3024" s="2" t="s">
        <v>17</v>
      </c>
      <c r="D3024" s="2">
        <v>-122</v>
      </c>
      <c r="E3024" s="2">
        <v>9</v>
      </c>
      <c r="F3024" s="1" t="str">
        <f t="shared" si="142"/>
        <v>23</v>
      </c>
      <c r="G3024" s="1" t="str">
        <f t="shared" si="143"/>
        <v>07</v>
      </c>
      <c r="H3024" s="1">
        <v>2019</v>
      </c>
      <c r="I3024" s="1" t="str">
        <f t="shared" si="141"/>
        <v>23-07-2019</v>
      </c>
      <c r="J3024" s="6" t="str">
        <f>C3024</f>
        <v>MIA</v>
      </c>
      <c r="K3024" s="1" t="str">
        <f>C3025</f>
        <v>CWS</v>
      </c>
      <c r="L3024" s="8">
        <v>-170</v>
      </c>
      <c r="M3024" s="7">
        <f>D3025</f>
        <v>112</v>
      </c>
      <c r="N3024" s="1">
        <f>E3024</f>
        <v>9</v>
      </c>
      <c r="O3024" s="1" t="str">
        <f>VLOOKUP(J3024,Q:R,2,FALSE)</f>
        <v>Miami Marlins</v>
      </c>
      <c r="P3024" s="1" t="str">
        <f>VLOOKUP(K3024,Q:R,2,FALSE)</f>
        <v>Chicago White Sox</v>
      </c>
    </row>
    <row r="3025" spans="1:16">
      <c r="A3025" s="2">
        <v>723</v>
      </c>
      <c r="B3025" s="2" t="s">
        <v>7</v>
      </c>
      <c r="C3025" s="2" t="s">
        <v>28</v>
      </c>
      <c r="D3025" s="2">
        <v>112</v>
      </c>
      <c r="E3025" s="2">
        <v>9</v>
      </c>
      <c r="F3025" s="1" t="str">
        <f t="shared" si="142"/>
        <v>23</v>
      </c>
      <c r="G3025" s="1" t="str">
        <f t="shared" si="143"/>
        <v>07</v>
      </c>
      <c r="H3025" s="1">
        <v>2019</v>
      </c>
      <c r="I3025" s="1" t="str">
        <f t="shared" si="141"/>
        <v>23-07-2019</v>
      </c>
      <c r="L3025" s="8"/>
    </row>
    <row r="3026" spans="1:16">
      <c r="A3026" s="2">
        <v>723</v>
      </c>
      <c r="B3026" s="2" t="s">
        <v>5</v>
      </c>
      <c r="C3026" s="2" t="s">
        <v>23</v>
      </c>
      <c r="D3026" s="2">
        <v>170</v>
      </c>
      <c r="E3026" s="2">
        <v>9</v>
      </c>
      <c r="F3026" s="1" t="str">
        <f t="shared" si="142"/>
        <v>23</v>
      </c>
      <c r="G3026" s="1" t="str">
        <f t="shared" si="143"/>
        <v>07</v>
      </c>
      <c r="H3026" s="1">
        <v>2019</v>
      </c>
      <c r="I3026" s="1" t="str">
        <f t="shared" si="141"/>
        <v>23-07-2019</v>
      </c>
      <c r="J3026" s="6" t="str">
        <f>C3026</f>
        <v>BAL</v>
      </c>
      <c r="K3026" s="1" t="str">
        <f>C3027</f>
        <v>ARI</v>
      </c>
      <c r="L3026" s="8">
        <v>-170</v>
      </c>
      <c r="M3026" s="7">
        <f>D3027</f>
        <v>-185</v>
      </c>
      <c r="N3026" s="1">
        <f>E3026</f>
        <v>9</v>
      </c>
      <c r="O3026" s="1" t="str">
        <f>VLOOKUP(J3026,Q:R,2,FALSE)</f>
        <v>Baltimore Orioles</v>
      </c>
      <c r="P3026" s="1" t="str">
        <f>VLOOKUP(K3026,Q:R,2,FALSE)</f>
        <v>Arizona Diamondbacks</v>
      </c>
    </row>
    <row r="3027" spans="1:16">
      <c r="A3027" s="2">
        <v>723</v>
      </c>
      <c r="B3027" s="2" t="s">
        <v>7</v>
      </c>
      <c r="C3027" s="2" t="s">
        <v>33</v>
      </c>
      <c r="D3027" s="2">
        <v>-185</v>
      </c>
      <c r="E3027" s="2">
        <v>9</v>
      </c>
      <c r="F3027" s="1" t="str">
        <f t="shared" si="142"/>
        <v>23</v>
      </c>
      <c r="G3027" s="1" t="str">
        <f t="shared" si="143"/>
        <v>07</v>
      </c>
      <c r="H3027" s="1">
        <v>2019</v>
      </c>
      <c r="I3027" s="1" t="str">
        <f t="shared" si="141"/>
        <v>23-07-2019</v>
      </c>
      <c r="L3027" s="8"/>
    </row>
    <row r="3028" spans="1:16">
      <c r="A3028" s="2">
        <v>723</v>
      </c>
      <c r="B3028" s="2" t="s">
        <v>5</v>
      </c>
      <c r="C3028" s="2" t="s">
        <v>35</v>
      </c>
      <c r="D3028" s="2">
        <v>190</v>
      </c>
      <c r="E3028" s="2">
        <v>10</v>
      </c>
      <c r="F3028" s="1" t="str">
        <f t="shared" si="142"/>
        <v>23</v>
      </c>
      <c r="G3028" s="1" t="str">
        <f t="shared" si="143"/>
        <v>07</v>
      </c>
      <c r="H3028" s="1">
        <v>2019</v>
      </c>
      <c r="I3028" s="1" t="str">
        <f t="shared" si="141"/>
        <v>23-07-2019</v>
      </c>
      <c r="J3028" s="6" t="str">
        <f>C3028</f>
        <v>LAA</v>
      </c>
      <c r="K3028" s="1" t="str">
        <f>C3029</f>
        <v>LAD</v>
      </c>
      <c r="L3028" s="8">
        <v>-170</v>
      </c>
      <c r="M3028" s="7">
        <f>D3029</f>
        <v>-210</v>
      </c>
      <c r="N3028" s="1">
        <f>E3028</f>
        <v>10</v>
      </c>
      <c r="O3028" s="1" t="str">
        <f>VLOOKUP(J3028,Q:R,2,FALSE)</f>
        <v>Los Angeles Angels</v>
      </c>
      <c r="P3028" s="1" t="str">
        <f>VLOOKUP(K3028,Q:R,2,FALSE)</f>
        <v>Los Angeles Dodgers</v>
      </c>
    </row>
    <row r="3029" spans="1:16">
      <c r="A3029" s="2">
        <v>723</v>
      </c>
      <c r="B3029" s="2" t="s">
        <v>7</v>
      </c>
      <c r="C3029" s="2" t="s">
        <v>10</v>
      </c>
      <c r="D3029" s="2">
        <v>-210</v>
      </c>
      <c r="E3029" s="2">
        <v>10</v>
      </c>
      <c r="F3029" s="1" t="str">
        <f t="shared" si="142"/>
        <v>23</v>
      </c>
      <c r="G3029" s="1" t="str">
        <f t="shared" si="143"/>
        <v>07</v>
      </c>
      <c r="H3029" s="1">
        <v>2019</v>
      </c>
      <c r="I3029" s="1" t="str">
        <f t="shared" si="141"/>
        <v>23-07-2019</v>
      </c>
      <c r="L3029" s="8"/>
    </row>
    <row r="3030" spans="1:16">
      <c r="A3030" s="2">
        <v>724</v>
      </c>
      <c r="B3030" s="2" t="s">
        <v>5</v>
      </c>
      <c r="C3030" s="2" t="s">
        <v>14</v>
      </c>
      <c r="D3030" s="2">
        <v>147</v>
      </c>
      <c r="E3030" s="2">
        <v>10</v>
      </c>
      <c r="F3030" s="1" t="str">
        <f t="shared" si="142"/>
        <v>24</v>
      </c>
      <c r="G3030" s="1" t="str">
        <f t="shared" si="143"/>
        <v>07</v>
      </c>
      <c r="H3030" s="1">
        <v>2019</v>
      </c>
      <c r="I3030" s="1" t="str">
        <f t="shared" si="141"/>
        <v>24-07-2019</v>
      </c>
      <c r="J3030" s="6" t="str">
        <f>C3030</f>
        <v>CIN</v>
      </c>
      <c r="K3030" s="1" t="str">
        <f>C3031</f>
        <v>MIL</v>
      </c>
      <c r="L3030" s="8">
        <v>-170</v>
      </c>
      <c r="M3030" s="7">
        <f>D3031</f>
        <v>-157</v>
      </c>
      <c r="N3030" s="1">
        <f>E3030</f>
        <v>10</v>
      </c>
      <c r="O3030" s="1" t="str">
        <f>VLOOKUP(J3030,Q:R,2,FALSE)</f>
        <v>Cincinnati Reds</v>
      </c>
      <c r="P3030" s="1" t="str">
        <f>VLOOKUP(K3030,Q:R,2,FALSE)</f>
        <v>Milwaukee Brewers</v>
      </c>
    </row>
    <row r="3031" spans="1:16">
      <c r="A3031" s="2">
        <v>724</v>
      </c>
      <c r="B3031" s="2" t="s">
        <v>7</v>
      </c>
      <c r="C3031" s="2" t="s">
        <v>21</v>
      </c>
      <c r="D3031" s="2">
        <v>-157</v>
      </c>
      <c r="E3031" s="2">
        <v>10</v>
      </c>
      <c r="F3031" s="1" t="str">
        <f t="shared" si="142"/>
        <v>24</v>
      </c>
      <c r="G3031" s="1" t="str">
        <f t="shared" si="143"/>
        <v>07</v>
      </c>
      <c r="H3031" s="1">
        <v>2019</v>
      </c>
      <c r="I3031" s="1" t="str">
        <f t="shared" si="141"/>
        <v>24-07-2019</v>
      </c>
      <c r="L3031" s="8"/>
    </row>
    <row r="3032" spans="1:16">
      <c r="A3032" s="2">
        <v>724</v>
      </c>
      <c r="B3032" s="2" t="s">
        <v>5</v>
      </c>
      <c r="C3032" s="2" t="s">
        <v>22</v>
      </c>
      <c r="D3032" s="2">
        <v>-148</v>
      </c>
      <c r="E3032" s="2">
        <v>8.5</v>
      </c>
      <c r="F3032" s="1" t="str">
        <f t="shared" si="142"/>
        <v>24</v>
      </c>
      <c r="G3032" s="1" t="str">
        <f t="shared" si="143"/>
        <v>07</v>
      </c>
      <c r="H3032" s="1">
        <v>2019</v>
      </c>
      <c r="I3032" s="1" t="str">
        <f t="shared" si="141"/>
        <v>24-07-2019</v>
      </c>
      <c r="J3032" s="6" t="str">
        <f>C3032</f>
        <v>CUB</v>
      </c>
      <c r="K3032" s="1" t="str">
        <f>C3033</f>
        <v>SFO</v>
      </c>
      <c r="L3032" s="8">
        <v>-170</v>
      </c>
      <c r="M3032" s="7">
        <f>D3033</f>
        <v>138</v>
      </c>
      <c r="N3032" s="1">
        <f>E3032</f>
        <v>8.5</v>
      </c>
      <c r="O3032" s="1" t="str">
        <f>VLOOKUP(J3032,Q:R,2,FALSE)</f>
        <v>Chicago Cubs</v>
      </c>
      <c r="P3032" s="1" t="str">
        <f>VLOOKUP(K3032,Q:R,2,FALSE)</f>
        <v>San Francisco Giants</v>
      </c>
    </row>
    <row r="3033" spans="1:16">
      <c r="A3033" s="2">
        <v>724</v>
      </c>
      <c r="B3033" s="2" t="s">
        <v>7</v>
      </c>
      <c r="C3033" s="2" t="s">
        <v>9</v>
      </c>
      <c r="D3033" s="2">
        <v>138</v>
      </c>
      <c r="E3033" s="2">
        <v>8.5</v>
      </c>
      <c r="F3033" s="1" t="str">
        <f t="shared" si="142"/>
        <v>24</v>
      </c>
      <c r="G3033" s="1" t="str">
        <f t="shared" si="143"/>
        <v>07</v>
      </c>
      <c r="H3033" s="1">
        <v>2019</v>
      </c>
      <c r="I3033" s="1" t="str">
        <f t="shared" si="141"/>
        <v>24-07-2019</v>
      </c>
      <c r="L3033" s="8"/>
    </row>
    <row r="3034" spans="1:16">
      <c r="A3034" s="2">
        <v>724</v>
      </c>
      <c r="B3034" s="2" t="s">
        <v>5</v>
      </c>
      <c r="C3034" s="2" t="s">
        <v>30</v>
      </c>
      <c r="D3034" s="2">
        <v>-105</v>
      </c>
      <c r="E3034" s="2">
        <v>9.5</v>
      </c>
      <c r="F3034" s="1" t="str">
        <f t="shared" si="142"/>
        <v>24</v>
      </c>
      <c r="G3034" s="1" t="str">
        <f t="shared" si="143"/>
        <v>07</v>
      </c>
      <c r="H3034" s="1">
        <v>2019</v>
      </c>
      <c r="I3034" s="1" t="str">
        <f t="shared" si="141"/>
        <v>24-07-2019</v>
      </c>
      <c r="J3034" s="6" t="str">
        <f>C3034</f>
        <v>STL</v>
      </c>
      <c r="K3034" s="1" t="str">
        <f>C3035</f>
        <v>PIT</v>
      </c>
      <c r="L3034" s="8">
        <v>-170</v>
      </c>
      <c r="M3034" s="7">
        <f>D3035</f>
        <v>-105</v>
      </c>
      <c r="N3034" s="1">
        <f>E3034</f>
        <v>9.5</v>
      </c>
      <c r="O3034" s="1" t="str">
        <f>VLOOKUP(J3034,Q:R,2,FALSE)</f>
        <v>St. Louis Cardinals</v>
      </c>
      <c r="P3034" s="1" t="str">
        <f>VLOOKUP(K3034,Q:R,2,FALSE)</f>
        <v>Pittsburgh Pirates</v>
      </c>
    </row>
    <row r="3035" spans="1:16">
      <c r="A3035" s="2">
        <v>724</v>
      </c>
      <c r="B3035" s="2" t="s">
        <v>7</v>
      </c>
      <c r="C3035" s="2" t="s">
        <v>29</v>
      </c>
      <c r="D3035" s="2">
        <v>-105</v>
      </c>
      <c r="E3035" s="2">
        <v>9.5</v>
      </c>
      <c r="F3035" s="1" t="str">
        <f t="shared" si="142"/>
        <v>24</v>
      </c>
      <c r="G3035" s="1" t="str">
        <f t="shared" si="143"/>
        <v>07</v>
      </c>
      <c r="H3035" s="1">
        <v>2019</v>
      </c>
      <c r="I3035" s="1" t="str">
        <f t="shared" si="141"/>
        <v>24-07-2019</v>
      </c>
      <c r="L3035" s="8"/>
    </row>
    <row r="3036" spans="1:16">
      <c r="A3036" s="2">
        <v>724</v>
      </c>
      <c r="B3036" s="2" t="s">
        <v>5</v>
      </c>
      <c r="C3036" s="2" t="s">
        <v>25</v>
      </c>
      <c r="D3036" s="2">
        <v>205</v>
      </c>
      <c r="E3036" s="2">
        <v>9.5</v>
      </c>
      <c r="F3036" s="1" t="str">
        <f t="shared" si="142"/>
        <v>24</v>
      </c>
      <c r="G3036" s="1" t="str">
        <f t="shared" si="143"/>
        <v>07</v>
      </c>
      <c r="H3036" s="1">
        <v>2019</v>
      </c>
      <c r="I3036" s="1" t="str">
        <f t="shared" si="141"/>
        <v>24-07-2019</v>
      </c>
      <c r="J3036" s="6" t="str">
        <f>C3036</f>
        <v>COL</v>
      </c>
      <c r="K3036" s="1" t="str">
        <f>C3037</f>
        <v>WAS</v>
      </c>
      <c r="L3036" s="8">
        <v>-170</v>
      </c>
      <c r="M3036" s="7">
        <f>D3037</f>
        <v>-230</v>
      </c>
      <c r="N3036" s="1">
        <f>E3036</f>
        <v>9.5</v>
      </c>
      <c r="O3036" s="1" t="str">
        <f>VLOOKUP(J3036,Q:R,2,FALSE)</f>
        <v>Colorado Rockies</v>
      </c>
      <c r="P3036" s="1" t="str">
        <f>VLOOKUP(K3036,Q:R,2,FALSE)</f>
        <v>Washington Nationals</v>
      </c>
    </row>
    <row r="3037" spans="1:16">
      <c r="A3037" s="2">
        <v>724</v>
      </c>
      <c r="B3037" s="2" t="s">
        <v>7</v>
      </c>
      <c r="C3037" s="2" t="s">
        <v>8</v>
      </c>
      <c r="D3037" s="2">
        <v>-230</v>
      </c>
      <c r="E3037" s="2">
        <v>9.5</v>
      </c>
      <c r="F3037" s="1" t="str">
        <f t="shared" si="142"/>
        <v>24</v>
      </c>
      <c r="G3037" s="1" t="str">
        <f t="shared" si="143"/>
        <v>07</v>
      </c>
      <c r="H3037" s="1">
        <v>2019</v>
      </c>
      <c r="I3037" s="1" t="str">
        <f t="shared" si="141"/>
        <v>24-07-2019</v>
      </c>
      <c r="L3037" s="8"/>
    </row>
    <row r="3038" spans="1:16">
      <c r="A3038" s="2">
        <v>724</v>
      </c>
      <c r="B3038" s="2" t="s">
        <v>5</v>
      </c>
      <c r="C3038" s="2" t="s">
        <v>34</v>
      </c>
      <c r="D3038" s="2">
        <v>140</v>
      </c>
      <c r="E3038" s="2">
        <v>8.5</v>
      </c>
      <c r="F3038" s="1" t="str">
        <f t="shared" si="142"/>
        <v>24</v>
      </c>
      <c r="G3038" s="1" t="str">
        <f t="shared" si="143"/>
        <v>07</v>
      </c>
      <c r="H3038" s="1">
        <v>2019</v>
      </c>
      <c r="I3038" s="1" t="str">
        <f t="shared" si="141"/>
        <v>24-07-2019</v>
      </c>
      <c r="J3038" s="6" t="str">
        <f>C3038</f>
        <v>SDG</v>
      </c>
      <c r="K3038" s="1" t="str">
        <f>C3039</f>
        <v>NYM</v>
      </c>
      <c r="L3038" s="8">
        <v>-170</v>
      </c>
      <c r="M3038" s="7">
        <f>D3039</f>
        <v>-150</v>
      </c>
      <c r="N3038" s="1">
        <f>E3038</f>
        <v>8.5</v>
      </c>
      <c r="O3038" s="1" t="str">
        <f>VLOOKUP(J3038,Q:R,2,FALSE)</f>
        <v>San Diego Padres</v>
      </c>
      <c r="P3038" s="1" t="str">
        <f>VLOOKUP(K3038,Q:R,2,FALSE)</f>
        <v>New York Mets</v>
      </c>
    </row>
    <row r="3039" spans="1:16">
      <c r="A3039" s="2">
        <v>724</v>
      </c>
      <c r="B3039" s="2" t="s">
        <v>7</v>
      </c>
      <c r="C3039" s="2" t="s">
        <v>12</v>
      </c>
      <c r="D3039" s="2">
        <v>-150</v>
      </c>
      <c r="E3039" s="2">
        <v>8.5</v>
      </c>
      <c r="F3039" s="1" t="str">
        <f t="shared" si="142"/>
        <v>24</v>
      </c>
      <c r="G3039" s="1" t="str">
        <f t="shared" si="143"/>
        <v>07</v>
      </c>
      <c r="H3039" s="1">
        <v>2019</v>
      </c>
      <c r="I3039" s="1" t="str">
        <f t="shared" si="141"/>
        <v>24-07-2019</v>
      </c>
      <c r="L3039" s="8"/>
    </row>
    <row r="3040" spans="1:16">
      <c r="A3040" s="2">
        <v>724</v>
      </c>
      <c r="B3040" s="2" t="s">
        <v>5</v>
      </c>
      <c r="C3040" s="2" t="s">
        <v>24</v>
      </c>
      <c r="D3040" s="2">
        <v>100</v>
      </c>
      <c r="E3040" s="2">
        <v>7.5</v>
      </c>
      <c r="F3040" s="1" t="str">
        <f t="shared" si="142"/>
        <v>24</v>
      </c>
      <c r="G3040" s="1" t="str">
        <f t="shared" si="143"/>
        <v>07</v>
      </c>
      <c r="H3040" s="1">
        <v>2019</v>
      </c>
      <c r="I3040" s="1" t="str">
        <f t="shared" si="141"/>
        <v>24-07-2019</v>
      </c>
      <c r="J3040" s="6" t="str">
        <f>C3040</f>
        <v>BOS</v>
      </c>
      <c r="K3040" s="1" t="str">
        <f>C3041</f>
        <v>TAM</v>
      </c>
      <c r="L3040" s="8">
        <v>-170</v>
      </c>
      <c r="M3040" s="7">
        <f>D3041</f>
        <v>-110</v>
      </c>
      <c r="N3040" s="1">
        <f>E3040</f>
        <v>7.5</v>
      </c>
      <c r="O3040" s="1" t="str">
        <f>VLOOKUP(J3040,Q:R,2,FALSE)</f>
        <v>Boston Red Sox</v>
      </c>
      <c r="P3040" s="1" t="str">
        <f>VLOOKUP(K3040,Q:R,2,FALSE)</f>
        <v>Tampa Bay Rays</v>
      </c>
    </row>
    <row r="3041" spans="1:16">
      <c r="A3041" s="2">
        <v>724</v>
      </c>
      <c r="B3041" s="2" t="s">
        <v>7</v>
      </c>
      <c r="C3041" s="2" t="s">
        <v>16</v>
      </c>
      <c r="D3041" s="2">
        <v>-110</v>
      </c>
      <c r="E3041" s="2">
        <v>7.5</v>
      </c>
      <c r="F3041" s="1" t="str">
        <f t="shared" si="142"/>
        <v>24</v>
      </c>
      <c r="G3041" s="1" t="str">
        <f t="shared" si="143"/>
        <v>07</v>
      </c>
      <c r="H3041" s="1">
        <v>2019</v>
      </c>
      <c r="I3041" s="1" t="str">
        <f t="shared" si="141"/>
        <v>24-07-2019</v>
      </c>
      <c r="L3041" s="8"/>
    </row>
    <row r="3042" spans="1:16">
      <c r="A3042" s="2">
        <v>724</v>
      </c>
      <c r="B3042" s="2" t="s">
        <v>5</v>
      </c>
      <c r="C3042" s="2" t="s">
        <v>36</v>
      </c>
      <c r="D3042" s="2">
        <v>200</v>
      </c>
      <c r="E3042" s="2">
        <v>9</v>
      </c>
      <c r="F3042" s="1" t="str">
        <f t="shared" si="142"/>
        <v>24</v>
      </c>
      <c r="G3042" s="1" t="str">
        <f t="shared" si="143"/>
        <v>07</v>
      </c>
      <c r="H3042" s="1">
        <v>2019</v>
      </c>
      <c r="I3042" s="1" t="str">
        <f t="shared" si="141"/>
        <v>24-07-2019</v>
      </c>
      <c r="J3042" s="6" t="str">
        <f>C3042</f>
        <v>OAK</v>
      </c>
      <c r="K3042" s="1" t="str">
        <f>C3043</f>
        <v>HOU</v>
      </c>
      <c r="L3042" s="8">
        <v>-170</v>
      </c>
      <c r="M3042" s="7">
        <f>D3043</f>
        <v>-220</v>
      </c>
      <c r="N3042" s="1">
        <f>E3042</f>
        <v>9</v>
      </c>
      <c r="O3042" s="1" t="str">
        <f>VLOOKUP(J3042,Q:R,2,FALSE)</f>
        <v>Oakland Athletics</v>
      </c>
      <c r="P3042" s="1" t="str">
        <f>VLOOKUP(K3042,Q:R,2,FALSE)</f>
        <v>Houston Astros</v>
      </c>
    </row>
    <row r="3043" spans="1:16">
      <c r="A3043" s="2">
        <v>724</v>
      </c>
      <c r="B3043" s="2" t="s">
        <v>7</v>
      </c>
      <c r="C3043" s="2" t="s">
        <v>32</v>
      </c>
      <c r="D3043" s="2">
        <v>-220</v>
      </c>
      <c r="E3043" s="2">
        <v>9</v>
      </c>
      <c r="F3043" s="1" t="str">
        <f t="shared" si="142"/>
        <v>24</v>
      </c>
      <c r="G3043" s="1" t="str">
        <f t="shared" si="143"/>
        <v>07</v>
      </c>
      <c r="H3043" s="1">
        <v>2019</v>
      </c>
      <c r="I3043" s="1" t="str">
        <f t="shared" si="141"/>
        <v>24-07-2019</v>
      </c>
      <c r="L3043" s="8"/>
    </row>
    <row r="3044" spans="1:16">
      <c r="A3044" s="2">
        <v>724</v>
      </c>
      <c r="B3044" s="2" t="s">
        <v>5</v>
      </c>
      <c r="C3044" s="2" t="s">
        <v>26</v>
      </c>
      <c r="D3044" s="2">
        <v>-145</v>
      </c>
      <c r="E3044" s="2">
        <v>8.5</v>
      </c>
      <c r="F3044" s="1" t="str">
        <f t="shared" si="142"/>
        <v>24</v>
      </c>
      <c r="G3044" s="1" t="str">
        <f t="shared" si="143"/>
        <v>07</v>
      </c>
      <c r="H3044" s="1">
        <v>2019</v>
      </c>
      <c r="I3044" s="1" t="str">
        <f t="shared" si="141"/>
        <v>24-07-2019</v>
      </c>
      <c r="J3044" s="6" t="str">
        <f>C3044</f>
        <v>TEX</v>
      </c>
      <c r="K3044" s="1" t="str">
        <f>C3045</f>
        <v>SEA</v>
      </c>
      <c r="L3044" s="8">
        <v>-170</v>
      </c>
      <c r="M3044" s="7">
        <f>D3045</f>
        <v>135</v>
      </c>
      <c r="N3044" s="1">
        <f>E3044</f>
        <v>8.5</v>
      </c>
      <c r="O3044" s="1" t="str">
        <f>VLOOKUP(J3044,Q:R,2,FALSE)</f>
        <v>Texas Rangers</v>
      </c>
      <c r="P3044" s="1" t="str">
        <f>VLOOKUP(K3044,Q:R,2,FALSE)</f>
        <v>Seattle Mariners</v>
      </c>
    </row>
    <row r="3045" spans="1:16">
      <c r="A3045" s="2">
        <v>724</v>
      </c>
      <c r="B3045" s="2" t="s">
        <v>7</v>
      </c>
      <c r="C3045" s="2" t="s">
        <v>31</v>
      </c>
      <c r="D3045" s="2">
        <v>135</v>
      </c>
      <c r="E3045" s="2">
        <v>8.5</v>
      </c>
      <c r="F3045" s="1" t="str">
        <f t="shared" si="142"/>
        <v>24</v>
      </c>
      <c r="G3045" s="1" t="str">
        <f t="shared" si="143"/>
        <v>07</v>
      </c>
      <c r="H3045" s="1">
        <v>2019</v>
      </c>
      <c r="I3045" s="1" t="str">
        <f t="shared" si="141"/>
        <v>24-07-2019</v>
      </c>
    </row>
    <row r="3046" spans="1:16">
      <c r="A3046" s="2">
        <v>724</v>
      </c>
      <c r="B3046" s="2" t="s">
        <v>5</v>
      </c>
      <c r="C3046" s="2" t="s">
        <v>20</v>
      </c>
      <c r="D3046" s="2">
        <v>-134</v>
      </c>
      <c r="E3046" s="2">
        <v>8.5</v>
      </c>
      <c r="F3046" s="1" t="str">
        <f t="shared" si="142"/>
        <v>24</v>
      </c>
      <c r="G3046" s="1" t="str">
        <f t="shared" si="143"/>
        <v>07</v>
      </c>
      <c r="H3046" s="1">
        <v>2019</v>
      </c>
      <c r="I3046" s="1" t="str">
        <f t="shared" si="141"/>
        <v>24-07-2019</v>
      </c>
      <c r="J3046" s="6" t="str">
        <f>C3046</f>
        <v>CLE</v>
      </c>
      <c r="K3046" s="1" t="str">
        <f>C3047</f>
        <v>TOR</v>
      </c>
      <c r="L3046" s="8">
        <v>-170</v>
      </c>
      <c r="M3046" s="7">
        <f>D3047</f>
        <v>124</v>
      </c>
      <c r="N3046" s="1">
        <f>E3046</f>
        <v>8.5</v>
      </c>
      <c r="O3046" s="1" t="str">
        <f>VLOOKUP(J3046,Q:R,2,FALSE)</f>
        <v>Cleveland Indians</v>
      </c>
      <c r="P3046" s="1" t="str">
        <f>VLOOKUP(K3046,Q:R,2,FALSE)</f>
        <v>Toronto Blue Jays</v>
      </c>
    </row>
    <row r="3047" spans="1:16">
      <c r="A3047" s="2">
        <v>724</v>
      </c>
      <c r="B3047" s="2" t="s">
        <v>7</v>
      </c>
      <c r="C3047" s="2" t="s">
        <v>15</v>
      </c>
      <c r="D3047" s="2">
        <v>124</v>
      </c>
      <c r="E3047" s="2">
        <v>8.5</v>
      </c>
      <c r="F3047" s="1" t="str">
        <f t="shared" si="142"/>
        <v>24</v>
      </c>
      <c r="G3047" s="1" t="str">
        <f t="shared" si="143"/>
        <v>07</v>
      </c>
      <c r="H3047" s="1">
        <v>2019</v>
      </c>
      <c r="I3047" s="1" t="str">
        <f t="shared" si="141"/>
        <v>24-07-2019</v>
      </c>
    </row>
    <row r="3048" spans="1:16">
      <c r="A3048" s="2">
        <v>724</v>
      </c>
      <c r="B3048" s="2" t="s">
        <v>5</v>
      </c>
      <c r="C3048" s="2" t="s">
        <v>6</v>
      </c>
      <c r="D3048" s="2">
        <v>-119</v>
      </c>
      <c r="E3048" s="2">
        <v>10.5</v>
      </c>
      <c r="F3048" s="1" t="str">
        <f t="shared" si="142"/>
        <v>24</v>
      </c>
      <c r="G3048" s="1" t="str">
        <f t="shared" si="143"/>
        <v>07</v>
      </c>
      <c r="H3048" s="1">
        <v>2019</v>
      </c>
      <c r="I3048" s="1" t="str">
        <f t="shared" si="141"/>
        <v>24-07-2019</v>
      </c>
      <c r="J3048" s="6" t="str">
        <f>C3048</f>
        <v>NYY</v>
      </c>
      <c r="K3048" s="1" t="str">
        <f>C3049</f>
        <v>MIN</v>
      </c>
      <c r="L3048" s="8">
        <v>-170</v>
      </c>
      <c r="M3048" s="7">
        <f>D3049</f>
        <v>109</v>
      </c>
      <c r="N3048" s="1">
        <f>E3048</f>
        <v>10.5</v>
      </c>
      <c r="O3048" s="1" t="str">
        <f>VLOOKUP(J3048,Q:R,2,FALSE)</f>
        <v>New York Yankees</v>
      </c>
      <c r="P3048" s="1" t="str">
        <f>VLOOKUP(K3048,Q:R,2,FALSE)</f>
        <v>Minnesota Twins</v>
      </c>
    </row>
    <row r="3049" spans="1:16">
      <c r="A3049" s="2">
        <v>724</v>
      </c>
      <c r="B3049" s="2" t="s">
        <v>7</v>
      </c>
      <c r="C3049" s="2" t="s">
        <v>27</v>
      </c>
      <c r="D3049" s="2">
        <v>109</v>
      </c>
      <c r="E3049" s="2">
        <v>10.5</v>
      </c>
      <c r="F3049" s="1" t="str">
        <f t="shared" si="142"/>
        <v>24</v>
      </c>
      <c r="G3049" s="1" t="str">
        <f t="shared" si="143"/>
        <v>07</v>
      </c>
      <c r="H3049" s="1">
        <v>2019</v>
      </c>
      <c r="I3049" s="1" t="str">
        <f t="shared" si="141"/>
        <v>24-07-2019</v>
      </c>
    </row>
    <row r="3050" spans="1:16">
      <c r="A3050" s="2">
        <v>724</v>
      </c>
      <c r="B3050" s="2" t="s">
        <v>5</v>
      </c>
      <c r="C3050" s="2" t="s">
        <v>18</v>
      </c>
      <c r="D3050" s="2">
        <v>-152</v>
      </c>
      <c r="E3050" s="2">
        <v>10</v>
      </c>
      <c r="F3050" s="1" t="str">
        <f t="shared" si="142"/>
        <v>24</v>
      </c>
      <c r="G3050" s="1" t="str">
        <f t="shared" si="143"/>
        <v>07</v>
      </c>
      <c r="H3050" s="1">
        <v>2019</v>
      </c>
      <c r="I3050" s="1" t="str">
        <f t="shared" si="141"/>
        <v>24-07-2019</v>
      </c>
      <c r="J3050" s="6" t="str">
        <f>C3050</f>
        <v>PHI</v>
      </c>
      <c r="K3050" s="1" t="str">
        <f>C3051</f>
        <v>DET</v>
      </c>
      <c r="L3050" s="8">
        <v>-170</v>
      </c>
      <c r="M3050" s="7">
        <f>D3051</f>
        <v>142</v>
      </c>
      <c r="N3050" s="1">
        <f>E3050</f>
        <v>10</v>
      </c>
      <c r="O3050" s="1" t="str">
        <f>VLOOKUP(J3050,Q:R,2,FALSE)</f>
        <v>Philadelphia Phillies</v>
      </c>
      <c r="P3050" s="1" t="str">
        <f>VLOOKUP(K3050,Q:R,2,FALSE)</f>
        <v>Detroit Tigers</v>
      </c>
    </row>
    <row r="3051" spans="1:16">
      <c r="A3051" s="2">
        <v>724</v>
      </c>
      <c r="B3051" s="2" t="s">
        <v>7</v>
      </c>
      <c r="C3051" s="2" t="s">
        <v>13</v>
      </c>
      <c r="D3051" s="2">
        <v>142</v>
      </c>
      <c r="E3051" s="2">
        <v>10</v>
      </c>
      <c r="F3051" s="1" t="str">
        <f t="shared" si="142"/>
        <v>24</v>
      </c>
      <c r="G3051" s="1" t="str">
        <f t="shared" si="143"/>
        <v>07</v>
      </c>
      <c r="H3051" s="1">
        <v>2019</v>
      </c>
      <c r="I3051" s="1" t="str">
        <f t="shared" si="141"/>
        <v>24-07-2019</v>
      </c>
    </row>
    <row r="3052" spans="1:16">
      <c r="A3052" s="2">
        <v>724</v>
      </c>
      <c r="B3052" s="2" t="s">
        <v>5</v>
      </c>
      <c r="C3052" s="2" t="s">
        <v>23</v>
      </c>
      <c r="D3052" s="2">
        <v>124</v>
      </c>
      <c r="E3052" s="2">
        <v>9.5</v>
      </c>
      <c r="F3052" s="1" t="str">
        <f t="shared" si="142"/>
        <v>24</v>
      </c>
      <c r="G3052" s="1" t="str">
        <f t="shared" si="143"/>
        <v>07</v>
      </c>
      <c r="H3052" s="1">
        <v>2019</v>
      </c>
      <c r="I3052" s="1" t="str">
        <f t="shared" si="141"/>
        <v>24-07-2019</v>
      </c>
      <c r="J3052" s="6" t="str">
        <f>C3052</f>
        <v>BAL</v>
      </c>
      <c r="K3052" s="1" t="str">
        <f>C3053</f>
        <v>ARI</v>
      </c>
      <c r="L3052" s="8">
        <v>-170</v>
      </c>
      <c r="M3052" s="7">
        <f>D3053</f>
        <v>-134</v>
      </c>
      <c r="N3052" s="1">
        <f>E3052</f>
        <v>9.5</v>
      </c>
      <c r="O3052" s="1" t="str">
        <f>VLOOKUP(J3052,Q:R,2,FALSE)</f>
        <v>Baltimore Orioles</v>
      </c>
      <c r="P3052" s="1" t="str">
        <f>VLOOKUP(K3052,Q:R,2,FALSE)</f>
        <v>Arizona Diamondbacks</v>
      </c>
    </row>
    <row r="3053" spans="1:16">
      <c r="A3053" s="2">
        <v>724</v>
      </c>
      <c r="B3053" s="2" t="s">
        <v>7</v>
      </c>
      <c r="C3053" s="2" t="s">
        <v>33</v>
      </c>
      <c r="D3053" s="2">
        <v>-134</v>
      </c>
      <c r="E3053" s="2">
        <v>9.5</v>
      </c>
      <c r="F3053" s="1" t="str">
        <f t="shared" si="142"/>
        <v>24</v>
      </c>
      <c r="G3053" s="1" t="str">
        <f t="shared" si="143"/>
        <v>07</v>
      </c>
      <c r="H3053" s="1">
        <v>2019</v>
      </c>
      <c r="I3053" s="1" t="str">
        <f t="shared" si="141"/>
        <v>24-07-2019</v>
      </c>
    </row>
    <row r="3054" spans="1:16">
      <c r="A3054" s="2">
        <v>724</v>
      </c>
      <c r="B3054" s="2" t="s">
        <v>5</v>
      </c>
      <c r="C3054" s="2" t="s">
        <v>19</v>
      </c>
      <c r="D3054" s="2">
        <v>170</v>
      </c>
      <c r="E3054" s="2">
        <v>9.5</v>
      </c>
      <c r="F3054" s="1" t="str">
        <f t="shared" si="142"/>
        <v>24</v>
      </c>
      <c r="G3054" s="1" t="str">
        <f t="shared" si="143"/>
        <v>07</v>
      </c>
      <c r="H3054" s="1">
        <v>2019</v>
      </c>
      <c r="I3054" s="1" t="str">
        <f t="shared" si="141"/>
        <v>24-07-2019</v>
      </c>
      <c r="J3054" s="6" t="str">
        <f>C3054</f>
        <v>KAN</v>
      </c>
      <c r="K3054" s="1" t="str">
        <f>C3055</f>
        <v>ATL</v>
      </c>
      <c r="L3054" s="8">
        <v>-170</v>
      </c>
      <c r="M3054" s="7">
        <f>D3055</f>
        <v>-185</v>
      </c>
      <c r="N3054" s="1">
        <f>E3054</f>
        <v>9.5</v>
      </c>
      <c r="O3054" s="1" t="str">
        <f>VLOOKUP(J3054,Q:R,2,FALSE)</f>
        <v>Kansas City Royals</v>
      </c>
      <c r="P3054" s="1" t="str">
        <f>VLOOKUP(K3054,Q:R,2,FALSE)</f>
        <v>Atlanta Braves</v>
      </c>
    </row>
    <row r="3055" spans="1:16">
      <c r="A3055" s="2">
        <v>724</v>
      </c>
      <c r="B3055" s="2" t="s">
        <v>7</v>
      </c>
      <c r="C3055" s="2" t="s">
        <v>11</v>
      </c>
      <c r="D3055" s="2">
        <v>-185</v>
      </c>
      <c r="E3055" s="2">
        <v>9.5</v>
      </c>
      <c r="F3055" s="1" t="str">
        <f t="shared" si="142"/>
        <v>24</v>
      </c>
      <c r="G3055" s="1" t="str">
        <f t="shared" si="143"/>
        <v>07</v>
      </c>
      <c r="H3055" s="1">
        <v>2019</v>
      </c>
      <c r="I3055" s="1" t="str">
        <f t="shared" si="141"/>
        <v>24-07-2019</v>
      </c>
    </row>
    <row r="3056" spans="1:16">
      <c r="A3056" s="2">
        <v>724</v>
      </c>
      <c r="B3056" s="2" t="s">
        <v>5</v>
      </c>
      <c r="C3056" s="2" t="s">
        <v>17</v>
      </c>
      <c r="D3056" s="2">
        <v>111</v>
      </c>
      <c r="E3056" s="2">
        <v>9</v>
      </c>
      <c r="F3056" s="1" t="str">
        <f t="shared" si="142"/>
        <v>24</v>
      </c>
      <c r="G3056" s="1" t="str">
        <f t="shared" si="143"/>
        <v>07</v>
      </c>
      <c r="H3056" s="1">
        <v>2019</v>
      </c>
      <c r="I3056" s="1" t="str">
        <f t="shared" si="141"/>
        <v>24-07-2019</v>
      </c>
      <c r="J3056" s="6" t="str">
        <f>C3056</f>
        <v>MIA</v>
      </c>
      <c r="K3056" s="1" t="str">
        <f>C3057</f>
        <v>CWS</v>
      </c>
      <c r="L3056" s="8">
        <v>-170</v>
      </c>
      <c r="M3056" s="7">
        <f>D3057</f>
        <v>-121</v>
      </c>
      <c r="N3056" s="1">
        <f>E3056</f>
        <v>9</v>
      </c>
      <c r="O3056" s="1" t="str">
        <f>VLOOKUP(J3056,Q:R,2,FALSE)</f>
        <v>Miami Marlins</v>
      </c>
      <c r="P3056" s="1" t="str">
        <f>VLOOKUP(K3056,Q:R,2,FALSE)</f>
        <v>Chicago White Sox</v>
      </c>
    </row>
    <row r="3057" spans="1:16">
      <c r="A3057" s="2">
        <v>724</v>
      </c>
      <c r="B3057" s="2" t="s">
        <v>7</v>
      </c>
      <c r="C3057" s="2" t="s">
        <v>28</v>
      </c>
      <c r="D3057" s="2">
        <v>-121</v>
      </c>
      <c r="E3057" s="2">
        <v>9</v>
      </c>
      <c r="F3057" s="1" t="str">
        <f t="shared" si="142"/>
        <v>24</v>
      </c>
      <c r="G3057" s="1" t="str">
        <f t="shared" si="143"/>
        <v>07</v>
      </c>
      <c r="H3057" s="1">
        <v>2019</v>
      </c>
      <c r="I3057" s="1" t="str">
        <f t="shared" si="141"/>
        <v>24-07-2019</v>
      </c>
    </row>
    <row r="3058" spans="1:16">
      <c r="A3058" s="2">
        <v>724</v>
      </c>
      <c r="B3058" s="2" t="s">
        <v>5</v>
      </c>
      <c r="C3058" s="2" t="s">
        <v>35</v>
      </c>
      <c r="D3058" s="2">
        <v>190</v>
      </c>
      <c r="E3058" s="2">
        <v>10</v>
      </c>
      <c r="F3058" s="1" t="str">
        <f t="shared" si="142"/>
        <v>24</v>
      </c>
      <c r="G3058" s="1" t="str">
        <f t="shared" si="143"/>
        <v>07</v>
      </c>
      <c r="H3058" s="1">
        <v>2019</v>
      </c>
      <c r="I3058" s="1" t="str">
        <f t="shared" si="141"/>
        <v>24-07-2019</v>
      </c>
      <c r="J3058" s="6" t="str">
        <f>C3058</f>
        <v>LAA</v>
      </c>
      <c r="K3058" s="1" t="str">
        <f>C3059</f>
        <v>LAD</v>
      </c>
      <c r="L3058" s="8">
        <v>-170</v>
      </c>
      <c r="M3058" s="7">
        <f>D3059</f>
        <v>-210</v>
      </c>
      <c r="N3058" s="1">
        <f>E3058</f>
        <v>10</v>
      </c>
      <c r="O3058" s="1" t="str">
        <f>VLOOKUP(J3058,Q:R,2,FALSE)</f>
        <v>Los Angeles Angels</v>
      </c>
      <c r="P3058" s="1" t="str">
        <f>VLOOKUP(K3058,Q:R,2,FALSE)</f>
        <v>Los Angeles Dodgers</v>
      </c>
    </row>
    <row r="3059" spans="1:16">
      <c r="A3059" s="2">
        <v>724</v>
      </c>
      <c r="B3059" s="2" t="s">
        <v>7</v>
      </c>
      <c r="C3059" s="2" t="s">
        <v>10</v>
      </c>
      <c r="D3059" s="2">
        <v>-210</v>
      </c>
      <c r="E3059" s="2">
        <v>10</v>
      </c>
      <c r="F3059" s="1" t="str">
        <f t="shared" si="142"/>
        <v>24</v>
      </c>
      <c r="G3059" s="1" t="str">
        <f t="shared" si="143"/>
        <v>07</v>
      </c>
      <c r="H3059" s="1">
        <v>2019</v>
      </c>
      <c r="I3059" s="1" t="str">
        <f t="shared" si="141"/>
        <v>24-07-2019</v>
      </c>
    </row>
    <row r="3060" spans="1:16">
      <c r="A3060" s="2">
        <v>724</v>
      </c>
      <c r="B3060" s="2" t="s">
        <v>5</v>
      </c>
      <c r="C3060" s="2" t="s">
        <v>25</v>
      </c>
      <c r="D3060" s="2">
        <v>101</v>
      </c>
      <c r="E3060" s="2">
        <v>10</v>
      </c>
      <c r="F3060" s="1" t="str">
        <f t="shared" si="142"/>
        <v>24</v>
      </c>
      <c r="G3060" s="1" t="str">
        <f t="shared" si="143"/>
        <v>07</v>
      </c>
      <c r="H3060" s="1">
        <v>2019</v>
      </c>
      <c r="I3060" s="1" t="str">
        <f t="shared" si="141"/>
        <v>24-07-2019</v>
      </c>
      <c r="J3060" s="6" t="str">
        <f>C3060</f>
        <v>COL</v>
      </c>
      <c r="K3060" s="1" t="str">
        <f>C3061</f>
        <v>WAS</v>
      </c>
      <c r="L3060" s="8">
        <v>-170</v>
      </c>
      <c r="M3060" s="7">
        <f>D3061</f>
        <v>-111</v>
      </c>
      <c r="N3060" s="1">
        <f>E3060</f>
        <v>10</v>
      </c>
      <c r="O3060" s="1" t="str">
        <f>VLOOKUP(J3060,Q:R,2,FALSE)</f>
        <v>Colorado Rockies</v>
      </c>
      <c r="P3060" s="1" t="str">
        <f>VLOOKUP(K3060,Q:R,2,FALSE)</f>
        <v>Washington Nationals</v>
      </c>
    </row>
    <row r="3061" spans="1:16">
      <c r="A3061" s="2">
        <v>724</v>
      </c>
      <c r="B3061" s="2" t="s">
        <v>7</v>
      </c>
      <c r="C3061" s="2" t="s">
        <v>8</v>
      </c>
      <c r="D3061" s="2">
        <v>-111</v>
      </c>
      <c r="E3061" s="2">
        <v>10</v>
      </c>
      <c r="F3061" s="1" t="str">
        <f t="shared" si="142"/>
        <v>24</v>
      </c>
      <c r="G3061" s="1" t="str">
        <f t="shared" si="143"/>
        <v>07</v>
      </c>
      <c r="H3061" s="1">
        <v>2019</v>
      </c>
      <c r="I3061" s="1" t="str">
        <f t="shared" si="141"/>
        <v>24-07-2019</v>
      </c>
    </row>
    <row r="3062" spans="1:16">
      <c r="A3062" s="2">
        <v>725</v>
      </c>
      <c r="B3062" s="2" t="s">
        <v>5</v>
      </c>
      <c r="C3062" s="2" t="s">
        <v>34</v>
      </c>
      <c r="D3062" s="2">
        <v>185</v>
      </c>
      <c r="E3062" s="2">
        <v>7.5</v>
      </c>
      <c r="F3062" s="1" t="str">
        <f t="shared" si="142"/>
        <v>25</v>
      </c>
      <c r="G3062" s="1" t="str">
        <f t="shared" si="143"/>
        <v>07</v>
      </c>
      <c r="H3062" s="1">
        <v>2019</v>
      </c>
      <c r="I3062" s="1" t="str">
        <f t="shared" si="141"/>
        <v>25-07-2019</v>
      </c>
      <c r="J3062" s="6" t="str">
        <f>C3062</f>
        <v>SDG</v>
      </c>
      <c r="K3062" s="1" t="str">
        <f>C3063</f>
        <v>NYM</v>
      </c>
      <c r="L3062" s="8">
        <v>-170</v>
      </c>
      <c r="M3062" s="7">
        <f>D3063</f>
        <v>-205</v>
      </c>
      <c r="N3062" s="1">
        <f>E3062</f>
        <v>7.5</v>
      </c>
      <c r="O3062" s="1" t="str">
        <f>VLOOKUP(J3062,Q:R,2,FALSE)</f>
        <v>San Diego Padres</v>
      </c>
      <c r="P3062" s="1" t="str">
        <f>VLOOKUP(K3062,Q:R,2,FALSE)</f>
        <v>New York Mets</v>
      </c>
    </row>
    <row r="3063" spans="1:16">
      <c r="A3063" s="2">
        <v>725</v>
      </c>
      <c r="B3063" s="2" t="s">
        <v>7</v>
      </c>
      <c r="C3063" s="2" t="s">
        <v>12</v>
      </c>
      <c r="D3063" s="2">
        <v>-205</v>
      </c>
      <c r="E3063" s="2">
        <v>7.5</v>
      </c>
      <c r="F3063" s="1" t="str">
        <f t="shared" si="142"/>
        <v>25</v>
      </c>
      <c r="G3063" s="1" t="str">
        <f t="shared" si="143"/>
        <v>07</v>
      </c>
      <c r="H3063" s="1">
        <v>2019</v>
      </c>
      <c r="I3063" s="1" t="str">
        <f t="shared" si="141"/>
        <v>25-07-2019</v>
      </c>
    </row>
    <row r="3064" spans="1:16">
      <c r="A3064" s="2">
        <v>725</v>
      </c>
      <c r="B3064" s="2" t="s">
        <v>5</v>
      </c>
      <c r="C3064" s="2" t="s">
        <v>30</v>
      </c>
      <c r="D3064" s="2">
        <v>108</v>
      </c>
      <c r="E3064" s="2">
        <v>9</v>
      </c>
      <c r="F3064" s="1" t="str">
        <f t="shared" si="142"/>
        <v>25</v>
      </c>
      <c r="G3064" s="1" t="str">
        <f t="shared" si="143"/>
        <v>07</v>
      </c>
      <c r="H3064" s="1">
        <v>2019</v>
      </c>
      <c r="I3064" s="1" t="str">
        <f t="shared" si="141"/>
        <v>25-07-2019</v>
      </c>
      <c r="J3064" s="6" t="str">
        <f>C3064</f>
        <v>STL</v>
      </c>
      <c r="K3064" s="1" t="str">
        <f>C3065</f>
        <v>PIT</v>
      </c>
      <c r="L3064" s="8">
        <v>-170</v>
      </c>
      <c r="M3064" s="7">
        <f>D3065</f>
        <v>-118</v>
      </c>
      <c r="N3064" s="1">
        <f>E3064</f>
        <v>9</v>
      </c>
      <c r="O3064" s="1" t="str">
        <f>VLOOKUP(J3064,Q:R,2,FALSE)</f>
        <v>St. Louis Cardinals</v>
      </c>
      <c r="P3064" s="1" t="str">
        <f>VLOOKUP(K3064,Q:R,2,FALSE)</f>
        <v>Pittsburgh Pirates</v>
      </c>
    </row>
    <row r="3065" spans="1:16">
      <c r="A3065" s="2">
        <v>725</v>
      </c>
      <c r="B3065" s="2" t="s">
        <v>7</v>
      </c>
      <c r="C3065" s="2" t="s">
        <v>29</v>
      </c>
      <c r="D3065" s="2">
        <v>-118</v>
      </c>
      <c r="E3065" s="2">
        <v>9</v>
      </c>
      <c r="F3065" s="1" t="str">
        <f t="shared" si="142"/>
        <v>25</v>
      </c>
      <c r="G3065" s="1" t="str">
        <f t="shared" si="143"/>
        <v>07</v>
      </c>
      <c r="H3065" s="1">
        <v>2019</v>
      </c>
      <c r="I3065" s="1" t="str">
        <f t="shared" si="141"/>
        <v>25-07-2019</v>
      </c>
    </row>
    <row r="3066" spans="1:16">
      <c r="A3066" s="2">
        <v>725</v>
      </c>
      <c r="B3066" s="2" t="s">
        <v>5</v>
      </c>
      <c r="C3066" s="2" t="s">
        <v>25</v>
      </c>
      <c r="D3066" s="2">
        <v>280</v>
      </c>
      <c r="E3066" s="2">
        <v>8.5</v>
      </c>
      <c r="F3066" s="1" t="str">
        <f t="shared" si="142"/>
        <v>25</v>
      </c>
      <c r="G3066" s="1" t="str">
        <f t="shared" si="143"/>
        <v>07</v>
      </c>
      <c r="H3066" s="1">
        <v>2019</v>
      </c>
      <c r="I3066" s="1" t="str">
        <f t="shared" si="141"/>
        <v>25-07-2019</v>
      </c>
      <c r="J3066" s="6" t="str">
        <f>C3066</f>
        <v>COL</v>
      </c>
      <c r="K3066" s="1" t="str">
        <f>C3067</f>
        <v>WAS</v>
      </c>
      <c r="L3066" s="8">
        <v>-170</v>
      </c>
      <c r="M3066" s="7">
        <f>D3067</f>
        <v>-320</v>
      </c>
      <c r="N3066" s="1">
        <f>E3066</f>
        <v>8.5</v>
      </c>
      <c r="O3066" s="1" t="str">
        <f>VLOOKUP(J3066,Q:R,2,FALSE)</f>
        <v>Colorado Rockies</v>
      </c>
      <c r="P3066" s="1" t="str">
        <f>VLOOKUP(K3066,Q:R,2,FALSE)</f>
        <v>Washington Nationals</v>
      </c>
    </row>
    <row r="3067" spans="1:16">
      <c r="A3067" s="2">
        <v>725</v>
      </c>
      <c r="B3067" s="2" t="s">
        <v>7</v>
      </c>
      <c r="C3067" s="2" t="s">
        <v>8</v>
      </c>
      <c r="D3067" s="2">
        <v>-320</v>
      </c>
      <c r="E3067" s="2">
        <v>8.5</v>
      </c>
      <c r="F3067" s="1" t="str">
        <f t="shared" si="142"/>
        <v>25</v>
      </c>
      <c r="G3067" s="1" t="str">
        <f t="shared" si="143"/>
        <v>07</v>
      </c>
      <c r="H3067" s="1">
        <v>2019</v>
      </c>
      <c r="I3067" s="1" t="str">
        <f t="shared" si="141"/>
        <v>25-07-2019</v>
      </c>
    </row>
    <row r="3068" spans="1:16">
      <c r="A3068" s="2">
        <v>725</v>
      </c>
      <c r="B3068" s="2" t="s">
        <v>5</v>
      </c>
      <c r="C3068" s="2" t="s">
        <v>6</v>
      </c>
      <c r="D3068" s="2">
        <v>-109</v>
      </c>
      <c r="E3068" s="2">
        <v>11</v>
      </c>
      <c r="F3068" s="1" t="str">
        <f t="shared" si="142"/>
        <v>25</v>
      </c>
      <c r="G3068" s="1" t="str">
        <f t="shared" si="143"/>
        <v>07</v>
      </c>
      <c r="H3068" s="1">
        <v>2019</v>
      </c>
      <c r="I3068" s="1" t="str">
        <f t="shared" si="141"/>
        <v>25-07-2019</v>
      </c>
      <c r="J3068" s="6" t="str">
        <f>C3068</f>
        <v>NYY</v>
      </c>
      <c r="K3068" s="1" t="str">
        <f>C3069</f>
        <v>BOS</v>
      </c>
      <c r="L3068" s="8">
        <v>-170</v>
      </c>
      <c r="M3068" s="7">
        <f>D3069</f>
        <v>-101</v>
      </c>
      <c r="N3068" s="1">
        <f>E3068</f>
        <v>11</v>
      </c>
      <c r="O3068" s="1" t="str">
        <f>VLOOKUP(J3068,Q:R,2,FALSE)</f>
        <v>New York Yankees</v>
      </c>
      <c r="P3068" s="1" t="str">
        <f>VLOOKUP(K3068,Q:R,2,FALSE)</f>
        <v>Boston Red Sox</v>
      </c>
    </row>
    <row r="3069" spans="1:16">
      <c r="A3069" s="2">
        <v>725</v>
      </c>
      <c r="B3069" s="2" t="s">
        <v>7</v>
      </c>
      <c r="C3069" s="2" t="s">
        <v>24</v>
      </c>
      <c r="D3069" s="2">
        <v>-101</v>
      </c>
      <c r="E3069" s="2">
        <v>11</v>
      </c>
      <c r="F3069" s="1" t="str">
        <f t="shared" si="142"/>
        <v>25</v>
      </c>
      <c r="G3069" s="1" t="str">
        <f t="shared" si="143"/>
        <v>07</v>
      </c>
      <c r="H3069" s="1">
        <v>2019</v>
      </c>
      <c r="I3069" s="1" t="str">
        <f t="shared" si="141"/>
        <v>25-07-2019</v>
      </c>
    </row>
    <row r="3070" spans="1:16">
      <c r="A3070" s="2">
        <v>725</v>
      </c>
      <c r="B3070" s="2" t="s">
        <v>5</v>
      </c>
      <c r="C3070" s="2" t="s">
        <v>27</v>
      </c>
      <c r="D3070" s="2">
        <v>-150</v>
      </c>
      <c r="E3070" s="2">
        <v>8.5</v>
      </c>
      <c r="F3070" s="1" t="str">
        <f t="shared" si="142"/>
        <v>25</v>
      </c>
      <c r="G3070" s="1" t="str">
        <f t="shared" si="143"/>
        <v>07</v>
      </c>
      <c r="H3070" s="1">
        <v>2019</v>
      </c>
      <c r="I3070" s="1" t="str">
        <f t="shared" si="141"/>
        <v>25-07-2019</v>
      </c>
      <c r="J3070" s="6" t="str">
        <f>C3070</f>
        <v>MIN</v>
      </c>
      <c r="K3070" s="1" t="str">
        <f>C3071</f>
        <v>CWS</v>
      </c>
      <c r="L3070" s="8">
        <v>-170</v>
      </c>
      <c r="M3070" s="7">
        <f>D3071</f>
        <v>140</v>
      </c>
      <c r="N3070" s="1">
        <f>E3070</f>
        <v>8.5</v>
      </c>
      <c r="O3070" s="1" t="str">
        <f>VLOOKUP(J3070,Q:R,2,FALSE)</f>
        <v>Minnesota Twins</v>
      </c>
      <c r="P3070" s="1" t="str">
        <f>VLOOKUP(K3070,Q:R,2,FALSE)</f>
        <v>Chicago White Sox</v>
      </c>
    </row>
    <row r="3071" spans="1:16">
      <c r="A3071" s="2">
        <v>725</v>
      </c>
      <c r="B3071" s="2" t="s">
        <v>7</v>
      </c>
      <c r="C3071" s="2" t="s">
        <v>28</v>
      </c>
      <c r="D3071" s="2">
        <v>140</v>
      </c>
      <c r="E3071" s="2">
        <v>8.5</v>
      </c>
      <c r="F3071" s="1" t="str">
        <f t="shared" si="142"/>
        <v>25</v>
      </c>
      <c r="G3071" s="1" t="str">
        <f t="shared" si="143"/>
        <v>07</v>
      </c>
      <c r="H3071" s="1">
        <v>2019</v>
      </c>
      <c r="I3071" s="1" t="str">
        <f t="shared" si="141"/>
        <v>25-07-2019</v>
      </c>
    </row>
    <row r="3072" spans="1:16">
      <c r="A3072" s="2">
        <v>725</v>
      </c>
      <c r="B3072" s="2" t="s">
        <v>5</v>
      </c>
      <c r="C3072" s="2" t="s">
        <v>20</v>
      </c>
      <c r="D3072" s="2">
        <v>-154</v>
      </c>
      <c r="E3072" s="2">
        <v>10</v>
      </c>
      <c r="F3072" s="1" t="str">
        <f t="shared" si="142"/>
        <v>25</v>
      </c>
      <c r="G3072" s="1" t="str">
        <f t="shared" si="143"/>
        <v>07</v>
      </c>
      <c r="H3072" s="1">
        <v>2019</v>
      </c>
      <c r="I3072" s="1" t="str">
        <f t="shared" si="141"/>
        <v>25-07-2019</v>
      </c>
      <c r="J3072" s="6" t="str">
        <f>C3072</f>
        <v>CLE</v>
      </c>
      <c r="K3072" s="1" t="str">
        <f>C3073</f>
        <v>KAN</v>
      </c>
      <c r="L3072" s="8">
        <v>-170</v>
      </c>
      <c r="M3072" s="7">
        <f>D3073</f>
        <v>144</v>
      </c>
      <c r="N3072" s="1">
        <f>E3072</f>
        <v>10</v>
      </c>
      <c r="O3072" s="1" t="str">
        <f>VLOOKUP(J3072,Q:R,2,FALSE)</f>
        <v>Cleveland Indians</v>
      </c>
      <c r="P3072" s="1" t="str">
        <f>VLOOKUP(K3072,Q:R,2,FALSE)</f>
        <v>Kansas City Royals</v>
      </c>
    </row>
    <row r="3073" spans="1:16">
      <c r="A3073" s="2">
        <v>725</v>
      </c>
      <c r="B3073" s="2" t="s">
        <v>7</v>
      </c>
      <c r="C3073" s="2" t="s">
        <v>19</v>
      </c>
      <c r="D3073" s="2">
        <v>144</v>
      </c>
      <c r="E3073" s="2">
        <v>10</v>
      </c>
      <c r="F3073" s="1" t="str">
        <f t="shared" si="142"/>
        <v>25</v>
      </c>
      <c r="G3073" s="1" t="str">
        <f t="shared" si="143"/>
        <v>07</v>
      </c>
      <c r="H3073" s="1">
        <v>2019</v>
      </c>
      <c r="I3073" s="1" t="str">
        <f t="shared" si="141"/>
        <v>25-07-2019</v>
      </c>
    </row>
    <row r="3074" spans="1:16">
      <c r="A3074" s="2">
        <v>725</v>
      </c>
      <c r="B3074" s="2" t="s">
        <v>5</v>
      </c>
      <c r="C3074" s="2" t="s">
        <v>23</v>
      </c>
      <c r="D3074" s="2">
        <v>210</v>
      </c>
      <c r="E3074" s="2">
        <v>10.5</v>
      </c>
      <c r="F3074" s="1" t="str">
        <f t="shared" si="142"/>
        <v>25</v>
      </c>
      <c r="G3074" s="1" t="str">
        <f t="shared" si="143"/>
        <v>07</v>
      </c>
      <c r="H3074" s="1">
        <v>2019</v>
      </c>
      <c r="I3074" s="1" t="str">
        <f t="shared" ref="I3074:I3137" si="144">F3074&amp;"-"&amp;G3074&amp;"-"&amp;H3074</f>
        <v>25-07-2019</v>
      </c>
      <c r="J3074" s="6" t="str">
        <f>C3074</f>
        <v>BAL</v>
      </c>
      <c r="K3074" s="1" t="str">
        <f>C3075</f>
        <v>LAA</v>
      </c>
      <c r="L3074" s="8">
        <v>-170</v>
      </c>
      <c r="M3074" s="7">
        <f>D3075</f>
        <v>-240</v>
      </c>
      <c r="N3074" s="1">
        <f>E3074</f>
        <v>10.5</v>
      </c>
      <c r="O3074" s="1" t="str">
        <f>VLOOKUP(J3074,Q:R,2,FALSE)</f>
        <v>Baltimore Orioles</v>
      </c>
      <c r="P3074" s="1" t="str">
        <f>VLOOKUP(K3074,Q:R,2,FALSE)</f>
        <v>Los Angeles Angels</v>
      </c>
    </row>
    <row r="3075" spans="1:16">
      <c r="A3075" s="2">
        <v>725</v>
      </c>
      <c r="B3075" s="2" t="s">
        <v>7</v>
      </c>
      <c r="C3075" s="2" t="s">
        <v>35</v>
      </c>
      <c r="D3075" s="2">
        <v>-240</v>
      </c>
      <c r="E3075" s="2">
        <v>10.5</v>
      </c>
      <c r="F3075" s="1" t="str">
        <f t="shared" ref="F3075:F3138" si="145">RIGHT(A3075,2)</f>
        <v>25</v>
      </c>
      <c r="G3075" s="1" t="str">
        <f t="shared" ref="G3075:G3138" si="146">"0"&amp;TEXT(LEFT(A3075,1),"0")</f>
        <v>07</v>
      </c>
      <c r="H3075" s="1">
        <v>2019</v>
      </c>
      <c r="I3075" s="1" t="str">
        <f t="shared" si="144"/>
        <v>25-07-2019</v>
      </c>
    </row>
    <row r="3076" spans="1:16">
      <c r="A3076" s="2">
        <v>725</v>
      </c>
      <c r="B3076" s="2" t="s">
        <v>5</v>
      </c>
      <c r="C3076" s="2" t="s">
        <v>26</v>
      </c>
      <c r="D3076" s="2">
        <v>175</v>
      </c>
      <c r="E3076" s="2">
        <v>9</v>
      </c>
      <c r="F3076" s="1" t="str">
        <f t="shared" si="145"/>
        <v>25</v>
      </c>
      <c r="G3076" s="1" t="str">
        <f t="shared" si="146"/>
        <v>07</v>
      </c>
      <c r="H3076" s="1">
        <v>2019</v>
      </c>
      <c r="I3076" s="1" t="str">
        <f t="shared" si="144"/>
        <v>25-07-2019</v>
      </c>
      <c r="J3076" s="6" t="str">
        <f>C3076</f>
        <v>TEX</v>
      </c>
      <c r="K3076" s="1" t="str">
        <f>C3077</f>
        <v>OAK</v>
      </c>
      <c r="L3076" s="8">
        <v>-170</v>
      </c>
      <c r="M3076" s="7">
        <f>D3077</f>
        <v>-190</v>
      </c>
      <c r="N3076" s="1">
        <f>E3076</f>
        <v>9</v>
      </c>
      <c r="O3076" s="1" t="str">
        <f>VLOOKUP(J3076,Q:R,2,FALSE)</f>
        <v>Texas Rangers</v>
      </c>
      <c r="P3076" s="1" t="str">
        <f>VLOOKUP(K3076,Q:R,2,FALSE)</f>
        <v>Oakland Athletics</v>
      </c>
    </row>
    <row r="3077" spans="1:16">
      <c r="A3077" s="2">
        <v>725</v>
      </c>
      <c r="B3077" s="2" t="s">
        <v>7</v>
      </c>
      <c r="C3077" s="2" t="s">
        <v>36</v>
      </c>
      <c r="D3077" s="2">
        <v>-190</v>
      </c>
      <c r="E3077" s="2">
        <v>9</v>
      </c>
      <c r="F3077" s="1" t="str">
        <f t="shared" si="145"/>
        <v>25</v>
      </c>
      <c r="G3077" s="1" t="str">
        <f t="shared" si="146"/>
        <v>07</v>
      </c>
      <c r="H3077" s="1">
        <v>2019</v>
      </c>
      <c r="I3077" s="1" t="str">
        <f t="shared" si="144"/>
        <v>25-07-2019</v>
      </c>
    </row>
    <row r="3078" spans="1:16">
      <c r="A3078" s="2">
        <v>725</v>
      </c>
      <c r="B3078" s="2" t="s">
        <v>5</v>
      </c>
      <c r="C3078" s="2" t="s">
        <v>13</v>
      </c>
      <c r="D3078" s="2">
        <v>145</v>
      </c>
      <c r="E3078" s="2">
        <v>9.5</v>
      </c>
      <c r="F3078" s="1" t="str">
        <f t="shared" si="145"/>
        <v>25</v>
      </c>
      <c r="G3078" s="1" t="str">
        <f t="shared" si="146"/>
        <v>07</v>
      </c>
      <c r="H3078" s="1">
        <v>2019</v>
      </c>
      <c r="I3078" s="1" t="str">
        <f t="shared" si="144"/>
        <v>25-07-2019</v>
      </c>
      <c r="J3078" s="6" t="str">
        <f>C3078</f>
        <v>DET</v>
      </c>
      <c r="K3078" s="1" t="str">
        <f>C3079</f>
        <v>SEA</v>
      </c>
      <c r="L3078" s="8">
        <v>-170</v>
      </c>
      <c r="M3078" s="7">
        <f>D3079</f>
        <v>-155</v>
      </c>
      <c r="N3078" s="1">
        <f>E3078</f>
        <v>9.5</v>
      </c>
      <c r="O3078" s="1" t="str">
        <f>VLOOKUP(J3078,Q:R,2,FALSE)</f>
        <v>Detroit Tigers</v>
      </c>
      <c r="P3078" s="1" t="str">
        <f>VLOOKUP(K3078,Q:R,2,FALSE)</f>
        <v>Seattle Mariners</v>
      </c>
    </row>
    <row r="3079" spans="1:16">
      <c r="A3079" s="2">
        <v>725</v>
      </c>
      <c r="B3079" s="2" t="s">
        <v>7</v>
      </c>
      <c r="C3079" s="2" t="s">
        <v>31</v>
      </c>
      <c r="D3079" s="2">
        <v>-155</v>
      </c>
      <c r="E3079" s="2">
        <v>9.5</v>
      </c>
      <c r="F3079" s="1" t="str">
        <f t="shared" si="145"/>
        <v>25</v>
      </c>
      <c r="G3079" s="1" t="str">
        <f t="shared" si="146"/>
        <v>07</v>
      </c>
      <c r="H3079" s="1">
        <v>2019</v>
      </c>
      <c r="I3079" s="1" t="str">
        <f t="shared" si="144"/>
        <v>25-07-2019</v>
      </c>
    </row>
    <row r="3080" spans="1:16">
      <c r="A3080" s="2">
        <v>726</v>
      </c>
      <c r="B3080" s="2" t="s">
        <v>5</v>
      </c>
      <c r="C3080" s="2" t="s">
        <v>25</v>
      </c>
      <c r="D3080" s="2">
        <v>130</v>
      </c>
      <c r="E3080" s="2">
        <v>8.5</v>
      </c>
      <c r="F3080" s="1" t="str">
        <f t="shared" si="145"/>
        <v>26</v>
      </c>
      <c r="G3080" s="1" t="str">
        <f t="shared" si="146"/>
        <v>07</v>
      </c>
      <c r="H3080" s="1">
        <v>2019</v>
      </c>
      <c r="I3080" s="1" t="str">
        <f t="shared" si="144"/>
        <v>26-07-2019</v>
      </c>
      <c r="J3080" s="6" t="str">
        <f>C3080</f>
        <v>COL</v>
      </c>
      <c r="K3080" s="1" t="str">
        <f>C3081</f>
        <v>CIN</v>
      </c>
      <c r="L3080" s="8">
        <v>-170</v>
      </c>
      <c r="M3080" s="7">
        <f>D3081</f>
        <v>-140</v>
      </c>
      <c r="N3080" s="1">
        <f>E3080</f>
        <v>8.5</v>
      </c>
      <c r="O3080" s="1" t="str">
        <f>VLOOKUP(J3080,Q:R,2,FALSE)</f>
        <v>Colorado Rockies</v>
      </c>
      <c r="P3080" s="1" t="str">
        <f>VLOOKUP(K3080,Q:R,2,FALSE)</f>
        <v>Cincinnati Reds</v>
      </c>
    </row>
    <row r="3081" spans="1:16">
      <c r="A3081" s="2">
        <v>726</v>
      </c>
      <c r="B3081" s="2" t="s">
        <v>7</v>
      </c>
      <c r="C3081" s="2" t="s">
        <v>14</v>
      </c>
      <c r="D3081" s="2">
        <v>-140</v>
      </c>
      <c r="E3081" s="2">
        <v>8.5</v>
      </c>
      <c r="F3081" s="1" t="str">
        <f t="shared" si="145"/>
        <v>26</v>
      </c>
      <c r="G3081" s="1" t="str">
        <f t="shared" si="146"/>
        <v>07</v>
      </c>
      <c r="H3081" s="1">
        <v>2019</v>
      </c>
      <c r="I3081" s="1" t="str">
        <f t="shared" si="144"/>
        <v>26-07-2019</v>
      </c>
    </row>
    <row r="3082" spans="1:16">
      <c r="A3082" s="2">
        <v>726</v>
      </c>
      <c r="B3082" s="2" t="s">
        <v>5</v>
      </c>
      <c r="C3082" s="2" t="s">
        <v>10</v>
      </c>
      <c r="D3082" s="2">
        <v>-160</v>
      </c>
      <c r="E3082" s="2">
        <v>9.5</v>
      </c>
      <c r="F3082" s="1" t="str">
        <f t="shared" si="145"/>
        <v>26</v>
      </c>
      <c r="G3082" s="1" t="str">
        <f t="shared" si="146"/>
        <v>07</v>
      </c>
      <c r="H3082" s="1">
        <v>2019</v>
      </c>
      <c r="I3082" s="1" t="str">
        <f t="shared" si="144"/>
        <v>26-07-2019</v>
      </c>
      <c r="J3082" s="6" t="str">
        <f>C3082</f>
        <v>LAD</v>
      </c>
      <c r="K3082" s="1" t="str">
        <f>C3083</f>
        <v>WAS</v>
      </c>
      <c r="L3082" s="8">
        <v>-170</v>
      </c>
      <c r="M3082" s="7">
        <f>D3083</f>
        <v>150</v>
      </c>
      <c r="N3082" s="1">
        <f>E3082</f>
        <v>9.5</v>
      </c>
      <c r="O3082" s="1" t="str">
        <f>VLOOKUP(J3082,Q:R,2,FALSE)</f>
        <v>Los Angeles Dodgers</v>
      </c>
      <c r="P3082" s="1" t="str">
        <f>VLOOKUP(K3082,Q:R,2,FALSE)</f>
        <v>Washington Nationals</v>
      </c>
    </row>
    <row r="3083" spans="1:16">
      <c r="A3083" s="2">
        <v>726</v>
      </c>
      <c r="B3083" s="2" t="s">
        <v>7</v>
      </c>
      <c r="C3083" s="2" t="s">
        <v>8</v>
      </c>
      <c r="D3083" s="2">
        <v>150</v>
      </c>
      <c r="E3083" s="2">
        <v>9.5</v>
      </c>
      <c r="F3083" s="1" t="str">
        <f t="shared" si="145"/>
        <v>26</v>
      </c>
      <c r="G3083" s="1" t="str">
        <f t="shared" si="146"/>
        <v>07</v>
      </c>
      <c r="H3083" s="1">
        <v>2019</v>
      </c>
      <c r="I3083" s="1" t="str">
        <f t="shared" si="144"/>
        <v>26-07-2019</v>
      </c>
    </row>
    <row r="3084" spans="1:16">
      <c r="A3084" s="2">
        <v>726</v>
      </c>
      <c r="B3084" s="2" t="s">
        <v>5</v>
      </c>
      <c r="C3084" s="2" t="s">
        <v>11</v>
      </c>
      <c r="D3084" s="2">
        <v>-125</v>
      </c>
      <c r="E3084" s="2">
        <v>10</v>
      </c>
      <c r="F3084" s="1" t="str">
        <f t="shared" si="145"/>
        <v>26</v>
      </c>
      <c r="G3084" s="1" t="str">
        <f t="shared" si="146"/>
        <v>07</v>
      </c>
      <c r="H3084" s="1">
        <v>2019</v>
      </c>
      <c r="I3084" s="1" t="str">
        <f t="shared" si="144"/>
        <v>26-07-2019</v>
      </c>
      <c r="J3084" s="6" t="str">
        <f>C3084</f>
        <v>ATL</v>
      </c>
      <c r="K3084" s="1" t="str">
        <f>C3085</f>
        <v>PHI</v>
      </c>
      <c r="L3084" s="8">
        <v>-170</v>
      </c>
      <c r="M3084" s="7">
        <f>D3085</f>
        <v>115</v>
      </c>
      <c r="N3084" s="1">
        <f>E3084</f>
        <v>10</v>
      </c>
      <c r="O3084" s="1" t="str">
        <f>VLOOKUP(J3084,Q:R,2,FALSE)</f>
        <v>Atlanta Braves</v>
      </c>
      <c r="P3084" s="1" t="str">
        <f>VLOOKUP(K3084,Q:R,2,FALSE)</f>
        <v>Philadelphia Phillies</v>
      </c>
    </row>
    <row r="3085" spans="1:16">
      <c r="A3085" s="2">
        <v>726</v>
      </c>
      <c r="B3085" s="2" t="s">
        <v>7</v>
      </c>
      <c r="C3085" s="2" t="s">
        <v>18</v>
      </c>
      <c r="D3085" s="2">
        <v>115</v>
      </c>
      <c r="E3085" s="2">
        <v>10</v>
      </c>
      <c r="F3085" s="1" t="str">
        <f t="shared" si="145"/>
        <v>26</v>
      </c>
      <c r="G3085" s="1" t="str">
        <f t="shared" si="146"/>
        <v>07</v>
      </c>
      <c r="H3085" s="1">
        <v>2019</v>
      </c>
      <c r="I3085" s="1" t="str">
        <f t="shared" si="144"/>
        <v>26-07-2019</v>
      </c>
      <c r="L3085" s="8"/>
    </row>
    <row r="3086" spans="1:16">
      <c r="A3086" s="2">
        <v>726</v>
      </c>
      <c r="B3086" s="2" t="s">
        <v>5</v>
      </c>
      <c r="C3086" s="2" t="s">
        <v>29</v>
      </c>
      <c r="D3086" s="2">
        <v>160</v>
      </c>
      <c r="E3086" s="2">
        <v>9</v>
      </c>
      <c r="F3086" s="1" t="str">
        <f t="shared" si="145"/>
        <v>26</v>
      </c>
      <c r="G3086" s="1" t="str">
        <f t="shared" si="146"/>
        <v>07</v>
      </c>
      <c r="H3086" s="1">
        <v>2019</v>
      </c>
      <c r="I3086" s="1" t="str">
        <f t="shared" si="144"/>
        <v>26-07-2019</v>
      </c>
      <c r="J3086" s="6" t="str">
        <f>C3086</f>
        <v>PIT</v>
      </c>
      <c r="K3086" s="1" t="str">
        <f>C3087</f>
        <v>NYM</v>
      </c>
      <c r="L3086" s="8">
        <v>-170</v>
      </c>
      <c r="M3086" s="7">
        <f>D3087</f>
        <v>-170</v>
      </c>
      <c r="N3086" s="1">
        <f>E3086</f>
        <v>9</v>
      </c>
      <c r="O3086" s="1" t="str">
        <f>VLOOKUP(J3086,Q:R,2,FALSE)</f>
        <v>Pittsburgh Pirates</v>
      </c>
      <c r="P3086" s="1" t="str">
        <f>VLOOKUP(K3086,Q:R,2,FALSE)</f>
        <v>New York Mets</v>
      </c>
    </row>
    <row r="3087" spans="1:16">
      <c r="A3087" s="2">
        <v>726</v>
      </c>
      <c r="B3087" s="2" t="s">
        <v>7</v>
      </c>
      <c r="C3087" s="2" t="s">
        <v>12</v>
      </c>
      <c r="D3087" s="2">
        <v>-170</v>
      </c>
      <c r="E3087" s="2">
        <v>9</v>
      </c>
      <c r="F3087" s="1" t="str">
        <f t="shared" si="145"/>
        <v>26</v>
      </c>
      <c r="G3087" s="1" t="str">
        <f t="shared" si="146"/>
        <v>07</v>
      </c>
      <c r="H3087" s="1">
        <v>2019</v>
      </c>
      <c r="I3087" s="1" t="str">
        <f t="shared" si="144"/>
        <v>26-07-2019</v>
      </c>
      <c r="L3087" s="8"/>
    </row>
    <row r="3088" spans="1:16">
      <c r="A3088" s="2">
        <v>726</v>
      </c>
      <c r="B3088" s="2" t="s">
        <v>5</v>
      </c>
      <c r="C3088" s="2" t="s">
        <v>33</v>
      </c>
      <c r="D3088" s="2">
        <v>-185</v>
      </c>
      <c r="E3088" s="2">
        <v>7.5</v>
      </c>
      <c r="F3088" s="1" t="str">
        <f t="shared" si="145"/>
        <v>26</v>
      </c>
      <c r="G3088" s="1" t="str">
        <f t="shared" si="146"/>
        <v>07</v>
      </c>
      <c r="H3088" s="1">
        <v>2019</v>
      </c>
      <c r="I3088" s="1" t="str">
        <f t="shared" si="144"/>
        <v>26-07-2019</v>
      </c>
      <c r="J3088" s="6" t="str">
        <f>C3088</f>
        <v>ARI</v>
      </c>
      <c r="K3088" s="1" t="str">
        <f>C3089</f>
        <v>MIA</v>
      </c>
      <c r="L3088" s="8">
        <v>-170</v>
      </c>
      <c r="M3088" s="7">
        <f>D3089</f>
        <v>170</v>
      </c>
      <c r="N3088" s="1">
        <f>E3088</f>
        <v>7.5</v>
      </c>
      <c r="O3088" s="1" t="str">
        <f>VLOOKUP(J3088,Q:R,2,FALSE)</f>
        <v>Arizona Diamondbacks</v>
      </c>
      <c r="P3088" s="1" t="str">
        <f>VLOOKUP(K3088,Q:R,2,FALSE)</f>
        <v>Miami Marlins</v>
      </c>
    </row>
    <row r="3089" spans="1:16">
      <c r="A3089" s="2">
        <v>726</v>
      </c>
      <c r="B3089" s="2" t="s">
        <v>7</v>
      </c>
      <c r="C3089" s="2" t="s">
        <v>17</v>
      </c>
      <c r="D3089" s="2">
        <v>170</v>
      </c>
      <c r="E3089" s="2">
        <v>7.5</v>
      </c>
      <c r="F3089" s="1" t="str">
        <f t="shared" si="145"/>
        <v>26</v>
      </c>
      <c r="G3089" s="1" t="str">
        <f t="shared" si="146"/>
        <v>07</v>
      </c>
      <c r="H3089" s="1">
        <v>2019</v>
      </c>
      <c r="I3089" s="1" t="str">
        <f t="shared" si="144"/>
        <v>26-07-2019</v>
      </c>
      <c r="L3089" s="8"/>
    </row>
    <row r="3090" spans="1:16">
      <c r="A3090" s="2">
        <v>726</v>
      </c>
      <c r="B3090" s="2" t="s">
        <v>5</v>
      </c>
      <c r="C3090" s="2" t="s">
        <v>22</v>
      </c>
      <c r="D3090" s="2">
        <v>109</v>
      </c>
      <c r="E3090" s="2">
        <v>9.5</v>
      </c>
      <c r="F3090" s="1" t="str">
        <f t="shared" si="145"/>
        <v>26</v>
      </c>
      <c r="G3090" s="1" t="str">
        <f t="shared" si="146"/>
        <v>07</v>
      </c>
      <c r="H3090" s="1">
        <v>2019</v>
      </c>
      <c r="I3090" s="1" t="str">
        <f t="shared" si="144"/>
        <v>26-07-2019</v>
      </c>
      <c r="J3090" s="6" t="str">
        <f>C3090</f>
        <v>CUB</v>
      </c>
      <c r="K3090" s="1" t="str">
        <f>C3091</f>
        <v>MIL</v>
      </c>
      <c r="L3090" s="8">
        <v>-170</v>
      </c>
      <c r="M3090" s="7">
        <f>D3091</f>
        <v>-119</v>
      </c>
      <c r="N3090" s="1">
        <f>E3090</f>
        <v>9.5</v>
      </c>
      <c r="O3090" s="1" t="str">
        <f>VLOOKUP(J3090,Q:R,2,FALSE)</f>
        <v>Chicago Cubs</v>
      </c>
      <c r="P3090" s="1" t="str">
        <f>VLOOKUP(K3090,Q:R,2,FALSE)</f>
        <v>Milwaukee Brewers</v>
      </c>
    </row>
    <row r="3091" spans="1:16">
      <c r="A3091" s="2">
        <v>726</v>
      </c>
      <c r="B3091" s="2" t="s">
        <v>7</v>
      </c>
      <c r="C3091" s="2" t="s">
        <v>21</v>
      </c>
      <c r="D3091" s="2">
        <v>-119</v>
      </c>
      <c r="E3091" s="2">
        <v>9.5</v>
      </c>
      <c r="F3091" s="1" t="str">
        <f t="shared" si="145"/>
        <v>26</v>
      </c>
      <c r="G3091" s="1" t="str">
        <f t="shared" si="146"/>
        <v>07</v>
      </c>
      <c r="H3091" s="1">
        <v>2019</v>
      </c>
      <c r="I3091" s="1" t="str">
        <f t="shared" si="144"/>
        <v>26-07-2019</v>
      </c>
      <c r="L3091" s="8"/>
    </row>
    <row r="3092" spans="1:16">
      <c r="A3092" s="2">
        <v>726</v>
      </c>
      <c r="B3092" s="2" t="s">
        <v>5</v>
      </c>
      <c r="C3092" s="2" t="s">
        <v>9</v>
      </c>
      <c r="D3092" s="2">
        <v>122</v>
      </c>
      <c r="E3092" s="2">
        <v>8</v>
      </c>
      <c r="F3092" s="1" t="str">
        <f t="shared" si="145"/>
        <v>26</v>
      </c>
      <c r="G3092" s="1" t="str">
        <f t="shared" si="146"/>
        <v>07</v>
      </c>
      <c r="H3092" s="1">
        <v>2019</v>
      </c>
      <c r="I3092" s="1" t="str">
        <f t="shared" si="144"/>
        <v>26-07-2019</v>
      </c>
      <c r="J3092" s="6" t="str">
        <f>C3092</f>
        <v>SFO</v>
      </c>
      <c r="K3092" s="1" t="str">
        <f>C3093</f>
        <v>SDG</v>
      </c>
      <c r="L3092" s="8">
        <v>-170</v>
      </c>
      <c r="M3092" s="7">
        <f>D3093</f>
        <v>-132</v>
      </c>
      <c r="N3092" s="1">
        <f>E3092</f>
        <v>8</v>
      </c>
      <c r="O3092" s="1" t="str">
        <f>VLOOKUP(J3092,Q:R,2,FALSE)</f>
        <v>San Francisco Giants</v>
      </c>
      <c r="P3092" s="1" t="str">
        <f>VLOOKUP(K3092,Q:R,2,FALSE)</f>
        <v>San Diego Padres</v>
      </c>
    </row>
    <row r="3093" spans="1:16">
      <c r="A3093" s="2">
        <v>726</v>
      </c>
      <c r="B3093" s="2" t="s">
        <v>7</v>
      </c>
      <c r="C3093" s="2" t="s">
        <v>34</v>
      </c>
      <c r="D3093" s="2">
        <v>-132</v>
      </c>
      <c r="E3093" s="2">
        <v>8</v>
      </c>
      <c r="F3093" s="1" t="str">
        <f t="shared" si="145"/>
        <v>26</v>
      </c>
      <c r="G3093" s="1" t="str">
        <f t="shared" si="146"/>
        <v>07</v>
      </c>
      <c r="H3093" s="1">
        <v>2019</v>
      </c>
      <c r="I3093" s="1" t="str">
        <f t="shared" si="144"/>
        <v>26-07-2019</v>
      </c>
      <c r="L3093" s="8"/>
    </row>
    <row r="3094" spans="1:16">
      <c r="A3094" s="2">
        <v>726</v>
      </c>
      <c r="B3094" s="2" t="s">
        <v>5</v>
      </c>
      <c r="C3094" s="2" t="s">
        <v>16</v>
      </c>
      <c r="D3094" s="2">
        <v>-136</v>
      </c>
      <c r="E3094" s="2">
        <v>9.5</v>
      </c>
      <c r="F3094" s="1" t="str">
        <f t="shared" si="145"/>
        <v>26</v>
      </c>
      <c r="G3094" s="1" t="str">
        <f t="shared" si="146"/>
        <v>07</v>
      </c>
      <c r="H3094" s="1">
        <v>2019</v>
      </c>
      <c r="I3094" s="1" t="str">
        <f t="shared" si="144"/>
        <v>26-07-2019</v>
      </c>
      <c r="J3094" s="6" t="str">
        <f>C3094</f>
        <v>TAM</v>
      </c>
      <c r="K3094" s="1" t="str">
        <f>C3095</f>
        <v>TOR</v>
      </c>
      <c r="L3094" s="8">
        <v>-170</v>
      </c>
      <c r="M3094" s="7">
        <f>D3095</f>
        <v>126</v>
      </c>
      <c r="N3094" s="1">
        <f>E3094</f>
        <v>9.5</v>
      </c>
      <c r="O3094" s="1" t="str">
        <f>VLOOKUP(J3094,Q:R,2,FALSE)</f>
        <v>Tampa Bay Rays</v>
      </c>
      <c r="P3094" s="1" t="str">
        <f>VLOOKUP(K3094,Q:R,2,FALSE)</f>
        <v>Toronto Blue Jays</v>
      </c>
    </row>
    <row r="3095" spans="1:16">
      <c r="A3095" s="2">
        <v>726</v>
      </c>
      <c r="B3095" s="2" t="s">
        <v>7</v>
      </c>
      <c r="C3095" s="2" t="s">
        <v>15</v>
      </c>
      <c r="D3095" s="2">
        <v>126</v>
      </c>
      <c r="E3095" s="2">
        <v>9.5</v>
      </c>
      <c r="F3095" s="1" t="str">
        <f t="shared" si="145"/>
        <v>26</v>
      </c>
      <c r="G3095" s="1" t="str">
        <f t="shared" si="146"/>
        <v>07</v>
      </c>
      <c r="H3095" s="1">
        <v>2019</v>
      </c>
      <c r="I3095" s="1" t="str">
        <f t="shared" si="144"/>
        <v>26-07-2019</v>
      </c>
      <c r="L3095" s="8"/>
    </row>
    <row r="3096" spans="1:16">
      <c r="A3096" s="2">
        <v>726</v>
      </c>
      <c r="B3096" s="2" t="s">
        <v>5</v>
      </c>
      <c r="C3096" s="2" t="s">
        <v>6</v>
      </c>
      <c r="D3096" s="2">
        <v>-126</v>
      </c>
      <c r="E3096" s="2">
        <v>11</v>
      </c>
      <c r="F3096" s="1" t="str">
        <f t="shared" si="145"/>
        <v>26</v>
      </c>
      <c r="G3096" s="1" t="str">
        <f t="shared" si="146"/>
        <v>07</v>
      </c>
      <c r="H3096" s="1">
        <v>2019</v>
      </c>
      <c r="I3096" s="1" t="str">
        <f t="shared" si="144"/>
        <v>26-07-2019</v>
      </c>
      <c r="J3096" s="6" t="str">
        <f>C3096</f>
        <v>NYY</v>
      </c>
      <c r="K3096" s="1" t="str">
        <f>C3097</f>
        <v>BOS</v>
      </c>
      <c r="L3096" s="8">
        <v>-170</v>
      </c>
      <c r="M3096" s="7">
        <f>D3097</f>
        <v>116</v>
      </c>
      <c r="N3096" s="1">
        <f>E3096</f>
        <v>11</v>
      </c>
      <c r="O3096" s="1" t="str">
        <f>VLOOKUP(J3096,Q:R,2,FALSE)</f>
        <v>New York Yankees</v>
      </c>
      <c r="P3096" s="1" t="str">
        <f>VLOOKUP(K3096,Q:R,2,FALSE)</f>
        <v>Boston Red Sox</v>
      </c>
    </row>
    <row r="3097" spans="1:16">
      <c r="A3097" s="2">
        <v>726</v>
      </c>
      <c r="B3097" s="2" t="s">
        <v>7</v>
      </c>
      <c r="C3097" s="2" t="s">
        <v>24</v>
      </c>
      <c r="D3097" s="2">
        <v>116</v>
      </c>
      <c r="E3097" s="2">
        <v>11</v>
      </c>
      <c r="F3097" s="1" t="str">
        <f t="shared" si="145"/>
        <v>26</v>
      </c>
      <c r="G3097" s="1" t="str">
        <f t="shared" si="146"/>
        <v>07</v>
      </c>
      <c r="H3097" s="1">
        <v>2019</v>
      </c>
      <c r="I3097" s="1" t="str">
        <f t="shared" si="144"/>
        <v>26-07-2019</v>
      </c>
      <c r="L3097" s="8"/>
    </row>
    <row r="3098" spans="1:16">
      <c r="A3098" s="2">
        <v>726</v>
      </c>
      <c r="B3098" s="2" t="s">
        <v>5</v>
      </c>
      <c r="C3098" s="2" t="s">
        <v>27</v>
      </c>
      <c r="D3098" s="2">
        <v>-182</v>
      </c>
      <c r="E3098" s="2">
        <v>10</v>
      </c>
      <c r="F3098" s="1" t="str">
        <f t="shared" si="145"/>
        <v>26</v>
      </c>
      <c r="G3098" s="1" t="str">
        <f t="shared" si="146"/>
        <v>07</v>
      </c>
      <c r="H3098" s="1">
        <v>2019</v>
      </c>
      <c r="I3098" s="1" t="str">
        <f t="shared" si="144"/>
        <v>26-07-2019</v>
      </c>
      <c r="J3098" s="6" t="str">
        <f>C3098</f>
        <v>MIN</v>
      </c>
      <c r="K3098" s="1" t="str">
        <f>C3099</f>
        <v>CWS</v>
      </c>
      <c r="L3098" s="8">
        <v>-170</v>
      </c>
      <c r="M3098" s="7">
        <f>D3099</f>
        <v>167</v>
      </c>
      <c r="N3098" s="1">
        <f>E3098</f>
        <v>10</v>
      </c>
      <c r="O3098" s="1" t="str">
        <f>VLOOKUP(J3098,Q:R,2,FALSE)</f>
        <v>Minnesota Twins</v>
      </c>
      <c r="P3098" s="1" t="str">
        <f>VLOOKUP(K3098,Q:R,2,FALSE)</f>
        <v>Chicago White Sox</v>
      </c>
    </row>
    <row r="3099" spans="1:16">
      <c r="A3099" s="2">
        <v>726</v>
      </c>
      <c r="B3099" s="2" t="s">
        <v>7</v>
      </c>
      <c r="C3099" s="2" t="s">
        <v>28</v>
      </c>
      <c r="D3099" s="2">
        <v>167</v>
      </c>
      <c r="E3099" s="2">
        <v>10</v>
      </c>
      <c r="F3099" s="1" t="str">
        <f t="shared" si="145"/>
        <v>26</v>
      </c>
      <c r="G3099" s="1" t="str">
        <f t="shared" si="146"/>
        <v>07</v>
      </c>
      <c r="H3099" s="1">
        <v>2019</v>
      </c>
      <c r="I3099" s="1" t="str">
        <f t="shared" si="144"/>
        <v>26-07-2019</v>
      </c>
      <c r="L3099" s="8"/>
    </row>
    <row r="3100" spans="1:16">
      <c r="A3100" s="2">
        <v>726</v>
      </c>
      <c r="B3100" s="2" t="s">
        <v>5</v>
      </c>
      <c r="C3100" s="2" t="s">
        <v>20</v>
      </c>
      <c r="D3100" s="2">
        <v>-111</v>
      </c>
      <c r="E3100" s="2">
        <v>9.5</v>
      </c>
      <c r="F3100" s="1" t="str">
        <f t="shared" si="145"/>
        <v>26</v>
      </c>
      <c r="G3100" s="1" t="str">
        <f t="shared" si="146"/>
        <v>07</v>
      </c>
      <c r="H3100" s="1">
        <v>2019</v>
      </c>
      <c r="I3100" s="1" t="str">
        <f t="shared" si="144"/>
        <v>26-07-2019</v>
      </c>
      <c r="J3100" s="6" t="str">
        <f>C3100</f>
        <v>CLE</v>
      </c>
      <c r="K3100" s="1" t="str">
        <f>C3101</f>
        <v>KAN</v>
      </c>
      <c r="L3100" s="8">
        <v>-170</v>
      </c>
      <c r="M3100" s="7">
        <f>D3101</f>
        <v>101</v>
      </c>
      <c r="N3100" s="1">
        <f>E3100</f>
        <v>9.5</v>
      </c>
      <c r="O3100" s="1" t="str">
        <f>VLOOKUP(J3100,Q:R,2,FALSE)</f>
        <v>Cleveland Indians</v>
      </c>
      <c r="P3100" s="1" t="str">
        <f>VLOOKUP(K3100,Q:R,2,FALSE)</f>
        <v>Kansas City Royals</v>
      </c>
    </row>
    <row r="3101" spans="1:16">
      <c r="A3101" s="2">
        <v>726</v>
      </c>
      <c r="B3101" s="2" t="s">
        <v>7</v>
      </c>
      <c r="C3101" s="2" t="s">
        <v>19</v>
      </c>
      <c r="D3101" s="2">
        <v>101</v>
      </c>
      <c r="E3101" s="2">
        <v>9.5</v>
      </c>
      <c r="F3101" s="1" t="str">
        <f t="shared" si="145"/>
        <v>26</v>
      </c>
      <c r="G3101" s="1" t="str">
        <f t="shared" si="146"/>
        <v>07</v>
      </c>
      <c r="H3101" s="1">
        <v>2019</v>
      </c>
      <c r="I3101" s="1" t="str">
        <f t="shared" si="144"/>
        <v>26-07-2019</v>
      </c>
      <c r="L3101" s="8"/>
    </row>
    <row r="3102" spans="1:16">
      <c r="A3102" s="2">
        <v>726</v>
      </c>
      <c r="B3102" s="2" t="s">
        <v>5</v>
      </c>
      <c r="C3102" s="2" t="s">
        <v>26</v>
      </c>
      <c r="D3102" s="2">
        <v>105</v>
      </c>
      <c r="E3102" s="2">
        <v>9</v>
      </c>
      <c r="F3102" s="1" t="str">
        <f t="shared" si="145"/>
        <v>26</v>
      </c>
      <c r="G3102" s="1" t="str">
        <f t="shared" si="146"/>
        <v>07</v>
      </c>
      <c r="H3102" s="1">
        <v>2019</v>
      </c>
      <c r="I3102" s="1" t="str">
        <f t="shared" si="144"/>
        <v>26-07-2019</v>
      </c>
      <c r="J3102" s="6" t="str">
        <f>C3102</f>
        <v>TEX</v>
      </c>
      <c r="K3102" s="1" t="str">
        <f>C3103</f>
        <v>OAK</v>
      </c>
      <c r="L3102" s="8">
        <v>-170</v>
      </c>
      <c r="M3102" s="7">
        <f>D3103</f>
        <v>-115</v>
      </c>
      <c r="N3102" s="1">
        <f>E3102</f>
        <v>9</v>
      </c>
      <c r="O3102" s="1" t="str">
        <f>VLOOKUP(J3102,Q:R,2,FALSE)</f>
        <v>Texas Rangers</v>
      </c>
      <c r="P3102" s="1" t="str">
        <f>VLOOKUP(K3102,Q:R,2,FALSE)</f>
        <v>Oakland Athletics</v>
      </c>
    </row>
    <row r="3103" spans="1:16">
      <c r="A3103" s="2">
        <v>726</v>
      </c>
      <c r="B3103" s="2" t="s">
        <v>7</v>
      </c>
      <c r="C3103" s="2" t="s">
        <v>36</v>
      </c>
      <c r="D3103" s="2">
        <v>-115</v>
      </c>
      <c r="E3103" s="2">
        <v>9</v>
      </c>
      <c r="F3103" s="1" t="str">
        <f t="shared" si="145"/>
        <v>26</v>
      </c>
      <c r="G3103" s="1" t="str">
        <f t="shared" si="146"/>
        <v>07</v>
      </c>
      <c r="H3103" s="1">
        <v>2019</v>
      </c>
      <c r="I3103" s="1" t="str">
        <f t="shared" si="144"/>
        <v>26-07-2019</v>
      </c>
      <c r="L3103" s="8"/>
    </row>
    <row r="3104" spans="1:16">
      <c r="A3104" s="2">
        <v>726</v>
      </c>
      <c r="B3104" s="2" t="s">
        <v>5</v>
      </c>
      <c r="C3104" s="2" t="s">
        <v>23</v>
      </c>
      <c r="D3104" s="2">
        <v>171</v>
      </c>
      <c r="E3104" s="2">
        <v>10</v>
      </c>
      <c r="F3104" s="1" t="str">
        <f t="shared" si="145"/>
        <v>26</v>
      </c>
      <c r="G3104" s="1" t="str">
        <f t="shared" si="146"/>
        <v>07</v>
      </c>
      <c r="H3104" s="1">
        <v>2019</v>
      </c>
      <c r="I3104" s="1" t="str">
        <f t="shared" si="144"/>
        <v>26-07-2019</v>
      </c>
      <c r="J3104" s="6" t="str">
        <f>C3104</f>
        <v>BAL</v>
      </c>
      <c r="K3104" s="1" t="str">
        <f>C3105</f>
        <v>LAA</v>
      </c>
      <c r="L3104" s="8">
        <v>-170</v>
      </c>
      <c r="M3104" s="7">
        <f>D3105</f>
        <v>-186</v>
      </c>
      <c r="N3104" s="1">
        <f>E3104</f>
        <v>10</v>
      </c>
      <c r="O3104" s="1" t="str">
        <f>VLOOKUP(J3104,Q:R,2,FALSE)</f>
        <v>Baltimore Orioles</v>
      </c>
      <c r="P3104" s="1" t="str">
        <f>VLOOKUP(K3104,Q:R,2,FALSE)</f>
        <v>Los Angeles Angels</v>
      </c>
    </row>
    <row r="3105" spans="1:16">
      <c r="A3105" s="2">
        <v>726</v>
      </c>
      <c r="B3105" s="2" t="s">
        <v>7</v>
      </c>
      <c r="C3105" s="2" t="s">
        <v>35</v>
      </c>
      <c r="D3105" s="2">
        <v>-186</v>
      </c>
      <c r="E3105" s="2">
        <v>10</v>
      </c>
      <c r="F3105" s="1" t="str">
        <f t="shared" si="145"/>
        <v>26</v>
      </c>
      <c r="G3105" s="1" t="str">
        <f t="shared" si="146"/>
        <v>07</v>
      </c>
      <c r="H3105" s="1">
        <v>2019</v>
      </c>
      <c r="I3105" s="1" t="str">
        <f t="shared" si="144"/>
        <v>26-07-2019</v>
      </c>
    </row>
    <row r="3106" spans="1:16">
      <c r="A3106" s="2">
        <v>726</v>
      </c>
      <c r="B3106" s="2" t="s">
        <v>5</v>
      </c>
      <c r="C3106" s="2" t="s">
        <v>13</v>
      </c>
      <c r="D3106" s="2">
        <v>118</v>
      </c>
      <c r="E3106" s="2">
        <v>9.5</v>
      </c>
      <c r="F3106" s="1" t="str">
        <f t="shared" si="145"/>
        <v>26</v>
      </c>
      <c r="G3106" s="1" t="str">
        <f t="shared" si="146"/>
        <v>07</v>
      </c>
      <c r="H3106" s="1">
        <v>2019</v>
      </c>
      <c r="I3106" s="1" t="str">
        <f t="shared" si="144"/>
        <v>26-07-2019</v>
      </c>
      <c r="J3106" s="6" t="str">
        <f>C3106</f>
        <v>DET</v>
      </c>
      <c r="K3106" s="1" t="str">
        <f>C3107</f>
        <v>SEA</v>
      </c>
      <c r="L3106" s="8">
        <v>-170</v>
      </c>
      <c r="M3106" s="7">
        <f>D3107</f>
        <v>-128</v>
      </c>
      <c r="N3106" s="1">
        <f>E3106</f>
        <v>9.5</v>
      </c>
      <c r="O3106" s="1" t="str">
        <f>VLOOKUP(J3106,Q:R,2,FALSE)</f>
        <v>Detroit Tigers</v>
      </c>
      <c r="P3106" s="1" t="str">
        <f>VLOOKUP(K3106,Q:R,2,FALSE)</f>
        <v>Seattle Mariners</v>
      </c>
    </row>
    <row r="3107" spans="1:16">
      <c r="A3107" s="2">
        <v>726</v>
      </c>
      <c r="B3107" s="2" t="s">
        <v>7</v>
      </c>
      <c r="C3107" s="2" t="s">
        <v>31</v>
      </c>
      <c r="D3107" s="2">
        <v>-128</v>
      </c>
      <c r="E3107" s="2">
        <v>9.5</v>
      </c>
      <c r="F3107" s="1" t="str">
        <f t="shared" si="145"/>
        <v>26</v>
      </c>
      <c r="G3107" s="1" t="str">
        <f t="shared" si="146"/>
        <v>07</v>
      </c>
      <c r="H3107" s="1">
        <v>2019</v>
      </c>
      <c r="I3107" s="1" t="str">
        <f t="shared" si="144"/>
        <v>26-07-2019</v>
      </c>
    </row>
    <row r="3108" spans="1:16">
      <c r="A3108" s="2">
        <v>726</v>
      </c>
      <c r="B3108" s="2" t="s">
        <v>5</v>
      </c>
      <c r="C3108" s="2" t="s">
        <v>32</v>
      </c>
      <c r="D3108" s="2">
        <v>-110</v>
      </c>
      <c r="E3108" s="2">
        <v>8.5</v>
      </c>
      <c r="F3108" s="1" t="str">
        <f t="shared" si="145"/>
        <v>26</v>
      </c>
      <c r="G3108" s="1" t="str">
        <f t="shared" si="146"/>
        <v>07</v>
      </c>
      <c r="H3108" s="1">
        <v>2019</v>
      </c>
      <c r="I3108" s="1" t="str">
        <f t="shared" si="144"/>
        <v>26-07-2019</v>
      </c>
      <c r="J3108" s="6" t="str">
        <f>C3108</f>
        <v>HOU</v>
      </c>
      <c r="K3108" s="1" t="str">
        <f>C3109</f>
        <v>STL</v>
      </c>
      <c r="L3108" s="8">
        <v>-170</v>
      </c>
      <c r="M3108" s="7">
        <f>D3109</f>
        <v>100</v>
      </c>
      <c r="N3108" s="1">
        <f>E3108</f>
        <v>8.5</v>
      </c>
      <c r="O3108" s="1" t="str">
        <f>VLOOKUP(J3108,Q:R,2,FALSE)</f>
        <v>Houston Astros</v>
      </c>
      <c r="P3108" s="1" t="str">
        <f>VLOOKUP(K3108,Q:R,2,FALSE)</f>
        <v>St. Louis Cardinals</v>
      </c>
    </row>
    <row r="3109" spans="1:16">
      <c r="A3109" s="2">
        <v>726</v>
      </c>
      <c r="B3109" s="2" t="s">
        <v>7</v>
      </c>
      <c r="C3109" s="2" t="s">
        <v>30</v>
      </c>
      <c r="D3109" s="2">
        <v>100</v>
      </c>
      <c r="E3109" s="2">
        <v>8.5</v>
      </c>
      <c r="F3109" s="1" t="str">
        <f t="shared" si="145"/>
        <v>26</v>
      </c>
      <c r="G3109" s="1" t="str">
        <f t="shared" si="146"/>
        <v>07</v>
      </c>
      <c r="H3109" s="1">
        <v>2019</v>
      </c>
      <c r="I3109" s="1" t="str">
        <f t="shared" si="144"/>
        <v>26-07-2019</v>
      </c>
    </row>
    <row r="3110" spans="1:16">
      <c r="A3110" s="2">
        <v>727</v>
      </c>
      <c r="B3110" s="2" t="s">
        <v>5</v>
      </c>
      <c r="C3110" s="2" t="s">
        <v>10</v>
      </c>
      <c r="D3110" s="2">
        <v>-185</v>
      </c>
      <c r="E3110" s="2">
        <v>10</v>
      </c>
      <c r="F3110" s="1" t="str">
        <f t="shared" si="145"/>
        <v>27</v>
      </c>
      <c r="G3110" s="1" t="str">
        <f t="shared" si="146"/>
        <v>07</v>
      </c>
      <c r="H3110" s="1">
        <v>2019</v>
      </c>
      <c r="I3110" s="1" t="str">
        <f t="shared" si="144"/>
        <v>27-07-2019</v>
      </c>
      <c r="J3110" s="6" t="str">
        <f>C3110</f>
        <v>LAD</v>
      </c>
      <c r="K3110" s="1" t="str">
        <f>C3111</f>
        <v>WAS</v>
      </c>
      <c r="L3110" s="8">
        <v>-170</v>
      </c>
      <c r="M3110" s="7">
        <f>D3111</f>
        <v>170</v>
      </c>
      <c r="N3110" s="1">
        <f>E3110</f>
        <v>10</v>
      </c>
      <c r="O3110" s="1" t="str">
        <f>VLOOKUP(J3110,Q:R,2,FALSE)</f>
        <v>Los Angeles Dodgers</v>
      </c>
      <c r="P3110" s="1" t="str">
        <f>VLOOKUP(K3110,Q:R,2,FALSE)</f>
        <v>Washington Nationals</v>
      </c>
    </row>
    <row r="3111" spans="1:16">
      <c r="A3111" s="2">
        <v>727</v>
      </c>
      <c r="B3111" s="2" t="s">
        <v>7</v>
      </c>
      <c r="C3111" s="2" t="s">
        <v>8</v>
      </c>
      <c r="D3111" s="2">
        <v>170</v>
      </c>
      <c r="E3111" s="2">
        <v>10</v>
      </c>
      <c r="F3111" s="1" t="str">
        <f t="shared" si="145"/>
        <v>27</v>
      </c>
      <c r="G3111" s="1" t="str">
        <f t="shared" si="146"/>
        <v>07</v>
      </c>
      <c r="H3111" s="1">
        <v>2019</v>
      </c>
      <c r="I3111" s="1" t="str">
        <f t="shared" si="144"/>
        <v>27-07-2019</v>
      </c>
    </row>
    <row r="3112" spans="1:16">
      <c r="A3112" s="2">
        <v>727</v>
      </c>
      <c r="B3112" s="2" t="s">
        <v>5</v>
      </c>
      <c r="C3112" s="2" t="s">
        <v>33</v>
      </c>
      <c r="D3112" s="2">
        <v>-117</v>
      </c>
      <c r="E3112" s="2">
        <v>8</v>
      </c>
      <c r="F3112" s="1" t="str">
        <f t="shared" si="145"/>
        <v>27</v>
      </c>
      <c r="G3112" s="1" t="str">
        <f t="shared" si="146"/>
        <v>07</v>
      </c>
      <c r="H3112" s="1">
        <v>2019</v>
      </c>
      <c r="I3112" s="1" t="str">
        <f t="shared" si="144"/>
        <v>27-07-2019</v>
      </c>
      <c r="J3112" s="6" t="str">
        <f>C3112</f>
        <v>ARI</v>
      </c>
      <c r="K3112" s="1" t="str">
        <f>C3113</f>
        <v>MIA</v>
      </c>
      <c r="L3112" s="8">
        <v>-170</v>
      </c>
      <c r="M3112" s="7">
        <f>D3113</f>
        <v>107</v>
      </c>
      <c r="N3112" s="1">
        <f>E3112</f>
        <v>8</v>
      </c>
      <c r="O3112" s="1" t="str">
        <f>VLOOKUP(J3112,Q:R,2,FALSE)</f>
        <v>Arizona Diamondbacks</v>
      </c>
      <c r="P3112" s="1" t="str">
        <f>VLOOKUP(K3112,Q:R,2,FALSE)</f>
        <v>Miami Marlins</v>
      </c>
    </row>
    <row r="3113" spans="1:16">
      <c r="A3113" s="2">
        <v>727</v>
      </c>
      <c r="B3113" s="2" t="s">
        <v>7</v>
      </c>
      <c r="C3113" s="2" t="s">
        <v>17</v>
      </c>
      <c r="D3113" s="2">
        <v>107</v>
      </c>
      <c r="E3113" s="2">
        <v>8</v>
      </c>
      <c r="F3113" s="1" t="str">
        <f t="shared" si="145"/>
        <v>27</v>
      </c>
      <c r="G3113" s="1" t="str">
        <f t="shared" si="146"/>
        <v>07</v>
      </c>
      <c r="H3113" s="1">
        <v>2019</v>
      </c>
      <c r="I3113" s="1" t="str">
        <f t="shared" si="144"/>
        <v>27-07-2019</v>
      </c>
    </row>
    <row r="3114" spans="1:16">
      <c r="A3114" s="2">
        <v>727</v>
      </c>
      <c r="B3114" s="2" t="s">
        <v>5</v>
      </c>
      <c r="C3114" s="2" t="s">
        <v>11</v>
      </c>
      <c r="D3114" s="2">
        <v>-133</v>
      </c>
      <c r="E3114" s="2">
        <v>9.5</v>
      </c>
      <c r="F3114" s="1" t="str">
        <f t="shared" si="145"/>
        <v>27</v>
      </c>
      <c r="G3114" s="1" t="str">
        <f t="shared" si="146"/>
        <v>07</v>
      </c>
      <c r="H3114" s="1">
        <v>2019</v>
      </c>
      <c r="I3114" s="1" t="str">
        <f t="shared" si="144"/>
        <v>27-07-2019</v>
      </c>
      <c r="J3114" s="6" t="str">
        <f>C3114</f>
        <v>ATL</v>
      </c>
      <c r="K3114" s="1" t="str">
        <f>C3115</f>
        <v>PHI</v>
      </c>
      <c r="L3114" s="8">
        <v>-170</v>
      </c>
      <c r="M3114" s="7">
        <f>D3115</f>
        <v>123</v>
      </c>
      <c r="N3114" s="1">
        <f>E3114</f>
        <v>9.5</v>
      </c>
      <c r="O3114" s="1" t="str">
        <f>VLOOKUP(J3114,Q:R,2,FALSE)</f>
        <v>Atlanta Braves</v>
      </c>
      <c r="P3114" s="1" t="str">
        <f>VLOOKUP(K3114,Q:R,2,FALSE)</f>
        <v>Philadelphia Phillies</v>
      </c>
    </row>
    <row r="3115" spans="1:16">
      <c r="A3115" s="2">
        <v>727</v>
      </c>
      <c r="B3115" s="2" t="s">
        <v>7</v>
      </c>
      <c r="C3115" s="2" t="s">
        <v>18</v>
      </c>
      <c r="D3115" s="2">
        <v>123</v>
      </c>
      <c r="E3115" s="2">
        <v>9.5</v>
      </c>
      <c r="F3115" s="1" t="str">
        <f t="shared" si="145"/>
        <v>27</v>
      </c>
      <c r="G3115" s="1" t="str">
        <f t="shared" si="146"/>
        <v>07</v>
      </c>
      <c r="H3115" s="1">
        <v>2019</v>
      </c>
      <c r="I3115" s="1" t="str">
        <f t="shared" si="144"/>
        <v>27-07-2019</v>
      </c>
    </row>
    <row r="3116" spans="1:16">
      <c r="A3116" s="2">
        <v>727</v>
      </c>
      <c r="B3116" s="2" t="s">
        <v>5</v>
      </c>
      <c r="C3116" s="2" t="s">
        <v>29</v>
      </c>
      <c r="D3116" s="2">
        <v>124</v>
      </c>
      <c r="E3116" s="2">
        <v>9</v>
      </c>
      <c r="F3116" s="1" t="str">
        <f t="shared" si="145"/>
        <v>27</v>
      </c>
      <c r="G3116" s="1" t="str">
        <f t="shared" si="146"/>
        <v>07</v>
      </c>
      <c r="H3116" s="1">
        <v>2019</v>
      </c>
      <c r="I3116" s="1" t="str">
        <f t="shared" si="144"/>
        <v>27-07-2019</v>
      </c>
      <c r="J3116" s="6" t="str">
        <f>C3116</f>
        <v>PIT</v>
      </c>
      <c r="K3116" s="1" t="str">
        <f>C3117</f>
        <v>NYM</v>
      </c>
      <c r="L3116" s="8">
        <v>-170</v>
      </c>
      <c r="M3116" s="7">
        <f>D3117</f>
        <v>-134</v>
      </c>
      <c r="N3116" s="1">
        <f>E3116</f>
        <v>9</v>
      </c>
      <c r="O3116" s="1" t="str">
        <f>VLOOKUP(J3116,Q:R,2,FALSE)</f>
        <v>Pittsburgh Pirates</v>
      </c>
      <c r="P3116" s="1" t="str">
        <f>VLOOKUP(K3116,Q:R,2,FALSE)</f>
        <v>New York Mets</v>
      </c>
    </row>
    <row r="3117" spans="1:16">
      <c r="A3117" s="2">
        <v>727</v>
      </c>
      <c r="B3117" s="2" t="s">
        <v>7</v>
      </c>
      <c r="C3117" s="2" t="s">
        <v>12</v>
      </c>
      <c r="D3117" s="2">
        <v>-134</v>
      </c>
      <c r="E3117" s="2">
        <v>9</v>
      </c>
      <c r="F3117" s="1" t="str">
        <f t="shared" si="145"/>
        <v>27</v>
      </c>
      <c r="G3117" s="1" t="str">
        <f t="shared" si="146"/>
        <v>07</v>
      </c>
      <c r="H3117" s="1">
        <v>2019</v>
      </c>
      <c r="I3117" s="1" t="str">
        <f t="shared" si="144"/>
        <v>27-07-2019</v>
      </c>
    </row>
    <row r="3118" spans="1:16">
      <c r="A3118" s="2">
        <v>727</v>
      </c>
      <c r="B3118" s="2" t="s">
        <v>5</v>
      </c>
      <c r="C3118" s="2" t="s">
        <v>22</v>
      </c>
      <c r="D3118" s="2">
        <v>-103</v>
      </c>
      <c r="E3118" s="2">
        <v>9.5</v>
      </c>
      <c r="F3118" s="1" t="str">
        <f t="shared" si="145"/>
        <v>27</v>
      </c>
      <c r="G3118" s="1" t="str">
        <f t="shared" si="146"/>
        <v>07</v>
      </c>
      <c r="H3118" s="1">
        <v>2019</v>
      </c>
      <c r="I3118" s="1" t="str">
        <f t="shared" si="144"/>
        <v>27-07-2019</v>
      </c>
      <c r="J3118" s="6" t="str">
        <f>C3118</f>
        <v>CUB</v>
      </c>
      <c r="K3118" s="1" t="str">
        <f>C3119</f>
        <v>MIL</v>
      </c>
      <c r="L3118" s="8">
        <v>-170</v>
      </c>
      <c r="M3118" s="7">
        <f>D3119</f>
        <v>-107</v>
      </c>
      <c r="N3118" s="1">
        <f>E3118</f>
        <v>9.5</v>
      </c>
      <c r="O3118" s="1" t="str">
        <f>VLOOKUP(J3118,Q:R,2,FALSE)</f>
        <v>Chicago Cubs</v>
      </c>
      <c r="P3118" s="1" t="str">
        <f>VLOOKUP(K3118,Q:R,2,FALSE)</f>
        <v>Milwaukee Brewers</v>
      </c>
    </row>
    <row r="3119" spans="1:16">
      <c r="A3119" s="2">
        <v>727</v>
      </c>
      <c r="B3119" s="2" t="s">
        <v>7</v>
      </c>
      <c r="C3119" s="2" t="s">
        <v>21</v>
      </c>
      <c r="D3119" s="2">
        <v>-107</v>
      </c>
      <c r="E3119" s="2">
        <v>9.5</v>
      </c>
      <c r="F3119" s="1" t="str">
        <f t="shared" si="145"/>
        <v>27</v>
      </c>
      <c r="G3119" s="1" t="str">
        <f t="shared" si="146"/>
        <v>07</v>
      </c>
      <c r="H3119" s="1">
        <v>2019</v>
      </c>
      <c r="I3119" s="1" t="str">
        <f t="shared" si="144"/>
        <v>27-07-2019</v>
      </c>
    </row>
    <row r="3120" spans="1:16">
      <c r="A3120" s="2">
        <v>727</v>
      </c>
      <c r="B3120" s="2" t="s">
        <v>5</v>
      </c>
      <c r="C3120" s="2" t="s">
        <v>25</v>
      </c>
      <c r="D3120" s="2">
        <v>146</v>
      </c>
      <c r="E3120" s="2">
        <v>10.5</v>
      </c>
      <c r="F3120" s="1" t="str">
        <f t="shared" si="145"/>
        <v>27</v>
      </c>
      <c r="G3120" s="1" t="str">
        <f t="shared" si="146"/>
        <v>07</v>
      </c>
      <c r="H3120" s="1">
        <v>2019</v>
      </c>
      <c r="I3120" s="1" t="str">
        <f t="shared" si="144"/>
        <v>27-07-2019</v>
      </c>
      <c r="J3120" s="6" t="str">
        <f>C3120</f>
        <v>COL</v>
      </c>
      <c r="K3120" s="1" t="str">
        <f>C3121</f>
        <v>CIN</v>
      </c>
      <c r="L3120" s="8">
        <v>-170</v>
      </c>
      <c r="M3120" s="7">
        <f>D3121</f>
        <v>-156</v>
      </c>
      <c r="N3120" s="1">
        <f>E3120</f>
        <v>10.5</v>
      </c>
      <c r="O3120" s="1" t="str">
        <f>VLOOKUP(J3120,Q:R,2,FALSE)</f>
        <v>Colorado Rockies</v>
      </c>
      <c r="P3120" s="1" t="str">
        <f>VLOOKUP(K3120,Q:R,2,FALSE)</f>
        <v>Cincinnati Reds</v>
      </c>
    </row>
    <row r="3121" spans="1:16">
      <c r="A3121" s="2">
        <v>727</v>
      </c>
      <c r="B3121" s="2" t="s">
        <v>7</v>
      </c>
      <c r="C3121" s="2" t="s">
        <v>14</v>
      </c>
      <c r="D3121" s="2">
        <v>-156</v>
      </c>
      <c r="E3121" s="2">
        <v>10.5</v>
      </c>
      <c r="F3121" s="1" t="str">
        <f t="shared" si="145"/>
        <v>27</v>
      </c>
      <c r="G3121" s="1" t="str">
        <f t="shared" si="146"/>
        <v>07</v>
      </c>
      <c r="H3121" s="1">
        <v>2019</v>
      </c>
      <c r="I3121" s="1" t="str">
        <f t="shared" si="144"/>
        <v>27-07-2019</v>
      </c>
    </row>
    <row r="3122" spans="1:16">
      <c r="A3122" s="2">
        <v>727</v>
      </c>
      <c r="B3122" s="2" t="s">
        <v>5</v>
      </c>
      <c r="C3122" s="2" t="s">
        <v>9</v>
      </c>
      <c r="D3122" s="2">
        <v>127</v>
      </c>
      <c r="E3122" s="2">
        <v>8.5</v>
      </c>
      <c r="F3122" s="1" t="str">
        <f t="shared" si="145"/>
        <v>27</v>
      </c>
      <c r="G3122" s="1" t="str">
        <f t="shared" si="146"/>
        <v>07</v>
      </c>
      <c r="H3122" s="1">
        <v>2019</v>
      </c>
      <c r="I3122" s="1" t="str">
        <f t="shared" si="144"/>
        <v>27-07-2019</v>
      </c>
      <c r="J3122" s="6" t="str">
        <f>C3122</f>
        <v>SFO</v>
      </c>
      <c r="K3122" s="1" t="str">
        <f>C3123</f>
        <v>SDG</v>
      </c>
      <c r="L3122" s="8">
        <v>-170</v>
      </c>
      <c r="M3122" s="7">
        <f>D3123</f>
        <v>-137</v>
      </c>
      <c r="N3122" s="1">
        <f>E3122</f>
        <v>8.5</v>
      </c>
      <c r="O3122" s="1" t="str">
        <f>VLOOKUP(J3122,Q:R,2,FALSE)</f>
        <v>San Francisco Giants</v>
      </c>
      <c r="P3122" s="1" t="str">
        <f>VLOOKUP(K3122,Q:R,2,FALSE)</f>
        <v>San Diego Padres</v>
      </c>
    </row>
    <row r="3123" spans="1:16">
      <c r="A3123" s="2">
        <v>727</v>
      </c>
      <c r="B3123" s="2" t="s">
        <v>7</v>
      </c>
      <c r="C3123" s="2" t="s">
        <v>34</v>
      </c>
      <c r="D3123" s="2">
        <v>-137</v>
      </c>
      <c r="E3123" s="2">
        <v>8.5</v>
      </c>
      <c r="F3123" s="1" t="str">
        <f t="shared" si="145"/>
        <v>27</v>
      </c>
      <c r="G3123" s="1" t="str">
        <f t="shared" si="146"/>
        <v>07</v>
      </c>
      <c r="H3123" s="1">
        <v>2019</v>
      </c>
      <c r="I3123" s="1" t="str">
        <f t="shared" si="144"/>
        <v>27-07-2019</v>
      </c>
    </row>
    <row r="3124" spans="1:16">
      <c r="A3124" s="2">
        <v>727</v>
      </c>
      <c r="B3124" s="2" t="s">
        <v>5</v>
      </c>
      <c r="C3124" s="2" t="s">
        <v>16</v>
      </c>
      <c r="D3124" s="2">
        <v>-129</v>
      </c>
      <c r="E3124" s="2">
        <v>10</v>
      </c>
      <c r="F3124" s="1" t="str">
        <f t="shared" si="145"/>
        <v>27</v>
      </c>
      <c r="G3124" s="1" t="str">
        <f t="shared" si="146"/>
        <v>07</v>
      </c>
      <c r="H3124" s="1">
        <v>2019</v>
      </c>
      <c r="I3124" s="1" t="str">
        <f t="shared" si="144"/>
        <v>27-07-2019</v>
      </c>
      <c r="J3124" s="6" t="str">
        <f>C3124</f>
        <v>TAM</v>
      </c>
      <c r="K3124" s="1" t="str">
        <f>C3125</f>
        <v>TOR</v>
      </c>
      <c r="L3124" s="8">
        <v>-170</v>
      </c>
      <c r="M3124" s="7">
        <f>D3125</f>
        <v>119</v>
      </c>
      <c r="N3124" s="1">
        <f>E3124</f>
        <v>10</v>
      </c>
      <c r="O3124" s="1" t="str">
        <f>VLOOKUP(J3124,Q:R,2,FALSE)</f>
        <v>Tampa Bay Rays</v>
      </c>
      <c r="P3124" s="1" t="str">
        <f>VLOOKUP(K3124,Q:R,2,FALSE)</f>
        <v>Toronto Blue Jays</v>
      </c>
    </row>
    <row r="3125" spans="1:16">
      <c r="A3125" s="2">
        <v>727</v>
      </c>
      <c r="B3125" s="2" t="s">
        <v>7</v>
      </c>
      <c r="C3125" s="2" t="s">
        <v>15</v>
      </c>
      <c r="D3125" s="2">
        <v>119</v>
      </c>
      <c r="E3125" s="2">
        <v>10</v>
      </c>
      <c r="F3125" s="1" t="str">
        <f t="shared" si="145"/>
        <v>27</v>
      </c>
      <c r="G3125" s="1" t="str">
        <f t="shared" si="146"/>
        <v>07</v>
      </c>
      <c r="H3125" s="1">
        <v>2019</v>
      </c>
      <c r="I3125" s="1" t="str">
        <f t="shared" si="144"/>
        <v>27-07-2019</v>
      </c>
    </row>
    <row r="3126" spans="1:16">
      <c r="A3126" s="2">
        <v>727</v>
      </c>
      <c r="B3126" s="2" t="s">
        <v>5</v>
      </c>
      <c r="C3126" s="2" t="s">
        <v>6</v>
      </c>
      <c r="D3126" s="2">
        <v>137</v>
      </c>
      <c r="E3126" s="2">
        <v>12</v>
      </c>
      <c r="F3126" s="1" t="str">
        <f t="shared" si="145"/>
        <v>27</v>
      </c>
      <c r="G3126" s="1" t="str">
        <f t="shared" si="146"/>
        <v>07</v>
      </c>
      <c r="H3126" s="1">
        <v>2019</v>
      </c>
      <c r="I3126" s="1" t="str">
        <f t="shared" si="144"/>
        <v>27-07-2019</v>
      </c>
      <c r="J3126" s="6" t="str">
        <f>C3126</f>
        <v>NYY</v>
      </c>
      <c r="K3126" s="1" t="str">
        <f>C3127</f>
        <v>BOS</v>
      </c>
      <c r="L3126" s="8">
        <v>-170</v>
      </c>
      <c r="M3126" s="7">
        <f>D3127</f>
        <v>-147</v>
      </c>
      <c r="N3126" s="1">
        <f>E3126</f>
        <v>12</v>
      </c>
      <c r="O3126" s="1" t="str">
        <f>VLOOKUP(J3126,Q:R,2,FALSE)</f>
        <v>New York Yankees</v>
      </c>
      <c r="P3126" s="1" t="str">
        <f>VLOOKUP(K3126,Q:R,2,FALSE)</f>
        <v>Boston Red Sox</v>
      </c>
    </row>
    <row r="3127" spans="1:16">
      <c r="A3127" s="2">
        <v>727</v>
      </c>
      <c r="B3127" s="2" t="s">
        <v>7</v>
      </c>
      <c r="C3127" s="2" t="s">
        <v>24</v>
      </c>
      <c r="D3127" s="2">
        <v>-147</v>
      </c>
      <c r="E3127" s="2">
        <v>12</v>
      </c>
      <c r="F3127" s="1" t="str">
        <f t="shared" si="145"/>
        <v>27</v>
      </c>
      <c r="G3127" s="1" t="str">
        <f t="shared" si="146"/>
        <v>07</v>
      </c>
      <c r="H3127" s="1">
        <v>2019</v>
      </c>
      <c r="I3127" s="1" t="str">
        <f t="shared" si="144"/>
        <v>27-07-2019</v>
      </c>
    </row>
    <row r="3128" spans="1:16">
      <c r="A3128" s="2">
        <v>727</v>
      </c>
      <c r="B3128" s="2" t="s">
        <v>5</v>
      </c>
      <c r="C3128" s="2" t="s">
        <v>13</v>
      </c>
      <c r="D3128" s="2">
        <v>149</v>
      </c>
      <c r="E3128" s="2">
        <v>9</v>
      </c>
      <c r="F3128" s="1" t="str">
        <f t="shared" si="145"/>
        <v>27</v>
      </c>
      <c r="G3128" s="1" t="str">
        <f t="shared" si="146"/>
        <v>07</v>
      </c>
      <c r="H3128" s="1">
        <v>2019</v>
      </c>
      <c r="I3128" s="1" t="str">
        <f t="shared" si="144"/>
        <v>27-07-2019</v>
      </c>
      <c r="J3128" s="6" t="str">
        <f>C3128</f>
        <v>DET</v>
      </c>
      <c r="K3128" s="1" t="str">
        <f>C3129</f>
        <v>SEA</v>
      </c>
      <c r="L3128" s="8">
        <v>-170</v>
      </c>
      <c r="M3128" s="7">
        <f>D3129</f>
        <v>-159</v>
      </c>
      <c r="N3128" s="1">
        <f>E3128</f>
        <v>9</v>
      </c>
      <c r="O3128" s="1" t="str">
        <f>VLOOKUP(J3128,Q:R,2,FALSE)</f>
        <v>Detroit Tigers</v>
      </c>
      <c r="P3128" s="1" t="str">
        <f>VLOOKUP(K3128,Q:R,2,FALSE)</f>
        <v>Seattle Mariners</v>
      </c>
    </row>
    <row r="3129" spans="1:16">
      <c r="A3129" s="2">
        <v>727</v>
      </c>
      <c r="B3129" s="2" t="s">
        <v>7</v>
      </c>
      <c r="C3129" s="2" t="s">
        <v>31</v>
      </c>
      <c r="D3129" s="2">
        <v>-159</v>
      </c>
      <c r="E3129" s="2">
        <v>9</v>
      </c>
      <c r="F3129" s="1" t="str">
        <f t="shared" si="145"/>
        <v>27</v>
      </c>
      <c r="G3129" s="1" t="str">
        <f t="shared" si="146"/>
        <v>07</v>
      </c>
      <c r="H3129" s="1">
        <v>2019</v>
      </c>
      <c r="I3129" s="1" t="str">
        <f t="shared" si="144"/>
        <v>27-07-2019</v>
      </c>
    </row>
    <row r="3130" spans="1:16">
      <c r="A3130" s="2">
        <v>727</v>
      </c>
      <c r="B3130" s="2" t="s">
        <v>5</v>
      </c>
      <c r="C3130" s="2" t="s">
        <v>27</v>
      </c>
      <c r="D3130" s="2">
        <v>-174</v>
      </c>
      <c r="E3130" s="2">
        <v>11</v>
      </c>
      <c r="F3130" s="1" t="str">
        <f t="shared" si="145"/>
        <v>27</v>
      </c>
      <c r="G3130" s="1" t="str">
        <f t="shared" si="146"/>
        <v>07</v>
      </c>
      <c r="H3130" s="1">
        <v>2019</v>
      </c>
      <c r="I3130" s="1" t="str">
        <f t="shared" si="144"/>
        <v>27-07-2019</v>
      </c>
      <c r="J3130" s="6" t="str">
        <f>C3130</f>
        <v>MIN</v>
      </c>
      <c r="K3130" s="1" t="str">
        <f>C3131</f>
        <v>CWS</v>
      </c>
      <c r="L3130" s="8">
        <v>-170</v>
      </c>
      <c r="M3130" s="7">
        <f>D3131</f>
        <v>162</v>
      </c>
      <c r="N3130" s="1">
        <f>E3130</f>
        <v>11</v>
      </c>
      <c r="O3130" s="1" t="str">
        <f>VLOOKUP(J3130,Q:R,2,FALSE)</f>
        <v>Minnesota Twins</v>
      </c>
      <c r="P3130" s="1" t="str">
        <f>VLOOKUP(K3130,Q:R,2,FALSE)</f>
        <v>Chicago White Sox</v>
      </c>
    </row>
    <row r="3131" spans="1:16">
      <c r="A3131" s="2">
        <v>727</v>
      </c>
      <c r="B3131" s="2" t="s">
        <v>7</v>
      </c>
      <c r="C3131" s="2" t="s">
        <v>28</v>
      </c>
      <c r="D3131" s="2">
        <v>162</v>
      </c>
      <c r="E3131" s="2">
        <v>11</v>
      </c>
      <c r="F3131" s="1" t="str">
        <f t="shared" si="145"/>
        <v>27</v>
      </c>
      <c r="G3131" s="1" t="str">
        <f t="shared" si="146"/>
        <v>07</v>
      </c>
      <c r="H3131" s="1">
        <v>2019</v>
      </c>
      <c r="I3131" s="1" t="str">
        <f t="shared" si="144"/>
        <v>27-07-2019</v>
      </c>
    </row>
    <row r="3132" spans="1:16">
      <c r="A3132" s="2">
        <v>727</v>
      </c>
      <c r="B3132" s="2" t="s">
        <v>5</v>
      </c>
      <c r="C3132" s="2" t="s">
        <v>20</v>
      </c>
      <c r="D3132" s="2">
        <v>-210</v>
      </c>
      <c r="E3132" s="2">
        <v>9</v>
      </c>
      <c r="F3132" s="1" t="str">
        <f t="shared" si="145"/>
        <v>27</v>
      </c>
      <c r="G3132" s="1" t="str">
        <f t="shared" si="146"/>
        <v>07</v>
      </c>
      <c r="H3132" s="1">
        <v>2019</v>
      </c>
      <c r="I3132" s="1" t="str">
        <f t="shared" si="144"/>
        <v>27-07-2019</v>
      </c>
      <c r="J3132" s="6" t="str">
        <f>C3132</f>
        <v>CLE</v>
      </c>
      <c r="K3132" s="1" t="str">
        <f>C3133</f>
        <v>KAN</v>
      </c>
      <c r="L3132" s="8">
        <v>-170</v>
      </c>
      <c r="M3132" s="7">
        <f>D3133</f>
        <v>190</v>
      </c>
      <c r="N3132" s="1">
        <f>E3132</f>
        <v>9</v>
      </c>
      <c r="O3132" s="1" t="str">
        <f>VLOOKUP(J3132,Q:R,2,FALSE)</f>
        <v>Cleveland Indians</v>
      </c>
      <c r="P3132" s="1" t="str">
        <f>VLOOKUP(K3132,Q:R,2,FALSE)</f>
        <v>Kansas City Royals</v>
      </c>
    </row>
    <row r="3133" spans="1:16">
      <c r="A3133" s="2">
        <v>727</v>
      </c>
      <c r="B3133" s="2" t="s">
        <v>7</v>
      </c>
      <c r="C3133" s="2" t="s">
        <v>19</v>
      </c>
      <c r="D3133" s="2">
        <v>190</v>
      </c>
      <c r="E3133" s="2">
        <v>9</v>
      </c>
      <c r="F3133" s="1" t="str">
        <f t="shared" si="145"/>
        <v>27</v>
      </c>
      <c r="G3133" s="1" t="str">
        <f t="shared" si="146"/>
        <v>07</v>
      </c>
      <c r="H3133" s="1">
        <v>2019</v>
      </c>
      <c r="I3133" s="1" t="str">
        <f t="shared" si="144"/>
        <v>27-07-2019</v>
      </c>
    </row>
    <row r="3134" spans="1:16">
      <c r="A3134" s="2">
        <v>727</v>
      </c>
      <c r="B3134" s="2" t="s">
        <v>5</v>
      </c>
      <c r="C3134" s="2" t="s">
        <v>26</v>
      </c>
      <c r="D3134" s="2">
        <v>165</v>
      </c>
      <c r="E3134" s="2">
        <v>9.5</v>
      </c>
      <c r="F3134" s="1" t="str">
        <f t="shared" si="145"/>
        <v>27</v>
      </c>
      <c r="G3134" s="1" t="str">
        <f t="shared" si="146"/>
        <v>07</v>
      </c>
      <c r="H3134" s="1">
        <v>2019</v>
      </c>
      <c r="I3134" s="1" t="str">
        <f t="shared" si="144"/>
        <v>27-07-2019</v>
      </c>
      <c r="J3134" s="6" t="str">
        <f>C3134</f>
        <v>TEX</v>
      </c>
      <c r="K3134" s="1" t="str">
        <f>C3135</f>
        <v>OAK</v>
      </c>
      <c r="L3134" s="8">
        <v>-170</v>
      </c>
      <c r="M3134" s="7">
        <f>D3135</f>
        <v>-180</v>
      </c>
      <c r="N3134" s="1">
        <f>E3134</f>
        <v>9.5</v>
      </c>
      <c r="O3134" s="1" t="str">
        <f>VLOOKUP(J3134,Q:R,2,FALSE)</f>
        <v>Texas Rangers</v>
      </c>
      <c r="P3134" s="1" t="str">
        <f>VLOOKUP(K3134,Q:R,2,FALSE)</f>
        <v>Oakland Athletics</v>
      </c>
    </row>
    <row r="3135" spans="1:16">
      <c r="A3135" s="2">
        <v>727</v>
      </c>
      <c r="B3135" s="2" t="s">
        <v>7</v>
      </c>
      <c r="C3135" s="2" t="s">
        <v>36</v>
      </c>
      <c r="D3135" s="2">
        <v>-180</v>
      </c>
      <c r="E3135" s="2">
        <v>9.5</v>
      </c>
      <c r="F3135" s="1" t="str">
        <f t="shared" si="145"/>
        <v>27</v>
      </c>
      <c r="G3135" s="1" t="str">
        <f t="shared" si="146"/>
        <v>07</v>
      </c>
      <c r="H3135" s="1">
        <v>2019</v>
      </c>
      <c r="I3135" s="1" t="str">
        <f t="shared" si="144"/>
        <v>27-07-2019</v>
      </c>
    </row>
    <row r="3136" spans="1:16">
      <c r="A3136" s="2">
        <v>727</v>
      </c>
      <c r="B3136" s="2" t="s">
        <v>5</v>
      </c>
      <c r="C3136" s="2" t="s">
        <v>23</v>
      </c>
      <c r="D3136" s="2">
        <v>210</v>
      </c>
      <c r="E3136" s="2">
        <v>10</v>
      </c>
      <c r="F3136" s="1" t="str">
        <f t="shared" si="145"/>
        <v>27</v>
      </c>
      <c r="G3136" s="1" t="str">
        <f t="shared" si="146"/>
        <v>07</v>
      </c>
      <c r="H3136" s="1">
        <v>2019</v>
      </c>
      <c r="I3136" s="1" t="str">
        <f t="shared" si="144"/>
        <v>27-07-2019</v>
      </c>
      <c r="J3136" s="6" t="str">
        <f>C3136</f>
        <v>BAL</v>
      </c>
      <c r="K3136" s="1" t="str">
        <f>C3137</f>
        <v>LAA</v>
      </c>
      <c r="L3136" s="8">
        <v>-170</v>
      </c>
      <c r="M3136" s="7">
        <f>D3137</f>
        <v>-240</v>
      </c>
      <c r="N3136" s="1">
        <f>E3136</f>
        <v>10</v>
      </c>
      <c r="O3136" s="1" t="str">
        <f>VLOOKUP(J3136,Q:R,2,FALSE)</f>
        <v>Baltimore Orioles</v>
      </c>
      <c r="P3136" s="1" t="str">
        <f>VLOOKUP(K3136,Q:R,2,FALSE)</f>
        <v>Los Angeles Angels</v>
      </c>
    </row>
    <row r="3137" spans="1:16">
      <c r="A3137" s="2">
        <v>727</v>
      </c>
      <c r="B3137" s="2" t="s">
        <v>7</v>
      </c>
      <c r="C3137" s="2" t="s">
        <v>35</v>
      </c>
      <c r="D3137" s="2">
        <v>-240</v>
      </c>
      <c r="E3137" s="2">
        <v>10</v>
      </c>
      <c r="F3137" s="1" t="str">
        <f t="shared" si="145"/>
        <v>27</v>
      </c>
      <c r="G3137" s="1" t="str">
        <f t="shared" si="146"/>
        <v>07</v>
      </c>
      <c r="H3137" s="1">
        <v>2019</v>
      </c>
      <c r="I3137" s="1" t="str">
        <f t="shared" si="144"/>
        <v>27-07-2019</v>
      </c>
    </row>
    <row r="3138" spans="1:16">
      <c r="A3138" s="2">
        <v>727</v>
      </c>
      <c r="B3138" s="2" t="s">
        <v>5</v>
      </c>
      <c r="C3138" s="2" t="s">
        <v>32</v>
      </c>
      <c r="D3138" s="2">
        <v>-200</v>
      </c>
      <c r="E3138" s="2">
        <v>8.5</v>
      </c>
      <c r="F3138" s="1" t="str">
        <f t="shared" si="145"/>
        <v>27</v>
      </c>
      <c r="G3138" s="1" t="str">
        <f t="shared" si="146"/>
        <v>07</v>
      </c>
      <c r="H3138" s="1">
        <v>2019</v>
      </c>
      <c r="I3138" s="1" t="str">
        <f t="shared" ref="I3138:I3201" si="147">F3138&amp;"-"&amp;G3138&amp;"-"&amp;H3138</f>
        <v>27-07-2019</v>
      </c>
      <c r="J3138" s="6" t="str">
        <f>C3138</f>
        <v>HOU</v>
      </c>
      <c r="K3138" s="1" t="str">
        <f>C3139</f>
        <v>STL</v>
      </c>
      <c r="L3138" s="8">
        <v>-170</v>
      </c>
      <c r="M3138" s="7">
        <f>D3139</f>
        <v>180</v>
      </c>
      <c r="N3138" s="1">
        <f>E3138</f>
        <v>8.5</v>
      </c>
      <c r="O3138" s="1" t="str">
        <f>VLOOKUP(J3138,Q:R,2,FALSE)</f>
        <v>Houston Astros</v>
      </c>
      <c r="P3138" s="1" t="str">
        <f>VLOOKUP(K3138,Q:R,2,FALSE)</f>
        <v>St. Louis Cardinals</v>
      </c>
    </row>
    <row r="3139" spans="1:16">
      <c r="A3139" s="2">
        <v>727</v>
      </c>
      <c r="B3139" s="2" t="s">
        <v>7</v>
      </c>
      <c r="C3139" s="2" t="s">
        <v>30</v>
      </c>
      <c r="D3139" s="2">
        <v>180</v>
      </c>
      <c r="E3139" s="2">
        <v>8.5</v>
      </c>
      <c r="F3139" s="1" t="str">
        <f t="shared" ref="F3139:F3202" si="148">RIGHT(A3139,2)</f>
        <v>27</v>
      </c>
      <c r="G3139" s="1" t="str">
        <f t="shared" ref="G3139:G3202" si="149">"0"&amp;TEXT(LEFT(A3139,1),"0")</f>
        <v>07</v>
      </c>
      <c r="H3139" s="1">
        <v>2019</v>
      </c>
      <c r="I3139" s="1" t="str">
        <f t="shared" si="147"/>
        <v>27-07-2019</v>
      </c>
    </row>
    <row r="3140" spans="1:16">
      <c r="A3140" s="2">
        <v>728</v>
      </c>
      <c r="B3140" s="2" t="s">
        <v>5</v>
      </c>
      <c r="C3140" s="2" t="s">
        <v>11</v>
      </c>
      <c r="D3140" s="2">
        <v>129</v>
      </c>
      <c r="E3140" s="2">
        <v>9.5</v>
      </c>
      <c r="F3140" s="1" t="str">
        <f t="shared" si="148"/>
        <v>28</v>
      </c>
      <c r="G3140" s="1" t="str">
        <f t="shared" si="149"/>
        <v>07</v>
      </c>
      <c r="H3140" s="1">
        <v>2019</v>
      </c>
      <c r="I3140" s="1" t="str">
        <f t="shared" si="147"/>
        <v>28-07-2019</v>
      </c>
      <c r="J3140" s="6" t="str">
        <f>C3140</f>
        <v>ATL</v>
      </c>
      <c r="K3140" s="1" t="str">
        <f>C3141</f>
        <v>PHI</v>
      </c>
      <c r="L3140" s="8">
        <v>-170</v>
      </c>
      <c r="M3140" s="7">
        <f>D3141</f>
        <v>-139</v>
      </c>
      <c r="N3140" s="1">
        <f>E3140</f>
        <v>9.5</v>
      </c>
      <c r="O3140" s="1" t="str">
        <f>VLOOKUP(J3140,Q:R,2,FALSE)</f>
        <v>Atlanta Braves</v>
      </c>
      <c r="P3140" s="1" t="str">
        <f>VLOOKUP(K3140,Q:R,2,FALSE)</f>
        <v>Philadelphia Phillies</v>
      </c>
    </row>
    <row r="3141" spans="1:16">
      <c r="A3141" s="2">
        <v>728</v>
      </c>
      <c r="B3141" s="2" t="s">
        <v>7</v>
      </c>
      <c r="C3141" s="2" t="s">
        <v>18</v>
      </c>
      <c r="D3141" s="2">
        <v>-139</v>
      </c>
      <c r="E3141" s="2">
        <v>9.5</v>
      </c>
      <c r="F3141" s="1" t="str">
        <f t="shared" si="148"/>
        <v>28</v>
      </c>
      <c r="G3141" s="1" t="str">
        <f t="shared" si="149"/>
        <v>07</v>
      </c>
      <c r="H3141" s="1">
        <v>2019</v>
      </c>
      <c r="I3141" s="1" t="str">
        <f t="shared" si="147"/>
        <v>28-07-2019</v>
      </c>
    </row>
    <row r="3142" spans="1:16">
      <c r="A3142" s="2">
        <v>728</v>
      </c>
      <c r="B3142" s="2" t="s">
        <v>5</v>
      </c>
      <c r="C3142" s="2" t="s">
        <v>33</v>
      </c>
      <c r="D3142" s="2">
        <v>-156</v>
      </c>
      <c r="E3142" s="2">
        <v>8</v>
      </c>
      <c r="F3142" s="1" t="str">
        <f t="shared" si="148"/>
        <v>28</v>
      </c>
      <c r="G3142" s="1" t="str">
        <f t="shared" si="149"/>
        <v>07</v>
      </c>
      <c r="H3142" s="1">
        <v>2019</v>
      </c>
      <c r="I3142" s="1" t="str">
        <f t="shared" si="147"/>
        <v>28-07-2019</v>
      </c>
      <c r="J3142" s="6" t="str">
        <f>C3142</f>
        <v>ARI</v>
      </c>
      <c r="K3142" s="1" t="str">
        <f>C3143</f>
        <v>MIA</v>
      </c>
      <c r="L3142" s="8">
        <v>-170</v>
      </c>
      <c r="M3142" s="7">
        <f>D3143</f>
        <v>146</v>
      </c>
      <c r="N3142" s="1">
        <f>E3142</f>
        <v>8</v>
      </c>
      <c r="O3142" s="1" t="str">
        <f>VLOOKUP(J3142,Q:R,2,FALSE)</f>
        <v>Arizona Diamondbacks</v>
      </c>
      <c r="P3142" s="1" t="str">
        <f>VLOOKUP(K3142,Q:R,2,FALSE)</f>
        <v>Miami Marlins</v>
      </c>
    </row>
    <row r="3143" spans="1:16">
      <c r="A3143" s="2">
        <v>728</v>
      </c>
      <c r="B3143" s="2" t="s">
        <v>7</v>
      </c>
      <c r="C3143" s="2" t="s">
        <v>17</v>
      </c>
      <c r="D3143" s="2">
        <v>146</v>
      </c>
      <c r="E3143" s="2">
        <v>8</v>
      </c>
      <c r="F3143" s="1" t="str">
        <f t="shared" si="148"/>
        <v>28</v>
      </c>
      <c r="G3143" s="1" t="str">
        <f t="shared" si="149"/>
        <v>07</v>
      </c>
      <c r="H3143" s="1">
        <v>2019</v>
      </c>
      <c r="I3143" s="1" t="str">
        <f t="shared" si="147"/>
        <v>28-07-2019</v>
      </c>
    </row>
    <row r="3144" spans="1:16">
      <c r="A3144" s="2">
        <v>728</v>
      </c>
      <c r="B3144" s="2" t="s">
        <v>5</v>
      </c>
      <c r="C3144" s="2" t="s">
        <v>29</v>
      </c>
      <c r="D3144" s="2">
        <v>122</v>
      </c>
      <c r="E3144" s="2">
        <v>9</v>
      </c>
      <c r="F3144" s="1" t="str">
        <f t="shared" si="148"/>
        <v>28</v>
      </c>
      <c r="G3144" s="1" t="str">
        <f t="shared" si="149"/>
        <v>07</v>
      </c>
      <c r="H3144" s="1">
        <v>2019</v>
      </c>
      <c r="I3144" s="1" t="str">
        <f t="shared" si="147"/>
        <v>28-07-2019</v>
      </c>
      <c r="J3144" s="6" t="str">
        <f>C3144</f>
        <v>PIT</v>
      </c>
      <c r="K3144" s="1" t="str">
        <f>C3145</f>
        <v>NYM</v>
      </c>
      <c r="L3144" s="8">
        <v>-170</v>
      </c>
      <c r="M3144" s="7">
        <f>D3145</f>
        <v>-132</v>
      </c>
      <c r="N3144" s="1">
        <f>E3144</f>
        <v>9</v>
      </c>
      <c r="O3144" s="1" t="str">
        <f>VLOOKUP(J3144,Q:R,2,FALSE)</f>
        <v>Pittsburgh Pirates</v>
      </c>
      <c r="P3144" s="1" t="str">
        <f>VLOOKUP(K3144,Q:R,2,FALSE)</f>
        <v>New York Mets</v>
      </c>
    </row>
    <row r="3145" spans="1:16">
      <c r="A3145" s="2">
        <v>728</v>
      </c>
      <c r="B3145" s="2" t="s">
        <v>7</v>
      </c>
      <c r="C3145" s="2" t="s">
        <v>12</v>
      </c>
      <c r="D3145" s="2">
        <v>-132</v>
      </c>
      <c r="E3145" s="2">
        <v>9</v>
      </c>
      <c r="F3145" s="1" t="str">
        <f t="shared" si="148"/>
        <v>28</v>
      </c>
      <c r="G3145" s="1" t="str">
        <f t="shared" si="149"/>
        <v>07</v>
      </c>
      <c r="H3145" s="1">
        <v>2019</v>
      </c>
      <c r="I3145" s="1" t="str">
        <f t="shared" si="147"/>
        <v>28-07-2019</v>
      </c>
      <c r="L3145" s="8"/>
    </row>
    <row r="3146" spans="1:16">
      <c r="A3146" s="2">
        <v>728</v>
      </c>
      <c r="B3146" s="2" t="s">
        <v>5</v>
      </c>
      <c r="C3146" s="2" t="s">
        <v>25</v>
      </c>
      <c r="D3146" s="2">
        <v>142</v>
      </c>
      <c r="E3146" s="2">
        <v>10</v>
      </c>
      <c r="F3146" s="1" t="str">
        <f t="shared" si="148"/>
        <v>28</v>
      </c>
      <c r="G3146" s="1" t="str">
        <f t="shared" si="149"/>
        <v>07</v>
      </c>
      <c r="H3146" s="1">
        <v>2019</v>
      </c>
      <c r="I3146" s="1" t="str">
        <f t="shared" si="147"/>
        <v>28-07-2019</v>
      </c>
      <c r="J3146" s="6" t="str">
        <f>C3146</f>
        <v>COL</v>
      </c>
      <c r="K3146" s="1" t="str">
        <f>C3147</f>
        <v>CIN</v>
      </c>
      <c r="L3146" s="8">
        <v>-170</v>
      </c>
      <c r="M3146" s="7">
        <f>D3147</f>
        <v>-152</v>
      </c>
      <c r="N3146" s="1">
        <f>E3146</f>
        <v>10</v>
      </c>
      <c r="O3146" s="1" t="str">
        <f>VLOOKUP(J3146,Q:R,2,FALSE)</f>
        <v>Colorado Rockies</v>
      </c>
      <c r="P3146" s="1" t="str">
        <f>VLOOKUP(K3146,Q:R,2,FALSE)</f>
        <v>Cincinnati Reds</v>
      </c>
    </row>
    <row r="3147" spans="1:16">
      <c r="A3147" s="2">
        <v>728</v>
      </c>
      <c r="B3147" s="2" t="s">
        <v>7</v>
      </c>
      <c r="C3147" s="2" t="s">
        <v>14</v>
      </c>
      <c r="D3147" s="2">
        <v>-152</v>
      </c>
      <c r="E3147" s="2">
        <v>10</v>
      </c>
      <c r="F3147" s="1" t="str">
        <f t="shared" si="148"/>
        <v>28</v>
      </c>
      <c r="G3147" s="1" t="str">
        <f t="shared" si="149"/>
        <v>07</v>
      </c>
      <c r="H3147" s="1">
        <v>2019</v>
      </c>
      <c r="I3147" s="1" t="str">
        <f t="shared" si="147"/>
        <v>28-07-2019</v>
      </c>
      <c r="L3147" s="8"/>
    </row>
    <row r="3148" spans="1:16">
      <c r="A3148" s="2">
        <v>728</v>
      </c>
      <c r="B3148" s="2" t="s">
        <v>5</v>
      </c>
      <c r="C3148" s="2" t="s">
        <v>10</v>
      </c>
      <c r="D3148" s="2">
        <v>-114</v>
      </c>
      <c r="E3148" s="2">
        <v>8.5</v>
      </c>
      <c r="F3148" s="1" t="str">
        <f t="shared" si="148"/>
        <v>28</v>
      </c>
      <c r="G3148" s="1" t="str">
        <f t="shared" si="149"/>
        <v>07</v>
      </c>
      <c r="H3148" s="1">
        <v>2019</v>
      </c>
      <c r="I3148" s="1" t="str">
        <f t="shared" si="147"/>
        <v>28-07-2019</v>
      </c>
      <c r="J3148" s="6" t="str">
        <f>C3148</f>
        <v>LAD</v>
      </c>
      <c r="K3148" s="1" t="str">
        <f>C3149</f>
        <v>WAS</v>
      </c>
      <c r="L3148" s="8">
        <v>-170</v>
      </c>
      <c r="M3148" s="7">
        <f>D3149</f>
        <v>104</v>
      </c>
      <c r="N3148" s="1">
        <f>E3148</f>
        <v>8.5</v>
      </c>
      <c r="O3148" s="1" t="str">
        <f>VLOOKUP(J3148,Q:R,2,FALSE)</f>
        <v>Los Angeles Dodgers</v>
      </c>
      <c r="P3148" s="1" t="str">
        <f>VLOOKUP(K3148,Q:R,2,FALSE)</f>
        <v>Washington Nationals</v>
      </c>
    </row>
    <row r="3149" spans="1:16">
      <c r="A3149" s="2">
        <v>728</v>
      </c>
      <c r="B3149" s="2" t="s">
        <v>7</v>
      </c>
      <c r="C3149" s="2" t="s">
        <v>8</v>
      </c>
      <c r="D3149" s="2">
        <v>104</v>
      </c>
      <c r="E3149" s="2">
        <v>8.5</v>
      </c>
      <c r="F3149" s="1" t="str">
        <f t="shared" si="148"/>
        <v>28</v>
      </c>
      <c r="G3149" s="1" t="str">
        <f t="shared" si="149"/>
        <v>07</v>
      </c>
      <c r="H3149" s="1">
        <v>2019</v>
      </c>
      <c r="I3149" s="1" t="str">
        <f t="shared" si="147"/>
        <v>28-07-2019</v>
      </c>
      <c r="L3149" s="8"/>
    </row>
    <row r="3150" spans="1:16">
      <c r="A3150" s="2">
        <v>728</v>
      </c>
      <c r="B3150" s="2" t="s">
        <v>5</v>
      </c>
      <c r="C3150" s="2" t="s">
        <v>22</v>
      </c>
      <c r="D3150" s="2">
        <v>104</v>
      </c>
      <c r="E3150" s="2">
        <v>10</v>
      </c>
      <c r="F3150" s="1" t="str">
        <f t="shared" si="148"/>
        <v>28</v>
      </c>
      <c r="G3150" s="1" t="str">
        <f t="shared" si="149"/>
        <v>07</v>
      </c>
      <c r="H3150" s="1">
        <v>2019</v>
      </c>
      <c r="I3150" s="1" t="str">
        <f t="shared" si="147"/>
        <v>28-07-2019</v>
      </c>
      <c r="J3150" s="6" t="str">
        <f>C3150</f>
        <v>CUB</v>
      </c>
      <c r="K3150" s="1" t="str">
        <f>C3151</f>
        <v>MIL</v>
      </c>
      <c r="L3150" s="8">
        <v>-170</v>
      </c>
      <c r="M3150" s="7">
        <f>D3151</f>
        <v>-114</v>
      </c>
      <c r="N3150" s="1">
        <f>E3150</f>
        <v>10</v>
      </c>
      <c r="O3150" s="1" t="str">
        <f>VLOOKUP(J3150,Q:R,2,FALSE)</f>
        <v>Chicago Cubs</v>
      </c>
      <c r="P3150" s="1" t="str">
        <f>VLOOKUP(K3150,Q:R,2,FALSE)</f>
        <v>Milwaukee Brewers</v>
      </c>
    </row>
    <row r="3151" spans="1:16">
      <c r="A3151" s="2">
        <v>728</v>
      </c>
      <c r="B3151" s="2" t="s">
        <v>7</v>
      </c>
      <c r="C3151" s="2" t="s">
        <v>21</v>
      </c>
      <c r="D3151" s="2">
        <v>-114</v>
      </c>
      <c r="E3151" s="2">
        <v>10</v>
      </c>
      <c r="F3151" s="1" t="str">
        <f t="shared" si="148"/>
        <v>28</v>
      </c>
      <c r="G3151" s="1" t="str">
        <f t="shared" si="149"/>
        <v>07</v>
      </c>
      <c r="H3151" s="1">
        <v>2019</v>
      </c>
      <c r="I3151" s="1" t="str">
        <f t="shared" si="147"/>
        <v>28-07-2019</v>
      </c>
      <c r="L3151" s="8"/>
    </row>
    <row r="3152" spans="1:16">
      <c r="A3152" s="2">
        <v>728</v>
      </c>
      <c r="B3152" s="2" t="s">
        <v>5</v>
      </c>
      <c r="C3152" s="2" t="s">
        <v>9</v>
      </c>
      <c r="D3152" s="2">
        <v>108</v>
      </c>
      <c r="E3152" s="2">
        <v>8</v>
      </c>
      <c r="F3152" s="1" t="str">
        <f t="shared" si="148"/>
        <v>28</v>
      </c>
      <c r="G3152" s="1" t="str">
        <f t="shared" si="149"/>
        <v>07</v>
      </c>
      <c r="H3152" s="1">
        <v>2019</v>
      </c>
      <c r="I3152" s="1" t="str">
        <f t="shared" si="147"/>
        <v>28-07-2019</v>
      </c>
      <c r="J3152" s="6" t="str">
        <f>C3152</f>
        <v>SFO</v>
      </c>
      <c r="K3152" s="1" t="str">
        <f>C3153</f>
        <v>SDG</v>
      </c>
      <c r="L3152" s="8">
        <v>-170</v>
      </c>
      <c r="M3152" s="7">
        <f>D3153</f>
        <v>-118</v>
      </c>
      <c r="N3152" s="1">
        <f>E3152</f>
        <v>8</v>
      </c>
      <c r="O3152" s="1" t="str">
        <f>VLOOKUP(J3152,Q:R,2,FALSE)</f>
        <v>San Francisco Giants</v>
      </c>
      <c r="P3152" s="1" t="str">
        <f>VLOOKUP(K3152,Q:R,2,FALSE)</f>
        <v>San Diego Padres</v>
      </c>
    </row>
    <row r="3153" spans="1:16">
      <c r="A3153" s="2">
        <v>728</v>
      </c>
      <c r="B3153" s="2" t="s">
        <v>7</v>
      </c>
      <c r="C3153" s="2" t="s">
        <v>34</v>
      </c>
      <c r="D3153" s="2">
        <v>-118</v>
      </c>
      <c r="E3153" s="2">
        <v>8</v>
      </c>
      <c r="F3153" s="1" t="str">
        <f t="shared" si="148"/>
        <v>28</v>
      </c>
      <c r="G3153" s="1" t="str">
        <f t="shared" si="149"/>
        <v>07</v>
      </c>
      <c r="H3153" s="1">
        <v>2019</v>
      </c>
      <c r="I3153" s="1" t="str">
        <f t="shared" si="147"/>
        <v>28-07-2019</v>
      </c>
      <c r="L3153" s="8"/>
    </row>
    <row r="3154" spans="1:16">
      <c r="A3154" s="2">
        <v>728</v>
      </c>
      <c r="B3154" s="2" t="s">
        <v>5</v>
      </c>
      <c r="C3154" s="2" t="s">
        <v>16</v>
      </c>
      <c r="D3154" s="2">
        <v>-152</v>
      </c>
      <c r="E3154" s="2">
        <v>10</v>
      </c>
      <c r="F3154" s="1" t="str">
        <f t="shared" si="148"/>
        <v>28</v>
      </c>
      <c r="G3154" s="1" t="str">
        <f t="shared" si="149"/>
        <v>07</v>
      </c>
      <c r="H3154" s="1">
        <v>2019</v>
      </c>
      <c r="I3154" s="1" t="str">
        <f t="shared" si="147"/>
        <v>28-07-2019</v>
      </c>
      <c r="J3154" s="6" t="str">
        <f>C3154</f>
        <v>TAM</v>
      </c>
      <c r="K3154" s="1" t="str">
        <f>C3155</f>
        <v>TOR</v>
      </c>
      <c r="L3154" s="8">
        <v>-170</v>
      </c>
      <c r="M3154" s="7">
        <f>D3155</f>
        <v>142</v>
      </c>
      <c r="N3154" s="1">
        <f>E3154</f>
        <v>10</v>
      </c>
      <c r="O3154" s="1" t="str">
        <f>VLOOKUP(J3154,Q:R,2,FALSE)</f>
        <v>Tampa Bay Rays</v>
      </c>
      <c r="P3154" s="1" t="str">
        <f>VLOOKUP(K3154,Q:R,2,FALSE)</f>
        <v>Toronto Blue Jays</v>
      </c>
    </row>
    <row r="3155" spans="1:16">
      <c r="A3155" s="2">
        <v>728</v>
      </c>
      <c r="B3155" s="2" t="s">
        <v>7</v>
      </c>
      <c r="C3155" s="2" t="s">
        <v>15</v>
      </c>
      <c r="D3155" s="2">
        <v>142</v>
      </c>
      <c r="E3155" s="2">
        <v>10</v>
      </c>
      <c r="F3155" s="1" t="str">
        <f t="shared" si="148"/>
        <v>28</v>
      </c>
      <c r="G3155" s="1" t="str">
        <f t="shared" si="149"/>
        <v>07</v>
      </c>
      <c r="H3155" s="1">
        <v>2019</v>
      </c>
      <c r="I3155" s="1" t="str">
        <f t="shared" si="147"/>
        <v>28-07-2019</v>
      </c>
      <c r="L3155" s="8"/>
    </row>
    <row r="3156" spans="1:16">
      <c r="A3156" s="2">
        <v>728</v>
      </c>
      <c r="B3156" s="2" t="s">
        <v>5</v>
      </c>
      <c r="C3156" s="2" t="s">
        <v>27</v>
      </c>
      <c r="D3156" s="2">
        <v>-205</v>
      </c>
      <c r="E3156" s="2">
        <v>10.5</v>
      </c>
      <c r="F3156" s="1" t="str">
        <f t="shared" si="148"/>
        <v>28</v>
      </c>
      <c r="G3156" s="1" t="str">
        <f t="shared" si="149"/>
        <v>07</v>
      </c>
      <c r="H3156" s="1">
        <v>2019</v>
      </c>
      <c r="I3156" s="1" t="str">
        <f t="shared" si="147"/>
        <v>28-07-2019</v>
      </c>
      <c r="J3156" s="6" t="str">
        <f>C3156</f>
        <v>MIN</v>
      </c>
      <c r="K3156" s="1" t="str">
        <f>C3157</f>
        <v>CWS</v>
      </c>
      <c r="L3156" s="8">
        <v>-170</v>
      </c>
      <c r="M3156" s="7">
        <f>D3157</f>
        <v>185</v>
      </c>
      <c r="N3156" s="1">
        <f>E3156</f>
        <v>10.5</v>
      </c>
      <c r="O3156" s="1" t="str">
        <f>VLOOKUP(J3156,Q:R,2,FALSE)</f>
        <v>Minnesota Twins</v>
      </c>
      <c r="P3156" s="1" t="str">
        <f>VLOOKUP(K3156,Q:R,2,FALSE)</f>
        <v>Chicago White Sox</v>
      </c>
    </row>
    <row r="3157" spans="1:16">
      <c r="A3157" s="2">
        <v>728</v>
      </c>
      <c r="B3157" s="2" t="s">
        <v>7</v>
      </c>
      <c r="C3157" s="2" t="s">
        <v>28</v>
      </c>
      <c r="D3157" s="2">
        <v>185</v>
      </c>
      <c r="E3157" s="2">
        <v>10.5</v>
      </c>
      <c r="F3157" s="1" t="str">
        <f t="shared" si="148"/>
        <v>28</v>
      </c>
      <c r="G3157" s="1" t="str">
        <f t="shared" si="149"/>
        <v>07</v>
      </c>
      <c r="H3157" s="1">
        <v>2019</v>
      </c>
      <c r="I3157" s="1" t="str">
        <f t="shared" si="147"/>
        <v>28-07-2019</v>
      </c>
    </row>
    <row r="3158" spans="1:16">
      <c r="A3158" s="2">
        <v>728</v>
      </c>
      <c r="B3158" s="2" t="s">
        <v>5</v>
      </c>
      <c r="C3158" s="2" t="s">
        <v>20</v>
      </c>
      <c r="D3158" s="2">
        <v>-168</v>
      </c>
      <c r="E3158" s="2">
        <v>9</v>
      </c>
      <c r="F3158" s="1" t="str">
        <f t="shared" si="148"/>
        <v>28</v>
      </c>
      <c r="G3158" s="1" t="str">
        <f t="shared" si="149"/>
        <v>07</v>
      </c>
      <c r="H3158" s="1">
        <v>2019</v>
      </c>
      <c r="I3158" s="1" t="str">
        <f t="shared" si="147"/>
        <v>28-07-2019</v>
      </c>
      <c r="J3158" s="6" t="str">
        <f>C3158</f>
        <v>CLE</v>
      </c>
      <c r="K3158" s="1" t="str">
        <f>C3159</f>
        <v>KAN</v>
      </c>
      <c r="L3158" s="8">
        <v>-170</v>
      </c>
      <c r="M3158" s="7">
        <f>D3159</f>
        <v>158</v>
      </c>
      <c r="N3158" s="1">
        <f>E3158</f>
        <v>9</v>
      </c>
      <c r="O3158" s="1" t="str">
        <f>VLOOKUP(J3158,Q:R,2,FALSE)</f>
        <v>Cleveland Indians</v>
      </c>
      <c r="P3158" s="1" t="str">
        <f>VLOOKUP(K3158,Q:R,2,FALSE)</f>
        <v>Kansas City Royals</v>
      </c>
    </row>
    <row r="3159" spans="1:16">
      <c r="A3159" s="2">
        <v>728</v>
      </c>
      <c r="B3159" s="2" t="s">
        <v>7</v>
      </c>
      <c r="C3159" s="2" t="s">
        <v>19</v>
      </c>
      <c r="D3159" s="2">
        <v>158</v>
      </c>
      <c r="E3159" s="2">
        <v>9</v>
      </c>
      <c r="F3159" s="1" t="str">
        <f t="shared" si="148"/>
        <v>28</v>
      </c>
      <c r="G3159" s="1" t="str">
        <f t="shared" si="149"/>
        <v>07</v>
      </c>
      <c r="H3159" s="1">
        <v>2019</v>
      </c>
      <c r="I3159" s="1" t="str">
        <f t="shared" si="147"/>
        <v>28-07-2019</v>
      </c>
      <c r="L3159" s="8"/>
    </row>
    <row r="3160" spans="1:16">
      <c r="A3160" s="2">
        <v>728</v>
      </c>
      <c r="B3160" s="2" t="s">
        <v>5</v>
      </c>
      <c r="C3160" s="2" t="s">
        <v>26</v>
      </c>
      <c r="D3160" s="2">
        <v>180</v>
      </c>
      <c r="E3160" s="2">
        <v>9.5</v>
      </c>
      <c r="F3160" s="1" t="str">
        <f t="shared" si="148"/>
        <v>28</v>
      </c>
      <c r="G3160" s="1" t="str">
        <f t="shared" si="149"/>
        <v>07</v>
      </c>
      <c r="H3160" s="1">
        <v>2019</v>
      </c>
      <c r="I3160" s="1" t="str">
        <f t="shared" si="147"/>
        <v>28-07-2019</v>
      </c>
      <c r="J3160" s="6" t="str">
        <f>C3160</f>
        <v>TEX</v>
      </c>
      <c r="K3160" s="1" t="str">
        <f>C3161</f>
        <v>OAK</v>
      </c>
      <c r="L3160" s="8">
        <v>-170</v>
      </c>
      <c r="M3160" s="7">
        <f>D3161</f>
        <v>-200</v>
      </c>
      <c r="N3160" s="1">
        <f>E3160</f>
        <v>9.5</v>
      </c>
      <c r="O3160" s="1" t="str">
        <f>VLOOKUP(J3160,Q:R,2,FALSE)</f>
        <v>Texas Rangers</v>
      </c>
      <c r="P3160" s="1" t="str">
        <f>VLOOKUP(K3160,Q:R,2,FALSE)</f>
        <v>Oakland Athletics</v>
      </c>
    </row>
    <row r="3161" spans="1:16">
      <c r="A3161" s="2">
        <v>728</v>
      </c>
      <c r="B3161" s="2" t="s">
        <v>7</v>
      </c>
      <c r="C3161" s="2" t="s">
        <v>36</v>
      </c>
      <c r="D3161" s="2">
        <v>-200</v>
      </c>
      <c r="E3161" s="2">
        <v>9.5</v>
      </c>
      <c r="F3161" s="1" t="str">
        <f t="shared" si="148"/>
        <v>28</v>
      </c>
      <c r="G3161" s="1" t="str">
        <f t="shared" si="149"/>
        <v>07</v>
      </c>
      <c r="H3161" s="1">
        <v>2019</v>
      </c>
      <c r="I3161" s="1" t="str">
        <f t="shared" si="147"/>
        <v>28-07-2019</v>
      </c>
      <c r="L3161" s="8"/>
    </row>
    <row r="3162" spans="1:16">
      <c r="A3162" s="2">
        <v>728</v>
      </c>
      <c r="B3162" s="2" t="s">
        <v>5</v>
      </c>
      <c r="C3162" s="2" t="s">
        <v>23</v>
      </c>
      <c r="D3162" s="2">
        <v>220</v>
      </c>
      <c r="E3162" s="2">
        <v>10.5</v>
      </c>
      <c r="F3162" s="1" t="str">
        <f t="shared" si="148"/>
        <v>28</v>
      </c>
      <c r="G3162" s="1" t="str">
        <f t="shared" si="149"/>
        <v>07</v>
      </c>
      <c r="H3162" s="1">
        <v>2019</v>
      </c>
      <c r="I3162" s="1" t="str">
        <f t="shared" si="147"/>
        <v>28-07-2019</v>
      </c>
      <c r="J3162" s="6" t="str">
        <f>C3162</f>
        <v>BAL</v>
      </c>
      <c r="K3162" s="1" t="str">
        <f>C3163</f>
        <v>LAA</v>
      </c>
      <c r="L3162" s="8">
        <v>-170</v>
      </c>
      <c r="M3162" s="7">
        <f>D3163</f>
        <v>-250</v>
      </c>
      <c r="N3162" s="1">
        <f>E3162</f>
        <v>10.5</v>
      </c>
      <c r="O3162" s="1" t="str">
        <f>VLOOKUP(J3162,Q:R,2,FALSE)</f>
        <v>Baltimore Orioles</v>
      </c>
      <c r="P3162" s="1" t="str">
        <f>VLOOKUP(K3162,Q:R,2,FALSE)</f>
        <v>Los Angeles Angels</v>
      </c>
    </row>
    <row r="3163" spans="1:16">
      <c r="A3163" s="2">
        <v>728</v>
      </c>
      <c r="B3163" s="2" t="s">
        <v>7</v>
      </c>
      <c r="C3163" s="2" t="s">
        <v>35</v>
      </c>
      <c r="D3163" s="2">
        <v>-250</v>
      </c>
      <c r="E3163" s="2">
        <v>10.5</v>
      </c>
      <c r="F3163" s="1" t="str">
        <f t="shared" si="148"/>
        <v>28</v>
      </c>
      <c r="G3163" s="1" t="str">
        <f t="shared" si="149"/>
        <v>07</v>
      </c>
      <c r="H3163" s="1">
        <v>2019</v>
      </c>
      <c r="I3163" s="1" t="str">
        <f t="shared" si="147"/>
        <v>28-07-2019</v>
      </c>
      <c r="L3163" s="8"/>
    </row>
    <row r="3164" spans="1:16">
      <c r="A3164" s="2">
        <v>728</v>
      </c>
      <c r="B3164" s="2" t="s">
        <v>5</v>
      </c>
      <c r="C3164" s="2" t="s">
        <v>13</v>
      </c>
      <c r="D3164" s="2">
        <v>105</v>
      </c>
      <c r="E3164" s="2">
        <v>8</v>
      </c>
      <c r="F3164" s="1" t="str">
        <f t="shared" si="148"/>
        <v>28</v>
      </c>
      <c r="G3164" s="1" t="str">
        <f t="shared" si="149"/>
        <v>07</v>
      </c>
      <c r="H3164" s="1">
        <v>2019</v>
      </c>
      <c r="I3164" s="1" t="str">
        <f t="shared" si="147"/>
        <v>28-07-2019</v>
      </c>
      <c r="J3164" s="6" t="str">
        <f>C3164</f>
        <v>DET</v>
      </c>
      <c r="K3164" s="1" t="str">
        <f>C3165</f>
        <v>SEA</v>
      </c>
      <c r="L3164" s="8">
        <v>-170</v>
      </c>
      <c r="M3164" s="7">
        <f>D3165</f>
        <v>-115</v>
      </c>
      <c r="N3164" s="1">
        <f>E3164</f>
        <v>8</v>
      </c>
      <c r="O3164" s="1" t="str">
        <f>VLOOKUP(J3164,Q:R,2,FALSE)</f>
        <v>Detroit Tigers</v>
      </c>
      <c r="P3164" s="1" t="str">
        <f>VLOOKUP(K3164,Q:R,2,FALSE)</f>
        <v>Seattle Mariners</v>
      </c>
    </row>
    <row r="3165" spans="1:16">
      <c r="A3165" s="2">
        <v>728</v>
      </c>
      <c r="B3165" s="2" t="s">
        <v>7</v>
      </c>
      <c r="C3165" s="2" t="s">
        <v>31</v>
      </c>
      <c r="D3165" s="2">
        <v>-115</v>
      </c>
      <c r="E3165" s="2">
        <v>8</v>
      </c>
      <c r="F3165" s="1" t="str">
        <f t="shared" si="148"/>
        <v>28</v>
      </c>
      <c r="G3165" s="1" t="str">
        <f t="shared" si="149"/>
        <v>07</v>
      </c>
      <c r="H3165" s="1">
        <v>2019</v>
      </c>
      <c r="I3165" s="1" t="str">
        <f t="shared" si="147"/>
        <v>28-07-2019</v>
      </c>
      <c r="L3165" s="8"/>
    </row>
    <row r="3166" spans="1:16">
      <c r="A3166" s="2">
        <v>728</v>
      </c>
      <c r="B3166" s="2" t="s">
        <v>5</v>
      </c>
      <c r="C3166" s="2" t="s">
        <v>6</v>
      </c>
      <c r="D3166" s="2">
        <v>154</v>
      </c>
      <c r="E3166" s="2">
        <v>10</v>
      </c>
      <c r="F3166" s="1" t="str">
        <f t="shared" si="148"/>
        <v>28</v>
      </c>
      <c r="G3166" s="1" t="str">
        <f t="shared" si="149"/>
        <v>07</v>
      </c>
      <c r="H3166" s="1">
        <v>2019</v>
      </c>
      <c r="I3166" s="1" t="str">
        <f t="shared" si="147"/>
        <v>28-07-2019</v>
      </c>
      <c r="J3166" s="6" t="str">
        <f>C3166</f>
        <v>NYY</v>
      </c>
      <c r="K3166" s="1" t="str">
        <f>C3167</f>
        <v>BOS</v>
      </c>
      <c r="L3166" s="8">
        <v>-170</v>
      </c>
      <c r="M3166" s="7">
        <f>D3167</f>
        <v>-164</v>
      </c>
      <c r="N3166" s="1">
        <f>E3166</f>
        <v>10</v>
      </c>
      <c r="O3166" s="1" t="str">
        <f>VLOOKUP(J3166,Q:R,2,FALSE)</f>
        <v>New York Yankees</v>
      </c>
      <c r="P3166" s="1" t="str">
        <f>VLOOKUP(K3166,Q:R,2,FALSE)</f>
        <v>Boston Red Sox</v>
      </c>
    </row>
    <row r="3167" spans="1:16">
      <c r="A3167" s="2">
        <v>728</v>
      </c>
      <c r="B3167" s="2" t="s">
        <v>7</v>
      </c>
      <c r="C3167" s="2" t="s">
        <v>24</v>
      </c>
      <c r="D3167" s="2">
        <v>-164</v>
      </c>
      <c r="E3167" s="2">
        <v>10</v>
      </c>
      <c r="F3167" s="1" t="str">
        <f t="shared" si="148"/>
        <v>28</v>
      </c>
      <c r="G3167" s="1" t="str">
        <f t="shared" si="149"/>
        <v>07</v>
      </c>
      <c r="H3167" s="1">
        <v>2019</v>
      </c>
      <c r="I3167" s="1" t="str">
        <f t="shared" si="147"/>
        <v>28-07-2019</v>
      </c>
      <c r="L3167" s="8"/>
    </row>
    <row r="3168" spans="1:16">
      <c r="A3168" s="2">
        <v>728</v>
      </c>
      <c r="B3168" s="2" t="s">
        <v>5</v>
      </c>
      <c r="C3168" s="2" t="s">
        <v>32</v>
      </c>
      <c r="D3168" s="2">
        <v>-132</v>
      </c>
      <c r="E3168" s="2">
        <v>9.5</v>
      </c>
      <c r="F3168" s="1" t="str">
        <f t="shared" si="148"/>
        <v>28</v>
      </c>
      <c r="G3168" s="1" t="str">
        <f t="shared" si="149"/>
        <v>07</v>
      </c>
      <c r="H3168" s="1">
        <v>2019</v>
      </c>
      <c r="I3168" s="1" t="str">
        <f t="shared" si="147"/>
        <v>28-07-2019</v>
      </c>
      <c r="J3168" s="6" t="str">
        <f>C3168</f>
        <v>HOU</v>
      </c>
      <c r="K3168" s="1" t="str">
        <f>C3169</f>
        <v>STL</v>
      </c>
      <c r="L3168" s="8">
        <v>-170</v>
      </c>
      <c r="M3168" s="7">
        <f>D3169</f>
        <v>122</v>
      </c>
      <c r="N3168" s="1">
        <f>E3168</f>
        <v>9.5</v>
      </c>
      <c r="O3168" s="1" t="str">
        <f>VLOOKUP(J3168,Q:R,2,FALSE)</f>
        <v>Houston Astros</v>
      </c>
      <c r="P3168" s="1" t="str">
        <f>VLOOKUP(K3168,Q:R,2,FALSE)</f>
        <v>St. Louis Cardinals</v>
      </c>
    </row>
    <row r="3169" spans="1:16">
      <c r="A3169" s="2">
        <v>728</v>
      </c>
      <c r="B3169" s="2" t="s">
        <v>7</v>
      </c>
      <c r="C3169" s="2" t="s">
        <v>30</v>
      </c>
      <c r="D3169" s="2">
        <v>122</v>
      </c>
      <c r="E3169" s="2">
        <v>9.5</v>
      </c>
      <c r="F3169" s="1" t="str">
        <f t="shared" si="148"/>
        <v>28</v>
      </c>
      <c r="G3169" s="1" t="str">
        <f t="shared" si="149"/>
        <v>07</v>
      </c>
      <c r="H3169" s="1">
        <v>2019</v>
      </c>
      <c r="I3169" s="1" t="str">
        <f t="shared" si="147"/>
        <v>28-07-2019</v>
      </c>
      <c r="L3169" s="8"/>
    </row>
    <row r="3170" spans="1:16">
      <c r="A3170" s="2">
        <v>729</v>
      </c>
      <c r="B3170" s="2" t="s">
        <v>5</v>
      </c>
      <c r="C3170" s="2" t="s">
        <v>11</v>
      </c>
      <c r="D3170" s="2">
        <v>140</v>
      </c>
      <c r="E3170" s="2">
        <v>9.5</v>
      </c>
      <c r="F3170" s="1" t="str">
        <f t="shared" si="148"/>
        <v>29</v>
      </c>
      <c r="G3170" s="1" t="str">
        <f t="shared" si="149"/>
        <v>07</v>
      </c>
      <c r="H3170" s="1">
        <v>2019</v>
      </c>
      <c r="I3170" s="1" t="str">
        <f t="shared" si="147"/>
        <v>29-07-2019</v>
      </c>
      <c r="J3170" s="6" t="str">
        <f>C3170</f>
        <v>ATL</v>
      </c>
      <c r="K3170" s="1" t="str">
        <f>C3171</f>
        <v>WAS</v>
      </c>
      <c r="L3170" s="8">
        <v>-170</v>
      </c>
      <c r="M3170" s="7">
        <f>D3171</f>
        <v>-150</v>
      </c>
      <c r="N3170" s="1">
        <f>E3170</f>
        <v>9.5</v>
      </c>
      <c r="O3170" s="1" t="str">
        <f>VLOOKUP(J3170,Q:R,2,FALSE)</f>
        <v>Atlanta Braves</v>
      </c>
      <c r="P3170" s="1" t="str">
        <f>VLOOKUP(K3170,Q:R,2,FALSE)</f>
        <v>Washington Nationals</v>
      </c>
    </row>
    <row r="3171" spans="1:16">
      <c r="A3171" s="2">
        <v>729</v>
      </c>
      <c r="B3171" s="2" t="s">
        <v>7</v>
      </c>
      <c r="C3171" s="2" t="s">
        <v>8</v>
      </c>
      <c r="D3171" s="2">
        <v>-150</v>
      </c>
      <c r="E3171" s="2">
        <v>9.5</v>
      </c>
      <c r="F3171" s="1" t="str">
        <f t="shared" si="148"/>
        <v>29</v>
      </c>
      <c r="G3171" s="1" t="str">
        <f t="shared" si="149"/>
        <v>07</v>
      </c>
      <c r="H3171" s="1">
        <v>2019</v>
      </c>
      <c r="I3171" s="1" t="str">
        <f t="shared" si="147"/>
        <v>29-07-2019</v>
      </c>
      <c r="L3171" s="8"/>
    </row>
    <row r="3172" spans="1:16">
      <c r="A3172" s="2">
        <v>729</v>
      </c>
      <c r="B3172" s="2" t="s">
        <v>5</v>
      </c>
      <c r="C3172" s="2" t="s">
        <v>33</v>
      </c>
      <c r="D3172" s="2">
        <v>100</v>
      </c>
      <c r="E3172" s="2">
        <v>7.5</v>
      </c>
      <c r="F3172" s="1" t="str">
        <f t="shared" si="148"/>
        <v>29</v>
      </c>
      <c r="G3172" s="1" t="str">
        <f t="shared" si="149"/>
        <v>07</v>
      </c>
      <c r="H3172" s="1">
        <v>2019</v>
      </c>
      <c r="I3172" s="1" t="str">
        <f t="shared" si="147"/>
        <v>29-07-2019</v>
      </c>
      <c r="J3172" s="6" t="str">
        <f>C3172</f>
        <v>ARI</v>
      </c>
      <c r="K3172" s="1" t="str">
        <f>C3173</f>
        <v>MIA</v>
      </c>
      <c r="L3172" s="8">
        <v>-170</v>
      </c>
      <c r="M3172" s="7">
        <f>D3173</f>
        <v>-110</v>
      </c>
      <c r="N3172" s="1">
        <f>E3172</f>
        <v>7.5</v>
      </c>
      <c r="O3172" s="1" t="str">
        <f>VLOOKUP(J3172,Q:R,2,FALSE)</f>
        <v>Arizona Diamondbacks</v>
      </c>
      <c r="P3172" s="1" t="str">
        <f>VLOOKUP(K3172,Q:R,2,FALSE)</f>
        <v>Miami Marlins</v>
      </c>
    </row>
    <row r="3173" spans="1:16">
      <c r="A3173" s="2">
        <v>729</v>
      </c>
      <c r="B3173" s="2" t="s">
        <v>7</v>
      </c>
      <c r="C3173" s="2" t="s">
        <v>17</v>
      </c>
      <c r="D3173" s="2">
        <v>-110</v>
      </c>
      <c r="E3173" s="2">
        <v>7.5</v>
      </c>
      <c r="F3173" s="1" t="str">
        <f t="shared" si="148"/>
        <v>29</v>
      </c>
      <c r="G3173" s="1" t="str">
        <f t="shared" si="149"/>
        <v>07</v>
      </c>
      <c r="H3173" s="1">
        <v>2019</v>
      </c>
      <c r="I3173" s="1" t="str">
        <f t="shared" si="147"/>
        <v>29-07-2019</v>
      </c>
      <c r="L3173" s="8"/>
    </row>
    <row r="3174" spans="1:16">
      <c r="A3174" s="2">
        <v>729</v>
      </c>
      <c r="B3174" s="2" t="s">
        <v>5</v>
      </c>
      <c r="C3174" s="2" t="s">
        <v>29</v>
      </c>
      <c r="D3174" s="2">
        <v>170</v>
      </c>
      <c r="E3174" s="2">
        <v>9.5</v>
      </c>
      <c r="F3174" s="1" t="str">
        <f t="shared" si="148"/>
        <v>29</v>
      </c>
      <c r="G3174" s="1" t="str">
        <f t="shared" si="149"/>
        <v>07</v>
      </c>
      <c r="H3174" s="1">
        <v>2019</v>
      </c>
      <c r="I3174" s="1" t="str">
        <f t="shared" si="147"/>
        <v>29-07-2019</v>
      </c>
      <c r="J3174" s="6" t="str">
        <f>C3174</f>
        <v>PIT</v>
      </c>
      <c r="K3174" s="1" t="str">
        <f>C3175</f>
        <v>CIN</v>
      </c>
      <c r="L3174" s="8">
        <v>-170</v>
      </c>
      <c r="M3174" s="7">
        <f>D3175</f>
        <v>-185</v>
      </c>
      <c r="N3174" s="1">
        <f>E3174</f>
        <v>9.5</v>
      </c>
      <c r="O3174" s="1" t="str">
        <f>VLOOKUP(J3174,Q:R,2,FALSE)</f>
        <v>Pittsburgh Pirates</v>
      </c>
      <c r="P3174" s="1" t="str">
        <f>VLOOKUP(K3174,Q:R,2,FALSE)</f>
        <v>Cincinnati Reds</v>
      </c>
    </row>
    <row r="3175" spans="1:16">
      <c r="A3175" s="2">
        <v>729</v>
      </c>
      <c r="B3175" s="2" t="s">
        <v>7</v>
      </c>
      <c r="C3175" s="2" t="s">
        <v>14</v>
      </c>
      <c r="D3175" s="2">
        <v>-185</v>
      </c>
      <c r="E3175" s="2">
        <v>9.5</v>
      </c>
      <c r="F3175" s="1" t="str">
        <f t="shared" si="148"/>
        <v>29</v>
      </c>
      <c r="G3175" s="1" t="str">
        <f t="shared" si="149"/>
        <v>07</v>
      </c>
      <c r="H3175" s="1">
        <v>2019</v>
      </c>
      <c r="I3175" s="1" t="str">
        <f t="shared" si="147"/>
        <v>29-07-2019</v>
      </c>
      <c r="L3175" s="8"/>
    </row>
    <row r="3176" spans="1:16">
      <c r="A3176" s="2">
        <v>729</v>
      </c>
      <c r="B3176" s="2" t="s">
        <v>5</v>
      </c>
      <c r="C3176" s="2" t="s">
        <v>10</v>
      </c>
      <c r="D3176" s="2">
        <v>-125</v>
      </c>
      <c r="E3176" s="2">
        <v>13</v>
      </c>
      <c r="F3176" s="1" t="str">
        <f t="shared" si="148"/>
        <v>29</v>
      </c>
      <c r="G3176" s="1" t="str">
        <f t="shared" si="149"/>
        <v>07</v>
      </c>
      <c r="H3176" s="1">
        <v>2019</v>
      </c>
      <c r="I3176" s="1" t="str">
        <f t="shared" si="147"/>
        <v>29-07-2019</v>
      </c>
      <c r="J3176" s="6" t="str">
        <f>C3176</f>
        <v>LAD</v>
      </c>
      <c r="K3176" s="1" t="str">
        <f>C3177</f>
        <v>COL</v>
      </c>
      <c r="L3176" s="8">
        <v>-170</v>
      </c>
      <c r="M3176" s="7">
        <f>D3177</f>
        <v>115</v>
      </c>
      <c r="N3176" s="1">
        <f>E3176</f>
        <v>13</v>
      </c>
      <c r="O3176" s="1" t="str">
        <f>VLOOKUP(J3176,Q:R,2,FALSE)</f>
        <v>Los Angeles Dodgers</v>
      </c>
      <c r="P3176" s="1" t="str">
        <f>VLOOKUP(K3176,Q:R,2,FALSE)</f>
        <v>Colorado Rockies</v>
      </c>
    </row>
    <row r="3177" spans="1:16">
      <c r="A3177" s="2">
        <v>729</v>
      </c>
      <c r="B3177" s="2" t="s">
        <v>7</v>
      </c>
      <c r="C3177" s="2" t="s">
        <v>25</v>
      </c>
      <c r="D3177" s="2">
        <v>115</v>
      </c>
      <c r="E3177" s="2">
        <v>13</v>
      </c>
      <c r="F3177" s="1" t="str">
        <f t="shared" si="148"/>
        <v>29</v>
      </c>
      <c r="G3177" s="1" t="str">
        <f t="shared" si="149"/>
        <v>07</v>
      </c>
      <c r="H3177" s="1">
        <v>2019</v>
      </c>
      <c r="I3177" s="1" t="str">
        <f t="shared" si="147"/>
        <v>29-07-2019</v>
      </c>
      <c r="L3177" s="8"/>
    </row>
    <row r="3178" spans="1:16">
      <c r="A3178" s="2">
        <v>729</v>
      </c>
      <c r="B3178" s="2" t="s">
        <v>5</v>
      </c>
      <c r="C3178" s="2" t="s">
        <v>15</v>
      </c>
      <c r="D3178" s="2">
        <v>118</v>
      </c>
      <c r="E3178" s="2">
        <v>9.5</v>
      </c>
      <c r="F3178" s="1" t="str">
        <f t="shared" si="148"/>
        <v>29</v>
      </c>
      <c r="G3178" s="1" t="str">
        <f t="shared" si="149"/>
        <v>07</v>
      </c>
      <c r="H3178" s="1">
        <v>2019</v>
      </c>
      <c r="I3178" s="1" t="str">
        <f t="shared" si="147"/>
        <v>29-07-2019</v>
      </c>
      <c r="J3178" s="6" t="str">
        <f>C3178</f>
        <v>TOR</v>
      </c>
      <c r="K3178" s="1" t="str">
        <f>C3179</f>
        <v>KAN</v>
      </c>
      <c r="L3178" s="8">
        <v>-170</v>
      </c>
      <c r="M3178" s="7">
        <f>D3179</f>
        <v>-128</v>
      </c>
      <c r="N3178" s="1">
        <f>E3178</f>
        <v>9.5</v>
      </c>
      <c r="O3178" s="1" t="str">
        <f>VLOOKUP(J3178,Q:R,2,FALSE)</f>
        <v>Toronto Blue Jays</v>
      </c>
      <c r="P3178" s="1" t="str">
        <f>VLOOKUP(K3178,Q:R,2,FALSE)</f>
        <v>Kansas City Royals</v>
      </c>
    </row>
    <row r="3179" spans="1:16">
      <c r="A3179" s="2">
        <v>729</v>
      </c>
      <c r="B3179" s="2" t="s">
        <v>7</v>
      </c>
      <c r="C3179" s="2" t="s">
        <v>19</v>
      </c>
      <c r="D3179" s="2">
        <v>-128</v>
      </c>
      <c r="E3179" s="2">
        <v>9.5</v>
      </c>
      <c r="F3179" s="1" t="str">
        <f t="shared" si="148"/>
        <v>29</v>
      </c>
      <c r="G3179" s="1" t="str">
        <f t="shared" si="149"/>
        <v>07</v>
      </c>
      <c r="H3179" s="1">
        <v>2019</v>
      </c>
      <c r="I3179" s="1" t="str">
        <f t="shared" si="147"/>
        <v>29-07-2019</v>
      </c>
    </row>
    <row r="3180" spans="1:16">
      <c r="A3180" s="2">
        <v>729</v>
      </c>
      <c r="B3180" s="2" t="s">
        <v>5</v>
      </c>
      <c r="C3180" s="2" t="s">
        <v>13</v>
      </c>
      <c r="D3180" s="2">
        <v>210</v>
      </c>
      <c r="E3180" s="2">
        <v>10.5</v>
      </c>
      <c r="F3180" s="1" t="str">
        <f t="shared" si="148"/>
        <v>29</v>
      </c>
      <c r="G3180" s="1" t="str">
        <f t="shared" si="149"/>
        <v>07</v>
      </c>
      <c r="H3180" s="1">
        <v>2019</v>
      </c>
      <c r="I3180" s="1" t="str">
        <f t="shared" si="147"/>
        <v>29-07-2019</v>
      </c>
      <c r="J3180" s="6" t="str">
        <f>C3180</f>
        <v>DET</v>
      </c>
      <c r="K3180" s="1" t="str">
        <f>C3181</f>
        <v>LAA</v>
      </c>
      <c r="L3180" s="8">
        <v>-170</v>
      </c>
      <c r="M3180" s="7">
        <f>D3181</f>
        <v>-240</v>
      </c>
      <c r="N3180" s="1">
        <f>E3180</f>
        <v>10.5</v>
      </c>
      <c r="O3180" s="1" t="str">
        <f>VLOOKUP(J3180,Q:R,2,FALSE)</f>
        <v>Detroit Tigers</v>
      </c>
      <c r="P3180" s="1" t="str">
        <f>VLOOKUP(K3180,Q:R,2,FALSE)</f>
        <v>Los Angeles Angels</v>
      </c>
    </row>
    <row r="3181" spans="1:16">
      <c r="A3181" s="2">
        <v>729</v>
      </c>
      <c r="B3181" s="2" t="s">
        <v>7</v>
      </c>
      <c r="C3181" s="2" t="s">
        <v>35</v>
      </c>
      <c r="D3181" s="2">
        <v>-240</v>
      </c>
      <c r="E3181" s="2">
        <v>10.5</v>
      </c>
      <c r="F3181" s="1" t="str">
        <f t="shared" si="148"/>
        <v>29</v>
      </c>
      <c r="G3181" s="1" t="str">
        <f t="shared" si="149"/>
        <v>07</v>
      </c>
      <c r="H3181" s="1">
        <v>2019</v>
      </c>
      <c r="I3181" s="1" t="str">
        <f t="shared" si="147"/>
        <v>29-07-2019</v>
      </c>
    </row>
    <row r="3182" spans="1:16">
      <c r="A3182" s="2">
        <v>729</v>
      </c>
      <c r="B3182" s="2" t="s">
        <v>5</v>
      </c>
      <c r="C3182" s="2" t="s">
        <v>23</v>
      </c>
      <c r="D3182" s="2">
        <v>251</v>
      </c>
      <c r="E3182" s="2">
        <v>8.5</v>
      </c>
      <c r="F3182" s="1" t="str">
        <f t="shared" si="148"/>
        <v>29</v>
      </c>
      <c r="G3182" s="1" t="str">
        <f t="shared" si="149"/>
        <v>07</v>
      </c>
      <c r="H3182" s="1">
        <v>2019</v>
      </c>
      <c r="I3182" s="1" t="str">
        <f t="shared" si="147"/>
        <v>29-07-2019</v>
      </c>
      <c r="J3182" s="6" t="str">
        <f>C3182</f>
        <v>BAL</v>
      </c>
      <c r="K3182" s="1" t="str">
        <f>C3183</f>
        <v>SDG</v>
      </c>
      <c r="L3182" s="8">
        <v>-170</v>
      </c>
      <c r="M3182" s="7">
        <f>D3183</f>
        <v>-285</v>
      </c>
      <c r="N3182" s="1">
        <f>E3182</f>
        <v>8.5</v>
      </c>
      <c r="O3182" s="1" t="str">
        <f>VLOOKUP(J3182,Q:R,2,FALSE)</f>
        <v>Baltimore Orioles</v>
      </c>
      <c r="P3182" s="1" t="str">
        <f>VLOOKUP(K3182,Q:R,2,FALSE)</f>
        <v>San Diego Padres</v>
      </c>
    </row>
    <row r="3183" spans="1:16">
      <c r="A3183" s="2">
        <v>729</v>
      </c>
      <c r="B3183" s="2" t="s">
        <v>7</v>
      </c>
      <c r="C3183" s="2" t="s">
        <v>34</v>
      </c>
      <c r="D3183" s="2">
        <v>-285</v>
      </c>
      <c r="E3183" s="2">
        <v>8.5</v>
      </c>
      <c r="F3183" s="1" t="str">
        <f t="shared" si="148"/>
        <v>29</v>
      </c>
      <c r="G3183" s="1" t="str">
        <f t="shared" si="149"/>
        <v>07</v>
      </c>
      <c r="H3183" s="1">
        <v>2019</v>
      </c>
      <c r="I3183" s="1" t="str">
        <f t="shared" si="147"/>
        <v>29-07-2019</v>
      </c>
    </row>
    <row r="3184" spans="1:16">
      <c r="A3184" s="2">
        <v>730</v>
      </c>
      <c r="B3184" s="2" t="s">
        <v>5</v>
      </c>
      <c r="C3184" s="2" t="s">
        <v>9</v>
      </c>
      <c r="D3184" s="2">
        <v>120</v>
      </c>
      <c r="E3184" s="2">
        <v>10.5</v>
      </c>
      <c r="F3184" s="1" t="str">
        <f t="shared" si="148"/>
        <v>30</v>
      </c>
      <c r="G3184" s="1" t="str">
        <f t="shared" si="149"/>
        <v>07</v>
      </c>
      <c r="H3184" s="1">
        <v>2019</v>
      </c>
      <c r="I3184" s="1" t="str">
        <f t="shared" si="147"/>
        <v>30-07-2019</v>
      </c>
      <c r="J3184" s="6" t="str">
        <f>C3184</f>
        <v>SFO</v>
      </c>
      <c r="K3184" s="1" t="str">
        <f>C3185</f>
        <v>PHI</v>
      </c>
      <c r="L3184" s="8">
        <v>-170</v>
      </c>
      <c r="M3184" s="7">
        <f>D3185</f>
        <v>-130</v>
      </c>
      <c r="N3184" s="1">
        <f>E3184</f>
        <v>10.5</v>
      </c>
      <c r="O3184" s="1" t="str">
        <f>VLOOKUP(J3184,Q:R,2,FALSE)</f>
        <v>San Francisco Giants</v>
      </c>
      <c r="P3184" s="1" t="str">
        <f>VLOOKUP(K3184,Q:R,2,FALSE)</f>
        <v>Philadelphia Phillies</v>
      </c>
    </row>
    <row r="3185" spans="1:16">
      <c r="A3185" s="2">
        <v>730</v>
      </c>
      <c r="B3185" s="2" t="s">
        <v>7</v>
      </c>
      <c r="C3185" s="2" t="s">
        <v>18</v>
      </c>
      <c r="D3185" s="2">
        <v>-130</v>
      </c>
      <c r="E3185" s="2">
        <v>10.5</v>
      </c>
      <c r="F3185" s="1" t="str">
        <f t="shared" si="148"/>
        <v>30</v>
      </c>
      <c r="G3185" s="1" t="str">
        <f t="shared" si="149"/>
        <v>07</v>
      </c>
      <c r="H3185" s="1">
        <v>2019</v>
      </c>
      <c r="I3185" s="1" t="str">
        <f t="shared" si="147"/>
        <v>30-07-2019</v>
      </c>
    </row>
    <row r="3186" spans="1:16">
      <c r="A3186" s="2">
        <v>730</v>
      </c>
      <c r="B3186" s="2" t="s">
        <v>5</v>
      </c>
      <c r="C3186" s="2" t="s">
        <v>11</v>
      </c>
      <c r="D3186" s="2">
        <v>-105</v>
      </c>
      <c r="E3186" s="2">
        <v>10.5</v>
      </c>
      <c r="F3186" s="1" t="str">
        <f t="shared" si="148"/>
        <v>30</v>
      </c>
      <c r="G3186" s="1" t="str">
        <f t="shared" si="149"/>
        <v>07</v>
      </c>
      <c r="H3186" s="1">
        <v>2019</v>
      </c>
      <c r="I3186" s="1" t="str">
        <f t="shared" si="147"/>
        <v>30-07-2019</v>
      </c>
      <c r="J3186" s="6" t="str">
        <f>C3186</f>
        <v>ATL</v>
      </c>
      <c r="K3186" s="1" t="str">
        <f>C3187</f>
        <v>WAS</v>
      </c>
      <c r="L3186" s="8">
        <v>-170</v>
      </c>
      <c r="M3186" s="7">
        <f>D3187</f>
        <v>-105</v>
      </c>
      <c r="N3186" s="1">
        <f>E3186</f>
        <v>10.5</v>
      </c>
      <c r="O3186" s="1" t="str">
        <f>VLOOKUP(J3186,Q:R,2,FALSE)</f>
        <v>Atlanta Braves</v>
      </c>
      <c r="P3186" s="1" t="str">
        <f>VLOOKUP(K3186,Q:R,2,FALSE)</f>
        <v>Washington Nationals</v>
      </c>
    </row>
    <row r="3187" spans="1:16">
      <c r="A3187" s="2">
        <v>730</v>
      </c>
      <c r="B3187" s="2" t="s">
        <v>7</v>
      </c>
      <c r="C3187" s="2" t="s">
        <v>8</v>
      </c>
      <c r="D3187" s="2">
        <v>-105</v>
      </c>
      <c r="E3187" s="2">
        <v>10.5</v>
      </c>
      <c r="F3187" s="1" t="str">
        <f t="shared" si="148"/>
        <v>30</v>
      </c>
      <c r="G3187" s="1" t="str">
        <f t="shared" si="149"/>
        <v>07</v>
      </c>
      <c r="H3187" s="1">
        <v>2019</v>
      </c>
      <c r="I3187" s="1" t="str">
        <f t="shared" si="147"/>
        <v>30-07-2019</v>
      </c>
    </row>
    <row r="3188" spans="1:16">
      <c r="A3188" s="2">
        <v>730</v>
      </c>
      <c r="B3188" s="2" t="s">
        <v>5</v>
      </c>
      <c r="C3188" s="2" t="s">
        <v>29</v>
      </c>
      <c r="D3188" s="2">
        <v>120</v>
      </c>
      <c r="E3188" s="2">
        <v>9.5</v>
      </c>
      <c r="F3188" s="1" t="str">
        <f t="shared" si="148"/>
        <v>30</v>
      </c>
      <c r="G3188" s="1" t="str">
        <f t="shared" si="149"/>
        <v>07</v>
      </c>
      <c r="H3188" s="1">
        <v>2019</v>
      </c>
      <c r="I3188" s="1" t="str">
        <f t="shared" si="147"/>
        <v>30-07-2019</v>
      </c>
      <c r="J3188" s="6" t="str">
        <f>C3188</f>
        <v>PIT</v>
      </c>
      <c r="K3188" s="1" t="str">
        <f>C3189</f>
        <v>CIN</v>
      </c>
      <c r="L3188" s="8">
        <v>-170</v>
      </c>
      <c r="M3188" s="7">
        <f>D3189</f>
        <v>-130</v>
      </c>
      <c r="N3188" s="1">
        <f>E3188</f>
        <v>9.5</v>
      </c>
      <c r="O3188" s="1" t="str">
        <f>VLOOKUP(J3188,Q:R,2,FALSE)</f>
        <v>Pittsburgh Pirates</v>
      </c>
      <c r="P3188" s="1" t="str">
        <f>VLOOKUP(K3188,Q:R,2,FALSE)</f>
        <v>Cincinnati Reds</v>
      </c>
    </row>
    <row r="3189" spans="1:16">
      <c r="A3189" s="2">
        <v>730</v>
      </c>
      <c r="B3189" s="2" t="s">
        <v>7</v>
      </c>
      <c r="C3189" s="2" t="s">
        <v>14</v>
      </c>
      <c r="D3189" s="2">
        <v>-130</v>
      </c>
      <c r="E3189" s="2">
        <v>9.5</v>
      </c>
      <c r="F3189" s="1" t="str">
        <f t="shared" si="148"/>
        <v>30</v>
      </c>
      <c r="G3189" s="1" t="str">
        <f t="shared" si="149"/>
        <v>07</v>
      </c>
      <c r="H3189" s="1">
        <v>2019</v>
      </c>
      <c r="I3189" s="1" t="str">
        <f t="shared" si="147"/>
        <v>30-07-2019</v>
      </c>
    </row>
    <row r="3190" spans="1:16">
      <c r="A3190" s="2">
        <v>730</v>
      </c>
      <c r="B3190" s="2" t="s">
        <v>5</v>
      </c>
      <c r="C3190" s="2" t="s">
        <v>22</v>
      </c>
      <c r="D3190" s="2">
        <v>-125</v>
      </c>
      <c r="E3190" s="2">
        <v>8.5</v>
      </c>
      <c r="F3190" s="1" t="str">
        <f t="shared" si="148"/>
        <v>30</v>
      </c>
      <c r="G3190" s="1" t="str">
        <f t="shared" si="149"/>
        <v>07</v>
      </c>
      <c r="H3190" s="1">
        <v>2019</v>
      </c>
      <c r="I3190" s="1" t="str">
        <f t="shared" si="147"/>
        <v>30-07-2019</v>
      </c>
      <c r="J3190" s="6" t="str">
        <f>C3190</f>
        <v>CUB</v>
      </c>
      <c r="K3190" s="1" t="str">
        <f>C3191</f>
        <v>STL</v>
      </c>
      <c r="L3190" s="8">
        <v>-170</v>
      </c>
      <c r="M3190" s="7">
        <f>D3191</f>
        <v>115</v>
      </c>
      <c r="N3190" s="1">
        <f>E3190</f>
        <v>8.5</v>
      </c>
      <c r="O3190" s="1" t="str">
        <f>VLOOKUP(J3190,Q:R,2,FALSE)</f>
        <v>Chicago Cubs</v>
      </c>
      <c r="P3190" s="1" t="str">
        <f>VLOOKUP(K3190,Q:R,2,FALSE)</f>
        <v>St. Louis Cardinals</v>
      </c>
    </row>
    <row r="3191" spans="1:16">
      <c r="A3191" s="2">
        <v>730</v>
      </c>
      <c r="B3191" s="2" t="s">
        <v>7</v>
      </c>
      <c r="C3191" s="2" t="s">
        <v>30</v>
      </c>
      <c r="D3191" s="2">
        <v>115</v>
      </c>
      <c r="E3191" s="2">
        <v>8.5</v>
      </c>
      <c r="F3191" s="1" t="str">
        <f t="shared" si="148"/>
        <v>30</v>
      </c>
      <c r="G3191" s="1" t="str">
        <f t="shared" si="149"/>
        <v>07</v>
      </c>
      <c r="H3191" s="1">
        <v>2019</v>
      </c>
      <c r="I3191" s="1" t="str">
        <f t="shared" si="147"/>
        <v>30-07-2019</v>
      </c>
    </row>
    <row r="3192" spans="1:16">
      <c r="A3192" s="2">
        <v>730</v>
      </c>
      <c r="B3192" s="2" t="s">
        <v>5</v>
      </c>
      <c r="C3192" s="2" t="s">
        <v>10</v>
      </c>
      <c r="D3192" s="2">
        <v>-145</v>
      </c>
      <c r="E3192" s="2">
        <v>13.5</v>
      </c>
      <c r="F3192" s="1" t="str">
        <f t="shared" si="148"/>
        <v>30</v>
      </c>
      <c r="G3192" s="1" t="str">
        <f t="shared" si="149"/>
        <v>07</v>
      </c>
      <c r="H3192" s="1">
        <v>2019</v>
      </c>
      <c r="I3192" s="1" t="str">
        <f t="shared" si="147"/>
        <v>30-07-2019</v>
      </c>
      <c r="J3192" s="6" t="str">
        <f>C3192</f>
        <v>LAD</v>
      </c>
      <c r="K3192" s="1" t="str">
        <f>C3193</f>
        <v>COL</v>
      </c>
      <c r="L3192" s="8">
        <v>-170</v>
      </c>
      <c r="M3192" s="7">
        <f>D3193</f>
        <v>135</v>
      </c>
      <c r="N3192" s="1">
        <f>E3192</f>
        <v>13.5</v>
      </c>
      <c r="O3192" s="1" t="str">
        <f>VLOOKUP(J3192,Q:R,2,FALSE)</f>
        <v>Los Angeles Dodgers</v>
      </c>
      <c r="P3192" s="1" t="str">
        <f>VLOOKUP(K3192,Q:R,2,FALSE)</f>
        <v>Colorado Rockies</v>
      </c>
    </row>
    <row r="3193" spans="1:16">
      <c r="A3193" s="2">
        <v>730</v>
      </c>
      <c r="B3193" s="2" t="s">
        <v>7</v>
      </c>
      <c r="C3193" s="2" t="s">
        <v>25</v>
      </c>
      <c r="D3193" s="2">
        <v>135</v>
      </c>
      <c r="E3193" s="2">
        <v>13.5</v>
      </c>
      <c r="F3193" s="1" t="str">
        <f t="shared" si="148"/>
        <v>30</v>
      </c>
      <c r="G3193" s="1" t="str">
        <f t="shared" si="149"/>
        <v>07</v>
      </c>
      <c r="H3193" s="1">
        <v>2019</v>
      </c>
      <c r="I3193" s="1" t="str">
        <f t="shared" si="147"/>
        <v>30-07-2019</v>
      </c>
    </row>
    <row r="3194" spans="1:16">
      <c r="A3194" s="2">
        <v>730</v>
      </c>
      <c r="B3194" s="2" t="s">
        <v>5</v>
      </c>
      <c r="C3194" s="2" t="s">
        <v>32</v>
      </c>
      <c r="D3194" s="2">
        <v>-138</v>
      </c>
      <c r="E3194" s="2">
        <v>9</v>
      </c>
      <c r="F3194" s="1" t="str">
        <f t="shared" si="148"/>
        <v>30</v>
      </c>
      <c r="G3194" s="1" t="str">
        <f t="shared" si="149"/>
        <v>07</v>
      </c>
      <c r="H3194" s="1">
        <v>2019</v>
      </c>
      <c r="I3194" s="1" t="str">
        <f t="shared" si="147"/>
        <v>30-07-2019</v>
      </c>
      <c r="J3194" s="6" t="str">
        <f>C3194</f>
        <v>HOU</v>
      </c>
      <c r="K3194" s="1" t="str">
        <f>C3195</f>
        <v>CLE</v>
      </c>
      <c r="L3194" s="8">
        <v>-170</v>
      </c>
      <c r="M3194" s="7">
        <f>D3195</f>
        <v>128</v>
      </c>
      <c r="N3194" s="1">
        <f>E3194</f>
        <v>9</v>
      </c>
      <c r="O3194" s="1" t="str">
        <f>VLOOKUP(J3194,Q:R,2,FALSE)</f>
        <v>Houston Astros</v>
      </c>
      <c r="P3194" s="1" t="str">
        <f>VLOOKUP(K3194,Q:R,2,FALSE)</f>
        <v>Cleveland Indians</v>
      </c>
    </row>
    <row r="3195" spans="1:16">
      <c r="A3195" s="2">
        <v>730</v>
      </c>
      <c r="B3195" s="2" t="s">
        <v>7</v>
      </c>
      <c r="C3195" s="2" t="s">
        <v>20</v>
      </c>
      <c r="D3195" s="2">
        <v>128</v>
      </c>
      <c r="E3195" s="2">
        <v>9</v>
      </c>
      <c r="F3195" s="1" t="str">
        <f t="shared" si="148"/>
        <v>30</v>
      </c>
      <c r="G3195" s="1" t="str">
        <f t="shared" si="149"/>
        <v>07</v>
      </c>
      <c r="H3195" s="1">
        <v>2019</v>
      </c>
      <c r="I3195" s="1" t="str">
        <f t="shared" si="147"/>
        <v>30-07-2019</v>
      </c>
    </row>
    <row r="3196" spans="1:16">
      <c r="A3196" s="2">
        <v>730</v>
      </c>
      <c r="B3196" s="2" t="s">
        <v>5</v>
      </c>
      <c r="C3196" s="2" t="s">
        <v>16</v>
      </c>
      <c r="D3196" s="2">
        <v>127</v>
      </c>
      <c r="E3196" s="2">
        <v>9.5</v>
      </c>
      <c r="F3196" s="1" t="str">
        <f t="shared" si="148"/>
        <v>30</v>
      </c>
      <c r="G3196" s="1" t="str">
        <f t="shared" si="149"/>
        <v>07</v>
      </c>
      <c r="H3196" s="1">
        <v>2019</v>
      </c>
      <c r="I3196" s="1" t="str">
        <f t="shared" si="147"/>
        <v>30-07-2019</v>
      </c>
      <c r="J3196" s="6" t="str">
        <f>C3196</f>
        <v>TAM</v>
      </c>
      <c r="K3196" s="1" t="str">
        <f>C3197</f>
        <v>BOS</v>
      </c>
      <c r="L3196" s="8">
        <v>-170</v>
      </c>
      <c r="M3196" s="7">
        <f>D3197</f>
        <v>-137</v>
      </c>
      <c r="N3196" s="1">
        <f>E3196</f>
        <v>9.5</v>
      </c>
      <c r="O3196" s="1" t="str">
        <f>VLOOKUP(J3196,Q:R,2,FALSE)</f>
        <v>Tampa Bay Rays</v>
      </c>
      <c r="P3196" s="1" t="str">
        <f>VLOOKUP(K3196,Q:R,2,FALSE)</f>
        <v>Boston Red Sox</v>
      </c>
    </row>
    <row r="3197" spans="1:16">
      <c r="A3197" s="2">
        <v>730</v>
      </c>
      <c r="B3197" s="2" t="s">
        <v>7</v>
      </c>
      <c r="C3197" s="2" t="s">
        <v>24</v>
      </c>
      <c r="D3197" s="2">
        <v>-137</v>
      </c>
      <c r="E3197" s="2">
        <v>9.5</v>
      </c>
      <c r="F3197" s="1" t="str">
        <f t="shared" si="148"/>
        <v>30</v>
      </c>
      <c r="G3197" s="1" t="str">
        <f t="shared" si="149"/>
        <v>07</v>
      </c>
      <c r="H3197" s="1">
        <v>2019</v>
      </c>
      <c r="I3197" s="1" t="str">
        <f t="shared" si="147"/>
        <v>30-07-2019</v>
      </c>
    </row>
    <row r="3198" spans="1:16">
      <c r="A3198" s="2">
        <v>730</v>
      </c>
      <c r="B3198" s="2" t="s">
        <v>5</v>
      </c>
      <c r="C3198" s="2" t="s">
        <v>31</v>
      </c>
      <c r="D3198" s="2">
        <v>112</v>
      </c>
      <c r="E3198" s="2">
        <v>11.5</v>
      </c>
      <c r="F3198" s="1" t="str">
        <f t="shared" si="148"/>
        <v>30</v>
      </c>
      <c r="G3198" s="1" t="str">
        <f t="shared" si="149"/>
        <v>07</v>
      </c>
      <c r="H3198" s="1">
        <v>2019</v>
      </c>
      <c r="I3198" s="1" t="str">
        <f t="shared" si="147"/>
        <v>30-07-2019</v>
      </c>
      <c r="J3198" s="6" t="str">
        <f>C3198</f>
        <v>SEA</v>
      </c>
      <c r="K3198" s="1" t="str">
        <f>C3199</f>
        <v>TEX</v>
      </c>
      <c r="L3198" s="8">
        <v>-170</v>
      </c>
      <c r="M3198" s="7">
        <f>D3199</f>
        <v>-122</v>
      </c>
      <c r="N3198" s="1">
        <f>E3198</f>
        <v>11.5</v>
      </c>
      <c r="O3198" s="1" t="str">
        <f>VLOOKUP(J3198,Q:R,2,FALSE)</f>
        <v>Seattle Mariners</v>
      </c>
      <c r="P3198" s="1" t="str">
        <f>VLOOKUP(K3198,Q:R,2,FALSE)</f>
        <v>Texas Rangers</v>
      </c>
    </row>
    <row r="3199" spans="1:16">
      <c r="A3199" s="2">
        <v>730</v>
      </c>
      <c r="B3199" s="2" t="s">
        <v>7</v>
      </c>
      <c r="C3199" s="2" t="s">
        <v>26</v>
      </c>
      <c r="D3199" s="2">
        <v>-122</v>
      </c>
      <c r="E3199" s="2">
        <v>11.5</v>
      </c>
      <c r="F3199" s="1" t="str">
        <f t="shared" si="148"/>
        <v>30</v>
      </c>
      <c r="G3199" s="1" t="str">
        <f t="shared" si="149"/>
        <v>07</v>
      </c>
      <c r="H3199" s="1">
        <v>2019</v>
      </c>
      <c r="I3199" s="1" t="str">
        <f t="shared" si="147"/>
        <v>30-07-2019</v>
      </c>
    </row>
    <row r="3200" spans="1:16">
      <c r="A3200" s="2">
        <v>730</v>
      </c>
      <c r="B3200" s="2" t="s">
        <v>5</v>
      </c>
      <c r="C3200" s="2" t="s">
        <v>15</v>
      </c>
      <c r="D3200" s="2">
        <v>-108</v>
      </c>
      <c r="E3200" s="2">
        <v>10</v>
      </c>
      <c r="F3200" s="1" t="str">
        <f t="shared" si="148"/>
        <v>30</v>
      </c>
      <c r="G3200" s="1" t="str">
        <f t="shared" si="149"/>
        <v>07</v>
      </c>
      <c r="H3200" s="1">
        <v>2019</v>
      </c>
      <c r="I3200" s="1" t="str">
        <f t="shared" si="147"/>
        <v>30-07-2019</v>
      </c>
      <c r="J3200" s="6" t="str">
        <f>C3200</f>
        <v>TOR</v>
      </c>
      <c r="K3200" s="1" t="str">
        <f>C3201</f>
        <v>KAN</v>
      </c>
      <c r="L3200" s="8">
        <v>-170</v>
      </c>
      <c r="M3200" s="7">
        <f>D3201</f>
        <v>-102</v>
      </c>
      <c r="N3200" s="1">
        <f>E3200</f>
        <v>10</v>
      </c>
      <c r="O3200" s="1" t="str">
        <f>VLOOKUP(J3200,Q:R,2,FALSE)</f>
        <v>Toronto Blue Jays</v>
      </c>
      <c r="P3200" s="1" t="str">
        <f>VLOOKUP(K3200,Q:R,2,FALSE)</f>
        <v>Kansas City Royals</v>
      </c>
    </row>
    <row r="3201" spans="1:16">
      <c r="A3201" s="2">
        <v>730</v>
      </c>
      <c r="B3201" s="2" t="s">
        <v>7</v>
      </c>
      <c r="C3201" s="2" t="s">
        <v>19</v>
      </c>
      <c r="D3201" s="2">
        <v>-102</v>
      </c>
      <c r="E3201" s="2">
        <v>10</v>
      </c>
      <c r="F3201" s="1" t="str">
        <f t="shared" si="148"/>
        <v>30</v>
      </c>
      <c r="G3201" s="1" t="str">
        <f t="shared" si="149"/>
        <v>07</v>
      </c>
      <c r="H3201" s="1">
        <v>2019</v>
      </c>
      <c r="I3201" s="1" t="str">
        <f t="shared" si="147"/>
        <v>30-07-2019</v>
      </c>
    </row>
    <row r="3202" spans="1:16">
      <c r="A3202" s="2">
        <v>730</v>
      </c>
      <c r="B3202" s="2" t="s">
        <v>5</v>
      </c>
      <c r="C3202" s="2" t="s">
        <v>13</v>
      </c>
      <c r="D3202" s="2">
        <v>250</v>
      </c>
      <c r="E3202" s="2">
        <v>9.5</v>
      </c>
      <c r="F3202" s="1" t="str">
        <f t="shared" si="148"/>
        <v>30</v>
      </c>
      <c r="G3202" s="1" t="str">
        <f t="shared" si="149"/>
        <v>07</v>
      </c>
      <c r="H3202" s="1">
        <v>2019</v>
      </c>
      <c r="I3202" s="1" t="str">
        <f t="shared" ref="I3202:I3265" si="150">F3202&amp;"-"&amp;G3202&amp;"-"&amp;H3202</f>
        <v>30-07-2019</v>
      </c>
      <c r="J3202" s="6" t="str">
        <f>C3202</f>
        <v>DET</v>
      </c>
      <c r="K3202" s="1" t="str">
        <f>C3203</f>
        <v>LAA</v>
      </c>
      <c r="L3202" s="8">
        <v>-170</v>
      </c>
      <c r="M3202" s="7">
        <f>D3203</f>
        <v>-290</v>
      </c>
      <c r="N3202" s="1">
        <f>E3202</f>
        <v>9.5</v>
      </c>
      <c r="O3202" s="1" t="str">
        <f>VLOOKUP(J3202,Q:R,2,FALSE)</f>
        <v>Detroit Tigers</v>
      </c>
      <c r="P3202" s="1" t="str">
        <f>VLOOKUP(K3202,Q:R,2,FALSE)</f>
        <v>Los Angeles Angels</v>
      </c>
    </row>
    <row r="3203" spans="1:16">
      <c r="A3203" s="2">
        <v>730</v>
      </c>
      <c r="B3203" s="2" t="s">
        <v>7</v>
      </c>
      <c r="C3203" s="2" t="s">
        <v>35</v>
      </c>
      <c r="D3203" s="2">
        <v>-290</v>
      </c>
      <c r="E3203" s="2">
        <v>9.5</v>
      </c>
      <c r="F3203" s="1" t="str">
        <f t="shared" ref="F3203:F3266" si="151">RIGHT(A3203,2)</f>
        <v>30</v>
      </c>
      <c r="G3203" s="1" t="str">
        <f t="shared" ref="G3203:G3266" si="152">"0"&amp;TEXT(LEFT(A3203,1),"0")</f>
        <v>07</v>
      </c>
      <c r="H3203" s="1">
        <v>2019</v>
      </c>
      <c r="I3203" s="1" t="str">
        <f t="shared" si="150"/>
        <v>30-07-2019</v>
      </c>
    </row>
    <row r="3204" spans="1:16">
      <c r="A3204" s="2">
        <v>730</v>
      </c>
      <c r="B3204" s="2" t="s">
        <v>5</v>
      </c>
      <c r="C3204" s="2" t="s">
        <v>23</v>
      </c>
      <c r="D3204" s="2">
        <v>210</v>
      </c>
      <c r="E3204" s="2">
        <v>9</v>
      </c>
      <c r="F3204" s="1" t="str">
        <f t="shared" si="151"/>
        <v>30</v>
      </c>
      <c r="G3204" s="1" t="str">
        <f t="shared" si="152"/>
        <v>07</v>
      </c>
      <c r="H3204" s="1">
        <v>2019</v>
      </c>
      <c r="I3204" s="1" t="str">
        <f t="shared" si="150"/>
        <v>30-07-2019</v>
      </c>
      <c r="J3204" s="6" t="str">
        <f>C3204</f>
        <v>BAL</v>
      </c>
      <c r="K3204" s="1" t="str">
        <f>C3205</f>
        <v>SDG</v>
      </c>
      <c r="L3204" s="8">
        <v>-170</v>
      </c>
      <c r="M3204" s="7">
        <f>D3205</f>
        <v>-240</v>
      </c>
      <c r="N3204" s="1">
        <f>E3204</f>
        <v>9</v>
      </c>
      <c r="O3204" s="1" t="str">
        <f>VLOOKUP(J3204,Q:R,2,FALSE)</f>
        <v>Baltimore Orioles</v>
      </c>
      <c r="P3204" s="1" t="str">
        <f>VLOOKUP(K3204,Q:R,2,FALSE)</f>
        <v>San Diego Padres</v>
      </c>
    </row>
    <row r="3205" spans="1:16">
      <c r="A3205" s="2">
        <v>730</v>
      </c>
      <c r="B3205" s="2" t="s">
        <v>7</v>
      </c>
      <c r="C3205" s="2" t="s">
        <v>34</v>
      </c>
      <c r="D3205" s="2">
        <v>-240</v>
      </c>
      <c r="E3205" s="2">
        <v>9</v>
      </c>
      <c r="F3205" s="1" t="str">
        <f t="shared" si="151"/>
        <v>30</v>
      </c>
      <c r="G3205" s="1" t="str">
        <f t="shared" si="152"/>
        <v>07</v>
      </c>
      <c r="H3205" s="1">
        <v>2019</v>
      </c>
      <c r="I3205" s="1" t="str">
        <f t="shared" si="150"/>
        <v>30-07-2019</v>
      </c>
    </row>
    <row r="3206" spans="1:16">
      <c r="A3206" s="2">
        <v>730</v>
      </c>
      <c r="B3206" s="2" t="s">
        <v>5</v>
      </c>
      <c r="C3206" s="2" t="s">
        <v>33</v>
      </c>
      <c r="D3206" s="2">
        <v>210</v>
      </c>
      <c r="E3206" s="2">
        <v>11.5</v>
      </c>
      <c r="F3206" s="1" t="str">
        <f t="shared" si="151"/>
        <v>30</v>
      </c>
      <c r="G3206" s="1" t="str">
        <f t="shared" si="152"/>
        <v>07</v>
      </c>
      <c r="H3206" s="1">
        <v>2019</v>
      </c>
      <c r="I3206" s="1" t="str">
        <f t="shared" si="150"/>
        <v>30-07-2019</v>
      </c>
      <c r="J3206" s="6" t="str">
        <f>C3206</f>
        <v>ARI</v>
      </c>
      <c r="K3206" s="1" t="str">
        <f>C3207</f>
        <v>NYY</v>
      </c>
      <c r="L3206" s="8">
        <v>-170</v>
      </c>
      <c r="M3206" s="7">
        <f>D3207</f>
        <v>-240</v>
      </c>
      <c r="N3206" s="1">
        <f>E3206</f>
        <v>11.5</v>
      </c>
      <c r="O3206" s="1" t="str">
        <f>VLOOKUP(J3206,Q:R,2,FALSE)</f>
        <v>Arizona Diamondbacks</v>
      </c>
      <c r="P3206" s="1" t="str">
        <f>VLOOKUP(K3206,Q:R,2,FALSE)</f>
        <v>New York Yankees</v>
      </c>
    </row>
    <row r="3207" spans="1:16">
      <c r="A3207" s="2">
        <v>730</v>
      </c>
      <c r="B3207" s="2" t="s">
        <v>7</v>
      </c>
      <c r="C3207" s="2" t="s">
        <v>6</v>
      </c>
      <c r="D3207" s="2">
        <v>-240</v>
      </c>
      <c r="E3207" s="2">
        <v>11.5</v>
      </c>
      <c r="F3207" s="1" t="str">
        <f t="shared" si="151"/>
        <v>30</v>
      </c>
      <c r="G3207" s="1" t="str">
        <f t="shared" si="152"/>
        <v>07</v>
      </c>
      <c r="H3207" s="1">
        <v>2019</v>
      </c>
      <c r="I3207" s="1" t="str">
        <f t="shared" si="150"/>
        <v>30-07-2019</v>
      </c>
    </row>
    <row r="3208" spans="1:16">
      <c r="A3208" s="2">
        <v>730</v>
      </c>
      <c r="B3208" s="2" t="s">
        <v>5</v>
      </c>
      <c r="C3208" s="2" t="s">
        <v>27</v>
      </c>
      <c r="D3208" s="2">
        <v>-143</v>
      </c>
      <c r="E3208" s="2">
        <v>8</v>
      </c>
      <c r="F3208" s="1" t="str">
        <f t="shared" si="151"/>
        <v>30</v>
      </c>
      <c r="G3208" s="1" t="str">
        <f t="shared" si="152"/>
        <v>07</v>
      </c>
      <c r="H3208" s="1">
        <v>2019</v>
      </c>
      <c r="I3208" s="1" t="str">
        <f t="shared" si="150"/>
        <v>30-07-2019</v>
      </c>
      <c r="J3208" s="6" t="str">
        <f>C3208</f>
        <v>MIN</v>
      </c>
      <c r="K3208" s="1" t="str">
        <f>C3209</f>
        <v>MIA</v>
      </c>
      <c r="L3208" s="8">
        <v>-170</v>
      </c>
      <c r="M3208" s="7">
        <f>D3209</f>
        <v>133</v>
      </c>
      <c r="N3208" s="1">
        <f>E3208</f>
        <v>8</v>
      </c>
      <c r="O3208" s="1" t="str">
        <f>VLOOKUP(J3208,Q:R,2,FALSE)</f>
        <v>Minnesota Twins</v>
      </c>
      <c r="P3208" s="1" t="str">
        <f>VLOOKUP(K3208,Q:R,2,FALSE)</f>
        <v>Miami Marlins</v>
      </c>
    </row>
    <row r="3209" spans="1:16">
      <c r="A3209" s="2">
        <v>730</v>
      </c>
      <c r="B3209" s="2" t="s">
        <v>7</v>
      </c>
      <c r="C3209" s="2" t="s">
        <v>17</v>
      </c>
      <c r="D3209" s="2">
        <v>133</v>
      </c>
      <c r="E3209" s="2">
        <v>8</v>
      </c>
      <c r="F3209" s="1" t="str">
        <f t="shared" si="151"/>
        <v>30</v>
      </c>
      <c r="G3209" s="1" t="str">
        <f t="shared" si="152"/>
        <v>07</v>
      </c>
      <c r="H3209" s="1">
        <v>2019</v>
      </c>
      <c r="I3209" s="1" t="str">
        <f t="shared" si="150"/>
        <v>30-07-2019</v>
      </c>
    </row>
    <row r="3210" spans="1:16">
      <c r="A3210" s="2">
        <v>730</v>
      </c>
      <c r="B3210" s="2" t="s">
        <v>5</v>
      </c>
      <c r="C3210" s="2" t="s">
        <v>12</v>
      </c>
      <c r="D3210" s="2">
        <v>-145</v>
      </c>
      <c r="E3210" s="2">
        <v>9</v>
      </c>
      <c r="F3210" s="1" t="str">
        <f t="shared" si="151"/>
        <v>30</v>
      </c>
      <c r="G3210" s="1" t="str">
        <f t="shared" si="152"/>
        <v>07</v>
      </c>
      <c r="H3210" s="1">
        <v>2019</v>
      </c>
      <c r="I3210" s="1" t="str">
        <f t="shared" si="150"/>
        <v>30-07-2019</v>
      </c>
      <c r="J3210" s="6" t="str">
        <f>C3210</f>
        <v>NYM</v>
      </c>
      <c r="K3210" s="1" t="str">
        <f>C3211</f>
        <v>CWS</v>
      </c>
      <c r="L3210" s="8">
        <v>-170</v>
      </c>
      <c r="M3210" s="7">
        <f>D3211</f>
        <v>135</v>
      </c>
      <c r="N3210" s="1">
        <f>E3210</f>
        <v>9</v>
      </c>
      <c r="O3210" s="1" t="str">
        <f>VLOOKUP(J3210,Q:R,2,FALSE)</f>
        <v>New York Mets</v>
      </c>
      <c r="P3210" s="1" t="str">
        <f>VLOOKUP(K3210,Q:R,2,FALSE)</f>
        <v>Chicago White Sox</v>
      </c>
    </row>
    <row r="3211" spans="1:16">
      <c r="A3211" s="2">
        <v>730</v>
      </c>
      <c r="B3211" s="2" t="s">
        <v>7</v>
      </c>
      <c r="C3211" s="2" t="s">
        <v>28</v>
      </c>
      <c r="D3211" s="2">
        <v>135</v>
      </c>
      <c r="E3211" s="2">
        <v>9</v>
      </c>
      <c r="F3211" s="1" t="str">
        <f t="shared" si="151"/>
        <v>30</v>
      </c>
      <c r="G3211" s="1" t="str">
        <f t="shared" si="152"/>
        <v>07</v>
      </c>
      <c r="H3211" s="1">
        <v>2019</v>
      </c>
      <c r="I3211" s="1" t="str">
        <f t="shared" si="150"/>
        <v>30-07-2019</v>
      </c>
    </row>
    <row r="3212" spans="1:16">
      <c r="A3212" s="2">
        <v>730</v>
      </c>
      <c r="B3212" s="2" t="s">
        <v>5</v>
      </c>
      <c r="C3212" s="2" t="s">
        <v>21</v>
      </c>
      <c r="D3212" s="2">
        <v>105</v>
      </c>
      <c r="E3212" s="2">
        <v>9</v>
      </c>
      <c r="F3212" s="1" t="str">
        <f t="shared" si="151"/>
        <v>30</v>
      </c>
      <c r="G3212" s="1" t="str">
        <f t="shared" si="152"/>
        <v>07</v>
      </c>
      <c r="H3212" s="1">
        <v>2019</v>
      </c>
      <c r="I3212" s="1" t="str">
        <f t="shared" si="150"/>
        <v>30-07-2019</v>
      </c>
      <c r="J3212" s="6" t="str">
        <f>C3212</f>
        <v>MIL</v>
      </c>
      <c r="K3212" s="1" t="str">
        <f>C3213</f>
        <v>OAK</v>
      </c>
      <c r="L3212" s="8">
        <v>-170</v>
      </c>
      <c r="M3212" s="7">
        <f>D3213</f>
        <v>-115</v>
      </c>
      <c r="N3212" s="1">
        <f>E3212</f>
        <v>9</v>
      </c>
      <c r="O3212" s="1" t="str">
        <f>VLOOKUP(J3212,Q:R,2,FALSE)</f>
        <v>Milwaukee Brewers</v>
      </c>
      <c r="P3212" s="1" t="str">
        <f>VLOOKUP(K3212,Q:R,2,FALSE)</f>
        <v>Oakland Athletics</v>
      </c>
    </row>
    <row r="3213" spans="1:16">
      <c r="A3213" s="2">
        <v>730</v>
      </c>
      <c r="B3213" s="2" t="s">
        <v>7</v>
      </c>
      <c r="C3213" s="2" t="s">
        <v>36</v>
      </c>
      <c r="D3213" s="2">
        <v>-115</v>
      </c>
      <c r="E3213" s="2">
        <v>9</v>
      </c>
      <c r="F3213" s="1" t="str">
        <f t="shared" si="151"/>
        <v>30</v>
      </c>
      <c r="G3213" s="1" t="str">
        <f t="shared" si="152"/>
        <v>07</v>
      </c>
      <c r="H3213" s="1">
        <v>2019</v>
      </c>
      <c r="I3213" s="1" t="str">
        <f t="shared" si="150"/>
        <v>30-07-2019</v>
      </c>
    </row>
    <row r="3214" spans="1:16">
      <c r="A3214" s="2">
        <v>731</v>
      </c>
      <c r="B3214" s="2" t="s">
        <v>5</v>
      </c>
      <c r="C3214" s="2" t="s">
        <v>11</v>
      </c>
      <c r="D3214" s="2">
        <v>-130</v>
      </c>
      <c r="E3214" s="2">
        <v>9.5</v>
      </c>
      <c r="F3214" s="1" t="str">
        <f t="shared" si="151"/>
        <v>31</v>
      </c>
      <c r="G3214" s="1" t="str">
        <f t="shared" si="152"/>
        <v>07</v>
      </c>
      <c r="H3214" s="1">
        <v>2019</v>
      </c>
      <c r="I3214" s="1" t="str">
        <f t="shared" si="150"/>
        <v>31-07-2019</v>
      </c>
      <c r="J3214" s="6" t="str">
        <f>C3214</f>
        <v>ATL</v>
      </c>
      <c r="K3214" s="1" t="str">
        <f>C3215</f>
        <v>WAS</v>
      </c>
      <c r="L3214" s="8">
        <v>-170</v>
      </c>
      <c r="M3214" s="7">
        <f>D3215</f>
        <v>120</v>
      </c>
      <c r="N3214" s="1">
        <f>E3214</f>
        <v>9.5</v>
      </c>
      <c r="O3214" s="1" t="str">
        <f>VLOOKUP(J3214,Q:R,2,FALSE)</f>
        <v>Atlanta Braves</v>
      </c>
      <c r="P3214" s="1" t="str">
        <f>VLOOKUP(K3214,Q:R,2,FALSE)</f>
        <v>Washington Nationals</v>
      </c>
    </row>
    <row r="3215" spans="1:16">
      <c r="A3215" s="2">
        <v>731</v>
      </c>
      <c r="B3215" s="2" t="s">
        <v>7</v>
      </c>
      <c r="C3215" s="2" t="s">
        <v>8</v>
      </c>
      <c r="D3215" s="2">
        <v>120</v>
      </c>
      <c r="E3215" s="2">
        <v>9.5</v>
      </c>
      <c r="F3215" s="1" t="str">
        <f t="shared" si="151"/>
        <v>31</v>
      </c>
      <c r="G3215" s="1" t="str">
        <f t="shared" si="152"/>
        <v>07</v>
      </c>
      <c r="H3215" s="1">
        <v>2019</v>
      </c>
      <c r="I3215" s="1" t="str">
        <f t="shared" si="150"/>
        <v>31-07-2019</v>
      </c>
    </row>
    <row r="3216" spans="1:16">
      <c r="A3216" s="2">
        <v>731</v>
      </c>
      <c r="B3216" s="2" t="s">
        <v>5</v>
      </c>
      <c r="C3216" s="2" t="s">
        <v>29</v>
      </c>
      <c r="D3216" s="2">
        <v>175</v>
      </c>
      <c r="E3216" s="2">
        <v>9.5</v>
      </c>
      <c r="F3216" s="1" t="str">
        <f t="shared" si="151"/>
        <v>31</v>
      </c>
      <c r="G3216" s="1" t="str">
        <f t="shared" si="152"/>
        <v>07</v>
      </c>
      <c r="H3216" s="1">
        <v>2019</v>
      </c>
      <c r="I3216" s="1" t="str">
        <f t="shared" si="150"/>
        <v>31-07-2019</v>
      </c>
      <c r="J3216" s="6" t="str">
        <f>C3216</f>
        <v>PIT</v>
      </c>
      <c r="K3216" s="1" t="str">
        <f>C3217</f>
        <v>CIN</v>
      </c>
      <c r="L3216" s="8">
        <v>-170</v>
      </c>
      <c r="M3216" s="7">
        <f>D3217</f>
        <v>-190</v>
      </c>
      <c r="N3216" s="1">
        <f>E3216</f>
        <v>9.5</v>
      </c>
      <c r="O3216" s="1" t="str">
        <f>VLOOKUP(J3216,Q:R,2,FALSE)</f>
        <v>Pittsburgh Pirates</v>
      </c>
      <c r="P3216" s="1" t="str">
        <f>VLOOKUP(K3216,Q:R,2,FALSE)</f>
        <v>Cincinnati Reds</v>
      </c>
    </row>
    <row r="3217" spans="1:16">
      <c r="A3217" s="2">
        <v>731</v>
      </c>
      <c r="B3217" s="2" t="s">
        <v>7</v>
      </c>
      <c r="C3217" s="2" t="s">
        <v>14</v>
      </c>
      <c r="D3217" s="2">
        <v>-190</v>
      </c>
      <c r="E3217" s="2">
        <v>9.5</v>
      </c>
      <c r="F3217" s="1" t="str">
        <f t="shared" si="151"/>
        <v>31</v>
      </c>
      <c r="G3217" s="1" t="str">
        <f t="shared" si="152"/>
        <v>07</v>
      </c>
      <c r="H3217" s="1">
        <v>2019</v>
      </c>
      <c r="I3217" s="1" t="str">
        <f t="shared" si="150"/>
        <v>31-07-2019</v>
      </c>
    </row>
    <row r="3218" spans="1:16">
      <c r="A3218" s="2">
        <v>731</v>
      </c>
      <c r="B3218" s="2" t="s">
        <v>5</v>
      </c>
      <c r="C3218" s="2" t="s">
        <v>10</v>
      </c>
      <c r="D3218" s="2">
        <v>-140</v>
      </c>
      <c r="E3218" s="2">
        <v>12</v>
      </c>
      <c r="F3218" s="1" t="str">
        <f t="shared" si="151"/>
        <v>31</v>
      </c>
      <c r="G3218" s="1" t="str">
        <f t="shared" si="152"/>
        <v>07</v>
      </c>
      <c r="H3218" s="1">
        <v>2019</v>
      </c>
      <c r="I3218" s="1" t="str">
        <f t="shared" si="150"/>
        <v>31-07-2019</v>
      </c>
      <c r="J3218" s="6" t="str">
        <f>C3218</f>
        <v>LAD</v>
      </c>
      <c r="K3218" s="1" t="str">
        <f>C3219</f>
        <v>COL</v>
      </c>
      <c r="L3218" s="8">
        <v>-170</v>
      </c>
      <c r="M3218" s="7">
        <f>D3219</f>
        <v>130</v>
      </c>
      <c r="N3218" s="1">
        <f>E3218</f>
        <v>12</v>
      </c>
      <c r="O3218" s="1" t="str">
        <f>VLOOKUP(J3218,Q:R,2,FALSE)</f>
        <v>Los Angeles Dodgers</v>
      </c>
      <c r="P3218" s="1" t="str">
        <f>VLOOKUP(K3218,Q:R,2,FALSE)</f>
        <v>Colorado Rockies</v>
      </c>
    </row>
    <row r="3219" spans="1:16">
      <c r="A3219" s="2">
        <v>731</v>
      </c>
      <c r="B3219" s="2" t="s">
        <v>7</v>
      </c>
      <c r="C3219" s="2" t="s">
        <v>25</v>
      </c>
      <c r="D3219" s="2">
        <v>130</v>
      </c>
      <c r="E3219" s="2">
        <v>12</v>
      </c>
      <c r="F3219" s="1" t="str">
        <f t="shared" si="151"/>
        <v>31</v>
      </c>
      <c r="G3219" s="1" t="str">
        <f t="shared" si="152"/>
        <v>07</v>
      </c>
      <c r="H3219" s="1">
        <v>2019</v>
      </c>
      <c r="I3219" s="1" t="str">
        <f t="shared" si="150"/>
        <v>31-07-2019</v>
      </c>
      <c r="L3219" s="8"/>
    </row>
    <row r="3220" spans="1:16">
      <c r="A3220" s="2">
        <v>731</v>
      </c>
      <c r="B3220" s="2" t="s">
        <v>5</v>
      </c>
      <c r="C3220" s="2" t="s">
        <v>9</v>
      </c>
      <c r="D3220" s="2">
        <v>118</v>
      </c>
      <c r="E3220" s="2">
        <v>9.5</v>
      </c>
      <c r="F3220" s="1" t="str">
        <f t="shared" si="151"/>
        <v>31</v>
      </c>
      <c r="G3220" s="1" t="str">
        <f t="shared" si="152"/>
        <v>07</v>
      </c>
      <c r="H3220" s="1">
        <v>2019</v>
      </c>
      <c r="I3220" s="1" t="str">
        <f t="shared" si="150"/>
        <v>31-07-2019</v>
      </c>
      <c r="J3220" s="6" t="str">
        <f>C3220</f>
        <v>SFO</v>
      </c>
      <c r="K3220" s="1" t="str">
        <f>C3221</f>
        <v>PHI</v>
      </c>
      <c r="L3220" s="8">
        <v>-170</v>
      </c>
      <c r="M3220" s="7">
        <f>D3221</f>
        <v>-128</v>
      </c>
      <c r="N3220" s="1">
        <f>E3220</f>
        <v>9.5</v>
      </c>
      <c r="O3220" s="1" t="str">
        <f>VLOOKUP(J3220,Q:R,2,FALSE)</f>
        <v>San Francisco Giants</v>
      </c>
      <c r="P3220" s="1" t="str">
        <f>VLOOKUP(K3220,Q:R,2,FALSE)</f>
        <v>Philadelphia Phillies</v>
      </c>
    </row>
    <row r="3221" spans="1:16">
      <c r="A3221" s="2">
        <v>731</v>
      </c>
      <c r="B3221" s="2" t="s">
        <v>7</v>
      </c>
      <c r="C3221" s="2" t="s">
        <v>18</v>
      </c>
      <c r="D3221" s="2">
        <v>-128</v>
      </c>
      <c r="E3221" s="2">
        <v>9.5</v>
      </c>
      <c r="F3221" s="1" t="str">
        <f t="shared" si="151"/>
        <v>31</v>
      </c>
      <c r="G3221" s="1" t="str">
        <f t="shared" si="152"/>
        <v>07</v>
      </c>
      <c r="H3221" s="1">
        <v>2019</v>
      </c>
      <c r="I3221" s="1" t="str">
        <f t="shared" si="150"/>
        <v>31-07-2019</v>
      </c>
      <c r="L3221" s="8"/>
    </row>
    <row r="3222" spans="1:16">
      <c r="A3222" s="2">
        <v>731</v>
      </c>
      <c r="B3222" s="2" t="s">
        <v>5</v>
      </c>
      <c r="C3222" s="2" t="s">
        <v>22</v>
      </c>
      <c r="D3222" s="2">
        <v>-108</v>
      </c>
      <c r="E3222" s="2">
        <v>8.5</v>
      </c>
      <c r="F3222" s="1" t="str">
        <f t="shared" si="151"/>
        <v>31</v>
      </c>
      <c r="G3222" s="1" t="str">
        <f t="shared" si="152"/>
        <v>07</v>
      </c>
      <c r="H3222" s="1">
        <v>2019</v>
      </c>
      <c r="I3222" s="1" t="str">
        <f t="shared" si="150"/>
        <v>31-07-2019</v>
      </c>
      <c r="J3222" s="6" t="str">
        <f>C3222</f>
        <v>CUB</v>
      </c>
      <c r="K3222" s="1" t="str">
        <f>C3223</f>
        <v>STL</v>
      </c>
      <c r="L3222" s="8">
        <v>-170</v>
      </c>
      <c r="M3222" s="7">
        <f>D3223</f>
        <v>-102</v>
      </c>
      <c r="N3222" s="1">
        <f>E3222</f>
        <v>8.5</v>
      </c>
      <c r="O3222" s="1" t="str">
        <f>VLOOKUP(J3222,Q:R,2,FALSE)</f>
        <v>Chicago Cubs</v>
      </c>
      <c r="P3222" s="1" t="str">
        <f>VLOOKUP(K3222,Q:R,2,FALSE)</f>
        <v>St. Louis Cardinals</v>
      </c>
    </row>
    <row r="3223" spans="1:16">
      <c r="A3223" s="2">
        <v>731</v>
      </c>
      <c r="B3223" s="2" t="s">
        <v>7</v>
      </c>
      <c r="C3223" s="2" t="s">
        <v>30</v>
      </c>
      <c r="D3223" s="2">
        <v>-102</v>
      </c>
      <c r="E3223" s="2">
        <v>8.5</v>
      </c>
      <c r="F3223" s="1" t="str">
        <f t="shared" si="151"/>
        <v>31</v>
      </c>
      <c r="G3223" s="1" t="str">
        <f t="shared" si="152"/>
        <v>07</v>
      </c>
      <c r="H3223" s="1">
        <v>2019</v>
      </c>
      <c r="I3223" s="1" t="str">
        <f t="shared" si="150"/>
        <v>31-07-2019</v>
      </c>
      <c r="L3223" s="8"/>
    </row>
    <row r="3224" spans="1:16">
      <c r="A3224" s="2">
        <v>731</v>
      </c>
      <c r="B3224" s="2" t="s">
        <v>5</v>
      </c>
      <c r="C3224" s="2" t="s">
        <v>15</v>
      </c>
      <c r="D3224" s="2">
        <v>123</v>
      </c>
      <c r="E3224" s="2">
        <v>9.5</v>
      </c>
      <c r="F3224" s="1" t="str">
        <f t="shared" si="151"/>
        <v>31</v>
      </c>
      <c r="G3224" s="1" t="str">
        <f t="shared" si="152"/>
        <v>07</v>
      </c>
      <c r="H3224" s="1">
        <v>2019</v>
      </c>
      <c r="I3224" s="1" t="str">
        <f t="shared" si="150"/>
        <v>31-07-2019</v>
      </c>
      <c r="J3224" s="6" t="str">
        <f>C3224</f>
        <v>TOR</v>
      </c>
      <c r="K3224" s="1" t="str">
        <f>C3225</f>
        <v>KAN</v>
      </c>
      <c r="L3224" s="8">
        <v>-170</v>
      </c>
      <c r="M3224" s="7">
        <f>D3225</f>
        <v>-133</v>
      </c>
      <c r="N3224" s="1">
        <f>E3224</f>
        <v>9.5</v>
      </c>
      <c r="O3224" s="1" t="str">
        <f>VLOOKUP(J3224,Q:R,2,FALSE)</f>
        <v>Toronto Blue Jays</v>
      </c>
      <c r="P3224" s="1" t="str">
        <f>VLOOKUP(K3224,Q:R,2,FALSE)</f>
        <v>Kansas City Royals</v>
      </c>
    </row>
    <row r="3225" spans="1:16">
      <c r="A3225" s="2">
        <v>731</v>
      </c>
      <c r="B3225" s="2" t="s">
        <v>7</v>
      </c>
      <c r="C3225" s="2" t="s">
        <v>19</v>
      </c>
      <c r="D3225" s="2">
        <v>-133</v>
      </c>
      <c r="E3225" s="2">
        <v>9.5</v>
      </c>
      <c r="F3225" s="1" t="str">
        <f t="shared" si="151"/>
        <v>31</v>
      </c>
      <c r="G3225" s="1" t="str">
        <f t="shared" si="152"/>
        <v>07</v>
      </c>
      <c r="H3225" s="1">
        <v>2019</v>
      </c>
      <c r="I3225" s="1" t="str">
        <f t="shared" si="150"/>
        <v>31-07-2019</v>
      </c>
      <c r="L3225" s="8"/>
    </row>
    <row r="3226" spans="1:16">
      <c r="A3226" s="2">
        <v>731</v>
      </c>
      <c r="B3226" s="2" t="s">
        <v>5</v>
      </c>
      <c r="C3226" s="2" t="s">
        <v>13</v>
      </c>
      <c r="D3226" s="2">
        <v>175</v>
      </c>
      <c r="E3226" s="2">
        <v>9.5</v>
      </c>
      <c r="F3226" s="1" t="str">
        <f t="shared" si="151"/>
        <v>31</v>
      </c>
      <c r="G3226" s="1" t="str">
        <f t="shared" si="152"/>
        <v>07</v>
      </c>
      <c r="H3226" s="1">
        <v>2019</v>
      </c>
      <c r="I3226" s="1" t="str">
        <f t="shared" si="150"/>
        <v>31-07-2019</v>
      </c>
      <c r="J3226" s="6" t="str">
        <f>C3226</f>
        <v>DET</v>
      </c>
      <c r="K3226" s="1" t="str">
        <f>C3227</f>
        <v>LAA</v>
      </c>
      <c r="L3226" s="8">
        <v>-170</v>
      </c>
      <c r="M3226" s="7">
        <f>D3227</f>
        <v>-190</v>
      </c>
      <c r="N3226" s="1">
        <f>E3226</f>
        <v>9.5</v>
      </c>
      <c r="O3226" s="1" t="str">
        <f>VLOOKUP(J3226,Q:R,2,FALSE)</f>
        <v>Detroit Tigers</v>
      </c>
      <c r="P3226" s="1" t="str">
        <f>VLOOKUP(K3226,Q:R,2,FALSE)</f>
        <v>Los Angeles Angels</v>
      </c>
    </row>
    <row r="3227" spans="1:16">
      <c r="A3227" s="2">
        <v>731</v>
      </c>
      <c r="B3227" s="2" t="s">
        <v>7</v>
      </c>
      <c r="C3227" s="2" t="s">
        <v>35</v>
      </c>
      <c r="D3227" s="2">
        <v>-190</v>
      </c>
      <c r="E3227" s="2">
        <v>9.5</v>
      </c>
      <c r="F3227" s="1" t="str">
        <f t="shared" si="151"/>
        <v>31</v>
      </c>
      <c r="G3227" s="1" t="str">
        <f t="shared" si="152"/>
        <v>07</v>
      </c>
      <c r="H3227" s="1">
        <v>2019</v>
      </c>
      <c r="I3227" s="1" t="str">
        <f t="shared" si="150"/>
        <v>31-07-2019</v>
      </c>
      <c r="L3227" s="8"/>
    </row>
    <row r="3228" spans="1:16">
      <c r="A3228" s="2">
        <v>731</v>
      </c>
      <c r="B3228" s="2" t="s">
        <v>5</v>
      </c>
      <c r="C3228" s="2" t="s">
        <v>16</v>
      </c>
      <c r="D3228" s="2">
        <v>121</v>
      </c>
      <c r="E3228" s="2">
        <v>11</v>
      </c>
      <c r="F3228" s="1" t="str">
        <f t="shared" si="151"/>
        <v>31</v>
      </c>
      <c r="G3228" s="1" t="str">
        <f t="shared" si="152"/>
        <v>07</v>
      </c>
      <c r="H3228" s="1">
        <v>2019</v>
      </c>
      <c r="I3228" s="1" t="str">
        <f t="shared" si="150"/>
        <v>31-07-2019</v>
      </c>
      <c r="J3228" s="6" t="str">
        <f>C3228</f>
        <v>TAM</v>
      </c>
      <c r="K3228" s="1" t="str">
        <f>C3229</f>
        <v>BOS</v>
      </c>
      <c r="L3228" s="8">
        <v>-170</v>
      </c>
      <c r="M3228" s="7">
        <f>D3229</f>
        <v>-131</v>
      </c>
      <c r="N3228" s="1">
        <f>E3228</f>
        <v>11</v>
      </c>
      <c r="O3228" s="1" t="str">
        <f>VLOOKUP(J3228,Q:R,2,FALSE)</f>
        <v>Tampa Bay Rays</v>
      </c>
      <c r="P3228" s="1" t="str">
        <f>VLOOKUP(K3228,Q:R,2,FALSE)</f>
        <v>Boston Red Sox</v>
      </c>
    </row>
    <row r="3229" spans="1:16">
      <c r="A3229" s="2">
        <v>731</v>
      </c>
      <c r="B3229" s="2" t="s">
        <v>7</v>
      </c>
      <c r="C3229" s="2" t="s">
        <v>24</v>
      </c>
      <c r="D3229" s="2">
        <v>-131</v>
      </c>
      <c r="E3229" s="2">
        <v>11</v>
      </c>
      <c r="F3229" s="1" t="str">
        <f t="shared" si="151"/>
        <v>31</v>
      </c>
      <c r="G3229" s="1" t="str">
        <f t="shared" si="152"/>
        <v>07</v>
      </c>
      <c r="H3229" s="1">
        <v>2019</v>
      </c>
      <c r="I3229" s="1" t="str">
        <f t="shared" si="150"/>
        <v>31-07-2019</v>
      </c>
      <c r="L3229" s="8"/>
    </row>
    <row r="3230" spans="1:16">
      <c r="A3230" s="2">
        <v>731</v>
      </c>
      <c r="B3230" s="2" t="s">
        <v>5</v>
      </c>
      <c r="C3230" s="2" t="s">
        <v>32</v>
      </c>
      <c r="D3230" s="2">
        <v>-147</v>
      </c>
      <c r="E3230" s="2">
        <v>10</v>
      </c>
      <c r="F3230" s="1" t="str">
        <f t="shared" si="151"/>
        <v>31</v>
      </c>
      <c r="G3230" s="1" t="str">
        <f t="shared" si="152"/>
        <v>07</v>
      </c>
      <c r="H3230" s="1">
        <v>2019</v>
      </c>
      <c r="I3230" s="1" t="str">
        <f t="shared" si="150"/>
        <v>31-07-2019</v>
      </c>
      <c r="J3230" s="6" t="str">
        <f>C3230</f>
        <v>HOU</v>
      </c>
      <c r="K3230" s="1" t="str">
        <f>C3231</f>
        <v>CLE</v>
      </c>
      <c r="L3230" s="8">
        <v>-170</v>
      </c>
      <c r="M3230" s="7">
        <f>D3231</f>
        <v>137</v>
      </c>
      <c r="N3230" s="1">
        <f>E3230</f>
        <v>10</v>
      </c>
      <c r="O3230" s="1" t="str">
        <f>VLOOKUP(J3230,Q:R,2,FALSE)</f>
        <v>Houston Astros</v>
      </c>
      <c r="P3230" s="1" t="str">
        <f>VLOOKUP(K3230,Q:R,2,FALSE)</f>
        <v>Cleveland Indians</v>
      </c>
    </row>
    <row r="3231" spans="1:16">
      <c r="A3231" s="2">
        <v>731</v>
      </c>
      <c r="B3231" s="2" t="s">
        <v>7</v>
      </c>
      <c r="C3231" s="2" t="s">
        <v>20</v>
      </c>
      <c r="D3231" s="2">
        <v>137</v>
      </c>
      <c r="E3231" s="2">
        <v>10</v>
      </c>
      <c r="F3231" s="1" t="str">
        <f t="shared" si="151"/>
        <v>31</v>
      </c>
      <c r="G3231" s="1" t="str">
        <f t="shared" si="152"/>
        <v>07</v>
      </c>
      <c r="H3231" s="1">
        <v>2019</v>
      </c>
      <c r="I3231" s="1" t="str">
        <f t="shared" si="150"/>
        <v>31-07-2019</v>
      </c>
      <c r="L3231" s="8"/>
    </row>
    <row r="3232" spans="1:16">
      <c r="A3232" s="2">
        <v>731</v>
      </c>
      <c r="B3232" s="2" t="s">
        <v>5</v>
      </c>
      <c r="C3232" s="2" t="s">
        <v>31</v>
      </c>
      <c r="D3232" s="2">
        <v>145</v>
      </c>
      <c r="E3232" s="2">
        <v>10.5</v>
      </c>
      <c r="F3232" s="1" t="str">
        <f t="shared" si="151"/>
        <v>31</v>
      </c>
      <c r="G3232" s="1" t="str">
        <f t="shared" si="152"/>
        <v>07</v>
      </c>
      <c r="H3232" s="1">
        <v>2019</v>
      </c>
      <c r="I3232" s="1" t="str">
        <f t="shared" si="150"/>
        <v>31-07-2019</v>
      </c>
      <c r="J3232" s="6" t="str">
        <f>C3232</f>
        <v>SEA</v>
      </c>
      <c r="K3232" s="1" t="str">
        <f>C3233</f>
        <v>TEX</v>
      </c>
      <c r="L3232" s="8">
        <v>-170</v>
      </c>
      <c r="M3232" s="7">
        <f>D3233</f>
        <v>-155</v>
      </c>
      <c r="N3232" s="1">
        <f>E3232</f>
        <v>10.5</v>
      </c>
      <c r="O3232" s="1" t="str">
        <f>VLOOKUP(J3232,Q:R,2,FALSE)</f>
        <v>Seattle Mariners</v>
      </c>
      <c r="P3232" s="1" t="str">
        <f>VLOOKUP(K3232,Q:R,2,FALSE)</f>
        <v>Texas Rangers</v>
      </c>
    </row>
    <row r="3233" spans="1:16">
      <c r="A3233" s="2">
        <v>731</v>
      </c>
      <c r="B3233" s="2" t="s">
        <v>7</v>
      </c>
      <c r="C3233" s="2" t="s">
        <v>26</v>
      </c>
      <c r="D3233" s="2">
        <v>-155</v>
      </c>
      <c r="E3233" s="2">
        <v>10.5</v>
      </c>
      <c r="F3233" s="1" t="str">
        <f t="shared" si="151"/>
        <v>31</v>
      </c>
      <c r="G3233" s="1" t="str">
        <f t="shared" si="152"/>
        <v>07</v>
      </c>
      <c r="H3233" s="1">
        <v>2019</v>
      </c>
      <c r="I3233" s="1" t="str">
        <f t="shared" si="150"/>
        <v>31-07-2019</v>
      </c>
      <c r="L3233" s="8"/>
    </row>
    <row r="3234" spans="1:16">
      <c r="A3234" s="2">
        <v>731</v>
      </c>
      <c r="B3234" s="2" t="s">
        <v>5</v>
      </c>
      <c r="C3234" s="2" t="s">
        <v>33</v>
      </c>
      <c r="D3234" s="2">
        <v>120</v>
      </c>
      <c r="E3234" s="2">
        <v>9</v>
      </c>
      <c r="F3234" s="1" t="str">
        <f t="shared" si="151"/>
        <v>31</v>
      </c>
      <c r="G3234" s="1" t="str">
        <f t="shared" si="152"/>
        <v>07</v>
      </c>
      <c r="H3234" s="1">
        <v>2019</v>
      </c>
      <c r="I3234" s="1" t="str">
        <f t="shared" si="150"/>
        <v>31-07-2019</v>
      </c>
      <c r="J3234" s="6" t="str">
        <f>C3234</f>
        <v>ARI</v>
      </c>
      <c r="K3234" s="1" t="str">
        <f>C3235</f>
        <v>NYY</v>
      </c>
      <c r="L3234" s="8">
        <v>-170</v>
      </c>
      <c r="M3234" s="7">
        <f>D3235</f>
        <v>-130</v>
      </c>
      <c r="N3234" s="1">
        <f>E3234</f>
        <v>9</v>
      </c>
      <c r="O3234" s="1" t="str">
        <f>VLOOKUP(J3234,Q:R,2,FALSE)</f>
        <v>Arizona Diamondbacks</v>
      </c>
      <c r="P3234" s="1" t="str">
        <f>VLOOKUP(K3234,Q:R,2,FALSE)</f>
        <v>New York Yankees</v>
      </c>
    </row>
    <row r="3235" spans="1:16">
      <c r="A3235" s="2">
        <v>731</v>
      </c>
      <c r="B3235" s="2" t="s">
        <v>7</v>
      </c>
      <c r="C3235" s="2" t="s">
        <v>6</v>
      </c>
      <c r="D3235" s="2">
        <v>-130</v>
      </c>
      <c r="E3235" s="2">
        <v>9</v>
      </c>
      <c r="F3235" s="1" t="str">
        <f t="shared" si="151"/>
        <v>31</v>
      </c>
      <c r="G3235" s="1" t="str">
        <f t="shared" si="152"/>
        <v>07</v>
      </c>
      <c r="H3235" s="1">
        <v>2019</v>
      </c>
      <c r="I3235" s="1" t="str">
        <f t="shared" si="150"/>
        <v>31-07-2019</v>
      </c>
      <c r="L3235" s="8"/>
    </row>
    <row r="3236" spans="1:16">
      <c r="A3236" s="2">
        <v>731</v>
      </c>
      <c r="B3236" s="2" t="s">
        <v>5</v>
      </c>
      <c r="C3236" s="2" t="s">
        <v>27</v>
      </c>
      <c r="D3236" s="2">
        <v>-185</v>
      </c>
      <c r="E3236" s="2">
        <v>8</v>
      </c>
      <c r="F3236" s="1" t="str">
        <f t="shared" si="151"/>
        <v>31</v>
      </c>
      <c r="G3236" s="1" t="str">
        <f t="shared" si="152"/>
        <v>07</v>
      </c>
      <c r="H3236" s="1">
        <v>2019</v>
      </c>
      <c r="I3236" s="1" t="str">
        <f t="shared" si="150"/>
        <v>31-07-2019</v>
      </c>
      <c r="J3236" s="6" t="str">
        <f>C3236</f>
        <v>MIN</v>
      </c>
      <c r="K3236" s="1" t="str">
        <f>C3237</f>
        <v>MIA</v>
      </c>
      <c r="L3236" s="8">
        <v>-170</v>
      </c>
      <c r="M3236" s="7">
        <f>D3237</f>
        <v>170</v>
      </c>
      <c r="N3236" s="1">
        <f>E3236</f>
        <v>8</v>
      </c>
      <c r="O3236" s="1" t="str">
        <f>VLOOKUP(J3236,Q:R,2,FALSE)</f>
        <v>Minnesota Twins</v>
      </c>
      <c r="P3236" s="1" t="str">
        <f>VLOOKUP(K3236,Q:R,2,FALSE)</f>
        <v>Miami Marlins</v>
      </c>
    </row>
    <row r="3237" spans="1:16">
      <c r="A3237" s="2">
        <v>731</v>
      </c>
      <c r="B3237" s="2" t="s">
        <v>7</v>
      </c>
      <c r="C3237" s="2" t="s">
        <v>17</v>
      </c>
      <c r="D3237" s="2">
        <v>170</v>
      </c>
      <c r="E3237" s="2">
        <v>8</v>
      </c>
      <c r="F3237" s="1" t="str">
        <f t="shared" si="151"/>
        <v>31</v>
      </c>
      <c r="G3237" s="1" t="str">
        <f t="shared" si="152"/>
        <v>07</v>
      </c>
      <c r="H3237" s="1">
        <v>2019</v>
      </c>
      <c r="I3237" s="1" t="str">
        <f t="shared" si="150"/>
        <v>31-07-2019</v>
      </c>
      <c r="L3237" s="8"/>
    </row>
    <row r="3238" spans="1:16">
      <c r="A3238" s="2">
        <v>731</v>
      </c>
      <c r="B3238" s="2" t="s">
        <v>5</v>
      </c>
      <c r="C3238" s="2" t="s">
        <v>12</v>
      </c>
      <c r="D3238" s="2">
        <v>-196</v>
      </c>
      <c r="E3238" s="2">
        <v>8</v>
      </c>
      <c r="F3238" s="1" t="str">
        <f t="shared" si="151"/>
        <v>31</v>
      </c>
      <c r="G3238" s="1" t="str">
        <f t="shared" si="152"/>
        <v>07</v>
      </c>
      <c r="H3238" s="1">
        <v>2019</v>
      </c>
      <c r="I3238" s="1" t="str">
        <f t="shared" si="150"/>
        <v>31-07-2019</v>
      </c>
      <c r="J3238" s="6" t="str">
        <f>C3238</f>
        <v>NYM</v>
      </c>
      <c r="K3238" s="1" t="str">
        <f>C3239</f>
        <v>CWS</v>
      </c>
      <c r="L3238" s="8">
        <v>-170</v>
      </c>
      <c r="M3238" s="7">
        <f>D3239</f>
        <v>178</v>
      </c>
      <c r="N3238" s="1">
        <f>E3238</f>
        <v>8</v>
      </c>
      <c r="O3238" s="1" t="str">
        <f>VLOOKUP(J3238,Q:R,2,FALSE)</f>
        <v>New York Mets</v>
      </c>
      <c r="P3238" s="1" t="str">
        <f>VLOOKUP(K3238,Q:R,2,FALSE)</f>
        <v>Chicago White Sox</v>
      </c>
    </row>
    <row r="3239" spans="1:16">
      <c r="A3239" s="2">
        <v>731</v>
      </c>
      <c r="B3239" s="2" t="s">
        <v>7</v>
      </c>
      <c r="C3239" s="2" t="s">
        <v>28</v>
      </c>
      <c r="D3239" s="2">
        <v>178</v>
      </c>
      <c r="E3239" s="2">
        <v>8</v>
      </c>
      <c r="F3239" s="1" t="str">
        <f t="shared" si="151"/>
        <v>31</v>
      </c>
      <c r="G3239" s="1" t="str">
        <f t="shared" si="152"/>
        <v>07</v>
      </c>
      <c r="H3239" s="1">
        <v>2019</v>
      </c>
      <c r="I3239" s="1" t="str">
        <f t="shared" si="150"/>
        <v>31-07-2019</v>
      </c>
    </row>
    <row r="3240" spans="1:16">
      <c r="A3240" s="2">
        <v>731</v>
      </c>
      <c r="B3240" s="2" t="s">
        <v>5</v>
      </c>
      <c r="C3240" s="2" t="s">
        <v>21</v>
      </c>
      <c r="D3240" s="2">
        <v>108</v>
      </c>
      <c r="E3240" s="2">
        <v>9.5</v>
      </c>
      <c r="F3240" s="1" t="str">
        <f t="shared" si="151"/>
        <v>31</v>
      </c>
      <c r="G3240" s="1" t="str">
        <f t="shared" si="152"/>
        <v>07</v>
      </c>
      <c r="H3240" s="1">
        <v>2019</v>
      </c>
      <c r="I3240" s="1" t="str">
        <f t="shared" si="150"/>
        <v>31-07-2019</v>
      </c>
      <c r="J3240" s="6" t="str">
        <f>C3240</f>
        <v>MIL</v>
      </c>
      <c r="K3240" s="1" t="str">
        <f>C3241</f>
        <v>OAK</v>
      </c>
      <c r="L3240" s="8">
        <v>-170</v>
      </c>
      <c r="M3240" s="7">
        <f>D3241</f>
        <v>-118</v>
      </c>
      <c r="N3240" s="1">
        <f>E3240</f>
        <v>9.5</v>
      </c>
      <c r="O3240" s="1" t="str">
        <f>VLOOKUP(J3240,Q:R,2,FALSE)</f>
        <v>Milwaukee Brewers</v>
      </c>
      <c r="P3240" s="1" t="str">
        <f>VLOOKUP(K3240,Q:R,2,FALSE)</f>
        <v>Oakland Athletics</v>
      </c>
    </row>
    <row r="3241" spans="1:16">
      <c r="A3241" s="2">
        <v>731</v>
      </c>
      <c r="B3241" s="2" t="s">
        <v>7</v>
      </c>
      <c r="C3241" s="2" t="s">
        <v>36</v>
      </c>
      <c r="D3241" s="2">
        <v>-118</v>
      </c>
      <c r="E3241" s="2">
        <v>9.5</v>
      </c>
      <c r="F3241" s="1" t="str">
        <f t="shared" si="151"/>
        <v>31</v>
      </c>
      <c r="G3241" s="1" t="str">
        <f t="shared" si="152"/>
        <v>07</v>
      </c>
      <c r="H3241" s="1">
        <v>2019</v>
      </c>
      <c r="I3241" s="1" t="str">
        <f t="shared" si="150"/>
        <v>31-07-2019</v>
      </c>
    </row>
    <row r="3242" spans="1:16">
      <c r="A3242" s="2">
        <v>801</v>
      </c>
      <c r="B3242" s="2" t="s">
        <v>5</v>
      </c>
      <c r="C3242" s="2" t="s">
        <v>9</v>
      </c>
      <c r="D3242" s="2">
        <v>150</v>
      </c>
      <c r="E3242" s="2">
        <v>10.5</v>
      </c>
      <c r="F3242" s="1" t="str">
        <f t="shared" si="151"/>
        <v>01</v>
      </c>
      <c r="G3242" s="1" t="str">
        <f t="shared" si="152"/>
        <v>08</v>
      </c>
      <c r="H3242" s="1">
        <v>2019</v>
      </c>
      <c r="I3242" s="1" t="str">
        <f t="shared" si="150"/>
        <v>01-08-2019</v>
      </c>
      <c r="J3242" s="6" t="str">
        <f>C3242</f>
        <v>SFO</v>
      </c>
      <c r="K3242" s="1" t="str">
        <f>C3243</f>
        <v>PHI</v>
      </c>
      <c r="L3242" s="8">
        <v>-170</v>
      </c>
      <c r="M3242" s="7">
        <f>D3243</f>
        <v>-160</v>
      </c>
      <c r="N3242" s="1">
        <f>E3242</f>
        <v>10.5</v>
      </c>
      <c r="O3242" s="1" t="str">
        <f>VLOOKUP(J3242,Q:R,2,FALSE)</f>
        <v>San Francisco Giants</v>
      </c>
      <c r="P3242" s="1" t="str">
        <f>VLOOKUP(K3242,Q:R,2,FALSE)</f>
        <v>Philadelphia Phillies</v>
      </c>
    </row>
    <row r="3243" spans="1:16">
      <c r="A3243" s="2">
        <v>801</v>
      </c>
      <c r="B3243" s="2" t="s">
        <v>7</v>
      </c>
      <c r="C3243" s="2" t="s">
        <v>18</v>
      </c>
      <c r="D3243" s="2">
        <v>-160</v>
      </c>
      <c r="E3243" s="2">
        <v>10.5</v>
      </c>
      <c r="F3243" s="1" t="str">
        <f t="shared" si="151"/>
        <v>01</v>
      </c>
      <c r="G3243" s="1" t="str">
        <f t="shared" si="152"/>
        <v>08</v>
      </c>
      <c r="H3243" s="1">
        <v>2019</v>
      </c>
      <c r="I3243" s="1" t="str">
        <f t="shared" si="150"/>
        <v>01-08-2019</v>
      </c>
    </row>
    <row r="3244" spans="1:16">
      <c r="A3244" s="2">
        <v>801</v>
      </c>
      <c r="B3244" s="2" t="s">
        <v>5</v>
      </c>
      <c r="C3244" s="2" t="s">
        <v>22</v>
      </c>
      <c r="D3244" s="2">
        <v>105</v>
      </c>
      <c r="E3244" s="2">
        <v>8.5</v>
      </c>
      <c r="F3244" s="1" t="str">
        <f t="shared" si="151"/>
        <v>01</v>
      </c>
      <c r="G3244" s="1" t="str">
        <f t="shared" si="152"/>
        <v>08</v>
      </c>
      <c r="H3244" s="1">
        <v>2019</v>
      </c>
      <c r="I3244" s="1" t="str">
        <f t="shared" si="150"/>
        <v>01-08-2019</v>
      </c>
      <c r="J3244" s="6" t="str">
        <f>C3244</f>
        <v>CUB</v>
      </c>
      <c r="K3244" s="1" t="str">
        <f>C3245</f>
        <v>STL</v>
      </c>
      <c r="L3244" s="8">
        <v>-170</v>
      </c>
      <c r="M3244" s="7">
        <f>D3245</f>
        <v>-115</v>
      </c>
      <c r="N3244" s="1">
        <f>E3244</f>
        <v>8.5</v>
      </c>
      <c r="O3244" s="1" t="str">
        <f>VLOOKUP(J3244,Q:R,2,FALSE)</f>
        <v>Chicago Cubs</v>
      </c>
      <c r="P3244" s="1" t="str">
        <f>VLOOKUP(K3244,Q:R,2,FALSE)</f>
        <v>St. Louis Cardinals</v>
      </c>
    </row>
    <row r="3245" spans="1:16">
      <c r="A3245" s="2">
        <v>801</v>
      </c>
      <c r="B3245" s="2" t="s">
        <v>7</v>
      </c>
      <c r="C3245" s="2" t="s">
        <v>30</v>
      </c>
      <c r="D3245" s="2">
        <v>-115</v>
      </c>
      <c r="E3245" s="2">
        <v>8.5</v>
      </c>
      <c r="F3245" s="1" t="str">
        <f t="shared" si="151"/>
        <v>01</v>
      </c>
      <c r="G3245" s="1" t="str">
        <f t="shared" si="152"/>
        <v>08</v>
      </c>
      <c r="H3245" s="1">
        <v>2019</v>
      </c>
      <c r="I3245" s="1" t="str">
        <f t="shared" si="150"/>
        <v>01-08-2019</v>
      </c>
    </row>
    <row r="3246" spans="1:16">
      <c r="A3246" s="2">
        <v>801</v>
      </c>
      <c r="B3246" s="2" t="s">
        <v>5</v>
      </c>
      <c r="C3246" s="2" t="s">
        <v>14</v>
      </c>
      <c r="D3246" s="2">
        <v>155</v>
      </c>
      <c r="E3246" s="2">
        <v>9</v>
      </c>
      <c r="F3246" s="1" t="str">
        <f t="shared" si="151"/>
        <v>01</v>
      </c>
      <c r="G3246" s="1" t="str">
        <f t="shared" si="152"/>
        <v>08</v>
      </c>
      <c r="H3246" s="1">
        <v>2019</v>
      </c>
      <c r="I3246" s="1" t="str">
        <f t="shared" si="150"/>
        <v>01-08-2019</v>
      </c>
      <c r="J3246" s="6" t="str">
        <f>C3246</f>
        <v>CIN</v>
      </c>
      <c r="K3246" s="1" t="str">
        <f>C3247</f>
        <v>ATL</v>
      </c>
      <c r="L3246" s="8">
        <v>-170</v>
      </c>
      <c r="M3246" s="7">
        <f>D3247</f>
        <v>-165</v>
      </c>
      <c r="N3246" s="1">
        <f>E3246</f>
        <v>9</v>
      </c>
      <c r="O3246" s="1" t="str">
        <f>VLOOKUP(J3246,Q:R,2,FALSE)</f>
        <v>Cincinnati Reds</v>
      </c>
      <c r="P3246" s="1" t="str">
        <f>VLOOKUP(K3246,Q:R,2,FALSE)</f>
        <v>Atlanta Braves</v>
      </c>
    </row>
    <row r="3247" spans="1:16">
      <c r="A3247" s="2">
        <v>801</v>
      </c>
      <c r="B3247" s="2" t="s">
        <v>7</v>
      </c>
      <c r="C3247" s="2" t="s">
        <v>11</v>
      </c>
      <c r="D3247" s="2">
        <v>-165</v>
      </c>
      <c r="E3247" s="2">
        <v>9</v>
      </c>
      <c r="F3247" s="1" t="str">
        <f t="shared" si="151"/>
        <v>01</v>
      </c>
      <c r="G3247" s="1" t="str">
        <f t="shared" si="152"/>
        <v>08</v>
      </c>
      <c r="H3247" s="1">
        <v>2019</v>
      </c>
      <c r="I3247" s="1" t="str">
        <f t="shared" si="150"/>
        <v>01-08-2019</v>
      </c>
    </row>
    <row r="3248" spans="1:16">
      <c r="A3248" s="2">
        <v>801</v>
      </c>
      <c r="B3248" s="2" t="s">
        <v>5</v>
      </c>
      <c r="C3248" s="2" t="s">
        <v>34</v>
      </c>
      <c r="D3248" s="2">
        <v>180</v>
      </c>
      <c r="E3248" s="2">
        <v>8</v>
      </c>
      <c r="F3248" s="1" t="str">
        <f t="shared" si="151"/>
        <v>01</v>
      </c>
      <c r="G3248" s="1" t="str">
        <f t="shared" si="152"/>
        <v>08</v>
      </c>
      <c r="H3248" s="1">
        <v>2019</v>
      </c>
      <c r="I3248" s="1" t="str">
        <f t="shared" si="150"/>
        <v>01-08-2019</v>
      </c>
      <c r="J3248" s="6" t="str">
        <f>C3248</f>
        <v>SDG</v>
      </c>
      <c r="K3248" s="1" t="str">
        <f>C3249</f>
        <v>LAD</v>
      </c>
      <c r="L3248" s="8">
        <v>-170</v>
      </c>
      <c r="M3248" s="7">
        <f>D3249</f>
        <v>-200</v>
      </c>
      <c r="N3248" s="1">
        <f>E3248</f>
        <v>8</v>
      </c>
      <c r="O3248" s="1" t="str">
        <f>VLOOKUP(J3248,Q:R,2,FALSE)</f>
        <v>San Diego Padres</v>
      </c>
      <c r="P3248" s="1" t="str">
        <f>VLOOKUP(K3248,Q:R,2,FALSE)</f>
        <v>Los Angeles Dodgers</v>
      </c>
    </row>
    <row r="3249" spans="1:16">
      <c r="A3249" s="2">
        <v>801</v>
      </c>
      <c r="B3249" s="2" t="s">
        <v>7</v>
      </c>
      <c r="C3249" s="2" t="s">
        <v>10</v>
      </c>
      <c r="D3249" s="2">
        <v>-200</v>
      </c>
      <c r="E3249" s="2">
        <v>8</v>
      </c>
      <c r="F3249" s="1" t="str">
        <f t="shared" si="151"/>
        <v>01</v>
      </c>
      <c r="G3249" s="1" t="str">
        <f t="shared" si="152"/>
        <v>08</v>
      </c>
      <c r="H3249" s="1">
        <v>2019</v>
      </c>
      <c r="I3249" s="1" t="str">
        <f t="shared" si="150"/>
        <v>01-08-2019</v>
      </c>
    </row>
    <row r="3250" spans="1:16">
      <c r="A3250" s="2">
        <v>801</v>
      </c>
      <c r="B3250" s="2" t="s">
        <v>5</v>
      </c>
      <c r="C3250" s="2" t="s">
        <v>15</v>
      </c>
      <c r="D3250" s="2">
        <v>-103</v>
      </c>
      <c r="E3250" s="2">
        <v>10.5</v>
      </c>
      <c r="F3250" s="1" t="str">
        <f t="shared" si="151"/>
        <v>01</v>
      </c>
      <c r="G3250" s="1" t="str">
        <f t="shared" si="152"/>
        <v>08</v>
      </c>
      <c r="H3250" s="1">
        <v>2019</v>
      </c>
      <c r="I3250" s="1" t="str">
        <f t="shared" si="150"/>
        <v>01-08-2019</v>
      </c>
      <c r="J3250" s="6" t="str">
        <f>C3250</f>
        <v>TOR</v>
      </c>
      <c r="K3250" s="1" t="str">
        <f>C3251</f>
        <v>BAL</v>
      </c>
      <c r="L3250" s="8">
        <v>-170</v>
      </c>
      <c r="M3250" s="7">
        <f>D3251</f>
        <v>-107</v>
      </c>
      <c r="N3250" s="1">
        <f>E3250</f>
        <v>10.5</v>
      </c>
      <c r="O3250" s="1" t="str">
        <f>VLOOKUP(J3250,Q:R,2,FALSE)</f>
        <v>Toronto Blue Jays</v>
      </c>
      <c r="P3250" s="1" t="str">
        <f>VLOOKUP(K3250,Q:R,2,FALSE)</f>
        <v>Baltimore Orioles</v>
      </c>
    </row>
    <row r="3251" spans="1:16">
      <c r="A3251" s="2">
        <v>801</v>
      </c>
      <c r="B3251" s="2" t="s">
        <v>7</v>
      </c>
      <c r="C3251" s="2" t="s">
        <v>23</v>
      </c>
      <c r="D3251" s="2">
        <v>-107</v>
      </c>
      <c r="E3251" s="2">
        <v>10.5</v>
      </c>
      <c r="F3251" s="1" t="str">
        <f t="shared" si="151"/>
        <v>01</v>
      </c>
      <c r="G3251" s="1" t="str">
        <f t="shared" si="152"/>
        <v>08</v>
      </c>
      <c r="H3251" s="1">
        <v>2019</v>
      </c>
      <c r="I3251" s="1" t="str">
        <f t="shared" si="150"/>
        <v>01-08-2019</v>
      </c>
    </row>
    <row r="3252" spans="1:16">
      <c r="A3252" s="2">
        <v>801</v>
      </c>
      <c r="B3252" s="2" t="s">
        <v>5</v>
      </c>
      <c r="C3252" s="2" t="s">
        <v>16</v>
      </c>
      <c r="D3252" s="2">
        <v>106</v>
      </c>
      <c r="E3252" s="2">
        <v>11</v>
      </c>
      <c r="F3252" s="1" t="str">
        <f t="shared" si="151"/>
        <v>01</v>
      </c>
      <c r="G3252" s="1" t="str">
        <f t="shared" si="152"/>
        <v>08</v>
      </c>
      <c r="H3252" s="1">
        <v>2019</v>
      </c>
      <c r="I3252" s="1" t="str">
        <f t="shared" si="150"/>
        <v>01-08-2019</v>
      </c>
      <c r="J3252" s="6" t="str">
        <f>C3252</f>
        <v>TAM</v>
      </c>
      <c r="K3252" s="1" t="str">
        <f>C3253</f>
        <v>BOS</v>
      </c>
      <c r="L3252" s="8">
        <v>-170</v>
      </c>
      <c r="M3252" s="7">
        <f>D3253</f>
        <v>-116</v>
      </c>
      <c r="N3252" s="1">
        <f>E3252</f>
        <v>11</v>
      </c>
      <c r="O3252" s="1" t="str">
        <f>VLOOKUP(J3252,Q:R,2,FALSE)</f>
        <v>Tampa Bay Rays</v>
      </c>
      <c r="P3252" s="1" t="str">
        <f>VLOOKUP(K3252,Q:R,2,FALSE)</f>
        <v>Boston Red Sox</v>
      </c>
    </row>
    <row r="3253" spans="1:16">
      <c r="A3253" s="2">
        <v>801</v>
      </c>
      <c r="B3253" s="2" t="s">
        <v>7</v>
      </c>
      <c r="C3253" s="2" t="s">
        <v>24</v>
      </c>
      <c r="D3253" s="2">
        <v>-116</v>
      </c>
      <c r="E3253" s="2">
        <v>11</v>
      </c>
      <c r="F3253" s="1" t="str">
        <f t="shared" si="151"/>
        <v>01</v>
      </c>
      <c r="G3253" s="1" t="str">
        <f t="shared" si="152"/>
        <v>08</v>
      </c>
      <c r="H3253" s="1">
        <v>2019</v>
      </c>
      <c r="I3253" s="1" t="str">
        <f t="shared" si="150"/>
        <v>01-08-2019</v>
      </c>
    </row>
    <row r="3254" spans="1:16">
      <c r="A3254" s="2">
        <v>801</v>
      </c>
      <c r="B3254" s="2" t="s">
        <v>5</v>
      </c>
      <c r="C3254" s="2" t="s">
        <v>32</v>
      </c>
      <c r="D3254" s="2">
        <v>-190</v>
      </c>
      <c r="E3254" s="2">
        <v>8.5</v>
      </c>
      <c r="F3254" s="1" t="str">
        <f t="shared" si="151"/>
        <v>01</v>
      </c>
      <c r="G3254" s="1" t="str">
        <f t="shared" si="152"/>
        <v>08</v>
      </c>
      <c r="H3254" s="1">
        <v>2019</v>
      </c>
      <c r="I3254" s="1" t="str">
        <f t="shared" si="150"/>
        <v>01-08-2019</v>
      </c>
      <c r="J3254" s="6" t="str">
        <f>C3254</f>
        <v>HOU</v>
      </c>
      <c r="K3254" s="1" t="str">
        <f>C3255</f>
        <v>CLE</v>
      </c>
      <c r="L3254" s="8">
        <v>-170</v>
      </c>
      <c r="M3254" s="7">
        <f>D3255</f>
        <v>175</v>
      </c>
      <c r="N3254" s="1">
        <f>E3254</f>
        <v>8.5</v>
      </c>
      <c r="O3254" s="1" t="str">
        <f>VLOOKUP(J3254,Q:R,2,FALSE)</f>
        <v>Houston Astros</v>
      </c>
      <c r="P3254" s="1" t="str">
        <f>VLOOKUP(K3254,Q:R,2,FALSE)</f>
        <v>Cleveland Indians</v>
      </c>
    </row>
    <row r="3255" spans="1:16">
      <c r="A3255" s="2">
        <v>801</v>
      </c>
      <c r="B3255" s="2" t="s">
        <v>7</v>
      </c>
      <c r="C3255" s="2" t="s">
        <v>20</v>
      </c>
      <c r="D3255" s="2">
        <v>175</v>
      </c>
      <c r="E3255" s="2">
        <v>8.5</v>
      </c>
      <c r="F3255" s="1" t="str">
        <f t="shared" si="151"/>
        <v>01</v>
      </c>
      <c r="G3255" s="1" t="str">
        <f t="shared" si="152"/>
        <v>08</v>
      </c>
      <c r="H3255" s="1">
        <v>2019</v>
      </c>
      <c r="I3255" s="1" t="str">
        <f t="shared" si="150"/>
        <v>01-08-2019</v>
      </c>
    </row>
    <row r="3256" spans="1:16">
      <c r="A3256" s="2">
        <v>801</v>
      </c>
      <c r="B3256" s="2" t="s">
        <v>5</v>
      </c>
      <c r="C3256" s="2" t="s">
        <v>27</v>
      </c>
      <c r="D3256" s="2">
        <v>-164</v>
      </c>
      <c r="E3256" s="2">
        <v>7.5</v>
      </c>
      <c r="F3256" s="1" t="str">
        <f t="shared" si="151"/>
        <v>01</v>
      </c>
      <c r="G3256" s="1" t="str">
        <f t="shared" si="152"/>
        <v>08</v>
      </c>
      <c r="H3256" s="1">
        <v>2019</v>
      </c>
      <c r="I3256" s="1" t="str">
        <f t="shared" si="150"/>
        <v>01-08-2019</v>
      </c>
      <c r="J3256" s="6" t="str">
        <f>C3256</f>
        <v>MIN</v>
      </c>
      <c r="K3256" s="1" t="str">
        <f>C3257</f>
        <v>MIA</v>
      </c>
      <c r="L3256" s="8">
        <v>-170</v>
      </c>
      <c r="M3256" s="7">
        <f>D3257</f>
        <v>154</v>
      </c>
      <c r="N3256" s="1">
        <f>E3256</f>
        <v>7.5</v>
      </c>
      <c r="O3256" s="1" t="str">
        <f>VLOOKUP(J3256,Q:R,2,FALSE)</f>
        <v>Minnesota Twins</v>
      </c>
      <c r="P3256" s="1" t="str">
        <f>VLOOKUP(K3256,Q:R,2,FALSE)</f>
        <v>Miami Marlins</v>
      </c>
    </row>
    <row r="3257" spans="1:16">
      <c r="A3257" s="2">
        <v>801</v>
      </c>
      <c r="B3257" s="2" t="s">
        <v>7</v>
      </c>
      <c r="C3257" s="2" t="s">
        <v>17</v>
      </c>
      <c r="D3257" s="2">
        <v>154</v>
      </c>
      <c r="E3257" s="2">
        <v>7.5</v>
      </c>
      <c r="F3257" s="1" t="str">
        <f t="shared" si="151"/>
        <v>01</v>
      </c>
      <c r="G3257" s="1" t="str">
        <f t="shared" si="152"/>
        <v>08</v>
      </c>
      <c r="H3257" s="1">
        <v>2019</v>
      </c>
      <c r="I3257" s="1" t="str">
        <f t="shared" si="150"/>
        <v>01-08-2019</v>
      </c>
    </row>
    <row r="3258" spans="1:16">
      <c r="A3258" s="2">
        <v>801</v>
      </c>
      <c r="B3258" s="2" t="s">
        <v>5</v>
      </c>
      <c r="C3258" s="2" t="s">
        <v>12</v>
      </c>
      <c r="D3258" s="2">
        <v>-194</v>
      </c>
      <c r="E3258" s="2">
        <v>10</v>
      </c>
      <c r="F3258" s="1" t="str">
        <f t="shared" si="151"/>
        <v>01</v>
      </c>
      <c r="G3258" s="1" t="str">
        <f t="shared" si="152"/>
        <v>08</v>
      </c>
      <c r="H3258" s="1">
        <v>2019</v>
      </c>
      <c r="I3258" s="1" t="str">
        <f t="shared" si="150"/>
        <v>01-08-2019</v>
      </c>
      <c r="J3258" s="6" t="str">
        <f>C3258</f>
        <v>NYM</v>
      </c>
      <c r="K3258" s="1" t="str">
        <f>C3259</f>
        <v>CWS</v>
      </c>
      <c r="L3258" s="8">
        <v>-170</v>
      </c>
      <c r="M3258" s="7">
        <f>D3259</f>
        <v>177</v>
      </c>
      <c r="N3258" s="1">
        <f>E3258</f>
        <v>10</v>
      </c>
      <c r="O3258" s="1" t="str">
        <f>VLOOKUP(J3258,Q:R,2,FALSE)</f>
        <v>New York Mets</v>
      </c>
      <c r="P3258" s="1" t="str">
        <f>VLOOKUP(K3258,Q:R,2,FALSE)</f>
        <v>Chicago White Sox</v>
      </c>
    </row>
    <row r="3259" spans="1:16">
      <c r="A3259" s="2">
        <v>801</v>
      </c>
      <c r="B3259" s="2" t="s">
        <v>7</v>
      </c>
      <c r="C3259" s="2" t="s">
        <v>28</v>
      </c>
      <c r="D3259" s="2">
        <v>177</v>
      </c>
      <c r="E3259" s="2">
        <v>10</v>
      </c>
      <c r="F3259" s="1" t="str">
        <f t="shared" si="151"/>
        <v>01</v>
      </c>
      <c r="G3259" s="1" t="str">
        <f t="shared" si="152"/>
        <v>08</v>
      </c>
      <c r="H3259" s="1">
        <v>2019</v>
      </c>
      <c r="I3259" s="1" t="str">
        <f t="shared" si="150"/>
        <v>01-08-2019</v>
      </c>
    </row>
    <row r="3260" spans="1:16">
      <c r="A3260" s="2">
        <v>801</v>
      </c>
      <c r="B3260" s="2" t="s">
        <v>5</v>
      </c>
      <c r="C3260" s="2" t="s">
        <v>21</v>
      </c>
      <c r="D3260" s="2">
        <v>-102</v>
      </c>
      <c r="E3260" s="2">
        <v>9.5</v>
      </c>
      <c r="F3260" s="1" t="str">
        <f t="shared" si="151"/>
        <v>01</v>
      </c>
      <c r="G3260" s="1" t="str">
        <f t="shared" si="152"/>
        <v>08</v>
      </c>
      <c r="H3260" s="1">
        <v>2019</v>
      </c>
      <c r="I3260" s="1" t="str">
        <f t="shared" si="150"/>
        <v>01-08-2019</v>
      </c>
      <c r="J3260" s="6" t="str">
        <f>C3260</f>
        <v>MIL</v>
      </c>
      <c r="K3260" s="1" t="str">
        <f>C3261</f>
        <v>OAK</v>
      </c>
      <c r="L3260" s="8">
        <v>-170</v>
      </c>
      <c r="M3260" s="7">
        <f>D3261</f>
        <v>-108</v>
      </c>
      <c r="N3260" s="1">
        <f>E3260</f>
        <v>9.5</v>
      </c>
      <c r="O3260" s="1" t="str">
        <f>VLOOKUP(J3260,Q:R,2,FALSE)</f>
        <v>Milwaukee Brewers</v>
      </c>
      <c r="P3260" s="1" t="str">
        <f>VLOOKUP(K3260,Q:R,2,FALSE)</f>
        <v>Oakland Athletics</v>
      </c>
    </row>
    <row r="3261" spans="1:16">
      <c r="A3261" s="2">
        <v>801</v>
      </c>
      <c r="B3261" s="2" t="s">
        <v>7</v>
      </c>
      <c r="C3261" s="2" t="s">
        <v>36</v>
      </c>
      <c r="D3261" s="2">
        <v>-108</v>
      </c>
      <c r="E3261" s="2">
        <v>9.5</v>
      </c>
      <c r="F3261" s="1" t="str">
        <f t="shared" si="151"/>
        <v>01</v>
      </c>
      <c r="G3261" s="1" t="str">
        <f t="shared" si="152"/>
        <v>08</v>
      </c>
      <c r="H3261" s="1">
        <v>2019</v>
      </c>
      <c r="I3261" s="1" t="str">
        <f t="shared" si="150"/>
        <v>01-08-2019</v>
      </c>
    </row>
    <row r="3262" spans="1:16">
      <c r="A3262" s="2">
        <v>802</v>
      </c>
      <c r="B3262" s="2" t="s">
        <v>5</v>
      </c>
      <c r="C3262" s="2" t="s">
        <v>21</v>
      </c>
      <c r="D3262" s="2">
        <v>133</v>
      </c>
      <c r="E3262" s="2">
        <v>9</v>
      </c>
      <c r="F3262" s="1" t="str">
        <f t="shared" si="151"/>
        <v>02</v>
      </c>
      <c r="G3262" s="1" t="str">
        <f t="shared" si="152"/>
        <v>08</v>
      </c>
      <c r="H3262" s="1">
        <v>2019</v>
      </c>
      <c r="I3262" s="1" t="str">
        <f t="shared" si="150"/>
        <v>02-08-2019</v>
      </c>
      <c r="J3262" s="6" t="str">
        <f>C3262</f>
        <v>MIL</v>
      </c>
      <c r="K3262" s="1" t="str">
        <f>C3263</f>
        <v>CUB</v>
      </c>
      <c r="L3262" s="8">
        <v>-170</v>
      </c>
      <c r="M3262" s="7">
        <f>D3263</f>
        <v>-143</v>
      </c>
      <c r="N3262" s="1">
        <f>E3262</f>
        <v>9</v>
      </c>
      <c r="O3262" s="1" t="str">
        <f>VLOOKUP(J3262,Q:R,2,FALSE)</f>
        <v>Milwaukee Brewers</v>
      </c>
      <c r="P3262" s="1" t="str">
        <f>VLOOKUP(K3262,Q:R,2,FALSE)</f>
        <v>Chicago Cubs</v>
      </c>
    </row>
    <row r="3263" spans="1:16">
      <c r="A3263" s="2">
        <v>802</v>
      </c>
      <c r="B3263" s="2" t="s">
        <v>7</v>
      </c>
      <c r="C3263" s="2" t="s">
        <v>22</v>
      </c>
      <c r="D3263" s="2">
        <v>-143</v>
      </c>
      <c r="E3263" s="2">
        <v>9</v>
      </c>
      <c r="F3263" s="1" t="str">
        <f t="shared" si="151"/>
        <v>02</v>
      </c>
      <c r="G3263" s="1" t="str">
        <f t="shared" si="152"/>
        <v>08</v>
      </c>
      <c r="H3263" s="1">
        <v>2019</v>
      </c>
      <c r="I3263" s="1" t="str">
        <f t="shared" si="150"/>
        <v>02-08-2019</v>
      </c>
    </row>
    <row r="3264" spans="1:16">
      <c r="A3264" s="2">
        <v>802</v>
      </c>
      <c r="B3264" s="2" t="s">
        <v>5</v>
      </c>
      <c r="C3264" s="2" t="s">
        <v>12</v>
      </c>
      <c r="D3264" s="2">
        <v>-120</v>
      </c>
      <c r="E3264" s="2">
        <v>9.5</v>
      </c>
      <c r="F3264" s="1" t="str">
        <f t="shared" si="151"/>
        <v>02</v>
      </c>
      <c r="G3264" s="1" t="str">
        <f t="shared" si="152"/>
        <v>08</v>
      </c>
      <c r="H3264" s="1">
        <v>2019</v>
      </c>
      <c r="I3264" s="1" t="str">
        <f t="shared" si="150"/>
        <v>02-08-2019</v>
      </c>
      <c r="J3264" s="6" t="str">
        <f>C3264</f>
        <v>NYM</v>
      </c>
      <c r="K3264" s="1" t="str">
        <f>C3265</f>
        <v>PIT</v>
      </c>
      <c r="L3264" s="8">
        <v>-170</v>
      </c>
      <c r="M3264" s="7">
        <f>D3265</f>
        <v>110</v>
      </c>
      <c r="N3264" s="1">
        <f>E3264</f>
        <v>9.5</v>
      </c>
      <c r="O3264" s="1" t="str">
        <f>VLOOKUP(J3264,Q:R,2,FALSE)</f>
        <v>New York Mets</v>
      </c>
      <c r="P3264" s="1" t="str">
        <f>VLOOKUP(K3264,Q:R,2,FALSE)</f>
        <v>Pittsburgh Pirates</v>
      </c>
    </row>
    <row r="3265" spans="1:16">
      <c r="A3265" s="2">
        <v>802</v>
      </c>
      <c r="B3265" s="2" t="s">
        <v>7</v>
      </c>
      <c r="C3265" s="2" t="s">
        <v>29</v>
      </c>
      <c r="D3265" s="2">
        <v>110</v>
      </c>
      <c r="E3265" s="2">
        <v>9.5</v>
      </c>
      <c r="F3265" s="1" t="str">
        <f t="shared" si="151"/>
        <v>02</v>
      </c>
      <c r="G3265" s="1" t="str">
        <f t="shared" si="152"/>
        <v>08</v>
      </c>
      <c r="H3265" s="1">
        <v>2019</v>
      </c>
      <c r="I3265" s="1" t="str">
        <f t="shared" si="150"/>
        <v>02-08-2019</v>
      </c>
    </row>
    <row r="3266" spans="1:16">
      <c r="A3266" s="2">
        <v>802</v>
      </c>
      <c r="B3266" s="2" t="s">
        <v>5</v>
      </c>
      <c r="C3266" s="2" t="s">
        <v>14</v>
      </c>
      <c r="D3266" s="2">
        <v>155</v>
      </c>
      <c r="E3266" s="2">
        <v>9.5</v>
      </c>
      <c r="F3266" s="1" t="str">
        <f t="shared" si="151"/>
        <v>02</v>
      </c>
      <c r="G3266" s="1" t="str">
        <f t="shared" si="152"/>
        <v>08</v>
      </c>
      <c r="H3266" s="1">
        <v>2019</v>
      </c>
      <c r="I3266" s="1" t="str">
        <f t="shared" ref="I3266:I3329" si="153">F3266&amp;"-"&amp;G3266&amp;"-"&amp;H3266</f>
        <v>02-08-2019</v>
      </c>
      <c r="J3266" s="6" t="str">
        <f>C3266</f>
        <v>CIN</v>
      </c>
      <c r="K3266" s="1" t="str">
        <f>C3267</f>
        <v>ATL</v>
      </c>
      <c r="L3266" s="8">
        <v>-170</v>
      </c>
      <c r="M3266" s="7">
        <f>D3267</f>
        <v>-165</v>
      </c>
      <c r="N3266" s="1">
        <f>E3266</f>
        <v>9.5</v>
      </c>
      <c r="O3266" s="1" t="str">
        <f>VLOOKUP(J3266,Q:R,2,FALSE)</f>
        <v>Cincinnati Reds</v>
      </c>
      <c r="P3266" s="1" t="str">
        <f>VLOOKUP(K3266,Q:R,2,FALSE)</f>
        <v>Atlanta Braves</v>
      </c>
    </row>
    <row r="3267" spans="1:16">
      <c r="A3267" s="2">
        <v>802</v>
      </c>
      <c r="B3267" s="2" t="s">
        <v>7</v>
      </c>
      <c r="C3267" s="2" t="s">
        <v>11</v>
      </c>
      <c r="D3267" s="2">
        <v>-165</v>
      </c>
      <c r="E3267" s="2">
        <v>9.5</v>
      </c>
      <c r="F3267" s="1" t="str">
        <f t="shared" ref="F3267:F3330" si="154">RIGHT(A3267,2)</f>
        <v>02</v>
      </c>
      <c r="G3267" s="1" t="str">
        <f t="shared" ref="G3267:G3330" si="155">"0"&amp;TEXT(LEFT(A3267,1),"0")</f>
        <v>08</v>
      </c>
      <c r="H3267" s="1">
        <v>2019</v>
      </c>
      <c r="I3267" s="1" t="str">
        <f t="shared" si="153"/>
        <v>02-08-2019</v>
      </c>
    </row>
    <row r="3268" spans="1:16">
      <c r="A3268" s="2">
        <v>802</v>
      </c>
      <c r="B3268" s="2" t="s">
        <v>5</v>
      </c>
      <c r="C3268" s="2" t="s">
        <v>9</v>
      </c>
      <c r="D3268" s="2">
        <v>130</v>
      </c>
      <c r="E3268" s="2">
        <v>13.5</v>
      </c>
      <c r="F3268" s="1" t="str">
        <f t="shared" si="154"/>
        <v>02</v>
      </c>
      <c r="G3268" s="1" t="str">
        <f t="shared" si="155"/>
        <v>08</v>
      </c>
      <c r="H3268" s="1">
        <v>2019</v>
      </c>
      <c r="I3268" s="1" t="str">
        <f t="shared" si="153"/>
        <v>02-08-2019</v>
      </c>
      <c r="J3268" s="6" t="str">
        <f>C3268</f>
        <v>SFO</v>
      </c>
      <c r="K3268" s="1" t="str">
        <f>C3269</f>
        <v>COL</v>
      </c>
      <c r="L3268" s="8">
        <v>-170</v>
      </c>
      <c r="M3268" s="7">
        <f>D3269</f>
        <v>-140</v>
      </c>
      <c r="N3268" s="1">
        <f>E3268</f>
        <v>13.5</v>
      </c>
      <c r="O3268" s="1" t="str">
        <f>VLOOKUP(J3268,Q:R,2,FALSE)</f>
        <v>San Francisco Giants</v>
      </c>
      <c r="P3268" s="1" t="str">
        <f>VLOOKUP(K3268,Q:R,2,FALSE)</f>
        <v>Colorado Rockies</v>
      </c>
    </row>
    <row r="3269" spans="1:16">
      <c r="A3269" s="2">
        <v>802</v>
      </c>
      <c r="B3269" s="2" t="s">
        <v>7</v>
      </c>
      <c r="C3269" s="2" t="s">
        <v>25</v>
      </c>
      <c r="D3269" s="2">
        <v>-140</v>
      </c>
      <c r="E3269" s="2">
        <v>13.5</v>
      </c>
      <c r="F3269" s="1" t="str">
        <f t="shared" si="154"/>
        <v>02</v>
      </c>
      <c r="G3269" s="1" t="str">
        <f t="shared" si="155"/>
        <v>08</v>
      </c>
      <c r="H3269" s="1">
        <v>2019</v>
      </c>
      <c r="I3269" s="1" t="str">
        <f t="shared" si="153"/>
        <v>02-08-2019</v>
      </c>
    </row>
    <row r="3270" spans="1:16">
      <c r="A3270" s="2">
        <v>802</v>
      </c>
      <c r="B3270" s="2" t="s">
        <v>5</v>
      </c>
      <c r="C3270" s="2" t="s">
        <v>8</v>
      </c>
      <c r="D3270" s="2">
        <v>106</v>
      </c>
      <c r="E3270" s="2">
        <v>10</v>
      </c>
      <c r="F3270" s="1" t="str">
        <f t="shared" si="154"/>
        <v>02</v>
      </c>
      <c r="G3270" s="1" t="str">
        <f t="shared" si="155"/>
        <v>08</v>
      </c>
      <c r="H3270" s="1">
        <v>2019</v>
      </c>
      <c r="I3270" s="1" t="str">
        <f t="shared" si="153"/>
        <v>02-08-2019</v>
      </c>
      <c r="J3270" s="6" t="str">
        <f>C3270</f>
        <v>WAS</v>
      </c>
      <c r="K3270" s="1" t="str">
        <f>C3271</f>
        <v>ARI</v>
      </c>
      <c r="L3270" s="8">
        <v>-170</v>
      </c>
      <c r="M3270" s="7">
        <f>D3271</f>
        <v>-116</v>
      </c>
      <c r="N3270" s="1">
        <f>E3270</f>
        <v>10</v>
      </c>
      <c r="O3270" s="1" t="str">
        <f>VLOOKUP(J3270,Q:R,2,FALSE)</f>
        <v>Washington Nationals</v>
      </c>
      <c r="P3270" s="1" t="str">
        <f>VLOOKUP(K3270,Q:R,2,FALSE)</f>
        <v>Arizona Diamondbacks</v>
      </c>
    </row>
    <row r="3271" spans="1:16">
      <c r="A3271" s="2">
        <v>802</v>
      </c>
      <c r="B3271" s="2" t="s">
        <v>7</v>
      </c>
      <c r="C3271" s="2" t="s">
        <v>33</v>
      </c>
      <c r="D3271" s="2">
        <v>-116</v>
      </c>
      <c r="E3271" s="2">
        <v>10</v>
      </c>
      <c r="F3271" s="1" t="str">
        <f t="shared" si="154"/>
        <v>02</v>
      </c>
      <c r="G3271" s="1" t="str">
        <f t="shared" si="155"/>
        <v>08</v>
      </c>
      <c r="H3271" s="1">
        <v>2019</v>
      </c>
      <c r="I3271" s="1" t="str">
        <f t="shared" si="153"/>
        <v>02-08-2019</v>
      </c>
    </row>
    <row r="3272" spans="1:16">
      <c r="A3272" s="2">
        <v>802</v>
      </c>
      <c r="B3272" s="2" t="s">
        <v>5</v>
      </c>
      <c r="C3272" s="2" t="s">
        <v>34</v>
      </c>
      <c r="D3272" s="2">
        <v>150</v>
      </c>
      <c r="E3272" s="2">
        <v>9</v>
      </c>
      <c r="F3272" s="1" t="str">
        <f t="shared" si="154"/>
        <v>02</v>
      </c>
      <c r="G3272" s="1" t="str">
        <f t="shared" si="155"/>
        <v>08</v>
      </c>
      <c r="H3272" s="1">
        <v>2019</v>
      </c>
      <c r="I3272" s="1" t="str">
        <f t="shared" si="153"/>
        <v>02-08-2019</v>
      </c>
      <c r="J3272" s="6" t="str">
        <f>C3272</f>
        <v>SDG</v>
      </c>
      <c r="K3272" s="1" t="str">
        <f>C3273</f>
        <v>LAD</v>
      </c>
      <c r="L3272" s="8">
        <v>-170</v>
      </c>
      <c r="M3272" s="7">
        <f>D3273</f>
        <v>-160</v>
      </c>
      <c r="N3272" s="1">
        <f>E3272</f>
        <v>9</v>
      </c>
      <c r="O3272" s="1" t="str">
        <f>VLOOKUP(J3272,Q:R,2,FALSE)</f>
        <v>San Diego Padres</v>
      </c>
      <c r="P3272" s="1" t="str">
        <f>VLOOKUP(K3272,Q:R,2,FALSE)</f>
        <v>Los Angeles Dodgers</v>
      </c>
    </row>
    <row r="3273" spans="1:16">
      <c r="A3273" s="2">
        <v>802</v>
      </c>
      <c r="B3273" s="2" t="s">
        <v>7</v>
      </c>
      <c r="C3273" s="2" t="s">
        <v>10</v>
      </c>
      <c r="D3273" s="2">
        <v>-160</v>
      </c>
      <c r="E3273" s="2">
        <v>9</v>
      </c>
      <c r="F3273" s="1" t="str">
        <f t="shared" si="154"/>
        <v>02</v>
      </c>
      <c r="G3273" s="1" t="str">
        <f t="shared" si="155"/>
        <v>08</v>
      </c>
      <c r="H3273" s="1">
        <v>2019</v>
      </c>
      <c r="I3273" s="1" t="str">
        <f t="shared" si="153"/>
        <v>02-08-2019</v>
      </c>
    </row>
    <row r="3274" spans="1:16">
      <c r="A3274" s="2">
        <v>802</v>
      </c>
      <c r="B3274" s="2" t="s">
        <v>5</v>
      </c>
      <c r="C3274" s="2" t="s">
        <v>15</v>
      </c>
      <c r="D3274" s="2">
        <v>-128</v>
      </c>
      <c r="E3274" s="2">
        <v>10.5</v>
      </c>
      <c r="F3274" s="1" t="str">
        <f t="shared" si="154"/>
        <v>02</v>
      </c>
      <c r="G3274" s="1" t="str">
        <f t="shared" si="155"/>
        <v>08</v>
      </c>
      <c r="H3274" s="1">
        <v>2019</v>
      </c>
      <c r="I3274" s="1" t="str">
        <f t="shared" si="153"/>
        <v>02-08-2019</v>
      </c>
      <c r="J3274" s="6" t="str">
        <f>C3274</f>
        <v>TOR</v>
      </c>
      <c r="K3274" s="1" t="str">
        <f>C3275</f>
        <v>BAL</v>
      </c>
      <c r="L3274" s="8">
        <v>-170</v>
      </c>
      <c r="M3274" s="7">
        <f>D3275</f>
        <v>118</v>
      </c>
      <c r="N3274" s="1">
        <f>E3274</f>
        <v>10.5</v>
      </c>
      <c r="O3274" s="1" t="str">
        <f>VLOOKUP(J3274,Q:R,2,FALSE)</f>
        <v>Toronto Blue Jays</v>
      </c>
      <c r="P3274" s="1" t="str">
        <f>VLOOKUP(K3274,Q:R,2,FALSE)</f>
        <v>Baltimore Orioles</v>
      </c>
    </row>
    <row r="3275" spans="1:16">
      <c r="A3275" s="2">
        <v>802</v>
      </c>
      <c r="B3275" s="2" t="s">
        <v>7</v>
      </c>
      <c r="C3275" s="2" t="s">
        <v>23</v>
      </c>
      <c r="D3275" s="2">
        <v>118</v>
      </c>
      <c r="E3275" s="2">
        <v>10.5</v>
      </c>
      <c r="F3275" s="1" t="str">
        <f t="shared" si="154"/>
        <v>02</v>
      </c>
      <c r="G3275" s="1" t="str">
        <f t="shared" si="155"/>
        <v>08</v>
      </c>
      <c r="H3275" s="1">
        <v>2019</v>
      </c>
      <c r="I3275" s="1" t="str">
        <f t="shared" si="153"/>
        <v>02-08-2019</v>
      </c>
    </row>
    <row r="3276" spans="1:16">
      <c r="A3276" s="2">
        <v>802</v>
      </c>
      <c r="B3276" s="2" t="s">
        <v>5</v>
      </c>
      <c r="C3276" s="2" t="s">
        <v>24</v>
      </c>
      <c r="D3276" s="2">
        <v>120</v>
      </c>
      <c r="E3276" s="2">
        <v>10</v>
      </c>
      <c r="F3276" s="1" t="str">
        <f t="shared" si="154"/>
        <v>02</v>
      </c>
      <c r="G3276" s="1" t="str">
        <f t="shared" si="155"/>
        <v>08</v>
      </c>
      <c r="H3276" s="1">
        <v>2019</v>
      </c>
      <c r="I3276" s="1" t="str">
        <f t="shared" si="153"/>
        <v>02-08-2019</v>
      </c>
      <c r="J3276" s="6" t="str">
        <f>C3276</f>
        <v>BOS</v>
      </c>
      <c r="K3276" s="1" t="str">
        <f>C3277</f>
        <v>NYY</v>
      </c>
      <c r="L3276" s="8">
        <v>-170</v>
      </c>
      <c r="M3276" s="7">
        <f>D3277</f>
        <v>-130</v>
      </c>
      <c r="N3276" s="1">
        <f>E3276</f>
        <v>10</v>
      </c>
      <c r="O3276" s="1" t="str">
        <f>VLOOKUP(J3276,Q:R,2,FALSE)</f>
        <v>Boston Red Sox</v>
      </c>
      <c r="P3276" s="1" t="str">
        <f>VLOOKUP(K3276,Q:R,2,FALSE)</f>
        <v>New York Yankees</v>
      </c>
    </row>
    <row r="3277" spans="1:16">
      <c r="A3277" s="2">
        <v>802</v>
      </c>
      <c r="B3277" s="2" t="s">
        <v>7</v>
      </c>
      <c r="C3277" s="2" t="s">
        <v>6</v>
      </c>
      <c r="D3277" s="2">
        <v>-130</v>
      </c>
      <c r="E3277" s="2">
        <v>10</v>
      </c>
      <c r="F3277" s="1" t="str">
        <f t="shared" si="154"/>
        <v>02</v>
      </c>
      <c r="G3277" s="1" t="str">
        <f t="shared" si="155"/>
        <v>08</v>
      </c>
      <c r="H3277" s="1">
        <v>2019</v>
      </c>
      <c r="I3277" s="1" t="str">
        <f t="shared" si="153"/>
        <v>02-08-2019</v>
      </c>
    </row>
    <row r="3278" spans="1:16">
      <c r="A3278" s="2">
        <v>802</v>
      </c>
      <c r="B3278" s="2" t="s">
        <v>5</v>
      </c>
      <c r="C3278" s="2" t="s">
        <v>35</v>
      </c>
      <c r="D3278" s="2">
        <v>200</v>
      </c>
      <c r="E3278" s="2">
        <v>9.5</v>
      </c>
      <c r="F3278" s="1" t="str">
        <f t="shared" si="154"/>
        <v>02</v>
      </c>
      <c r="G3278" s="1" t="str">
        <f t="shared" si="155"/>
        <v>08</v>
      </c>
      <c r="H3278" s="1">
        <v>2019</v>
      </c>
      <c r="I3278" s="1" t="str">
        <f t="shared" si="153"/>
        <v>02-08-2019</v>
      </c>
      <c r="J3278" s="6" t="str">
        <f>C3278</f>
        <v>LAA</v>
      </c>
      <c r="K3278" s="1" t="str">
        <f>C3279</f>
        <v>CLE</v>
      </c>
      <c r="L3278" s="8">
        <v>-170</v>
      </c>
      <c r="M3278" s="7">
        <f>D3279</f>
        <v>-220</v>
      </c>
      <c r="N3278" s="1">
        <f>E3278</f>
        <v>9.5</v>
      </c>
      <c r="O3278" s="1" t="str">
        <f>VLOOKUP(J3278,Q:R,2,FALSE)</f>
        <v>Los Angeles Angels</v>
      </c>
      <c r="P3278" s="1" t="str">
        <f>VLOOKUP(K3278,Q:R,2,FALSE)</f>
        <v>Cleveland Indians</v>
      </c>
    </row>
    <row r="3279" spans="1:16">
      <c r="A3279" s="2">
        <v>802</v>
      </c>
      <c r="B3279" s="2" t="s">
        <v>7</v>
      </c>
      <c r="C3279" s="2" t="s">
        <v>20</v>
      </c>
      <c r="D3279" s="2">
        <v>-220</v>
      </c>
      <c r="E3279" s="2">
        <v>9.5</v>
      </c>
      <c r="F3279" s="1" t="str">
        <f t="shared" si="154"/>
        <v>02</v>
      </c>
      <c r="G3279" s="1" t="str">
        <f t="shared" si="155"/>
        <v>08</v>
      </c>
      <c r="H3279" s="1">
        <v>2019</v>
      </c>
      <c r="I3279" s="1" t="str">
        <f t="shared" si="153"/>
        <v>02-08-2019</v>
      </c>
      <c r="L3279" s="8"/>
    </row>
    <row r="3280" spans="1:16">
      <c r="A3280" s="2">
        <v>802</v>
      </c>
      <c r="B3280" s="2" t="s">
        <v>5</v>
      </c>
      <c r="C3280" s="2" t="s">
        <v>13</v>
      </c>
      <c r="D3280" s="2">
        <v>210</v>
      </c>
      <c r="E3280" s="2">
        <v>9.5</v>
      </c>
      <c r="F3280" s="1" t="str">
        <f t="shared" si="154"/>
        <v>02</v>
      </c>
      <c r="G3280" s="1" t="str">
        <f t="shared" si="155"/>
        <v>08</v>
      </c>
      <c r="H3280" s="1">
        <v>2019</v>
      </c>
      <c r="I3280" s="1" t="str">
        <f t="shared" si="153"/>
        <v>02-08-2019</v>
      </c>
      <c r="J3280" s="6" t="str">
        <f>C3280</f>
        <v>DET</v>
      </c>
      <c r="K3280" s="1" t="str">
        <f>C3281</f>
        <v>TEX</v>
      </c>
      <c r="L3280" s="8">
        <v>-170</v>
      </c>
      <c r="M3280" s="7">
        <f>D3281</f>
        <v>-240</v>
      </c>
      <c r="N3280" s="1">
        <f>E3280</f>
        <v>9.5</v>
      </c>
      <c r="O3280" s="1" t="str">
        <f>VLOOKUP(J3280,Q:R,2,FALSE)</f>
        <v>Detroit Tigers</v>
      </c>
      <c r="P3280" s="1" t="str">
        <f>VLOOKUP(K3280,Q:R,2,FALSE)</f>
        <v>Texas Rangers</v>
      </c>
    </row>
    <row r="3281" spans="1:16">
      <c r="A3281" s="2">
        <v>802</v>
      </c>
      <c r="B3281" s="2" t="s">
        <v>7</v>
      </c>
      <c r="C3281" s="2" t="s">
        <v>26</v>
      </c>
      <c r="D3281" s="2">
        <v>-240</v>
      </c>
      <c r="E3281" s="2">
        <v>9.5</v>
      </c>
      <c r="F3281" s="1" t="str">
        <f t="shared" si="154"/>
        <v>02</v>
      </c>
      <c r="G3281" s="1" t="str">
        <f t="shared" si="155"/>
        <v>08</v>
      </c>
      <c r="H3281" s="1">
        <v>2019</v>
      </c>
      <c r="I3281" s="1" t="str">
        <f t="shared" si="153"/>
        <v>02-08-2019</v>
      </c>
      <c r="L3281" s="8"/>
    </row>
    <row r="3282" spans="1:16">
      <c r="A3282" s="2">
        <v>802</v>
      </c>
      <c r="B3282" s="2" t="s">
        <v>5</v>
      </c>
      <c r="C3282" s="2" t="s">
        <v>31</v>
      </c>
      <c r="D3282" s="2">
        <v>260</v>
      </c>
      <c r="E3282" s="2">
        <v>10</v>
      </c>
      <c r="F3282" s="1" t="str">
        <f t="shared" si="154"/>
        <v>02</v>
      </c>
      <c r="G3282" s="1" t="str">
        <f t="shared" si="155"/>
        <v>08</v>
      </c>
      <c r="H3282" s="1">
        <v>2019</v>
      </c>
      <c r="I3282" s="1" t="str">
        <f t="shared" si="153"/>
        <v>02-08-2019</v>
      </c>
      <c r="J3282" s="6" t="str">
        <f>C3282</f>
        <v>SEA</v>
      </c>
      <c r="K3282" s="1" t="str">
        <f>C3283</f>
        <v>HOU</v>
      </c>
      <c r="L3282" s="8">
        <v>-170</v>
      </c>
      <c r="M3282" s="7">
        <f>D3283</f>
        <v>-300</v>
      </c>
      <c r="N3282" s="1">
        <f>E3282</f>
        <v>10</v>
      </c>
      <c r="O3282" s="1" t="str">
        <f>VLOOKUP(J3282,Q:R,2,FALSE)</f>
        <v>Seattle Mariners</v>
      </c>
      <c r="P3282" s="1" t="str">
        <f>VLOOKUP(K3282,Q:R,2,FALSE)</f>
        <v>Houston Astros</v>
      </c>
    </row>
    <row r="3283" spans="1:16">
      <c r="A3283" s="2">
        <v>802</v>
      </c>
      <c r="B3283" s="2" t="s">
        <v>7</v>
      </c>
      <c r="C3283" s="2" t="s">
        <v>32</v>
      </c>
      <c r="D3283" s="2">
        <v>-300</v>
      </c>
      <c r="E3283" s="2">
        <v>10</v>
      </c>
      <c r="F3283" s="1" t="str">
        <f t="shared" si="154"/>
        <v>02</v>
      </c>
      <c r="G3283" s="1" t="str">
        <f t="shared" si="155"/>
        <v>08</v>
      </c>
      <c r="H3283" s="1">
        <v>2019</v>
      </c>
      <c r="I3283" s="1" t="str">
        <f t="shared" si="153"/>
        <v>02-08-2019</v>
      </c>
      <c r="L3283" s="8"/>
    </row>
    <row r="3284" spans="1:16">
      <c r="A3284" s="2">
        <v>802</v>
      </c>
      <c r="B3284" s="2" t="s">
        <v>5</v>
      </c>
      <c r="C3284" s="2" t="s">
        <v>19</v>
      </c>
      <c r="D3284" s="2">
        <v>200</v>
      </c>
      <c r="E3284" s="2">
        <v>11</v>
      </c>
      <c r="F3284" s="1" t="str">
        <f t="shared" si="154"/>
        <v>02</v>
      </c>
      <c r="G3284" s="1" t="str">
        <f t="shared" si="155"/>
        <v>08</v>
      </c>
      <c r="H3284" s="1">
        <v>2019</v>
      </c>
      <c r="I3284" s="1" t="str">
        <f t="shared" si="153"/>
        <v>02-08-2019</v>
      </c>
      <c r="J3284" s="6" t="str">
        <f>C3284</f>
        <v>KAN</v>
      </c>
      <c r="K3284" s="1" t="str">
        <f>C3285</f>
        <v>MIN</v>
      </c>
      <c r="L3284" s="8">
        <v>-170</v>
      </c>
      <c r="M3284" s="7">
        <f>D3285</f>
        <v>-220</v>
      </c>
      <c r="N3284" s="1">
        <f>E3284</f>
        <v>11</v>
      </c>
      <c r="O3284" s="1" t="str">
        <f>VLOOKUP(J3284,Q:R,2,FALSE)</f>
        <v>Kansas City Royals</v>
      </c>
      <c r="P3284" s="1" t="str">
        <f>VLOOKUP(K3284,Q:R,2,FALSE)</f>
        <v>Minnesota Twins</v>
      </c>
    </row>
    <row r="3285" spans="1:16">
      <c r="A3285" s="2">
        <v>802</v>
      </c>
      <c r="B3285" s="2" t="s">
        <v>7</v>
      </c>
      <c r="C3285" s="2" t="s">
        <v>27</v>
      </c>
      <c r="D3285" s="2">
        <v>-220</v>
      </c>
      <c r="E3285" s="2">
        <v>11</v>
      </c>
      <c r="F3285" s="1" t="str">
        <f t="shared" si="154"/>
        <v>02</v>
      </c>
      <c r="G3285" s="1" t="str">
        <f t="shared" si="155"/>
        <v>08</v>
      </c>
      <c r="H3285" s="1">
        <v>2019</v>
      </c>
      <c r="I3285" s="1" t="str">
        <f t="shared" si="153"/>
        <v>02-08-2019</v>
      </c>
      <c r="L3285" s="8"/>
    </row>
    <row r="3286" spans="1:16">
      <c r="A3286" s="2">
        <v>802</v>
      </c>
      <c r="B3286" s="2" t="s">
        <v>5</v>
      </c>
      <c r="C3286" s="2" t="s">
        <v>28</v>
      </c>
      <c r="D3286" s="2">
        <v>165</v>
      </c>
      <c r="E3286" s="2">
        <v>10</v>
      </c>
      <c r="F3286" s="1" t="str">
        <f t="shared" si="154"/>
        <v>02</v>
      </c>
      <c r="G3286" s="1" t="str">
        <f t="shared" si="155"/>
        <v>08</v>
      </c>
      <c r="H3286" s="1">
        <v>2019</v>
      </c>
      <c r="I3286" s="1" t="str">
        <f t="shared" si="153"/>
        <v>02-08-2019</v>
      </c>
      <c r="J3286" s="6" t="str">
        <f>C3286</f>
        <v>CWS</v>
      </c>
      <c r="K3286" s="1" t="str">
        <f>C3287</f>
        <v>PHI</v>
      </c>
      <c r="L3286" s="8">
        <v>-170</v>
      </c>
      <c r="M3286" s="7">
        <f>D3287</f>
        <v>-180</v>
      </c>
      <c r="N3286" s="1">
        <f>E3286</f>
        <v>10</v>
      </c>
      <c r="O3286" s="1" t="str">
        <f>VLOOKUP(J3286,Q:R,2,FALSE)</f>
        <v>Chicago White Sox</v>
      </c>
      <c r="P3286" s="1" t="str">
        <f>VLOOKUP(K3286,Q:R,2,FALSE)</f>
        <v>Philadelphia Phillies</v>
      </c>
    </row>
    <row r="3287" spans="1:16">
      <c r="A3287" s="2">
        <v>802</v>
      </c>
      <c r="B3287" s="2" t="s">
        <v>7</v>
      </c>
      <c r="C3287" s="2" t="s">
        <v>18</v>
      </c>
      <c r="D3287" s="2">
        <v>-180</v>
      </c>
      <c r="E3287" s="2">
        <v>10</v>
      </c>
      <c r="F3287" s="1" t="str">
        <f t="shared" si="154"/>
        <v>02</v>
      </c>
      <c r="G3287" s="1" t="str">
        <f t="shared" si="155"/>
        <v>08</v>
      </c>
      <c r="H3287" s="1">
        <v>2019</v>
      </c>
      <c r="I3287" s="1" t="str">
        <f t="shared" si="153"/>
        <v>02-08-2019</v>
      </c>
      <c r="L3287" s="8"/>
    </row>
    <row r="3288" spans="1:16">
      <c r="A3288" s="2">
        <v>803</v>
      </c>
      <c r="B3288" s="2" t="s">
        <v>5</v>
      </c>
      <c r="C3288" s="2" t="s">
        <v>21</v>
      </c>
      <c r="D3288" s="2">
        <v>130</v>
      </c>
      <c r="E3288" s="2">
        <v>9.5</v>
      </c>
      <c r="F3288" s="1" t="str">
        <f t="shared" si="154"/>
        <v>03</v>
      </c>
      <c r="G3288" s="1" t="str">
        <f t="shared" si="155"/>
        <v>08</v>
      </c>
      <c r="H3288" s="1">
        <v>2019</v>
      </c>
      <c r="I3288" s="1" t="str">
        <f t="shared" si="153"/>
        <v>03-08-2019</v>
      </c>
      <c r="J3288" s="6" t="str">
        <f>C3288</f>
        <v>MIL</v>
      </c>
      <c r="K3288" s="1" t="str">
        <f>C3289</f>
        <v>CUB</v>
      </c>
      <c r="L3288" s="8">
        <v>-170</v>
      </c>
      <c r="M3288" s="7">
        <f>D3289</f>
        <v>-140</v>
      </c>
      <c r="N3288" s="1">
        <f>E3288</f>
        <v>9.5</v>
      </c>
      <c r="O3288" s="1" t="str">
        <f>VLOOKUP(J3288,Q:R,2,FALSE)</f>
        <v>Milwaukee Brewers</v>
      </c>
      <c r="P3288" s="1" t="str">
        <f>VLOOKUP(K3288,Q:R,2,FALSE)</f>
        <v>Chicago Cubs</v>
      </c>
    </row>
    <row r="3289" spans="1:16">
      <c r="A3289" s="2">
        <v>803</v>
      </c>
      <c r="B3289" s="2" t="s">
        <v>7</v>
      </c>
      <c r="C3289" s="2" t="s">
        <v>22</v>
      </c>
      <c r="D3289" s="2">
        <v>-140</v>
      </c>
      <c r="E3289" s="2">
        <v>9.5</v>
      </c>
      <c r="F3289" s="1" t="str">
        <f t="shared" si="154"/>
        <v>03</v>
      </c>
      <c r="G3289" s="1" t="str">
        <f t="shared" si="155"/>
        <v>08</v>
      </c>
      <c r="H3289" s="1">
        <v>2019</v>
      </c>
      <c r="I3289" s="1" t="str">
        <f t="shared" si="153"/>
        <v>03-08-2019</v>
      </c>
      <c r="L3289" s="8"/>
    </row>
    <row r="3290" spans="1:16">
      <c r="A3290" s="2">
        <v>803</v>
      </c>
      <c r="B3290" s="2" t="s">
        <v>5</v>
      </c>
      <c r="C3290" s="2" t="s">
        <v>12</v>
      </c>
      <c r="D3290" s="2">
        <v>-132</v>
      </c>
      <c r="E3290" s="2">
        <v>9</v>
      </c>
      <c r="F3290" s="1" t="str">
        <f t="shared" si="154"/>
        <v>03</v>
      </c>
      <c r="G3290" s="1" t="str">
        <f t="shared" si="155"/>
        <v>08</v>
      </c>
      <c r="H3290" s="1">
        <v>2019</v>
      </c>
      <c r="I3290" s="1" t="str">
        <f t="shared" si="153"/>
        <v>03-08-2019</v>
      </c>
      <c r="J3290" s="6" t="str">
        <f>C3290</f>
        <v>NYM</v>
      </c>
      <c r="K3290" s="1" t="str">
        <f>C3291</f>
        <v>PIT</v>
      </c>
      <c r="L3290" s="8">
        <v>-170</v>
      </c>
      <c r="M3290" s="7">
        <f>D3291</f>
        <v>122</v>
      </c>
      <c r="N3290" s="1">
        <f>E3290</f>
        <v>9</v>
      </c>
      <c r="O3290" s="1" t="str">
        <f>VLOOKUP(J3290,Q:R,2,FALSE)</f>
        <v>New York Mets</v>
      </c>
      <c r="P3290" s="1" t="str">
        <f>VLOOKUP(K3290,Q:R,2,FALSE)</f>
        <v>Pittsburgh Pirates</v>
      </c>
    </row>
    <row r="3291" spans="1:16">
      <c r="A3291" s="2">
        <v>803</v>
      </c>
      <c r="B3291" s="2" t="s">
        <v>7</v>
      </c>
      <c r="C3291" s="2" t="s">
        <v>29</v>
      </c>
      <c r="D3291" s="2">
        <v>122</v>
      </c>
      <c r="E3291" s="2">
        <v>9</v>
      </c>
      <c r="F3291" s="1" t="str">
        <f t="shared" si="154"/>
        <v>03</v>
      </c>
      <c r="G3291" s="1" t="str">
        <f t="shared" si="155"/>
        <v>08</v>
      </c>
      <c r="H3291" s="1">
        <v>2019</v>
      </c>
      <c r="I3291" s="1" t="str">
        <f t="shared" si="153"/>
        <v>03-08-2019</v>
      </c>
      <c r="L3291" s="8"/>
    </row>
    <row r="3292" spans="1:16">
      <c r="A3292" s="2">
        <v>803</v>
      </c>
      <c r="B3292" s="2" t="s">
        <v>5</v>
      </c>
      <c r="C3292" s="2" t="s">
        <v>14</v>
      </c>
      <c r="D3292" s="2">
        <v>126</v>
      </c>
      <c r="E3292" s="2">
        <v>8.5</v>
      </c>
      <c r="F3292" s="1" t="str">
        <f t="shared" si="154"/>
        <v>03</v>
      </c>
      <c r="G3292" s="1" t="str">
        <f t="shared" si="155"/>
        <v>08</v>
      </c>
      <c r="H3292" s="1">
        <v>2019</v>
      </c>
      <c r="I3292" s="1" t="str">
        <f t="shared" si="153"/>
        <v>03-08-2019</v>
      </c>
      <c r="J3292" s="6" t="str">
        <f>C3292</f>
        <v>CIN</v>
      </c>
      <c r="K3292" s="1" t="str">
        <f>C3293</f>
        <v>ATL</v>
      </c>
      <c r="L3292" s="8">
        <v>-170</v>
      </c>
      <c r="M3292" s="7">
        <f>D3293</f>
        <v>-136</v>
      </c>
      <c r="N3292" s="1">
        <f>E3292</f>
        <v>8.5</v>
      </c>
      <c r="O3292" s="1" t="str">
        <f>VLOOKUP(J3292,Q:R,2,FALSE)</f>
        <v>Cincinnati Reds</v>
      </c>
      <c r="P3292" s="1" t="str">
        <f>VLOOKUP(K3292,Q:R,2,FALSE)</f>
        <v>Atlanta Braves</v>
      </c>
    </row>
    <row r="3293" spans="1:16">
      <c r="A3293" s="2">
        <v>803</v>
      </c>
      <c r="B3293" s="2" t="s">
        <v>7</v>
      </c>
      <c r="C3293" s="2" t="s">
        <v>11</v>
      </c>
      <c r="D3293" s="2">
        <v>-136</v>
      </c>
      <c r="E3293" s="2">
        <v>8.5</v>
      </c>
      <c r="F3293" s="1" t="str">
        <f t="shared" si="154"/>
        <v>03</v>
      </c>
      <c r="G3293" s="1" t="str">
        <f t="shared" si="155"/>
        <v>08</v>
      </c>
      <c r="H3293" s="1">
        <v>2019</v>
      </c>
      <c r="I3293" s="1" t="str">
        <f t="shared" si="153"/>
        <v>03-08-2019</v>
      </c>
      <c r="L3293" s="8"/>
    </row>
    <row r="3294" spans="1:16">
      <c r="A3294" s="2">
        <v>803</v>
      </c>
      <c r="B3294" s="2" t="s">
        <v>5</v>
      </c>
      <c r="C3294" s="2" t="s">
        <v>8</v>
      </c>
      <c r="D3294" s="2">
        <v>-128</v>
      </c>
      <c r="E3294" s="2">
        <v>8</v>
      </c>
      <c r="F3294" s="1" t="str">
        <f t="shared" si="154"/>
        <v>03</v>
      </c>
      <c r="G3294" s="1" t="str">
        <f t="shared" si="155"/>
        <v>08</v>
      </c>
      <c r="H3294" s="1">
        <v>2019</v>
      </c>
      <c r="I3294" s="1" t="str">
        <f t="shared" si="153"/>
        <v>03-08-2019</v>
      </c>
      <c r="J3294" s="6" t="str">
        <f>C3294</f>
        <v>WAS</v>
      </c>
      <c r="K3294" s="1" t="str">
        <f>C3295</f>
        <v>ARI</v>
      </c>
      <c r="L3294" s="8">
        <v>-170</v>
      </c>
      <c r="M3294" s="7">
        <f>D3295</f>
        <v>118</v>
      </c>
      <c r="N3294" s="1">
        <f>E3294</f>
        <v>8</v>
      </c>
      <c r="O3294" s="1" t="str">
        <f>VLOOKUP(J3294,Q:R,2,FALSE)</f>
        <v>Washington Nationals</v>
      </c>
      <c r="P3294" s="1" t="str">
        <f>VLOOKUP(K3294,Q:R,2,FALSE)</f>
        <v>Arizona Diamondbacks</v>
      </c>
    </row>
    <row r="3295" spans="1:16">
      <c r="A3295" s="2">
        <v>803</v>
      </c>
      <c r="B3295" s="2" t="s">
        <v>7</v>
      </c>
      <c r="C3295" s="2" t="s">
        <v>33</v>
      </c>
      <c r="D3295" s="2">
        <v>118</v>
      </c>
      <c r="E3295" s="2">
        <v>8</v>
      </c>
      <c r="F3295" s="1" t="str">
        <f t="shared" si="154"/>
        <v>03</v>
      </c>
      <c r="G3295" s="1" t="str">
        <f t="shared" si="155"/>
        <v>08</v>
      </c>
      <c r="H3295" s="1">
        <v>2019</v>
      </c>
      <c r="I3295" s="1" t="str">
        <f t="shared" si="153"/>
        <v>03-08-2019</v>
      </c>
      <c r="L3295" s="8"/>
    </row>
    <row r="3296" spans="1:16">
      <c r="A3296" s="2">
        <v>803</v>
      </c>
      <c r="B3296" s="2" t="s">
        <v>5</v>
      </c>
      <c r="C3296" s="2" t="s">
        <v>9</v>
      </c>
      <c r="D3296" s="2">
        <v>112</v>
      </c>
      <c r="E3296" s="2">
        <v>11</v>
      </c>
      <c r="F3296" s="1" t="str">
        <f t="shared" si="154"/>
        <v>03</v>
      </c>
      <c r="G3296" s="1" t="str">
        <f t="shared" si="155"/>
        <v>08</v>
      </c>
      <c r="H3296" s="1">
        <v>2019</v>
      </c>
      <c r="I3296" s="1" t="str">
        <f t="shared" si="153"/>
        <v>03-08-2019</v>
      </c>
      <c r="J3296" s="6" t="str">
        <f>C3296</f>
        <v>SFO</v>
      </c>
      <c r="K3296" s="1" t="str">
        <f>C3297</f>
        <v>COL</v>
      </c>
      <c r="L3296" s="8">
        <v>-170</v>
      </c>
      <c r="M3296" s="7">
        <f>D3297</f>
        <v>-122</v>
      </c>
      <c r="N3296" s="1">
        <f>E3296</f>
        <v>11</v>
      </c>
      <c r="O3296" s="1" t="str">
        <f>VLOOKUP(J3296,Q:R,2,FALSE)</f>
        <v>San Francisco Giants</v>
      </c>
      <c r="P3296" s="1" t="str">
        <f>VLOOKUP(K3296,Q:R,2,FALSE)</f>
        <v>Colorado Rockies</v>
      </c>
    </row>
    <row r="3297" spans="1:16">
      <c r="A3297" s="2">
        <v>803</v>
      </c>
      <c r="B3297" s="2" t="s">
        <v>7</v>
      </c>
      <c r="C3297" s="2" t="s">
        <v>25</v>
      </c>
      <c r="D3297" s="2">
        <v>-122</v>
      </c>
      <c r="E3297" s="2">
        <v>11</v>
      </c>
      <c r="F3297" s="1" t="str">
        <f t="shared" si="154"/>
        <v>03</v>
      </c>
      <c r="G3297" s="1" t="str">
        <f t="shared" si="155"/>
        <v>08</v>
      </c>
      <c r="H3297" s="1">
        <v>2019</v>
      </c>
      <c r="I3297" s="1" t="str">
        <f t="shared" si="153"/>
        <v>03-08-2019</v>
      </c>
      <c r="L3297" s="8"/>
    </row>
    <row r="3298" spans="1:16">
      <c r="A3298" s="2">
        <v>803</v>
      </c>
      <c r="B3298" s="2" t="s">
        <v>5</v>
      </c>
      <c r="C3298" s="2" t="s">
        <v>34</v>
      </c>
      <c r="D3298" s="2">
        <v>230</v>
      </c>
      <c r="E3298" s="2">
        <v>8.5</v>
      </c>
      <c r="F3298" s="1" t="str">
        <f t="shared" si="154"/>
        <v>03</v>
      </c>
      <c r="G3298" s="1" t="str">
        <f t="shared" si="155"/>
        <v>08</v>
      </c>
      <c r="H3298" s="1">
        <v>2019</v>
      </c>
      <c r="I3298" s="1" t="str">
        <f t="shared" si="153"/>
        <v>03-08-2019</v>
      </c>
      <c r="J3298" s="6" t="str">
        <f>C3298</f>
        <v>SDG</v>
      </c>
      <c r="K3298" s="1" t="str">
        <f>C3299</f>
        <v>LAD</v>
      </c>
      <c r="L3298" s="8">
        <v>-170</v>
      </c>
      <c r="M3298" s="7">
        <f>D3299</f>
        <v>-260</v>
      </c>
      <c r="N3298" s="1">
        <f>E3298</f>
        <v>8.5</v>
      </c>
      <c r="O3298" s="1" t="str">
        <f>VLOOKUP(J3298,Q:R,2,FALSE)</f>
        <v>San Diego Padres</v>
      </c>
      <c r="P3298" s="1" t="str">
        <f>VLOOKUP(K3298,Q:R,2,FALSE)</f>
        <v>Los Angeles Dodgers</v>
      </c>
    </row>
    <row r="3299" spans="1:16">
      <c r="A3299" s="2">
        <v>803</v>
      </c>
      <c r="B3299" s="2" t="s">
        <v>7</v>
      </c>
      <c r="C3299" s="2" t="s">
        <v>10</v>
      </c>
      <c r="D3299" s="2">
        <v>-260</v>
      </c>
      <c r="E3299" s="2">
        <v>8.5</v>
      </c>
      <c r="F3299" s="1" t="str">
        <f t="shared" si="154"/>
        <v>03</v>
      </c>
      <c r="G3299" s="1" t="str">
        <f t="shared" si="155"/>
        <v>08</v>
      </c>
      <c r="H3299" s="1">
        <v>2019</v>
      </c>
      <c r="I3299" s="1" t="str">
        <f t="shared" si="153"/>
        <v>03-08-2019</v>
      </c>
    </row>
    <row r="3300" spans="1:16">
      <c r="A3300" s="2">
        <v>803</v>
      </c>
      <c r="B3300" s="2" t="s">
        <v>5</v>
      </c>
      <c r="C3300" s="2" t="s">
        <v>24</v>
      </c>
      <c r="D3300" s="2">
        <v>-124</v>
      </c>
      <c r="E3300" s="2">
        <v>9</v>
      </c>
      <c r="F3300" s="1" t="str">
        <f t="shared" si="154"/>
        <v>03</v>
      </c>
      <c r="G3300" s="1" t="str">
        <f t="shared" si="155"/>
        <v>08</v>
      </c>
      <c r="H3300" s="1">
        <v>2019</v>
      </c>
      <c r="I3300" s="1" t="str">
        <f t="shared" si="153"/>
        <v>03-08-2019</v>
      </c>
      <c r="J3300" s="6" t="str">
        <f>C3300</f>
        <v>BOS</v>
      </c>
      <c r="K3300" s="1" t="str">
        <f>C3301</f>
        <v>NYY</v>
      </c>
      <c r="L3300" s="8">
        <v>-170</v>
      </c>
      <c r="M3300" s="7">
        <f>D3301</f>
        <v>114</v>
      </c>
      <c r="N3300" s="1">
        <f>E3300</f>
        <v>9</v>
      </c>
      <c r="O3300" s="1" t="str">
        <f>VLOOKUP(J3300,Q:R,2,FALSE)</f>
        <v>Boston Red Sox</v>
      </c>
      <c r="P3300" s="1" t="str">
        <f>VLOOKUP(K3300,Q:R,2,FALSE)</f>
        <v>New York Yankees</v>
      </c>
    </row>
    <row r="3301" spans="1:16">
      <c r="A3301" s="2">
        <v>803</v>
      </c>
      <c r="B3301" s="2" t="s">
        <v>7</v>
      </c>
      <c r="C3301" s="2" t="s">
        <v>6</v>
      </c>
      <c r="D3301" s="2">
        <v>114</v>
      </c>
      <c r="E3301" s="2">
        <v>9</v>
      </c>
      <c r="F3301" s="1" t="str">
        <f t="shared" si="154"/>
        <v>03</v>
      </c>
      <c r="G3301" s="1" t="str">
        <f t="shared" si="155"/>
        <v>08</v>
      </c>
      <c r="H3301" s="1">
        <v>2019</v>
      </c>
      <c r="I3301" s="1" t="str">
        <f t="shared" si="153"/>
        <v>03-08-2019</v>
      </c>
    </row>
    <row r="3302" spans="1:16">
      <c r="A3302" s="2">
        <v>803</v>
      </c>
      <c r="B3302" s="2" t="s">
        <v>5</v>
      </c>
      <c r="C3302" s="2" t="s">
        <v>15</v>
      </c>
      <c r="D3302" s="2">
        <v>-110</v>
      </c>
      <c r="E3302" s="2">
        <v>10.5</v>
      </c>
      <c r="F3302" s="1" t="str">
        <f t="shared" si="154"/>
        <v>03</v>
      </c>
      <c r="G3302" s="1" t="str">
        <f t="shared" si="155"/>
        <v>08</v>
      </c>
      <c r="H3302" s="1">
        <v>2019</v>
      </c>
      <c r="I3302" s="1" t="str">
        <f t="shared" si="153"/>
        <v>03-08-2019</v>
      </c>
      <c r="J3302" s="6" t="str">
        <f>C3302</f>
        <v>TOR</v>
      </c>
      <c r="K3302" s="1" t="str">
        <f>C3303</f>
        <v>BAL</v>
      </c>
      <c r="L3302" s="8">
        <v>-170</v>
      </c>
      <c r="M3302" s="7">
        <f>D3303</f>
        <v>100</v>
      </c>
      <c r="N3302" s="1">
        <f>E3302</f>
        <v>10.5</v>
      </c>
      <c r="O3302" s="1" t="str">
        <f>VLOOKUP(J3302,Q:R,2,FALSE)</f>
        <v>Toronto Blue Jays</v>
      </c>
      <c r="P3302" s="1" t="str">
        <f>VLOOKUP(K3302,Q:R,2,FALSE)</f>
        <v>Baltimore Orioles</v>
      </c>
    </row>
    <row r="3303" spans="1:16">
      <c r="A3303" s="2">
        <v>803</v>
      </c>
      <c r="B3303" s="2" t="s">
        <v>7</v>
      </c>
      <c r="C3303" s="2" t="s">
        <v>23</v>
      </c>
      <c r="D3303" s="2">
        <v>100</v>
      </c>
      <c r="E3303" s="2">
        <v>10.5</v>
      </c>
      <c r="F3303" s="1" t="str">
        <f t="shared" si="154"/>
        <v>03</v>
      </c>
      <c r="G3303" s="1" t="str">
        <f t="shared" si="155"/>
        <v>08</v>
      </c>
      <c r="H3303" s="1">
        <v>2019</v>
      </c>
      <c r="I3303" s="1" t="str">
        <f t="shared" si="153"/>
        <v>03-08-2019</v>
      </c>
    </row>
    <row r="3304" spans="1:16">
      <c r="A3304" s="2">
        <v>803</v>
      </c>
      <c r="B3304" s="2" t="s">
        <v>5</v>
      </c>
      <c r="C3304" s="2" t="s">
        <v>24</v>
      </c>
      <c r="D3304" s="2">
        <v>129</v>
      </c>
      <c r="E3304" s="2">
        <v>11</v>
      </c>
      <c r="F3304" s="1" t="str">
        <f t="shared" si="154"/>
        <v>03</v>
      </c>
      <c r="G3304" s="1" t="str">
        <f t="shared" si="155"/>
        <v>08</v>
      </c>
      <c r="H3304" s="1">
        <v>2019</v>
      </c>
      <c r="I3304" s="1" t="str">
        <f t="shared" si="153"/>
        <v>03-08-2019</v>
      </c>
      <c r="J3304" s="6" t="str">
        <f>C3304</f>
        <v>BOS</v>
      </c>
      <c r="K3304" s="1" t="str">
        <f>C3305</f>
        <v>NYY</v>
      </c>
      <c r="L3304" s="8">
        <v>-170</v>
      </c>
      <c r="M3304" s="7">
        <f>D3305</f>
        <v>-139</v>
      </c>
      <c r="N3304" s="1">
        <f>E3304</f>
        <v>11</v>
      </c>
      <c r="O3304" s="1" t="str">
        <f>VLOOKUP(J3304,Q:R,2,FALSE)</f>
        <v>Boston Red Sox</v>
      </c>
      <c r="P3304" s="1" t="str">
        <f>VLOOKUP(K3304,Q:R,2,FALSE)</f>
        <v>New York Yankees</v>
      </c>
    </row>
    <row r="3305" spans="1:16">
      <c r="A3305" s="2">
        <v>803</v>
      </c>
      <c r="B3305" s="2" t="s">
        <v>7</v>
      </c>
      <c r="C3305" s="2" t="s">
        <v>6</v>
      </c>
      <c r="D3305" s="2">
        <v>-139</v>
      </c>
      <c r="E3305" s="2">
        <v>11</v>
      </c>
      <c r="F3305" s="1" t="str">
        <f t="shared" si="154"/>
        <v>03</v>
      </c>
      <c r="G3305" s="1" t="str">
        <f t="shared" si="155"/>
        <v>08</v>
      </c>
      <c r="H3305" s="1">
        <v>2019</v>
      </c>
      <c r="I3305" s="1" t="str">
        <f t="shared" si="153"/>
        <v>03-08-2019</v>
      </c>
    </row>
    <row r="3306" spans="1:16">
      <c r="A3306" s="2">
        <v>803</v>
      </c>
      <c r="B3306" s="2" t="s">
        <v>5</v>
      </c>
      <c r="C3306" s="2" t="s">
        <v>35</v>
      </c>
      <c r="D3306" s="2">
        <v>110</v>
      </c>
      <c r="E3306" s="2">
        <v>11</v>
      </c>
      <c r="F3306" s="1" t="str">
        <f t="shared" si="154"/>
        <v>03</v>
      </c>
      <c r="G3306" s="1" t="str">
        <f t="shared" si="155"/>
        <v>08</v>
      </c>
      <c r="H3306" s="1">
        <v>2019</v>
      </c>
      <c r="I3306" s="1" t="str">
        <f t="shared" si="153"/>
        <v>03-08-2019</v>
      </c>
      <c r="J3306" s="6" t="str">
        <f>C3306</f>
        <v>LAA</v>
      </c>
      <c r="K3306" s="1" t="str">
        <f>C3307</f>
        <v>CLE</v>
      </c>
      <c r="L3306" s="8">
        <v>-170</v>
      </c>
      <c r="M3306" s="7">
        <f>D3307</f>
        <v>-120</v>
      </c>
      <c r="N3306" s="1">
        <f>E3306</f>
        <v>11</v>
      </c>
      <c r="O3306" s="1" t="str">
        <f>VLOOKUP(J3306,Q:R,2,FALSE)</f>
        <v>Los Angeles Angels</v>
      </c>
      <c r="P3306" s="1" t="str">
        <f>VLOOKUP(K3306,Q:R,2,FALSE)</f>
        <v>Cleveland Indians</v>
      </c>
    </row>
    <row r="3307" spans="1:16">
      <c r="A3307" s="2">
        <v>803</v>
      </c>
      <c r="B3307" s="2" t="s">
        <v>7</v>
      </c>
      <c r="C3307" s="2" t="s">
        <v>20</v>
      </c>
      <c r="D3307" s="2">
        <v>-120</v>
      </c>
      <c r="E3307" s="2">
        <v>11</v>
      </c>
      <c r="F3307" s="1" t="str">
        <f t="shared" si="154"/>
        <v>03</v>
      </c>
      <c r="G3307" s="1" t="str">
        <f t="shared" si="155"/>
        <v>08</v>
      </c>
      <c r="H3307" s="1">
        <v>2019</v>
      </c>
      <c r="I3307" s="1" t="str">
        <f t="shared" si="153"/>
        <v>03-08-2019</v>
      </c>
    </row>
    <row r="3308" spans="1:16">
      <c r="A3308" s="2">
        <v>803</v>
      </c>
      <c r="B3308" s="2" t="s">
        <v>5</v>
      </c>
      <c r="C3308" s="2" t="s">
        <v>31</v>
      </c>
      <c r="D3308" s="2">
        <v>195</v>
      </c>
      <c r="E3308" s="2">
        <v>10.5</v>
      </c>
      <c r="F3308" s="1" t="str">
        <f t="shared" si="154"/>
        <v>03</v>
      </c>
      <c r="G3308" s="1" t="str">
        <f t="shared" si="155"/>
        <v>08</v>
      </c>
      <c r="H3308" s="1">
        <v>2019</v>
      </c>
      <c r="I3308" s="1" t="str">
        <f t="shared" si="153"/>
        <v>03-08-2019</v>
      </c>
      <c r="J3308" s="6" t="str">
        <f>C3308</f>
        <v>SEA</v>
      </c>
      <c r="K3308" s="1" t="str">
        <f>C3309</f>
        <v>HOU</v>
      </c>
      <c r="L3308" s="8">
        <v>-170</v>
      </c>
      <c r="M3308" s="7">
        <f>D3309</f>
        <v>-215</v>
      </c>
      <c r="N3308" s="1">
        <f>E3308</f>
        <v>10.5</v>
      </c>
      <c r="O3308" s="1" t="str">
        <f>VLOOKUP(J3308,Q:R,2,FALSE)</f>
        <v>Seattle Mariners</v>
      </c>
      <c r="P3308" s="1" t="str">
        <f>VLOOKUP(K3308,Q:R,2,FALSE)</f>
        <v>Houston Astros</v>
      </c>
    </row>
    <row r="3309" spans="1:16">
      <c r="A3309" s="2">
        <v>803</v>
      </c>
      <c r="B3309" s="2" t="s">
        <v>7</v>
      </c>
      <c r="C3309" s="2" t="s">
        <v>32</v>
      </c>
      <c r="D3309" s="2">
        <v>-215</v>
      </c>
      <c r="E3309" s="2">
        <v>10.5</v>
      </c>
      <c r="F3309" s="1" t="str">
        <f t="shared" si="154"/>
        <v>03</v>
      </c>
      <c r="G3309" s="1" t="str">
        <f t="shared" si="155"/>
        <v>08</v>
      </c>
      <c r="H3309" s="1">
        <v>2019</v>
      </c>
      <c r="I3309" s="1" t="str">
        <f t="shared" si="153"/>
        <v>03-08-2019</v>
      </c>
    </row>
    <row r="3310" spans="1:16">
      <c r="A3310" s="2">
        <v>803</v>
      </c>
      <c r="B3310" s="2" t="s">
        <v>5</v>
      </c>
      <c r="C3310" s="2" t="s">
        <v>19</v>
      </c>
      <c r="D3310" s="2">
        <v>205</v>
      </c>
      <c r="E3310" s="2">
        <v>10.5</v>
      </c>
      <c r="F3310" s="1" t="str">
        <f t="shared" si="154"/>
        <v>03</v>
      </c>
      <c r="G3310" s="1" t="str">
        <f t="shared" si="155"/>
        <v>08</v>
      </c>
      <c r="H3310" s="1">
        <v>2019</v>
      </c>
      <c r="I3310" s="1" t="str">
        <f t="shared" si="153"/>
        <v>03-08-2019</v>
      </c>
      <c r="J3310" s="6" t="str">
        <f>C3310</f>
        <v>KAN</v>
      </c>
      <c r="K3310" s="1" t="str">
        <f>C3311</f>
        <v>MIN</v>
      </c>
      <c r="L3310" s="8">
        <v>-170</v>
      </c>
      <c r="M3310" s="7">
        <f>D3311</f>
        <v>-230</v>
      </c>
      <c r="N3310" s="1">
        <f>E3310</f>
        <v>10.5</v>
      </c>
      <c r="O3310" s="1" t="str">
        <f>VLOOKUP(J3310,Q:R,2,FALSE)</f>
        <v>Kansas City Royals</v>
      </c>
      <c r="P3310" s="1" t="str">
        <f>VLOOKUP(K3310,Q:R,2,FALSE)</f>
        <v>Minnesota Twins</v>
      </c>
    </row>
    <row r="3311" spans="1:16">
      <c r="A3311" s="2">
        <v>803</v>
      </c>
      <c r="B3311" s="2" t="s">
        <v>7</v>
      </c>
      <c r="C3311" s="2" t="s">
        <v>27</v>
      </c>
      <c r="D3311" s="2">
        <v>-230</v>
      </c>
      <c r="E3311" s="2">
        <v>10.5</v>
      </c>
      <c r="F3311" s="1" t="str">
        <f t="shared" si="154"/>
        <v>03</v>
      </c>
      <c r="G3311" s="1" t="str">
        <f t="shared" si="155"/>
        <v>08</v>
      </c>
      <c r="H3311" s="1">
        <v>2019</v>
      </c>
      <c r="I3311" s="1" t="str">
        <f t="shared" si="153"/>
        <v>03-08-2019</v>
      </c>
    </row>
    <row r="3312" spans="1:16">
      <c r="A3312" s="2">
        <v>803</v>
      </c>
      <c r="B3312" s="2" t="s">
        <v>5</v>
      </c>
      <c r="C3312" s="2" t="s">
        <v>13</v>
      </c>
      <c r="D3312" s="2">
        <v>-103</v>
      </c>
      <c r="E3312" s="2">
        <v>9.5</v>
      </c>
      <c r="F3312" s="1" t="str">
        <f t="shared" si="154"/>
        <v>03</v>
      </c>
      <c r="G3312" s="1" t="str">
        <f t="shared" si="155"/>
        <v>08</v>
      </c>
      <c r="H3312" s="1">
        <v>2019</v>
      </c>
      <c r="I3312" s="1" t="str">
        <f t="shared" si="153"/>
        <v>03-08-2019</v>
      </c>
      <c r="J3312" s="6" t="str">
        <f>C3312</f>
        <v>DET</v>
      </c>
      <c r="K3312" s="1" t="str">
        <f>C3313</f>
        <v>TEX</v>
      </c>
      <c r="L3312" s="8">
        <v>-170</v>
      </c>
      <c r="M3312" s="7">
        <f>D3313</f>
        <v>-107</v>
      </c>
      <c r="N3312" s="1">
        <f>E3312</f>
        <v>9.5</v>
      </c>
      <c r="O3312" s="1" t="str">
        <f>VLOOKUP(J3312,Q:R,2,FALSE)</f>
        <v>Detroit Tigers</v>
      </c>
      <c r="P3312" s="1" t="str">
        <f>VLOOKUP(K3312,Q:R,2,FALSE)</f>
        <v>Texas Rangers</v>
      </c>
    </row>
    <row r="3313" spans="1:16">
      <c r="A3313" s="2">
        <v>803</v>
      </c>
      <c r="B3313" s="2" t="s">
        <v>7</v>
      </c>
      <c r="C3313" s="2" t="s">
        <v>26</v>
      </c>
      <c r="D3313" s="2">
        <v>-107</v>
      </c>
      <c r="E3313" s="2">
        <v>9.5</v>
      </c>
      <c r="F3313" s="1" t="str">
        <f t="shared" si="154"/>
        <v>03</v>
      </c>
      <c r="G3313" s="1" t="str">
        <f t="shared" si="155"/>
        <v>08</v>
      </c>
      <c r="H3313" s="1">
        <v>2019</v>
      </c>
      <c r="I3313" s="1" t="str">
        <f t="shared" si="153"/>
        <v>03-08-2019</v>
      </c>
    </row>
    <row r="3314" spans="1:16">
      <c r="A3314" s="2">
        <v>803</v>
      </c>
      <c r="B3314" s="2" t="s">
        <v>5</v>
      </c>
      <c r="C3314" s="2" t="s">
        <v>17</v>
      </c>
      <c r="D3314" s="2">
        <v>200</v>
      </c>
      <c r="E3314" s="2">
        <v>8.5</v>
      </c>
      <c r="F3314" s="1" t="str">
        <f t="shared" si="154"/>
        <v>03</v>
      </c>
      <c r="G3314" s="1" t="str">
        <f t="shared" si="155"/>
        <v>08</v>
      </c>
      <c r="H3314" s="1">
        <v>2019</v>
      </c>
      <c r="I3314" s="1" t="str">
        <f t="shared" si="153"/>
        <v>03-08-2019</v>
      </c>
      <c r="J3314" s="6" t="str">
        <f>C3314</f>
        <v>MIA</v>
      </c>
      <c r="K3314" s="1" t="str">
        <f>C3315</f>
        <v>TAM</v>
      </c>
      <c r="L3314" s="8">
        <v>-170</v>
      </c>
      <c r="M3314" s="7">
        <f>D3315</f>
        <v>-220</v>
      </c>
      <c r="N3314" s="1">
        <f>E3314</f>
        <v>8.5</v>
      </c>
      <c r="O3314" s="1" t="str">
        <f>VLOOKUP(J3314,Q:R,2,FALSE)</f>
        <v>Miami Marlins</v>
      </c>
      <c r="P3314" s="1" t="str">
        <f>VLOOKUP(K3314,Q:R,2,FALSE)</f>
        <v>Tampa Bay Rays</v>
      </c>
    </row>
    <row r="3315" spans="1:16">
      <c r="A3315" s="2">
        <v>803</v>
      </c>
      <c r="B3315" s="2" t="s">
        <v>7</v>
      </c>
      <c r="C3315" s="2" t="s">
        <v>16</v>
      </c>
      <c r="D3315" s="2">
        <v>-220</v>
      </c>
      <c r="E3315" s="2">
        <v>8.5</v>
      </c>
      <c r="F3315" s="1" t="str">
        <f t="shared" si="154"/>
        <v>03</v>
      </c>
      <c r="G3315" s="1" t="str">
        <f t="shared" si="155"/>
        <v>08</v>
      </c>
      <c r="H3315" s="1">
        <v>2019</v>
      </c>
      <c r="I3315" s="1" t="str">
        <f t="shared" si="153"/>
        <v>03-08-2019</v>
      </c>
    </row>
    <row r="3316" spans="1:16">
      <c r="A3316" s="2">
        <v>803</v>
      </c>
      <c r="B3316" s="2" t="s">
        <v>5</v>
      </c>
      <c r="C3316" s="2" t="s">
        <v>28</v>
      </c>
      <c r="D3316" s="2">
        <v>260</v>
      </c>
      <c r="E3316" s="2">
        <v>9</v>
      </c>
      <c r="F3316" s="1" t="str">
        <f t="shared" si="154"/>
        <v>03</v>
      </c>
      <c r="G3316" s="1" t="str">
        <f t="shared" si="155"/>
        <v>08</v>
      </c>
      <c r="H3316" s="1">
        <v>2019</v>
      </c>
      <c r="I3316" s="1" t="str">
        <f t="shared" si="153"/>
        <v>03-08-2019</v>
      </c>
      <c r="J3316" s="6" t="str">
        <f>C3316</f>
        <v>CWS</v>
      </c>
      <c r="K3316" s="1" t="str">
        <f>C3317</f>
        <v>PHI</v>
      </c>
      <c r="L3316" s="8">
        <v>-170</v>
      </c>
      <c r="M3316" s="7">
        <f>D3317</f>
        <v>-300</v>
      </c>
      <c r="N3316" s="1">
        <f>E3316</f>
        <v>9</v>
      </c>
      <c r="O3316" s="1" t="str">
        <f>VLOOKUP(J3316,Q:R,2,FALSE)</f>
        <v>Chicago White Sox</v>
      </c>
      <c r="P3316" s="1" t="str">
        <f>VLOOKUP(K3316,Q:R,2,FALSE)</f>
        <v>Philadelphia Phillies</v>
      </c>
    </row>
    <row r="3317" spans="1:16">
      <c r="A3317" s="2">
        <v>803</v>
      </c>
      <c r="B3317" s="2" t="s">
        <v>7</v>
      </c>
      <c r="C3317" s="2" t="s">
        <v>18</v>
      </c>
      <c r="D3317" s="2">
        <v>-300</v>
      </c>
      <c r="E3317" s="2">
        <v>9</v>
      </c>
      <c r="F3317" s="1" t="str">
        <f t="shared" si="154"/>
        <v>03</v>
      </c>
      <c r="G3317" s="1" t="str">
        <f t="shared" si="155"/>
        <v>08</v>
      </c>
      <c r="H3317" s="1">
        <v>2019</v>
      </c>
      <c r="I3317" s="1" t="str">
        <f t="shared" si="153"/>
        <v>03-08-2019</v>
      </c>
    </row>
    <row r="3318" spans="1:16">
      <c r="A3318" s="2">
        <v>803</v>
      </c>
      <c r="B3318" s="2" t="s">
        <v>5</v>
      </c>
      <c r="C3318" s="2" t="s">
        <v>30</v>
      </c>
      <c r="D3318" s="2">
        <v>145</v>
      </c>
      <c r="E3318" s="2">
        <v>9.5</v>
      </c>
      <c r="F3318" s="1" t="str">
        <f t="shared" si="154"/>
        <v>03</v>
      </c>
      <c r="G3318" s="1" t="str">
        <f t="shared" si="155"/>
        <v>08</v>
      </c>
      <c r="H3318" s="1">
        <v>2019</v>
      </c>
      <c r="I3318" s="1" t="str">
        <f t="shared" si="153"/>
        <v>03-08-2019</v>
      </c>
      <c r="J3318" s="6" t="str">
        <f>C3318</f>
        <v>STL</v>
      </c>
      <c r="K3318" s="1" t="str">
        <f>C3319</f>
        <v>OAK</v>
      </c>
      <c r="L3318" s="8">
        <v>-170</v>
      </c>
      <c r="M3318" s="7">
        <f>D3319</f>
        <v>-155</v>
      </c>
      <c r="N3318" s="1">
        <f>E3318</f>
        <v>9.5</v>
      </c>
      <c r="O3318" s="1" t="str">
        <f>VLOOKUP(J3318,Q:R,2,FALSE)</f>
        <v>St. Louis Cardinals</v>
      </c>
      <c r="P3318" s="1" t="str">
        <f>VLOOKUP(K3318,Q:R,2,FALSE)</f>
        <v>Oakland Athletics</v>
      </c>
    </row>
    <row r="3319" spans="1:16">
      <c r="A3319" s="2">
        <v>803</v>
      </c>
      <c r="B3319" s="2" t="s">
        <v>7</v>
      </c>
      <c r="C3319" s="2" t="s">
        <v>36</v>
      </c>
      <c r="D3319" s="2">
        <v>-155</v>
      </c>
      <c r="E3319" s="2">
        <v>9.5</v>
      </c>
      <c r="F3319" s="1" t="str">
        <f t="shared" si="154"/>
        <v>03</v>
      </c>
      <c r="G3319" s="1" t="str">
        <f t="shared" si="155"/>
        <v>08</v>
      </c>
      <c r="H3319" s="1">
        <v>2019</v>
      </c>
      <c r="I3319" s="1" t="str">
        <f t="shared" si="153"/>
        <v>03-08-2019</v>
      </c>
    </row>
    <row r="3320" spans="1:16">
      <c r="A3320" s="2">
        <v>804</v>
      </c>
      <c r="B3320" s="2" t="s">
        <v>5</v>
      </c>
      <c r="C3320" s="2" t="s">
        <v>14</v>
      </c>
      <c r="D3320" s="2">
        <v>110</v>
      </c>
      <c r="E3320" s="2">
        <v>9</v>
      </c>
      <c r="F3320" s="1" t="str">
        <f t="shared" si="154"/>
        <v>04</v>
      </c>
      <c r="G3320" s="1" t="str">
        <f t="shared" si="155"/>
        <v>08</v>
      </c>
      <c r="H3320" s="1">
        <v>2019</v>
      </c>
      <c r="I3320" s="1" t="str">
        <f t="shared" si="153"/>
        <v>04-08-2019</v>
      </c>
      <c r="J3320" s="6" t="str">
        <f>C3320</f>
        <v>CIN</v>
      </c>
      <c r="K3320" s="1" t="str">
        <f>C3321</f>
        <v>ATL</v>
      </c>
      <c r="L3320" s="8">
        <v>-170</v>
      </c>
      <c r="M3320" s="7">
        <f>D3321</f>
        <v>-121</v>
      </c>
      <c r="N3320" s="1">
        <f>E3320</f>
        <v>9</v>
      </c>
      <c r="O3320" s="1" t="str">
        <f>VLOOKUP(J3320,Q:R,2,FALSE)</f>
        <v>Cincinnati Reds</v>
      </c>
      <c r="P3320" s="1" t="str">
        <f>VLOOKUP(K3320,Q:R,2,FALSE)</f>
        <v>Atlanta Braves</v>
      </c>
    </row>
    <row r="3321" spans="1:16">
      <c r="A3321" s="2">
        <v>804</v>
      </c>
      <c r="B3321" s="2" t="s">
        <v>7</v>
      </c>
      <c r="C3321" s="2" t="s">
        <v>11</v>
      </c>
      <c r="D3321" s="2">
        <v>-121</v>
      </c>
      <c r="E3321" s="2">
        <v>9</v>
      </c>
      <c r="F3321" s="1" t="str">
        <f t="shared" si="154"/>
        <v>04</v>
      </c>
      <c r="G3321" s="1" t="str">
        <f t="shared" si="155"/>
        <v>08</v>
      </c>
      <c r="H3321" s="1">
        <v>2019</v>
      </c>
      <c r="I3321" s="1" t="str">
        <f t="shared" si="153"/>
        <v>04-08-2019</v>
      </c>
    </row>
    <row r="3322" spans="1:16">
      <c r="A3322" s="2">
        <v>804</v>
      </c>
      <c r="B3322" s="2" t="s">
        <v>5</v>
      </c>
      <c r="C3322" s="2" t="s">
        <v>12</v>
      </c>
      <c r="D3322" s="2">
        <v>-118</v>
      </c>
      <c r="E3322" s="2">
        <v>8.5</v>
      </c>
      <c r="F3322" s="1" t="str">
        <f t="shared" si="154"/>
        <v>04</v>
      </c>
      <c r="G3322" s="1" t="str">
        <f t="shared" si="155"/>
        <v>08</v>
      </c>
      <c r="H3322" s="1">
        <v>2019</v>
      </c>
      <c r="I3322" s="1" t="str">
        <f t="shared" si="153"/>
        <v>04-08-2019</v>
      </c>
      <c r="J3322" s="6" t="str">
        <f>C3322</f>
        <v>NYM</v>
      </c>
      <c r="K3322" s="1" t="str">
        <f>C3323</f>
        <v>PIT</v>
      </c>
      <c r="L3322" s="8">
        <v>-170</v>
      </c>
      <c r="M3322" s="7">
        <f>D3323</f>
        <v>108</v>
      </c>
      <c r="N3322" s="1">
        <f>E3322</f>
        <v>8.5</v>
      </c>
      <c r="O3322" s="1" t="str">
        <f>VLOOKUP(J3322,Q:R,2,FALSE)</f>
        <v>New York Mets</v>
      </c>
      <c r="P3322" s="1" t="str">
        <f>VLOOKUP(K3322,Q:R,2,FALSE)</f>
        <v>Pittsburgh Pirates</v>
      </c>
    </row>
    <row r="3323" spans="1:16">
      <c r="A3323" s="2">
        <v>804</v>
      </c>
      <c r="B3323" s="2" t="s">
        <v>7</v>
      </c>
      <c r="C3323" s="2" t="s">
        <v>29</v>
      </c>
      <c r="D3323" s="2">
        <v>108</v>
      </c>
      <c r="E3323" s="2">
        <v>8.5</v>
      </c>
      <c r="F3323" s="1" t="str">
        <f t="shared" si="154"/>
        <v>04</v>
      </c>
      <c r="G3323" s="1" t="str">
        <f t="shared" si="155"/>
        <v>08</v>
      </c>
      <c r="H3323" s="1">
        <v>2019</v>
      </c>
      <c r="I3323" s="1" t="str">
        <f t="shared" si="153"/>
        <v>04-08-2019</v>
      </c>
    </row>
    <row r="3324" spans="1:16">
      <c r="A3324" s="2">
        <v>804</v>
      </c>
      <c r="B3324" s="2" t="s">
        <v>5</v>
      </c>
      <c r="C3324" s="2" t="s">
        <v>21</v>
      </c>
      <c r="D3324" s="2">
        <v>117</v>
      </c>
      <c r="E3324" s="2">
        <v>8.5</v>
      </c>
      <c r="F3324" s="1" t="str">
        <f t="shared" si="154"/>
        <v>04</v>
      </c>
      <c r="G3324" s="1" t="str">
        <f t="shared" si="155"/>
        <v>08</v>
      </c>
      <c r="H3324" s="1">
        <v>2019</v>
      </c>
      <c r="I3324" s="1" t="str">
        <f t="shared" si="153"/>
        <v>04-08-2019</v>
      </c>
      <c r="J3324" s="6" t="str">
        <f>C3324</f>
        <v>MIL</v>
      </c>
      <c r="K3324" s="1" t="str">
        <f>C3325</f>
        <v>CUB</v>
      </c>
      <c r="L3324" s="8">
        <v>-170</v>
      </c>
      <c r="M3324" s="7">
        <f>D3325</f>
        <v>-129</v>
      </c>
      <c r="N3324" s="1">
        <f>E3324</f>
        <v>8.5</v>
      </c>
      <c r="O3324" s="1" t="str">
        <f>VLOOKUP(J3324,Q:R,2,FALSE)</f>
        <v>Milwaukee Brewers</v>
      </c>
      <c r="P3324" s="1" t="str">
        <f>VLOOKUP(K3324,Q:R,2,FALSE)</f>
        <v>Chicago Cubs</v>
      </c>
    </row>
    <row r="3325" spans="1:16">
      <c r="A3325" s="2">
        <v>804</v>
      </c>
      <c r="B3325" s="2" t="s">
        <v>7</v>
      </c>
      <c r="C3325" s="2" t="s">
        <v>22</v>
      </c>
      <c r="D3325" s="2">
        <v>-129</v>
      </c>
      <c r="E3325" s="2">
        <v>8.5</v>
      </c>
      <c r="F3325" s="1" t="str">
        <f t="shared" si="154"/>
        <v>04</v>
      </c>
      <c r="G3325" s="1" t="str">
        <f t="shared" si="155"/>
        <v>08</v>
      </c>
      <c r="H3325" s="1">
        <v>2019</v>
      </c>
      <c r="I3325" s="1" t="str">
        <f t="shared" si="153"/>
        <v>04-08-2019</v>
      </c>
    </row>
    <row r="3326" spans="1:16">
      <c r="A3326" s="2">
        <v>804</v>
      </c>
      <c r="B3326" s="2" t="s">
        <v>5</v>
      </c>
      <c r="C3326" s="2" t="s">
        <v>9</v>
      </c>
      <c r="D3326" s="2">
        <v>121</v>
      </c>
      <c r="E3326" s="2">
        <v>13</v>
      </c>
      <c r="F3326" s="1" t="str">
        <f t="shared" si="154"/>
        <v>04</v>
      </c>
      <c r="G3326" s="1" t="str">
        <f t="shared" si="155"/>
        <v>08</v>
      </c>
      <c r="H3326" s="1">
        <v>2019</v>
      </c>
      <c r="I3326" s="1" t="str">
        <f t="shared" si="153"/>
        <v>04-08-2019</v>
      </c>
      <c r="J3326" s="6" t="str">
        <f>C3326</f>
        <v>SFO</v>
      </c>
      <c r="K3326" s="1" t="str">
        <f>C3327</f>
        <v>COL</v>
      </c>
      <c r="L3326" s="8">
        <v>-170</v>
      </c>
      <c r="M3326" s="7">
        <f>D3327</f>
        <v>-134</v>
      </c>
      <c r="N3326" s="1">
        <f>E3326</f>
        <v>13</v>
      </c>
      <c r="O3326" s="1" t="str">
        <f>VLOOKUP(J3326,Q:R,2,FALSE)</f>
        <v>San Francisco Giants</v>
      </c>
      <c r="P3326" s="1" t="str">
        <f>VLOOKUP(K3326,Q:R,2,FALSE)</f>
        <v>Colorado Rockies</v>
      </c>
    </row>
    <row r="3327" spans="1:16">
      <c r="A3327" s="2">
        <v>804</v>
      </c>
      <c r="B3327" s="2" t="s">
        <v>7</v>
      </c>
      <c r="C3327" s="2" t="s">
        <v>25</v>
      </c>
      <c r="D3327" s="2">
        <v>-134</v>
      </c>
      <c r="E3327" s="2">
        <v>13</v>
      </c>
      <c r="F3327" s="1" t="str">
        <f t="shared" si="154"/>
        <v>04</v>
      </c>
      <c r="G3327" s="1" t="str">
        <f t="shared" si="155"/>
        <v>08</v>
      </c>
      <c r="H3327" s="1">
        <v>2019</v>
      </c>
      <c r="I3327" s="1" t="str">
        <f t="shared" si="153"/>
        <v>04-08-2019</v>
      </c>
    </row>
    <row r="3328" spans="1:16">
      <c r="A3328" s="2">
        <v>804</v>
      </c>
      <c r="B3328" s="2" t="s">
        <v>5</v>
      </c>
      <c r="C3328" s="2" t="s">
        <v>8</v>
      </c>
      <c r="D3328" s="2">
        <v>-160</v>
      </c>
      <c r="E3328" s="2">
        <v>9.5</v>
      </c>
      <c r="F3328" s="1" t="str">
        <f t="shared" si="154"/>
        <v>04</v>
      </c>
      <c r="G3328" s="1" t="str">
        <f t="shared" si="155"/>
        <v>08</v>
      </c>
      <c r="H3328" s="1">
        <v>2019</v>
      </c>
      <c r="I3328" s="1" t="str">
        <f t="shared" si="153"/>
        <v>04-08-2019</v>
      </c>
      <c r="J3328" s="6" t="str">
        <f>C3328</f>
        <v>WAS</v>
      </c>
      <c r="K3328" s="1" t="str">
        <f>C3329</f>
        <v>ARI</v>
      </c>
      <c r="L3328" s="8">
        <v>-170</v>
      </c>
      <c r="M3328" s="7">
        <f>D3329</f>
        <v>145</v>
      </c>
      <c r="N3328" s="1">
        <f>E3328</f>
        <v>9.5</v>
      </c>
      <c r="O3328" s="1" t="str">
        <f>VLOOKUP(J3328,Q:R,2,FALSE)</f>
        <v>Washington Nationals</v>
      </c>
      <c r="P3328" s="1" t="str">
        <f>VLOOKUP(K3328,Q:R,2,FALSE)</f>
        <v>Arizona Diamondbacks</v>
      </c>
    </row>
    <row r="3329" spans="1:16">
      <c r="A3329" s="2">
        <v>804</v>
      </c>
      <c r="B3329" s="2" t="s">
        <v>7</v>
      </c>
      <c r="C3329" s="2" t="s">
        <v>33</v>
      </c>
      <c r="D3329" s="2">
        <v>145</v>
      </c>
      <c r="E3329" s="2">
        <v>9.5</v>
      </c>
      <c r="F3329" s="1" t="str">
        <f t="shared" si="154"/>
        <v>04</v>
      </c>
      <c r="G3329" s="1" t="str">
        <f t="shared" si="155"/>
        <v>08</v>
      </c>
      <c r="H3329" s="1">
        <v>2019</v>
      </c>
      <c r="I3329" s="1" t="str">
        <f t="shared" si="153"/>
        <v>04-08-2019</v>
      </c>
    </row>
    <row r="3330" spans="1:16">
      <c r="A3330" s="2">
        <v>804</v>
      </c>
      <c r="B3330" s="2" t="s">
        <v>5</v>
      </c>
      <c r="C3330" s="2" t="s">
        <v>34</v>
      </c>
      <c r="D3330" s="2">
        <v>135</v>
      </c>
      <c r="E3330" s="2">
        <v>8.5</v>
      </c>
      <c r="F3330" s="1" t="str">
        <f t="shared" si="154"/>
        <v>04</v>
      </c>
      <c r="G3330" s="1" t="str">
        <f t="shared" si="155"/>
        <v>08</v>
      </c>
      <c r="H3330" s="1">
        <v>2019</v>
      </c>
      <c r="I3330" s="1" t="str">
        <f t="shared" ref="I3330:I3393" si="156">F3330&amp;"-"&amp;G3330&amp;"-"&amp;H3330</f>
        <v>04-08-2019</v>
      </c>
      <c r="J3330" s="6" t="str">
        <f>C3330</f>
        <v>SDG</v>
      </c>
      <c r="K3330" s="1" t="str">
        <f>C3331</f>
        <v>LAD</v>
      </c>
      <c r="L3330" s="8">
        <v>-170</v>
      </c>
      <c r="M3330" s="7">
        <f>D3331</f>
        <v>-150</v>
      </c>
      <c r="N3330" s="1">
        <f>E3330</f>
        <v>8.5</v>
      </c>
      <c r="O3330" s="1" t="str">
        <f>VLOOKUP(J3330,Q:R,2,FALSE)</f>
        <v>San Diego Padres</v>
      </c>
      <c r="P3330" s="1" t="str">
        <f>VLOOKUP(K3330,Q:R,2,FALSE)</f>
        <v>Los Angeles Dodgers</v>
      </c>
    </row>
    <row r="3331" spans="1:16">
      <c r="A3331" s="2">
        <v>804</v>
      </c>
      <c r="B3331" s="2" t="s">
        <v>7</v>
      </c>
      <c r="C3331" s="2" t="s">
        <v>10</v>
      </c>
      <c r="D3331" s="2">
        <v>-150</v>
      </c>
      <c r="E3331" s="2">
        <v>8.5</v>
      </c>
      <c r="F3331" s="1" t="str">
        <f t="shared" ref="F3331:F3394" si="157">RIGHT(A3331,2)</f>
        <v>04</v>
      </c>
      <c r="G3331" s="1" t="str">
        <f t="shared" ref="G3331:G3394" si="158">"0"&amp;TEXT(LEFT(A3331,1),"0")</f>
        <v>08</v>
      </c>
      <c r="H3331" s="1">
        <v>2019</v>
      </c>
      <c r="I3331" s="1" t="str">
        <f t="shared" si="156"/>
        <v>04-08-2019</v>
      </c>
    </row>
    <row r="3332" spans="1:16">
      <c r="A3332" s="2">
        <v>804</v>
      </c>
      <c r="B3332" s="2" t="s">
        <v>5</v>
      </c>
      <c r="C3332" s="2" t="s">
        <v>15</v>
      </c>
      <c r="D3332" s="2">
        <v>-151</v>
      </c>
      <c r="E3332" s="2">
        <v>11</v>
      </c>
      <c r="F3332" s="1" t="str">
        <f t="shared" si="157"/>
        <v>04</v>
      </c>
      <c r="G3332" s="1" t="str">
        <f t="shared" si="158"/>
        <v>08</v>
      </c>
      <c r="H3332" s="1">
        <v>2019</v>
      </c>
      <c r="I3332" s="1" t="str">
        <f t="shared" si="156"/>
        <v>04-08-2019</v>
      </c>
      <c r="J3332" s="6" t="str">
        <f>C3332</f>
        <v>TOR</v>
      </c>
      <c r="K3332" s="1" t="str">
        <f>C3333</f>
        <v>BAL</v>
      </c>
      <c r="L3332" s="8">
        <v>-170</v>
      </c>
      <c r="M3332" s="7">
        <f>D3333</f>
        <v>136</v>
      </c>
      <c r="N3332" s="1">
        <f>E3332</f>
        <v>11</v>
      </c>
      <c r="O3332" s="1" t="str">
        <f>VLOOKUP(J3332,Q:R,2,FALSE)</f>
        <v>Toronto Blue Jays</v>
      </c>
      <c r="P3332" s="1" t="str">
        <f>VLOOKUP(K3332,Q:R,2,FALSE)</f>
        <v>Baltimore Orioles</v>
      </c>
    </row>
    <row r="3333" spans="1:16">
      <c r="A3333" s="2">
        <v>804</v>
      </c>
      <c r="B3333" s="2" t="s">
        <v>7</v>
      </c>
      <c r="C3333" s="2" t="s">
        <v>23</v>
      </c>
      <c r="D3333" s="2">
        <v>136</v>
      </c>
      <c r="E3333" s="2">
        <v>11</v>
      </c>
      <c r="F3333" s="1" t="str">
        <f t="shared" si="157"/>
        <v>04</v>
      </c>
      <c r="G3333" s="1" t="str">
        <f t="shared" si="158"/>
        <v>08</v>
      </c>
      <c r="H3333" s="1">
        <v>2019</v>
      </c>
      <c r="I3333" s="1" t="str">
        <f t="shared" si="156"/>
        <v>04-08-2019</v>
      </c>
    </row>
    <row r="3334" spans="1:16">
      <c r="A3334" s="2">
        <v>804</v>
      </c>
      <c r="B3334" s="2" t="s">
        <v>5</v>
      </c>
      <c r="C3334" s="2" t="s">
        <v>35</v>
      </c>
      <c r="D3334" s="2">
        <v>210</v>
      </c>
      <c r="E3334" s="2">
        <v>9.5</v>
      </c>
      <c r="F3334" s="1" t="str">
        <f t="shared" si="157"/>
        <v>04</v>
      </c>
      <c r="G3334" s="1" t="str">
        <f t="shared" si="158"/>
        <v>08</v>
      </c>
      <c r="H3334" s="1">
        <v>2019</v>
      </c>
      <c r="I3334" s="1" t="str">
        <f t="shared" si="156"/>
        <v>04-08-2019</v>
      </c>
      <c r="J3334" s="6" t="str">
        <f>C3334</f>
        <v>LAA</v>
      </c>
      <c r="K3334" s="1" t="str">
        <f>C3335</f>
        <v>CLE</v>
      </c>
      <c r="L3334" s="8">
        <v>-170</v>
      </c>
      <c r="M3334" s="7">
        <f>D3335</f>
        <v>-236</v>
      </c>
      <c r="N3334" s="1">
        <f>E3334</f>
        <v>9.5</v>
      </c>
      <c r="O3334" s="1" t="str">
        <f>VLOOKUP(J3334,Q:R,2,FALSE)</f>
        <v>Los Angeles Angels</v>
      </c>
      <c r="P3334" s="1" t="str">
        <f>VLOOKUP(K3334,Q:R,2,FALSE)</f>
        <v>Cleveland Indians</v>
      </c>
    </row>
    <row r="3335" spans="1:16">
      <c r="A3335" s="2">
        <v>804</v>
      </c>
      <c r="B3335" s="2" t="s">
        <v>7</v>
      </c>
      <c r="C3335" s="2" t="s">
        <v>20</v>
      </c>
      <c r="D3335" s="2">
        <v>-236</v>
      </c>
      <c r="E3335" s="2">
        <v>9.5</v>
      </c>
      <c r="F3335" s="1" t="str">
        <f t="shared" si="157"/>
        <v>04</v>
      </c>
      <c r="G3335" s="1" t="str">
        <f t="shared" si="158"/>
        <v>08</v>
      </c>
      <c r="H3335" s="1">
        <v>2019</v>
      </c>
      <c r="I3335" s="1" t="str">
        <f t="shared" si="156"/>
        <v>04-08-2019</v>
      </c>
    </row>
    <row r="3336" spans="1:16">
      <c r="A3336" s="2">
        <v>804</v>
      </c>
      <c r="B3336" s="2" t="s">
        <v>5</v>
      </c>
      <c r="C3336" s="2" t="s">
        <v>19</v>
      </c>
      <c r="D3336" s="2">
        <v>170</v>
      </c>
      <c r="E3336" s="2">
        <v>10.5</v>
      </c>
      <c r="F3336" s="1" t="str">
        <f t="shared" si="157"/>
        <v>04</v>
      </c>
      <c r="G3336" s="1" t="str">
        <f t="shared" si="158"/>
        <v>08</v>
      </c>
      <c r="H3336" s="1">
        <v>2019</v>
      </c>
      <c r="I3336" s="1" t="str">
        <f t="shared" si="156"/>
        <v>04-08-2019</v>
      </c>
      <c r="J3336" s="6" t="str">
        <f>C3336</f>
        <v>KAN</v>
      </c>
      <c r="K3336" s="1" t="str">
        <f>C3337</f>
        <v>MIN</v>
      </c>
      <c r="L3336" s="8">
        <v>-170</v>
      </c>
      <c r="M3336" s="7">
        <f>D3337</f>
        <v>-190</v>
      </c>
      <c r="N3336" s="1">
        <f>E3336</f>
        <v>10.5</v>
      </c>
      <c r="O3336" s="1" t="str">
        <f>VLOOKUP(J3336,Q:R,2,FALSE)</f>
        <v>Kansas City Royals</v>
      </c>
      <c r="P3336" s="1" t="str">
        <f>VLOOKUP(K3336,Q:R,2,FALSE)</f>
        <v>Minnesota Twins</v>
      </c>
    </row>
    <row r="3337" spans="1:16">
      <c r="A3337" s="2">
        <v>804</v>
      </c>
      <c r="B3337" s="2" t="s">
        <v>7</v>
      </c>
      <c r="C3337" s="2" t="s">
        <v>27</v>
      </c>
      <c r="D3337" s="2">
        <v>-190</v>
      </c>
      <c r="E3337" s="2">
        <v>10.5</v>
      </c>
      <c r="F3337" s="1" t="str">
        <f t="shared" si="157"/>
        <v>04</v>
      </c>
      <c r="G3337" s="1" t="str">
        <f t="shared" si="158"/>
        <v>08</v>
      </c>
      <c r="H3337" s="1">
        <v>2019</v>
      </c>
      <c r="I3337" s="1" t="str">
        <f t="shared" si="156"/>
        <v>04-08-2019</v>
      </c>
    </row>
    <row r="3338" spans="1:16">
      <c r="A3338" s="2">
        <v>804</v>
      </c>
      <c r="B3338" s="2" t="s">
        <v>5</v>
      </c>
      <c r="C3338" s="2" t="s">
        <v>31</v>
      </c>
      <c r="D3338" s="2">
        <v>360</v>
      </c>
      <c r="E3338" s="2">
        <v>9</v>
      </c>
      <c r="F3338" s="1" t="str">
        <f t="shared" si="157"/>
        <v>04</v>
      </c>
      <c r="G3338" s="1" t="str">
        <f t="shared" si="158"/>
        <v>08</v>
      </c>
      <c r="H3338" s="1">
        <v>2019</v>
      </c>
      <c r="I3338" s="1" t="str">
        <f t="shared" si="156"/>
        <v>04-08-2019</v>
      </c>
      <c r="J3338" s="6" t="str">
        <f>C3338</f>
        <v>SEA</v>
      </c>
      <c r="K3338" s="1" t="str">
        <f>C3339</f>
        <v>HOU</v>
      </c>
      <c r="L3338" s="8">
        <v>-170</v>
      </c>
      <c r="M3338" s="7">
        <f>D3339</f>
        <v>-420</v>
      </c>
      <c r="N3338" s="1">
        <f>E3338</f>
        <v>9</v>
      </c>
      <c r="O3338" s="1" t="str">
        <f>VLOOKUP(J3338,Q:R,2,FALSE)</f>
        <v>Seattle Mariners</v>
      </c>
      <c r="P3338" s="1" t="str">
        <f>VLOOKUP(K3338,Q:R,2,FALSE)</f>
        <v>Houston Astros</v>
      </c>
    </row>
    <row r="3339" spans="1:16">
      <c r="A3339" s="2">
        <v>804</v>
      </c>
      <c r="B3339" s="2" t="s">
        <v>7</v>
      </c>
      <c r="C3339" s="2" t="s">
        <v>32</v>
      </c>
      <c r="D3339" s="2">
        <v>-420</v>
      </c>
      <c r="E3339" s="2">
        <v>9</v>
      </c>
      <c r="F3339" s="1" t="str">
        <f t="shared" si="157"/>
        <v>04</v>
      </c>
      <c r="G3339" s="1" t="str">
        <f t="shared" si="158"/>
        <v>08</v>
      </c>
      <c r="H3339" s="1">
        <v>2019</v>
      </c>
      <c r="I3339" s="1" t="str">
        <f t="shared" si="156"/>
        <v>04-08-2019</v>
      </c>
      <c r="L3339" s="8"/>
    </row>
    <row r="3340" spans="1:16">
      <c r="A3340" s="2">
        <v>804</v>
      </c>
      <c r="B3340" s="2" t="s">
        <v>5</v>
      </c>
      <c r="C3340" s="2" t="s">
        <v>13</v>
      </c>
      <c r="D3340" s="2">
        <v>179</v>
      </c>
      <c r="E3340" s="2">
        <v>11</v>
      </c>
      <c r="F3340" s="1" t="str">
        <f t="shared" si="157"/>
        <v>04</v>
      </c>
      <c r="G3340" s="1" t="str">
        <f t="shared" si="158"/>
        <v>08</v>
      </c>
      <c r="H3340" s="1">
        <v>2019</v>
      </c>
      <c r="I3340" s="1" t="str">
        <f t="shared" si="156"/>
        <v>04-08-2019</v>
      </c>
      <c r="J3340" s="6" t="str">
        <f>C3340</f>
        <v>DET</v>
      </c>
      <c r="K3340" s="1" t="str">
        <f>C3341</f>
        <v>TEX</v>
      </c>
      <c r="L3340" s="8">
        <v>-170</v>
      </c>
      <c r="M3340" s="7">
        <f>D3341</f>
        <v>-200</v>
      </c>
      <c r="N3340" s="1">
        <f>E3340</f>
        <v>11</v>
      </c>
      <c r="O3340" s="1" t="str">
        <f>VLOOKUP(J3340,Q:R,2,FALSE)</f>
        <v>Detroit Tigers</v>
      </c>
      <c r="P3340" s="1" t="str">
        <f>VLOOKUP(K3340,Q:R,2,FALSE)</f>
        <v>Texas Rangers</v>
      </c>
    </row>
    <row r="3341" spans="1:16">
      <c r="A3341" s="2">
        <v>804</v>
      </c>
      <c r="B3341" s="2" t="s">
        <v>7</v>
      </c>
      <c r="C3341" s="2" t="s">
        <v>26</v>
      </c>
      <c r="D3341" s="2">
        <v>-200</v>
      </c>
      <c r="E3341" s="2">
        <v>11</v>
      </c>
      <c r="F3341" s="1" t="str">
        <f t="shared" si="157"/>
        <v>04</v>
      </c>
      <c r="G3341" s="1" t="str">
        <f t="shared" si="158"/>
        <v>08</v>
      </c>
      <c r="H3341" s="1">
        <v>2019</v>
      </c>
      <c r="I3341" s="1" t="str">
        <f t="shared" si="156"/>
        <v>04-08-2019</v>
      </c>
      <c r="L3341" s="8"/>
    </row>
    <row r="3342" spans="1:16">
      <c r="A3342" s="2">
        <v>804</v>
      </c>
      <c r="B3342" s="2" t="s">
        <v>5</v>
      </c>
      <c r="C3342" s="2" t="s">
        <v>24</v>
      </c>
      <c r="D3342" s="2">
        <v>-136</v>
      </c>
      <c r="E3342" s="2">
        <v>10</v>
      </c>
      <c r="F3342" s="1" t="str">
        <f t="shared" si="157"/>
        <v>04</v>
      </c>
      <c r="G3342" s="1" t="str">
        <f t="shared" si="158"/>
        <v>08</v>
      </c>
      <c r="H3342" s="1">
        <v>2019</v>
      </c>
      <c r="I3342" s="1" t="str">
        <f t="shared" si="156"/>
        <v>04-08-2019</v>
      </c>
      <c r="J3342" s="6" t="str">
        <f>C3342</f>
        <v>BOS</v>
      </c>
      <c r="K3342" s="1" t="str">
        <f>C3343</f>
        <v>NYY</v>
      </c>
      <c r="L3342" s="8">
        <v>-170</v>
      </c>
      <c r="M3342" s="7">
        <f>D3343</f>
        <v>123</v>
      </c>
      <c r="N3342" s="1">
        <f>E3342</f>
        <v>10</v>
      </c>
      <c r="O3342" s="1" t="str">
        <f>VLOOKUP(J3342,Q:R,2,FALSE)</f>
        <v>Boston Red Sox</v>
      </c>
      <c r="P3342" s="1" t="str">
        <f>VLOOKUP(K3342,Q:R,2,FALSE)</f>
        <v>New York Yankees</v>
      </c>
    </row>
    <row r="3343" spans="1:16">
      <c r="A3343" s="2">
        <v>804</v>
      </c>
      <c r="B3343" s="2" t="s">
        <v>7</v>
      </c>
      <c r="C3343" s="2" t="s">
        <v>6</v>
      </c>
      <c r="D3343" s="2">
        <v>123</v>
      </c>
      <c r="E3343" s="2">
        <v>10</v>
      </c>
      <c r="F3343" s="1" t="str">
        <f t="shared" si="157"/>
        <v>04</v>
      </c>
      <c r="G3343" s="1" t="str">
        <f t="shared" si="158"/>
        <v>08</v>
      </c>
      <c r="H3343" s="1">
        <v>2019</v>
      </c>
      <c r="I3343" s="1" t="str">
        <f t="shared" si="156"/>
        <v>04-08-2019</v>
      </c>
      <c r="L3343" s="8"/>
    </row>
    <row r="3344" spans="1:16">
      <c r="A3344" s="2">
        <v>804</v>
      </c>
      <c r="B3344" s="2" t="s">
        <v>5</v>
      </c>
      <c r="C3344" s="2" t="s">
        <v>28</v>
      </c>
      <c r="D3344" s="2">
        <v>144</v>
      </c>
      <c r="E3344" s="2">
        <v>9</v>
      </c>
      <c r="F3344" s="1" t="str">
        <f t="shared" si="157"/>
        <v>04</v>
      </c>
      <c r="G3344" s="1" t="str">
        <f t="shared" si="158"/>
        <v>08</v>
      </c>
      <c r="H3344" s="1">
        <v>2019</v>
      </c>
      <c r="I3344" s="1" t="str">
        <f t="shared" si="156"/>
        <v>04-08-2019</v>
      </c>
      <c r="J3344" s="6" t="str">
        <f>C3344</f>
        <v>CWS</v>
      </c>
      <c r="K3344" s="1" t="str">
        <f>C3345</f>
        <v>PHI</v>
      </c>
      <c r="L3344" s="8">
        <v>-170</v>
      </c>
      <c r="M3344" s="7">
        <f>D3345</f>
        <v>-160</v>
      </c>
      <c r="N3344" s="1">
        <f>E3344</f>
        <v>9</v>
      </c>
      <c r="O3344" s="1" t="str">
        <f>VLOOKUP(J3344,Q:R,2,FALSE)</f>
        <v>Chicago White Sox</v>
      </c>
      <c r="P3344" s="1" t="str">
        <f>VLOOKUP(K3344,Q:R,2,FALSE)</f>
        <v>Philadelphia Phillies</v>
      </c>
    </row>
    <row r="3345" spans="1:16">
      <c r="A3345" s="2">
        <v>804</v>
      </c>
      <c r="B3345" s="2" t="s">
        <v>7</v>
      </c>
      <c r="C3345" s="2" t="s">
        <v>18</v>
      </c>
      <c r="D3345" s="2">
        <v>-160</v>
      </c>
      <c r="E3345" s="2">
        <v>9</v>
      </c>
      <c r="F3345" s="1" t="str">
        <f t="shared" si="157"/>
        <v>04</v>
      </c>
      <c r="G3345" s="1" t="str">
        <f t="shared" si="158"/>
        <v>08</v>
      </c>
      <c r="H3345" s="1">
        <v>2019</v>
      </c>
      <c r="I3345" s="1" t="str">
        <f t="shared" si="156"/>
        <v>04-08-2019</v>
      </c>
      <c r="L3345" s="8"/>
    </row>
    <row r="3346" spans="1:16">
      <c r="A3346" s="2">
        <v>804</v>
      </c>
      <c r="B3346" s="2" t="s">
        <v>5</v>
      </c>
      <c r="C3346" s="2" t="s">
        <v>17</v>
      </c>
      <c r="D3346" s="2">
        <v>170</v>
      </c>
      <c r="E3346" s="2">
        <v>8</v>
      </c>
      <c r="F3346" s="1" t="str">
        <f t="shared" si="157"/>
        <v>04</v>
      </c>
      <c r="G3346" s="1" t="str">
        <f t="shared" si="158"/>
        <v>08</v>
      </c>
      <c r="H3346" s="1">
        <v>2019</v>
      </c>
      <c r="I3346" s="1" t="str">
        <f t="shared" si="156"/>
        <v>04-08-2019</v>
      </c>
      <c r="J3346" s="6" t="str">
        <f>C3346</f>
        <v>MIA</v>
      </c>
      <c r="K3346" s="1" t="str">
        <f>C3347</f>
        <v>TAM</v>
      </c>
      <c r="L3346" s="8">
        <v>-170</v>
      </c>
      <c r="M3346" s="7">
        <f>D3347</f>
        <v>-190</v>
      </c>
      <c r="N3346" s="1">
        <f>E3346</f>
        <v>8</v>
      </c>
      <c r="O3346" s="1" t="str">
        <f>VLOOKUP(J3346,Q:R,2,FALSE)</f>
        <v>Miami Marlins</v>
      </c>
      <c r="P3346" s="1" t="str">
        <f>VLOOKUP(K3346,Q:R,2,FALSE)</f>
        <v>Tampa Bay Rays</v>
      </c>
    </row>
    <row r="3347" spans="1:16">
      <c r="A3347" s="2">
        <v>804</v>
      </c>
      <c r="B3347" s="2" t="s">
        <v>7</v>
      </c>
      <c r="C3347" s="2" t="s">
        <v>16</v>
      </c>
      <c r="D3347" s="2">
        <v>-190</v>
      </c>
      <c r="E3347" s="2">
        <v>8</v>
      </c>
      <c r="F3347" s="1" t="str">
        <f t="shared" si="157"/>
        <v>04</v>
      </c>
      <c r="G3347" s="1" t="str">
        <f t="shared" si="158"/>
        <v>08</v>
      </c>
      <c r="H3347" s="1">
        <v>2019</v>
      </c>
      <c r="I3347" s="1" t="str">
        <f t="shared" si="156"/>
        <v>04-08-2019</v>
      </c>
      <c r="L3347" s="8"/>
    </row>
    <row r="3348" spans="1:16">
      <c r="A3348" s="2">
        <v>804</v>
      </c>
      <c r="B3348" s="2" t="s">
        <v>5</v>
      </c>
      <c r="C3348" s="2" t="s">
        <v>30</v>
      </c>
      <c r="D3348" s="2">
        <v>123</v>
      </c>
      <c r="E3348" s="2">
        <v>9.5</v>
      </c>
      <c r="F3348" s="1" t="str">
        <f t="shared" si="157"/>
        <v>04</v>
      </c>
      <c r="G3348" s="1" t="str">
        <f t="shared" si="158"/>
        <v>08</v>
      </c>
      <c r="H3348" s="1">
        <v>2019</v>
      </c>
      <c r="I3348" s="1" t="str">
        <f t="shared" si="156"/>
        <v>04-08-2019</v>
      </c>
      <c r="J3348" s="6" t="str">
        <f>C3348</f>
        <v>STL</v>
      </c>
      <c r="K3348" s="1" t="str">
        <f>C3349</f>
        <v>OAK</v>
      </c>
      <c r="L3348" s="8">
        <v>-170</v>
      </c>
      <c r="M3348" s="7">
        <f>D3349</f>
        <v>-136</v>
      </c>
      <c r="N3348" s="1">
        <f>E3348</f>
        <v>9.5</v>
      </c>
      <c r="O3348" s="1" t="str">
        <f>VLOOKUP(J3348,Q:R,2,FALSE)</f>
        <v>St. Louis Cardinals</v>
      </c>
      <c r="P3348" s="1" t="str">
        <f>VLOOKUP(K3348,Q:R,2,FALSE)</f>
        <v>Oakland Athletics</v>
      </c>
    </row>
    <row r="3349" spans="1:16">
      <c r="A3349" s="2">
        <v>804</v>
      </c>
      <c r="B3349" s="2" t="s">
        <v>7</v>
      </c>
      <c r="C3349" s="2" t="s">
        <v>36</v>
      </c>
      <c r="D3349" s="2">
        <v>-136</v>
      </c>
      <c r="E3349" s="2">
        <v>9.5</v>
      </c>
      <c r="F3349" s="1" t="str">
        <f t="shared" si="157"/>
        <v>04</v>
      </c>
      <c r="G3349" s="1" t="str">
        <f t="shared" si="158"/>
        <v>08</v>
      </c>
      <c r="H3349" s="1">
        <v>2019</v>
      </c>
      <c r="I3349" s="1" t="str">
        <f t="shared" si="156"/>
        <v>04-08-2019</v>
      </c>
      <c r="L3349" s="8"/>
    </row>
    <row r="3350" spans="1:16">
      <c r="A3350" s="2">
        <v>805</v>
      </c>
      <c r="B3350" s="2" t="s">
        <v>5</v>
      </c>
      <c r="C3350" s="2" t="s">
        <v>17</v>
      </c>
      <c r="D3350" s="2">
        <v>310</v>
      </c>
      <c r="E3350" s="2">
        <v>8</v>
      </c>
      <c r="F3350" s="1" t="str">
        <f t="shared" si="157"/>
        <v>05</v>
      </c>
      <c r="G3350" s="1" t="str">
        <f t="shared" si="158"/>
        <v>08</v>
      </c>
      <c r="H3350" s="1">
        <v>2019</v>
      </c>
      <c r="I3350" s="1" t="str">
        <f t="shared" si="156"/>
        <v>05-08-2019</v>
      </c>
      <c r="J3350" s="6" t="str">
        <f>C3350</f>
        <v>MIA</v>
      </c>
      <c r="K3350" s="1" t="str">
        <f>C3351</f>
        <v>NYM</v>
      </c>
      <c r="L3350" s="8">
        <v>-170</v>
      </c>
      <c r="M3350" s="7">
        <f>D3351</f>
        <v>-360</v>
      </c>
      <c r="N3350" s="1">
        <f>E3350</f>
        <v>8</v>
      </c>
      <c r="O3350" s="1" t="str">
        <f>VLOOKUP(J3350,Q:R,2,FALSE)</f>
        <v>Miami Marlins</v>
      </c>
      <c r="P3350" s="1" t="str">
        <f>VLOOKUP(K3350,Q:R,2,FALSE)</f>
        <v>New York Mets</v>
      </c>
    </row>
    <row r="3351" spans="1:16">
      <c r="A3351" s="2">
        <v>805</v>
      </c>
      <c r="B3351" s="2" t="s">
        <v>7</v>
      </c>
      <c r="C3351" s="2" t="s">
        <v>12</v>
      </c>
      <c r="D3351" s="2">
        <v>-360</v>
      </c>
      <c r="E3351" s="2">
        <v>8</v>
      </c>
      <c r="F3351" s="1" t="str">
        <f t="shared" si="157"/>
        <v>05</v>
      </c>
      <c r="G3351" s="1" t="str">
        <f t="shared" si="158"/>
        <v>08</v>
      </c>
      <c r="H3351" s="1">
        <v>2019</v>
      </c>
      <c r="I3351" s="1" t="str">
        <f t="shared" si="156"/>
        <v>05-08-2019</v>
      </c>
      <c r="L3351" s="8"/>
    </row>
    <row r="3352" spans="1:16">
      <c r="A3352" s="2">
        <v>805</v>
      </c>
      <c r="B3352" s="2" t="s">
        <v>5</v>
      </c>
      <c r="C3352" s="2" t="s">
        <v>21</v>
      </c>
      <c r="D3352" s="2">
        <v>-147</v>
      </c>
      <c r="E3352" s="2">
        <v>10</v>
      </c>
      <c r="F3352" s="1" t="str">
        <f t="shared" si="157"/>
        <v>05</v>
      </c>
      <c r="G3352" s="1" t="str">
        <f t="shared" si="158"/>
        <v>08</v>
      </c>
      <c r="H3352" s="1">
        <v>2019</v>
      </c>
      <c r="I3352" s="1" t="str">
        <f t="shared" si="156"/>
        <v>05-08-2019</v>
      </c>
      <c r="J3352" s="6" t="str">
        <f>C3352</f>
        <v>MIL</v>
      </c>
      <c r="K3352" s="1" t="str">
        <f>C3353</f>
        <v>PIT</v>
      </c>
      <c r="L3352" s="8">
        <v>-170</v>
      </c>
      <c r="M3352" s="7">
        <f>D3353</f>
        <v>137</v>
      </c>
      <c r="N3352" s="1">
        <f>E3352</f>
        <v>10</v>
      </c>
      <c r="O3352" s="1" t="str">
        <f>VLOOKUP(J3352,Q:R,2,FALSE)</f>
        <v>Milwaukee Brewers</v>
      </c>
      <c r="P3352" s="1" t="str">
        <f>VLOOKUP(K3352,Q:R,2,FALSE)</f>
        <v>Pittsburgh Pirates</v>
      </c>
    </row>
    <row r="3353" spans="1:16">
      <c r="A3353" s="2">
        <v>805</v>
      </c>
      <c r="B3353" s="2" t="s">
        <v>7</v>
      </c>
      <c r="C3353" s="2" t="s">
        <v>29</v>
      </c>
      <c r="D3353" s="2">
        <v>137</v>
      </c>
      <c r="E3353" s="2">
        <v>10</v>
      </c>
      <c r="F3353" s="1" t="str">
        <f t="shared" si="157"/>
        <v>05</v>
      </c>
      <c r="G3353" s="1" t="str">
        <f t="shared" si="158"/>
        <v>08</v>
      </c>
      <c r="H3353" s="1">
        <v>2019</v>
      </c>
      <c r="I3353" s="1" t="str">
        <f t="shared" si="156"/>
        <v>05-08-2019</v>
      </c>
      <c r="L3353" s="8"/>
    </row>
    <row r="3354" spans="1:16">
      <c r="A3354" s="2">
        <v>805</v>
      </c>
      <c r="B3354" s="2" t="s">
        <v>5</v>
      </c>
      <c r="C3354" s="2" t="s">
        <v>17</v>
      </c>
      <c r="D3354" s="2">
        <v>165</v>
      </c>
      <c r="E3354" s="2">
        <v>9</v>
      </c>
      <c r="F3354" s="1" t="str">
        <f t="shared" si="157"/>
        <v>05</v>
      </c>
      <c r="G3354" s="1" t="str">
        <f t="shared" si="158"/>
        <v>08</v>
      </c>
      <c r="H3354" s="1">
        <v>2019</v>
      </c>
      <c r="I3354" s="1" t="str">
        <f t="shared" si="156"/>
        <v>05-08-2019</v>
      </c>
      <c r="J3354" s="6" t="str">
        <f>C3354</f>
        <v>MIA</v>
      </c>
      <c r="K3354" s="1" t="str">
        <f>C3355</f>
        <v>NYM</v>
      </c>
      <c r="L3354" s="8">
        <v>-170</v>
      </c>
      <c r="M3354" s="7">
        <f>D3355</f>
        <v>-180</v>
      </c>
      <c r="N3354" s="1">
        <f>E3354</f>
        <v>9</v>
      </c>
      <c r="O3354" s="1" t="str">
        <f>VLOOKUP(J3354,Q:R,2,FALSE)</f>
        <v>Miami Marlins</v>
      </c>
      <c r="P3354" s="1" t="str">
        <f>VLOOKUP(K3354,Q:R,2,FALSE)</f>
        <v>New York Mets</v>
      </c>
    </row>
    <row r="3355" spans="1:16">
      <c r="A3355" s="2">
        <v>805</v>
      </c>
      <c r="B3355" s="2" t="s">
        <v>7</v>
      </c>
      <c r="C3355" s="2" t="s">
        <v>12</v>
      </c>
      <c r="D3355" s="2">
        <v>-180</v>
      </c>
      <c r="E3355" s="2">
        <v>9</v>
      </c>
      <c r="F3355" s="1" t="str">
        <f t="shared" si="157"/>
        <v>05</v>
      </c>
      <c r="G3355" s="1" t="str">
        <f t="shared" si="158"/>
        <v>08</v>
      </c>
      <c r="H3355" s="1">
        <v>2019</v>
      </c>
      <c r="I3355" s="1" t="str">
        <f t="shared" si="156"/>
        <v>05-08-2019</v>
      </c>
      <c r="L3355" s="8"/>
    </row>
    <row r="3356" spans="1:16">
      <c r="A3356" s="2">
        <v>805</v>
      </c>
      <c r="B3356" s="2" t="s">
        <v>5</v>
      </c>
      <c r="C3356" s="2" t="s">
        <v>18</v>
      </c>
      <c r="D3356" s="2">
        <v>-105</v>
      </c>
      <c r="E3356" s="2">
        <v>9.5</v>
      </c>
      <c r="F3356" s="1" t="str">
        <f t="shared" si="157"/>
        <v>05</v>
      </c>
      <c r="G3356" s="1" t="str">
        <f t="shared" si="158"/>
        <v>08</v>
      </c>
      <c r="H3356" s="1">
        <v>2019</v>
      </c>
      <c r="I3356" s="1" t="str">
        <f t="shared" si="156"/>
        <v>05-08-2019</v>
      </c>
      <c r="J3356" s="6" t="str">
        <f>C3356</f>
        <v>PHI</v>
      </c>
      <c r="K3356" s="1" t="str">
        <f>C3357</f>
        <v>ARI</v>
      </c>
      <c r="L3356" s="8">
        <v>-170</v>
      </c>
      <c r="M3356" s="7">
        <f>D3357</f>
        <v>-105</v>
      </c>
      <c r="N3356" s="1">
        <f>E3356</f>
        <v>9.5</v>
      </c>
      <c r="O3356" s="1" t="str">
        <f>VLOOKUP(J3356,Q:R,2,FALSE)</f>
        <v>Philadelphia Phillies</v>
      </c>
      <c r="P3356" s="1" t="str">
        <f>VLOOKUP(K3356,Q:R,2,FALSE)</f>
        <v>Arizona Diamondbacks</v>
      </c>
    </row>
    <row r="3357" spans="1:16">
      <c r="A3357" s="2">
        <v>805</v>
      </c>
      <c r="B3357" s="2" t="s">
        <v>7</v>
      </c>
      <c r="C3357" s="2" t="s">
        <v>33</v>
      </c>
      <c r="D3357" s="2">
        <v>-105</v>
      </c>
      <c r="E3357" s="2">
        <v>9.5</v>
      </c>
      <c r="F3357" s="1" t="str">
        <f t="shared" si="157"/>
        <v>05</v>
      </c>
      <c r="G3357" s="1" t="str">
        <f t="shared" si="158"/>
        <v>08</v>
      </c>
      <c r="H3357" s="1">
        <v>2019</v>
      </c>
      <c r="I3357" s="1" t="str">
        <f t="shared" si="156"/>
        <v>05-08-2019</v>
      </c>
      <c r="L3357" s="8"/>
    </row>
    <row r="3358" spans="1:16">
      <c r="A3358" s="2">
        <v>805</v>
      </c>
      <c r="B3358" s="2" t="s">
        <v>5</v>
      </c>
      <c r="C3358" s="2" t="s">
        <v>8</v>
      </c>
      <c r="D3358" s="2">
        <v>122</v>
      </c>
      <c r="E3358" s="2">
        <v>8.5</v>
      </c>
      <c r="F3358" s="1" t="str">
        <f t="shared" si="157"/>
        <v>05</v>
      </c>
      <c r="G3358" s="1" t="str">
        <f t="shared" si="158"/>
        <v>08</v>
      </c>
      <c r="H3358" s="1">
        <v>2019</v>
      </c>
      <c r="I3358" s="1" t="str">
        <f t="shared" si="156"/>
        <v>05-08-2019</v>
      </c>
      <c r="J3358" s="6" t="str">
        <f>C3358</f>
        <v>WAS</v>
      </c>
      <c r="K3358" s="1" t="str">
        <f>C3359</f>
        <v>SFO</v>
      </c>
      <c r="L3358" s="8">
        <v>-170</v>
      </c>
      <c r="M3358" s="7">
        <f>D3359</f>
        <v>-132</v>
      </c>
      <c r="N3358" s="1">
        <f>E3358</f>
        <v>8.5</v>
      </c>
      <c r="O3358" s="1" t="str">
        <f>VLOOKUP(J3358,Q:R,2,FALSE)</f>
        <v>Washington Nationals</v>
      </c>
      <c r="P3358" s="1" t="str">
        <f>VLOOKUP(K3358,Q:R,2,FALSE)</f>
        <v>San Francisco Giants</v>
      </c>
    </row>
    <row r="3359" spans="1:16">
      <c r="A3359" s="2">
        <v>805</v>
      </c>
      <c r="B3359" s="2" t="s">
        <v>7</v>
      </c>
      <c r="C3359" s="2" t="s">
        <v>9</v>
      </c>
      <c r="D3359" s="2">
        <v>-132</v>
      </c>
      <c r="E3359" s="2">
        <v>8.5</v>
      </c>
      <c r="F3359" s="1" t="str">
        <f t="shared" si="157"/>
        <v>05</v>
      </c>
      <c r="G3359" s="1" t="str">
        <f t="shared" si="158"/>
        <v>08</v>
      </c>
      <c r="H3359" s="1">
        <v>2019</v>
      </c>
      <c r="I3359" s="1" t="str">
        <f t="shared" si="156"/>
        <v>05-08-2019</v>
      </c>
    </row>
    <row r="3360" spans="1:16">
      <c r="A3360" s="2">
        <v>805</v>
      </c>
      <c r="B3360" s="2" t="s">
        <v>5</v>
      </c>
      <c r="C3360" s="2" t="s">
        <v>30</v>
      </c>
      <c r="D3360" s="2">
        <v>138</v>
      </c>
      <c r="E3360" s="2">
        <v>9.5</v>
      </c>
      <c r="F3360" s="1" t="str">
        <f t="shared" si="157"/>
        <v>05</v>
      </c>
      <c r="G3360" s="1" t="str">
        <f t="shared" si="158"/>
        <v>08</v>
      </c>
      <c r="H3360" s="1">
        <v>2019</v>
      </c>
      <c r="I3360" s="1" t="str">
        <f t="shared" si="156"/>
        <v>05-08-2019</v>
      </c>
      <c r="J3360" s="6" t="str">
        <f>C3360</f>
        <v>STL</v>
      </c>
      <c r="K3360" s="1" t="str">
        <f>C3361</f>
        <v>LAD</v>
      </c>
      <c r="L3360" s="8">
        <v>-170</v>
      </c>
      <c r="M3360" s="7">
        <f>D3361</f>
        <v>-148</v>
      </c>
      <c r="N3360" s="1">
        <f>E3360</f>
        <v>9.5</v>
      </c>
      <c r="O3360" s="1" t="str">
        <f>VLOOKUP(J3360,Q:R,2,FALSE)</f>
        <v>St. Louis Cardinals</v>
      </c>
      <c r="P3360" s="1" t="str">
        <f>VLOOKUP(K3360,Q:R,2,FALSE)</f>
        <v>Los Angeles Dodgers</v>
      </c>
    </row>
    <row r="3361" spans="1:16">
      <c r="A3361" s="2">
        <v>805</v>
      </c>
      <c r="B3361" s="2" t="s">
        <v>7</v>
      </c>
      <c r="C3361" s="2" t="s">
        <v>10</v>
      </c>
      <c r="D3361" s="2">
        <v>-148</v>
      </c>
      <c r="E3361" s="2">
        <v>9.5</v>
      </c>
      <c r="F3361" s="1" t="str">
        <f t="shared" si="157"/>
        <v>05</v>
      </c>
      <c r="G3361" s="1" t="str">
        <f t="shared" si="158"/>
        <v>08</v>
      </c>
      <c r="H3361" s="1">
        <v>2019</v>
      </c>
      <c r="I3361" s="1" t="str">
        <f t="shared" si="156"/>
        <v>05-08-2019</v>
      </c>
    </row>
    <row r="3362" spans="1:16">
      <c r="A3362" s="2">
        <v>805</v>
      </c>
      <c r="B3362" s="2" t="s">
        <v>5</v>
      </c>
      <c r="C3362" s="2" t="s">
        <v>6</v>
      </c>
      <c r="D3362" s="2">
        <v>-250</v>
      </c>
      <c r="E3362" s="2">
        <v>10.5</v>
      </c>
      <c r="F3362" s="1" t="str">
        <f t="shared" si="157"/>
        <v>05</v>
      </c>
      <c r="G3362" s="1" t="str">
        <f t="shared" si="158"/>
        <v>08</v>
      </c>
      <c r="H3362" s="1">
        <v>2019</v>
      </c>
      <c r="I3362" s="1" t="str">
        <f t="shared" si="156"/>
        <v>05-08-2019</v>
      </c>
      <c r="J3362" s="6" t="str">
        <f>C3362</f>
        <v>NYY</v>
      </c>
      <c r="K3362" s="1" t="str">
        <f>C3363</f>
        <v>BAL</v>
      </c>
      <c r="L3362" s="8">
        <v>-170</v>
      </c>
      <c r="M3362" s="7">
        <f>D3363</f>
        <v>220</v>
      </c>
      <c r="N3362" s="1">
        <f>E3362</f>
        <v>10.5</v>
      </c>
      <c r="O3362" s="1" t="str">
        <f>VLOOKUP(J3362,Q:R,2,FALSE)</f>
        <v>New York Yankees</v>
      </c>
      <c r="P3362" s="1" t="str">
        <f>VLOOKUP(K3362,Q:R,2,FALSE)</f>
        <v>Baltimore Orioles</v>
      </c>
    </row>
    <row r="3363" spans="1:16">
      <c r="A3363" s="2">
        <v>805</v>
      </c>
      <c r="B3363" s="2" t="s">
        <v>7</v>
      </c>
      <c r="C3363" s="2" t="s">
        <v>23</v>
      </c>
      <c r="D3363" s="2">
        <v>220</v>
      </c>
      <c r="E3363" s="2">
        <v>10.5</v>
      </c>
      <c r="F3363" s="1" t="str">
        <f t="shared" si="157"/>
        <v>05</v>
      </c>
      <c r="G3363" s="1" t="str">
        <f t="shared" si="158"/>
        <v>08</v>
      </c>
      <c r="H3363" s="1">
        <v>2019</v>
      </c>
      <c r="I3363" s="1" t="str">
        <f t="shared" si="156"/>
        <v>05-08-2019</v>
      </c>
    </row>
    <row r="3364" spans="1:16">
      <c r="A3364" s="2">
        <v>805</v>
      </c>
      <c r="B3364" s="2" t="s">
        <v>5</v>
      </c>
      <c r="C3364" s="2" t="s">
        <v>28</v>
      </c>
      <c r="D3364" s="2">
        <v>-128</v>
      </c>
      <c r="E3364" s="2">
        <v>8.5</v>
      </c>
      <c r="F3364" s="1" t="str">
        <f t="shared" si="157"/>
        <v>05</v>
      </c>
      <c r="G3364" s="1" t="str">
        <f t="shared" si="158"/>
        <v>08</v>
      </c>
      <c r="H3364" s="1">
        <v>2019</v>
      </c>
      <c r="I3364" s="1" t="str">
        <f t="shared" si="156"/>
        <v>05-08-2019</v>
      </c>
      <c r="J3364" s="6" t="str">
        <f>C3364</f>
        <v>CWS</v>
      </c>
      <c r="K3364" s="1" t="str">
        <f>C3365</f>
        <v>DET</v>
      </c>
      <c r="L3364" s="8">
        <v>-170</v>
      </c>
      <c r="M3364" s="7">
        <f>D3365</f>
        <v>118</v>
      </c>
      <c r="N3364" s="1">
        <f>E3364</f>
        <v>8.5</v>
      </c>
      <c r="O3364" s="1" t="str">
        <f>VLOOKUP(J3364,Q:R,2,FALSE)</f>
        <v>Chicago White Sox</v>
      </c>
      <c r="P3364" s="1" t="str">
        <f>VLOOKUP(K3364,Q:R,2,FALSE)</f>
        <v>Detroit Tigers</v>
      </c>
    </row>
    <row r="3365" spans="1:16">
      <c r="A3365" s="2">
        <v>805</v>
      </c>
      <c r="B3365" s="2" t="s">
        <v>7</v>
      </c>
      <c r="C3365" s="2" t="s">
        <v>13</v>
      </c>
      <c r="D3365" s="2">
        <v>118</v>
      </c>
      <c r="E3365" s="2">
        <v>8.5</v>
      </c>
      <c r="F3365" s="1" t="str">
        <f t="shared" si="157"/>
        <v>05</v>
      </c>
      <c r="G3365" s="1" t="str">
        <f t="shared" si="158"/>
        <v>08</v>
      </c>
      <c r="H3365" s="1">
        <v>2019</v>
      </c>
      <c r="I3365" s="1" t="str">
        <f t="shared" si="156"/>
        <v>05-08-2019</v>
      </c>
    </row>
    <row r="3366" spans="1:16">
      <c r="A3366" s="2">
        <v>805</v>
      </c>
      <c r="B3366" s="2" t="s">
        <v>5</v>
      </c>
      <c r="C3366" s="2" t="s">
        <v>19</v>
      </c>
      <c r="D3366" s="2">
        <v>205</v>
      </c>
      <c r="E3366" s="2">
        <v>11</v>
      </c>
      <c r="F3366" s="1" t="str">
        <f t="shared" si="157"/>
        <v>05</v>
      </c>
      <c r="G3366" s="1" t="str">
        <f t="shared" si="158"/>
        <v>08</v>
      </c>
      <c r="H3366" s="1">
        <v>2019</v>
      </c>
      <c r="I3366" s="1" t="str">
        <f t="shared" si="156"/>
        <v>05-08-2019</v>
      </c>
      <c r="J3366" s="6" t="str">
        <f>C3366</f>
        <v>KAN</v>
      </c>
      <c r="K3366" s="1" t="str">
        <f>C3367</f>
        <v>BOS</v>
      </c>
      <c r="L3366" s="8">
        <v>-170</v>
      </c>
      <c r="M3366" s="7">
        <f>D3367</f>
        <v>-230</v>
      </c>
      <c r="N3366" s="1">
        <f>E3366</f>
        <v>11</v>
      </c>
      <c r="O3366" s="1" t="str">
        <f>VLOOKUP(J3366,Q:R,2,FALSE)</f>
        <v>Kansas City Royals</v>
      </c>
      <c r="P3366" s="1" t="str">
        <f>VLOOKUP(K3366,Q:R,2,FALSE)</f>
        <v>Boston Red Sox</v>
      </c>
    </row>
    <row r="3367" spans="1:16">
      <c r="A3367" s="2">
        <v>805</v>
      </c>
      <c r="B3367" s="2" t="s">
        <v>7</v>
      </c>
      <c r="C3367" s="2" t="s">
        <v>24</v>
      </c>
      <c r="D3367" s="2">
        <v>-230</v>
      </c>
      <c r="E3367" s="2">
        <v>11</v>
      </c>
      <c r="F3367" s="1" t="str">
        <f t="shared" si="157"/>
        <v>05</v>
      </c>
      <c r="G3367" s="1" t="str">
        <f t="shared" si="158"/>
        <v>08</v>
      </c>
      <c r="H3367" s="1">
        <v>2019</v>
      </c>
      <c r="I3367" s="1" t="str">
        <f t="shared" si="156"/>
        <v>05-08-2019</v>
      </c>
    </row>
    <row r="3368" spans="1:16">
      <c r="A3368" s="2">
        <v>805</v>
      </c>
      <c r="B3368" s="2" t="s">
        <v>5</v>
      </c>
      <c r="C3368" s="2" t="s">
        <v>15</v>
      </c>
      <c r="D3368" s="2">
        <v>250</v>
      </c>
      <c r="E3368" s="2">
        <v>8</v>
      </c>
      <c r="F3368" s="1" t="str">
        <f t="shared" si="157"/>
        <v>05</v>
      </c>
      <c r="G3368" s="1" t="str">
        <f t="shared" si="158"/>
        <v>08</v>
      </c>
      <c r="H3368" s="1">
        <v>2019</v>
      </c>
      <c r="I3368" s="1" t="str">
        <f t="shared" si="156"/>
        <v>05-08-2019</v>
      </c>
      <c r="J3368" s="6" t="str">
        <f>C3368</f>
        <v>TOR</v>
      </c>
      <c r="K3368" s="1" t="str">
        <f>C3369</f>
        <v>TAM</v>
      </c>
      <c r="L3368" s="8">
        <v>-170</v>
      </c>
      <c r="M3368" s="7">
        <f>D3369</f>
        <v>-290</v>
      </c>
      <c r="N3368" s="1">
        <f>E3368</f>
        <v>8</v>
      </c>
      <c r="O3368" s="1" t="str">
        <f>VLOOKUP(J3368,Q:R,2,FALSE)</f>
        <v>Toronto Blue Jays</v>
      </c>
      <c r="P3368" s="1" t="str">
        <f>VLOOKUP(K3368,Q:R,2,FALSE)</f>
        <v>Tampa Bay Rays</v>
      </c>
    </row>
    <row r="3369" spans="1:16">
      <c r="A3369" s="2">
        <v>805</v>
      </c>
      <c r="B3369" s="2" t="s">
        <v>7</v>
      </c>
      <c r="C3369" s="2" t="s">
        <v>16</v>
      </c>
      <c r="D3369" s="2">
        <v>-290</v>
      </c>
      <c r="E3369" s="2">
        <v>8</v>
      </c>
      <c r="F3369" s="1" t="str">
        <f t="shared" si="157"/>
        <v>05</v>
      </c>
      <c r="G3369" s="1" t="str">
        <f t="shared" si="158"/>
        <v>08</v>
      </c>
      <c r="H3369" s="1">
        <v>2019</v>
      </c>
      <c r="I3369" s="1" t="str">
        <f t="shared" si="156"/>
        <v>05-08-2019</v>
      </c>
    </row>
    <row r="3370" spans="1:16">
      <c r="A3370" s="2">
        <v>805</v>
      </c>
      <c r="B3370" s="2" t="s">
        <v>5</v>
      </c>
      <c r="C3370" s="2" t="s">
        <v>26</v>
      </c>
      <c r="D3370" s="2">
        <v>150</v>
      </c>
      <c r="E3370" s="2">
        <v>9.5</v>
      </c>
      <c r="F3370" s="1" t="str">
        <f t="shared" si="157"/>
        <v>05</v>
      </c>
      <c r="G3370" s="1" t="str">
        <f t="shared" si="158"/>
        <v>08</v>
      </c>
      <c r="H3370" s="1">
        <v>2019</v>
      </c>
      <c r="I3370" s="1" t="str">
        <f t="shared" si="156"/>
        <v>05-08-2019</v>
      </c>
      <c r="J3370" s="6" t="str">
        <f>C3370</f>
        <v>TEX</v>
      </c>
      <c r="K3370" s="1" t="str">
        <f>C3371</f>
        <v>CLE</v>
      </c>
      <c r="L3370" s="8">
        <v>-170</v>
      </c>
      <c r="M3370" s="7">
        <f>D3371</f>
        <v>-160</v>
      </c>
      <c r="N3370" s="1">
        <f>E3370</f>
        <v>9.5</v>
      </c>
      <c r="O3370" s="1" t="str">
        <f>VLOOKUP(J3370,Q:R,2,FALSE)</f>
        <v>Texas Rangers</v>
      </c>
      <c r="P3370" s="1" t="str">
        <f>VLOOKUP(K3370,Q:R,2,FALSE)</f>
        <v>Cleveland Indians</v>
      </c>
    </row>
    <row r="3371" spans="1:16">
      <c r="A3371" s="2">
        <v>805</v>
      </c>
      <c r="B3371" s="2" t="s">
        <v>7</v>
      </c>
      <c r="C3371" s="2" t="s">
        <v>20</v>
      </c>
      <c r="D3371" s="2">
        <v>-160</v>
      </c>
      <c r="E3371" s="2">
        <v>9.5</v>
      </c>
      <c r="F3371" s="1" t="str">
        <f t="shared" si="157"/>
        <v>05</v>
      </c>
      <c r="G3371" s="1" t="str">
        <f t="shared" si="158"/>
        <v>08</v>
      </c>
      <c r="H3371" s="1">
        <v>2019</v>
      </c>
      <c r="I3371" s="1" t="str">
        <f t="shared" si="156"/>
        <v>05-08-2019</v>
      </c>
    </row>
    <row r="3372" spans="1:16">
      <c r="A3372" s="2">
        <v>805</v>
      </c>
      <c r="B3372" s="2" t="s">
        <v>5</v>
      </c>
      <c r="C3372" s="2" t="s">
        <v>35</v>
      </c>
      <c r="D3372" s="2">
        <v>175</v>
      </c>
      <c r="E3372" s="2">
        <v>9.5</v>
      </c>
      <c r="F3372" s="1" t="str">
        <f t="shared" si="157"/>
        <v>05</v>
      </c>
      <c r="G3372" s="1" t="str">
        <f t="shared" si="158"/>
        <v>08</v>
      </c>
      <c r="H3372" s="1">
        <v>2019</v>
      </c>
      <c r="I3372" s="1" t="str">
        <f t="shared" si="156"/>
        <v>05-08-2019</v>
      </c>
      <c r="J3372" s="6" t="str">
        <f>C3372</f>
        <v>LAA</v>
      </c>
      <c r="K3372" s="1" t="str">
        <f>C3373</f>
        <v>CIN</v>
      </c>
      <c r="L3372" s="8">
        <v>-170</v>
      </c>
      <c r="M3372" s="7">
        <f>D3373</f>
        <v>-190</v>
      </c>
      <c r="N3372" s="1">
        <f>E3372</f>
        <v>9.5</v>
      </c>
      <c r="O3372" s="1" t="str">
        <f>VLOOKUP(J3372,Q:R,2,FALSE)</f>
        <v>Los Angeles Angels</v>
      </c>
      <c r="P3372" s="1" t="str">
        <f>VLOOKUP(K3372,Q:R,2,FALSE)</f>
        <v>Cincinnati Reds</v>
      </c>
    </row>
    <row r="3373" spans="1:16">
      <c r="A3373" s="2">
        <v>805</v>
      </c>
      <c r="B3373" s="2" t="s">
        <v>7</v>
      </c>
      <c r="C3373" s="2" t="s">
        <v>14</v>
      </c>
      <c r="D3373" s="2">
        <v>-190</v>
      </c>
      <c r="E3373" s="2">
        <v>9.5</v>
      </c>
      <c r="F3373" s="1" t="str">
        <f t="shared" si="157"/>
        <v>05</v>
      </c>
      <c r="G3373" s="1" t="str">
        <f t="shared" si="158"/>
        <v>08</v>
      </c>
      <c r="H3373" s="1">
        <v>2019</v>
      </c>
      <c r="I3373" s="1" t="str">
        <f t="shared" si="156"/>
        <v>05-08-2019</v>
      </c>
    </row>
    <row r="3374" spans="1:16">
      <c r="A3374" s="2">
        <v>805</v>
      </c>
      <c r="B3374" s="2" t="s">
        <v>5</v>
      </c>
      <c r="C3374" s="2" t="s">
        <v>36</v>
      </c>
      <c r="D3374" s="2">
        <v>145</v>
      </c>
      <c r="E3374" s="2">
        <v>10.5</v>
      </c>
      <c r="F3374" s="1" t="str">
        <f t="shared" si="157"/>
        <v>05</v>
      </c>
      <c r="G3374" s="1" t="str">
        <f t="shared" si="158"/>
        <v>08</v>
      </c>
      <c r="H3374" s="1">
        <v>2019</v>
      </c>
      <c r="I3374" s="1" t="str">
        <f t="shared" si="156"/>
        <v>05-08-2019</v>
      </c>
      <c r="J3374" s="6" t="str">
        <f>C3374</f>
        <v>OAK</v>
      </c>
      <c r="K3374" s="1" t="str">
        <f>C3375</f>
        <v>CUB</v>
      </c>
      <c r="L3374" s="8">
        <v>-170</v>
      </c>
      <c r="M3374" s="7">
        <f>D3375</f>
        <v>-155</v>
      </c>
      <c r="N3374" s="1">
        <f>E3374</f>
        <v>10.5</v>
      </c>
      <c r="O3374" s="1" t="str">
        <f>VLOOKUP(J3374,Q:R,2,FALSE)</f>
        <v>Oakland Athletics</v>
      </c>
      <c r="P3374" s="1" t="str">
        <f>VLOOKUP(K3374,Q:R,2,FALSE)</f>
        <v>Chicago Cubs</v>
      </c>
    </row>
    <row r="3375" spans="1:16">
      <c r="A3375" s="2">
        <v>805</v>
      </c>
      <c r="B3375" s="2" t="s">
        <v>7</v>
      </c>
      <c r="C3375" s="2" t="s">
        <v>22</v>
      </c>
      <c r="D3375" s="2">
        <v>-155</v>
      </c>
      <c r="E3375" s="2">
        <v>10.5</v>
      </c>
      <c r="F3375" s="1" t="str">
        <f t="shared" si="157"/>
        <v>05</v>
      </c>
      <c r="G3375" s="1" t="str">
        <f t="shared" si="158"/>
        <v>08</v>
      </c>
      <c r="H3375" s="1">
        <v>2019</v>
      </c>
      <c r="I3375" s="1" t="str">
        <f t="shared" si="156"/>
        <v>05-08-2019</v>
      </c>
    </row>
    <row r="3376" spans="1:16">
      <c r="A3376" s="2">
        <v>805</v>
      </c>
      <c r="B3376" s="2" t="s">
        <v>5</v>
      </c>
      <c r="C3376" s="2" t="s">
        <v>11</v>
      </c>
      <c r="D3376" s="2">
        <v>-102</v>
      </c>
      <c r="E3376" s="2">
        <v>10</v>
      </c>
      <c r="F3376" s="1" t="str">
        <f t="shared" si="157"/>
        <v>05</v>
      </c>
      <c r="G3376" s="1" t="str">
        <f t="shared" si="158"/>
        <v>08</v>
      </c>
      <c r="H3376" s="1">
        <v>2019</v>
      </c>
      <c r="I3376" s="1" t="str">
        <f t="shared" si="156"/>
        <v>05-08-2019</v>
      </c>
      <c r="J3376" s="6" t="str">
        <f>C3376</f>
        <v>ATL</v>
      </c>
      <c r="K3376" s="1" t="str">
        <f>C3377</f>
        <v>MIN</v>
      </c>
      <c r="L3376" s="8">
        <v>-170</v>
      </c>
      <c r="M3376" s="7">
        <f>D3377</f>
        <v>-108</v>
      </c>
      <c r="N3376" s="1">
        <f>E3376</f>
        <v>10</v>
      </c>
      <c r="O3376" s="1" t="str">
        <f>VLOOKUP(J3376,Q:R,2,FALSE)</f>
        <v>Atlanta Braves</v>
      </c>
      <c r="P3376" s="1" t="str">
        <f>VLOOKUP(K3376,Q:R,2,FALSE)</f>
        <v>Minnesota Twins</v>
      </c>
    </row>
    <row r="3377" spans="1:16">
      <c r="A3377" s="2">
        <v>805</v>
      </c>
      <c r="B3377" s="2" t="s">
        <v>7</v>
      </c>
      <c r="C3377" s="2" t="s">
        <v>27</v>
      </c>
      <c r="D3377" s="2">
        <v>-108</v>
      </c>
      <c r="E3377" s="2">
        <v>10</v>
      </c>
      <c r="F3377" s="1" t="str">
        <f t="shared" si="157"/>
        <v>05</v>
      </c>
      <c r="G3377" s="1" t="str">
        <f t="shared" si="158"/>
        <v>08</v>
      </c>
      <c r="H3377" s="1">
        <v>2019</v>
      </c>
      <c r="I3377" s="1" t="str">
        <f t="shared" si="156"/>
        <v>05-08-2019</v>
      </c>
    </row>
    <row r="3378" spans="1:16">
      <c r="A3378" s="2">
        <v>806</v>
      </c>
      <c r="B3378" s="2" t="s">
        <v>5</v>
      </c>
      <c r="C3378" s="2" t="s">
        <v>21</v>
      </c>
      <c r="D3378" s="2">
        <v>-145</v>
      </c>
      <c r="E3378" s="2">
        <v>9.5</v>
      </c>
      <c r="F3378" s="1" t="str">
        <f t="shared" si="157"/>
        <v>06</v>
      </c>
      <c r="G3378" s="1" t="str">
        <f t="shared" si="158"/>
        <v>08</v>
      </c>
      <c r="H3378" s="1">
        <v>2019</v>
      </c>
      <c r="I3378" s="1" t="str">
        <f t="shared" si="156"/>
        <v>06-08-2019</v>
      </c>
      <c r="J3378" s="6" t="str">
        <f>C3378</f>
        <v>MIL</v>
      </c>
      <c r="K3378" s="1" t="str">
        <f>C3379</f>
        <v>PIT</v>
      </c>
      <c r="L3378" s="8">
        <v>-170</v>
      </c>
      <c r="M3378" s="7">
        <f>D3379</f>
        <v>135</v>
      </c>
      <c r="N3378" s="1">
        <f>E3378</f>
        <v>9.5</v>
      </c>
      <c r="O3378" s="1" t="str">
        <f>VLOOKUP(J3378,Q:R,2,FALSE)</f>
        <v>Milwaukee Brewers</v>
      </c>
      <c r="P3378" s="1" t="str">
        <f>VLOOKUP(K3378,Q:R,2,FALSE)</f>
        <v>Pittsburgh Pirates</v>
      </c>
    </row>
    <row r="3379" spans="1:16">
      <c r="A3379" s="2">
        <v>806</v>
      </c>
      <c r="B3379" s="2" t="s">
        <v>7</v>
      </c>
      <c r="C3379" s="2" t="s">
        <v>29</v>
      </c>
      <c r="D3379" s="2">
        <v>135</v>
      </c>
      <c r="E3379" s="2">
        <v>9.5</v>
      </c>
      <c r="F3379" s="1" t="str">
        <f t="shared" si="157"/>
        <v>06</v>
      </c>
      <c r="G3379" s="1" t="str">
        <f t="shared" si="158"/>
        <v>08</v>
      </c>
      <c r="H3379" s="1">
        <v>2019</v>
      </c>
      <c r="I3379" s="1" t="str">
        <f t="shared" si="156"/>
        <v>06-08-2019</v>
      </c>
    </row>
    <row r="3380" spans="1:16">
      <c r="A3380" s="2">
        <v>806</v>
      </c>
      <c r="B3380" s="2" t="s">
        <v>5</v>
      </c>
      <c r="C3380" s="2" t="s">
        <v>17</v>
      </c>
      <c r="D3380" s="2">
        <v>225</v>
      </c>
      <c r="E3380" s="2">
        <v>8</v>
      </c>
      <c r="F3380" s="1" t="str">
        <f t="shared" si="157"/>
        <v>06</v>
      </c>
      <c r="G3380" s="1" t="str">
        <f t="shared" si="158"/>
        <v>08</v>
      </c>
      <c r="H3380" s="1">
        <v>2019</v>
      </c>
      <c r="I3380" s="1" t="str">
        <f t="shared" si="156"/>
        <v>06-08-2019</v>
      </c>
      <c r="J3380" s="6" t="str">
        <f>C3380</f>
        <v>MIA</v>
      </c>
      <c r="K3380" s="1" t="str">
        <f>C3381</f>
        <v>NYM</v>
      </c>
      <c r="L3380" s="8">
        <v>-170</v>
      </c>
      <c r="M3380" s="7">
        <f>D3381</f>
        <v>-255</v>
      </c>
      <c r="N3380" s="1">
        <f>E3380</f>
        <v>8</v>
      </c>
      <c r="O3380" s="1" t="str">
        <f>VLOOKUP(J3380,Q:R,2,FALSE)</f>
        <v>Miami Marlins</v>
      </c>
      <c r="P3380" s="1" t="str">
        <f>VLOOKUP(K3380,Q:R,2,FALSE)</f>
        <v>New York Mets</v>
      </c>
    </row>
    <row r="3381" spans="1:16">
      <c r="A3381" s="2">
        <v>806</v>
      </c>
      <c r="B3381" s="2" t="s">
        <v>7</v>
      </c>
      <c r="C3381" s="2" t="s">
        <v>12</v>
      </c>
      <c r="D3381" s="2">
        <v>-255</v>
      </c>
      <c r="E3381" s="2">
        <v>8</v>
      </c>
      <c r="F3381" s="1" t="str">
        <f t="shared" si="157"/>
        <v>06</v>
      </c>
      <c r="G3381" s="1" t="str">
        <f t="shared" si="158"/>
        <v>08</v>
      </c>
      <c r="H3381" s="1">
        <v>2019</v>
      </c>
      <c r="I3381" s="1" t="str">
        <f t="shared" si="156"/>
        <v>06-08-2019</v>
      </c>
    </row>
    <row r="3382" spans="1:16">
      <c r="A3382" s="2">
        <v>806</v>
      </c>
      <c r="B3382" s="2" t="s">
        <v>5</v>
      </c>
      <c r="C3382" s="2" t="s">
        <v>18</v>
      </c>
      <c r="D3382" s="2">
        <v>118</v>
      </c>
      <c r="E3382" s="2">
        <v>9.5</v>
      </c>
      <c r="F3382" s="1" t="str">
        <f t="shared" si="157"/>
        <v>06</v>
      </c>
      <c r="G3382" s="1" t="str">
        <f t="shared" si="158"/>
        <v>08</v>
      </c>
      <c r="H3382" s="1">
        <v>2019</v>
      </c>
      <c r="I3382" s="1" t="str">
        <f t="shared" si="156"/>
        <v>06-08-2019</v>
      </c>
      <c r="J3382" s="6" t="str">
        <f>C3382</f>
        <v>PHI</v>
      </c>
      <c r="K3382" s="1" t="str">
        <f>C3383</f>
        <v>ARI</v>
      </c>
      <c r="L3382" s="8">
        <v>-170</v>
      </c>
      <c r="M3382" s="7">
        <f>D3383</f>
        <v>-128</v>
      </c>
      <c r="N3382" s="1">
        <f>E3382</f>
        <v>9.5</v>
      </c>
      <c r="O3382" s="1" t="str">
        <f>VLOOKUP(J3382,Q:R,2,FALSE)</f>
        <v>Philadelphia Phillies</v>
      </c>
      <c r="P3382" s="1" t="str">
        <f>VLOOKUP(K3382,Q:R,2,FALSE)</f>
        <v>Arizona Diamondbacks</v>
      </c>
    </row>
    <row r="3383" spans="1:16">
      <c r="A3383" s="2">
        <v>806</v>
      </c>
      <c r="B3383" s="2" t="s">
        <v>7</v>
      </c>
      <c r="C3383" s="2" t="s">
        <v>33</v>
      </c>
      <c r="D3383" s="2">
        <v>-128</v>
      </c>
      <c r="E3383" s="2">
        <v>9.5</v>
      </c>
      <c r="F3383" s="1" t="str">
        <f t="shared" si="157"/>
        <v>06</v>
      </c>
      <c r="G3383" s="1" t="str">
        <f t="shared" si="158"/>
        <v>08</v>
      </c>
      <c r="H3383" s="1">
        <v>2019</v>
      </c>
      <c r="I3383" s="1" t="str">
        <f t="shared" si="156"/>
        <v>06-08-2019</v>
      </c>
    </row>
    <row r="3384" spans="1:16">
      <c r="A3384" s="2">
        <v>806</v>
      </c>
      <c r="B3384" s="2" t="s">
        <v>5</v>
      </c>
      <c r="C3384" s="2" t="s">
        <v>8</v>
      </c>
      <c r="D3384" s="2">
        <v>-111</v>
      </c>
      <c r="E3384" s="2">
        <v>8.5</v>
      </c>
      <c r="F3384" s="1" t="str">
        <f t="shared" si="157"/>
        <v>06</v>
      </c>
      <c r="G3384" s="1" t="str">
        <f t="shared" si="158"/>
        <v>08</v>
      </c>
      <c r="H3384" s="1">
        <v>2019</v>
      </c>
      <c r="I3384" s="1" t="str">
        <f t="shared" si="156"/>
        <v>06-08-2019</v>
      </c>
      <c r="J3384" s="6" t="str">
        <f>C3384</f>
        <v>WAS</v>
      </c>
      <c r="K3384" s="1" t="str">
        <f>C3385</f>
        <v>SFO</v>
      </c>
      <c r="L3384" s="8">
        <v>-170</v>
      </c>
      <c r="M3384" s="7">
        <f>D3385</f>
        <v>101</v>
      </c>
      <c r="N3384" s="1">
        <f>E3384</f>
        <v>8.5</v>
      </c>
      <c r="O3384" s="1" t="str">
        <f>VLOOKUP(J3384,Q:R,2,FALSE)</f>
        <v>Washington Nationals</v>
      </c>
      <c r="P3384" s="1" t="str">
        <f>VLOOKUP(K3384,Q:R,2,FALSE)</f>
        <v>San Francisco Giants</v>
      </c>
    </row>
    <row r="3385" spans="1:16">
      <c r="A3385" s="2">
        <v>806</v>
      </c>
      <c r="B3385" s="2" t="s">
        <v>7</v>
      </c>
      <c r="C3385" s="2" t="s">
        <v>9</v>
      </c>
      <c r="D3385" s="2">
        <v>101</v>
      </c>
      <c r="E3385" s="2">
        <v>8.5</v>
      </c>
      <c r="F3385" s="1" t="str">
        <f t="shared" si="157"/>
        <v>06</v>
      </c>
      <c r="G3385" s="1" t="str">
        <f t="shared" si="158"/>
        <v>08</v>
      </c>
      <c r="H3385" s="1">
        <v>2019</v>
      </c>
      <c r="I3385" s="1" t="str">
        <f t="shared" si="156"/>
        <v>06-08-2019</v>
      </c>
    </row>
    <row r="3386" spans="1:16">
      <c r="A3386" s="2">
        <v>806</v>
      </c>
      <c r="B3386" s="2" t="s">
        <v>5</v>
      </c>
      <c r="C3386" s="2" t="s">
        <v>30</v>
      </c>
      <c r="D3386" s="2">
        <v>180</v>
      </c>
      <c r="E3386" s="2">
        <v>8</v>
      </c>
      <c r="F3386" s="1" t="str">
        <f t="shared" si="157"/>
        <v>06</v>
      </c>
      <c r="G3386" s="1" t="str">
        <f t="shared" si="158"/>
        <v>08</v>
      </c>
      <c r="H3386" s="1">
        <v>2019</v>
      </c>
      <c r="I3386" s="1" t="str">
        <f t="shared" si="156"/>
        <v>06-08-2019</v>
      </c>
      <c r="J3386" s="6" t="str">
        <f>C3386</f>
        <v>STL</v>
      </c>
      <c r="K3386" s="1" t="str">
        <f>C3387</f>
        <v>LAD</v>
      </c>
      <c r="L3386" s="8">
        <v>-170</v>
      </c>
      <c r="M3386" s="7">
        <f>D3387</f>
        <v>-200</v>
      </c>
      <c r="N3386" s="1">
        <f>E3386</f>
        <v>8</v>
      </c>
      <c r="O3386" s="1" t="str">
        <f>VLOOKUP(J3386,Q:R,2,FALSE)</f>
        <v>St. Louis Cardinals</v>
      </c>
      <c r="P3386" s="1" t="str">
        <f>VLOOKUP(K3386,Q:R,2,FALSE)</f>
        <v>Los Angeles Dodgers</v>
      </c>
    </row>
    <row r="3387" spans="1:16">
      <c r="A3387" s="2">
        <v>806</v>
      </c>
      <c r="B3387" s="2" t="s">
        <v>7</v>
      </c>
      <c r="C3387" s="2" t="s">
        <v>10</v>
      </c>
      <c r="D3387" s="2">
        <v>-200</v>
      </c>
      <c r="E3387" s="2">
        <v>8</v>
      </c>
      <c r="F3387" s="1" t="str">
        <f t="shared" si="157"/>
        <v>06</v>
      </c>
      <c r="G3387" s="1" t="str">
        <f t="shared" si="158"/>
        <v>08</v>
      </c>
      <c r="H3387" s="1">
        <v>2019</v>
      </c>
      <c r="I3387" s="1" t="str">
        <f t="shared" si="156"/>
        <v>06-08-2019</v>
      </c>
    </row>
    <row r="3388" spans="1:16">
      <c r="A3388" s="2">
        <v>806</v>
      </c>
      <c r="B3388" s="2" t="s">
        <v>5</v>
      </c>
      <c r="C3388" s="2" t="s">
        <v>28</v>
      </c>
      <c r="D3388" s="2">
        <v>-105</v>
      </c>
      <c r="E3388" s="2">
        <v>9</v>
      </c>
      <c r="F3388" s="1" t="str">
        <f t="shared" si="157"/>
        <v>06</v>
      </c>
      <c r="G3388" s="1" t="str">
        <f t="shared" si="158"/>
        <v>08</v>
      </c>
      <c r="H3388" s="1">
        <v>2019</v>
      </c>
      <c r="I3388" s="1" t="str">
        <f t="shared" si="156"/>
        <v>06-08-2019</v>
      </c>
      <c r="J3388" s="6" t="str">
        <f>C3388</f>
        <v>CWS</v>
      </c>
      <c r="K3388" s="1" t="str">
        <f>C3389</f>
        <v>DET</v>
      </c>
      <c r="L3388" s="8">
        <v>-170</v>
      </c>
      <c r="M3388" s="7">
        <f>D3389</f>
        <v>-105</v>
      </c>
      <c r="N3388" s="1">
        <f>E3388</f>
        <v>9</v>
      </c>
      <c r="O3388" s="1" t="str">
        <f>VLOOKUP(J3388,Q:R,2,FALSE)</f>
        <v>Chicago White Sox</v>
      </c>
      <c r="P3388" s="1" t="str">
        <f>VLOOKUP(K3388,Q:R,2,FALSE)</f>
        <v>Detroit Tigers</v>
      </c>
    </row>
    <row r="3389" spans="1:16">
      <c r="A3389" s="2">
        <v>806</v>
      </c>
      <c r="B3389" s="2" t="s">
        <v>7</v>
      </c>
      <c r="C3389" s="2" t="s">
        <v>13</v>
      </c>
      <c r="D3389" s="2">
        <v>-105</v>
      </c>
      <c r="E3389" s="2">
        <v>9</v>
      </c>
      <c r="F3389" s="1" t="str">
        <f t="shared" si="157"/>
        <v>06</v>
      </c>
      <c r="G3389" s="1" t="str">
        <f t="shared" si="158"/>
        <v>08</v>
      </c>
      <c r="H3389" s="1">
        <v>2019</v>
      </c>
      <c r="I3389" s="1" t="str">
        <f t="shared" si="156"/>
        <v>06-08-2019</v>
      </c>
    </row>
    <row r="3390" spans="1:16">
      <c r="A3390" s="2">
        <v>806</v>
      </c>
      <c r="B3390" s="2" t="s">
        <v>5</v>
      </c>
      <c r="C3390" s="2" t="s">
        <v>6</v>
      </c>
      <c r="D3390" s="2">
        <v>-196</v>
      </c>
      <c r="E3390" s="2">
        <v>11</v>
      </c>
      <c r="F3390" s="1" t="str">
        <f t="shared" si="157"/>
        <v>06</v>
      </c>
      <c r="G3390" s="1" t="str">
        <f t="shared" si="158"/>
        <v>08</v>
      </c>
      <c r="H3390" s="1">
        <v>2019</v>
      </c>
      <c r="I3390" s="1" t="str">
        <f t="shared" si="156"/>
        <v>06-08-2019</v>
      </c>
      <c r="J3390" s="6" t="str">
        <f>C3390</f>
        <v>NYY</v>
      </c>
      <c r="K3390" s="1" t="str">
        <f>C3391</f>
        <v>BAL</v>
      </c>
      <c r="L3390" s="8">
        <v>-170</v>
      </c>
      <c r="M3390" s="7">
        <f>D3391</f>
        <v>178</v>
      </c>
      <c r="N3390" s="1">
        <f>E3390</f>
        <v>11</v>
      </c>
      <c r="O3390" s="1" t="str">
        <f>VLOOKUP(J3390,Q:R,2,FALSE)</f>
        <v>New York Yankees</v>
      </c>
      <c r="P3390" s="1" t="str">
        <f>VLOOKUP(K3390,Q:R,2,FALSE)</f>
        <v>Baltimore Orioles</v>
      </c>
    </row>
    <row r="3391" spans="1:16">
      <c r="A3391" s="2">
        <v>806</v>
      </c>
      <c r="B3391" s="2" t="s">
        <v>7</v>
      </c>
      <c r="C3391" s="2" t="s">
        <v>23</v>
      </c>
      <c r="D3391" s="2">
        <v>178</v>
      </c>
      <c r="E3391" s="2">
        <v>11</v>
      </c>
      <c r="F3391" s="1" t="str">
        <f t="shared" si="157"/>
        <v>06</v>
      </c>
      <c r="G3391" s="1" t="str">
        <f t="shared" si="158"/>
        <v>08</v>
      </c>
      <c r="H3391" s="1">
        <v>2019</v>
      </c>
      <c r="I3391" s="1" t="str">
        <f t="shared" si="156"/>
        <v>06-08-2019</v>
      </c>
    </row>
    <row r="3392" spans="1:16">
      <c r="A3392" s="2">
        <v>806</v>
      </c>
      <c r="B3392" s="2" t="s">
        <v>5</v>
      </c>
      <c r="C3392" s="2" t="s">
        <v>28</v>
      </c>
      <c r="D3392" s="2">
        <v>105</v>
      </c>
      <c r="E3392" s="2">
        <v>10</v>
      </c>
      <c r="F3392" s="1" t="str">
        <f t="shared" si="157"/>
        <v>06</v>
      </c>
      <c r="G3392" s="1" t="str">
        <f t="shared" si="158"/>
        <v>08</v>
      </c>
      <c r="H3392" s="1">
        <v>2019</v>
      </c>
      <c r="I3392" s="1" t="str">
        <f t="shared" si="156"/>
        <v>06-08-2019</v>
      </c>
      <c r="J3392" s="6" t="str">
        <f>C3392</f>
        <v>CWS</v>
      </c>
      <c r="K3392" s="1" t="str">
        <f>C3393</f>
        <v>DET</v>
      </c>
      <c r="L3392" s="8">
        <v>-170</v>
      </c>
      <c r="M3392" s="7">
        <f>D3393</f>
        <v>-115</v>
      </c>
      <c r="N3392" s="1">
        <f>E3392</f>
        <v>10</v>
      </c>
      <c r="O3392" s="1" t="str">
        <f>VLOOKUP(J3392,Q:R,2,FALSE)</f>
        <v>Chicago White Sox</v>
      </c>
      <c r="P3392" s="1" t="str">
        <f>VLOOKUP(K3392,Q:R,2,FALSE)</f>
        <v>Detroit Tigers</v>
      </c>
    </row>
    <row r="3393" spans="1:16">
      <c r="A3393" s="2">
        <v>806</v>
      </c>
      <c r="B3393" s="2" t="s">
        <v>7</v>
      </c>
      <c r="C3393" s="2" t="s">
        <v>13</v>
      </c>
      <c r="D3393" s="2">
        <v>-115</v>
      </c>
      <c r="E3393" s="2">
        <v>10</v>
      </c>
      <c r="F3393" s="1" t="str">
        <f t="shared" si="157"/>
        <v>06</v>
      </c>
      <c r="G3393" s="1" t="str">
        <f t="shared" si="158"/>
        <v>08</v>
      </c>
      <c r="H3393" s="1">
        <v>2019</v>
      </c>
      <c r="I3393" s="1" t="str">
        <f t="shared" si="156"/>
        <v>06-08-2019</v>
      </c>
    </row>
    <row r="3394" spans="1:16">
      <c r="A3394" s="2">
        <v>806</v>
      </c>
      <c r="B3394" s="2" t="s">
        <v>5</v>
      </c>
      <c r="C3394" s="2" t="s">
        <v>19</v>
      </c>
      <c r="D3394" s="2">
        <v>175</v>
      </c>
      <c r="E3394" s="2">
        <v>11</v>
      </c>
      <c r="F3394" s="1" t="str">
        <f t="shared" si="157"/>
        <v>06</v>
      </c>
      <c r="G3394" s="1" t="str">
        <f t="shared" si="158"/>
        <v>08</v>
      </c>
      <c r="H3394" s="1">
        <v>2019</v>
      </c>
      <c r="I3394" s="1" t="str">
        <f t="shared" ref="I3394:I3457" si="159">F3394&amp;"-"&amp;G3394&amp;"-"&amp;H3394</f>
        <v>06-08-2019</v>
      </c>
      <c r="J3394" s="6" t="str">
        <f>C3394</f>
        <v>KAN</v>
      </c>
      <c r="K3394" s="1" t="str">
        <f>C3395</f>
        <v>BOS</v>
      </c>
      <c r="L3394" s="8">
        <v>-170</v>
      </c>
      <c r="M3394" s="7">
        <f>D3395</f>
        <v>-190</v>
      </c>
      <c r="N3394" s="1">
        <f>E3394</f>
        <v>11</v>
      </c>
      <c r="O3394" s="1" t="str">
        <f>VLOOKUP(J3394,Q:R,2,FALSE)</f>
        <v>Kansas City Royals</v>
      </c>
      <c r="P3394" s="1" t="str">
        <f>VLOOKUP(K3394,Q:R,2,FALSE)</f>
        <v>Boston Red Sox</v>
      </c>
    </row>
    <row r="3395" spans="1:16">
      <c r="A3395" s="2">
        <v>806</v>
      </c>
      <c r="B3395" s="2" t="s">
        <v>7</v>
      </c>
      <c r="C3395" s="2" t="s">
        <v>24</v>
      </c>
      <c r="D3395" s="2">
        <v>-190</v>
      </c>
      <c r="E3395" s="2">
        <v>11</v>
      </c>
      <c r="F3395" s="1" t="str">
        <f t="shared" ref="F3395:F3458" si="160">RIGHT(A3395,2)</f>
        <v>06</v>
      </c>
      <c r="G3395" s="1" t="str">
        <f t="shared" ref="G3395:G3458" si="161">"0"&amp;TEXT(LEFT(A3395,1),"0")</f>
        <v>08</v>
      </c>
      <c r="H3395" s="1">
        <v>2019</v>
      </c>
      <c r="I3395" s="1" t="str">
        <f t="shared" si="159"/>
        <v>06-08-2019</v>
      </c>
    </row>
    <row r="3396" spans="1:16">
      <c r="A3396" s="2">
        <v>806</v>
      </c>
      <c r="B3396" s="2" t="s">
        <v>5</v>
      </c>
      <c r="C3396" s="2" t="s">
        <v>15</v>
      </c>
      <c r="D3396" s="2">
        <v>180</v>
      </c>
      <c r="E3396" s="2">
        <v>8.5</v>
      </c>
      <c r="F3396" s="1" t="str">
        <f t="shared" si="160"/>
        <v>06</v>
      </c>
      <c r="G3396" s="1" t="str">
        <f t="shared" si="161"/>
        <v>08</v>
      </c>
      <c r="H3396" s="1">
        <v>2019</v>
      </c>
      <c r="I3396" s="1" t="str">
        <f t="shared" si="159"/>
        <v>06-08-2019</v>
      </c>
      <c r="J3396" s="6" t="str">
        <f>C3396</f>
        <v>TOR</v>
      </c>
      <c r="K3396" s="1" t="str">
        <f>C3397</f>
        <v>TAM</v>
      </c>
      <c r="L3396" s="8">
        <v>-170</v>
      </c>
      <c r="M3396" s="7">
        <f>D3397</f>
        <v>-200</v>
      </c>
      <c r="N3396" s="1">
        <f>E3396</f>
        <v>8.5</v>
      </c>
      <c r="O3396" s="1" t="str">
        <f>VLOOKUP(J3396,Q:R,2,FALSE)</f>
        <v>Toronto Blue Jays</v>
      </c>
      <c r="P3396" s="1" t="str">
        <f>VLOOKUP(K3396,Q:R,2,FALSE)</f>
        <v>Tampa Bay Rays</v>
      </c>
    </row>
    <row r="3397" spans="1:16">
      <c r="A3397" s="2">
        <v>806</v>
      </c>
      <c r="B3397" s="2" t="s">
        <v>7</v>
      </c>
      <c r="C3397" s="2" t="s">
        <v>16</v>
      </c>
      <c r="D3397" s="2">
        <v>-200</v>
      </c>
      <c r="E3397" s="2">
        <v>8.5</v>
      </c>
      <c r="F3397" s="1" t="str">
        <f t="shared" si="160"/>
        <v>06</v>
      </c>
      <c r="G3397" s="1" t="str">
        <f t="shared" si="161"/>
        <v>08</v>
      </c>
      <c r="H3397" s="1">
        <v>2019</v>
      </c>
      <c r="I3397" s="1" t="str">
        <f t="shared" si="159"/>
        <v>06-08-2019</v>
      </c>
    </row>
    <row r="3398" spans="1:16">
      <c r="A3398" s="2">
        <v>806</v>
      </c>
      <c r="B3398" s="2" t="s">
        <v>5</v>
      </c>
      <c r="C3398" s="2" t="s">
        <v>35</v>
      </c>
      <c r="D3398" s="2">
        <v>120</v>
      </c>
      <c r="E3398" s="2">
        <v>9.5</v>
      </c>
      <c r="F3398" s="1" t="str">
        <f t="shared" si="160"/>
        <v>06</v>
      </c>
      <c r="G3398" s="1" t="str">
        <f t="shared" si="161"/>
        <v>08</v>
      </c>
      <c r="H3398" s="1">
        <v>2019</v>
      </c>
      <c r="I3398" s="1" t="str">
        <f t="shared" si="159"/>
        <v>06-08-2019</v>
      </c>
      <c r="J3398" s="6" t="str">
        <f>C3398</f>
        <v>LAA</v>
      </c>
      <c r="K3398" s="1" t="str">
        <f>C3399</f>
        <v>CIN</v>
      </c>
      <c r="L3398" s="8">
        <v>-170</v>
      </c>
      <c r="M3398" s="7">
        <f>D3399</f>
        <v>-130</v>
      </c>
      <c r="N3398" s="1">
        <f>E3398</f>
        <v>9.5</v>
      </c>
      <c r="O3398" s="1" t="str">
        <f>VLOOKUP(J3398,Q:R,2,FALSE)</f>
        <v>Los Angeles Angels</v>
      </c>
      <c r="P3398" s="1" t="str">
        <f>VLOOKUP(K3398,Q:R,2,FALSE)</f>
        <v>Cincinnati Reds</v>
      </c>
    </row>
    <row r="3399" spans="1:16">
      <c r="A3399" s="2">
        <v>806</v>
      </c>
      <c r="B3399" s="2" t="s">
        <v>7</v>
      </c>
      <c r="C3399" s="2" t="s">
        <v>14</v>
      </c>
      <c r="D3399" s="2">
        <v>-130</v>
      </c>
      <c r="E3399" s="2">
        <v>9.5</v>
      </c>
      <c r="F3399" s="1" t="str">
        <f t="shared" si="160"/>
        <v>06</v>
      </c>
      <c r="G3399" s="1" t="str">
        <f t="shared" si="161"/>
        <v>08</v>
      </c>
      <c r="H3399" s="1">
        <v>2019</v>
      </c>
      <c r="I3399" s="1" t="str">
        <f t="shared" si="159"/>
        <v>06-08-2019</v>
      </c>
      <c r="L3399" s="8"/>
    </row>
    <row r="3400" spans="1:16">
      <c r="A3400" s="2">
        <v>806</v>
      </c>
      <c r="B3400" s="2" t="s">
        <v>5</v>
      </c>
      <c r="C3400" s="2" t="s">
        <v>36</v>
      </c>
      <c r="D3400" s="2">
        <v>130</v>
      </c>
      <c r="E3400" s="2">
        <v>9.5</v>
      </c>
      <c r="F3400" s="1" t="str">
        <f t="shared" si="160"/>
        <v>06</v>
      </c>
      <c r="G3400" s="1" t="str">
        <f t="shared" si="161"/>
        <v>08</v>
      </c>
      <c r="H3400" s="1">
        <v>2019</v>
      </c>
      <c r="I3400" s="1" t="str">
        <f t="shared" si="159"/>
        <v>06-08-2019</v>
      </c>
      <c r="J3400" s="6" t="str">
        <f>C3400</f>
        <v>OAK</v>
      </c>
      <c r="K3400" s="1" t="str">
        <f>C3401</f>
        <v>CUB</v>
      </c>
      <c r="L3400" s="8">
        <v>-170</v>
      </c>
      <c r="M3400" s="7">
        <f>D3401</f>
        <v>-140</v>
      </c>
      <c r="N3400" s="1">
        <f>E3400</f>
        <v>9.5</v>
      </c>
      <c r="O3400" s="1" t="str">
        <f>VLOOKUP(J3400,Q:R,2,FALSE)</f>
        <v>Oakland Athletics</v>
      </c>
      <c r="P3400" s="1" t="str">
        <f>VLOOKUP(K3400,Q:R,2,FALSE)</f>
        <v>Chicago Cubs</v>
      </c>
    </row>
    <row r="3401" spans="1:16">
      <c r="A3401" s="2">
        <v>806</v>
      </c>
      <c r="B3401" s="2" t="s">
        <v>7</v>
      </c>
      <c r="C3401" s="2" t="s">
        <v>22</v>
      </c>
      <c r="D3401" s="2">
        <v>-140</v>
      </c>
      <c r="E3401" s="2">
        <v>9.5</v>
      </c>
      <c r="F3401" s="1" t="str">
        <f t="shared" si="160"/>
        <v>06</v>
      </c>
      <c r="G3401" s="1" t="str">
        <f t="shared" si="161"/>
        <v>08</v>
      </c>
      <c r="H3401" s="1">
        <v>2019</v>
      </c>
      <c r="I3401" s="1" t="str">
        <f t="shared" si="159"/>
        <v>06-08-2019</v>
      </c>
      <c r="L3401" s="8"/>
    </row>
    <row r="3402" spans="1:16">
      <c r="A3402" s="2">
        <v>806</v>
      </c>
      <c r="B3402" s="2" t="s">
        <v>5</v>
      </c>
      <c r="C3402" s="2" t="s">
        <v>11</v>
      </c>
      <c r="D3402" s="2">
        <v>144</v>
      </c>
      <c r="E3402" s="2">
        <v>10.5</v>
      </c>
      <c r="F3402" s="1" t="str">
        <f t="shared" si="160"/>
        <v>06</v>
      </c>
      <c r="G3402" s="1" t="str">
        <f t="shared" si="161"/>
        <v>08</v>
      </c>
      <c r="H3402" s="1">
        <v>2019</v>
      </c>
      <c r="I3402" s="1" t="str">
        <f t="shared" si="159"/>
        <v>06-08-2019</v>
      </c>
      <c r="J3402" s="6" t="str">
        <f>C3402</f>
        <v>ATL</v>
      </c>
      <c r="K3402" s="1" t="str">
        <f>C3403</f>
        <v>MIN</v>
      </c>
      <c r="L3402" s="8">
        <v>-170</v>
      </c>
      <c r="M3402" s="7">
        <f>D3403</f>
        <v>-154</v>
      </c>
      <c r="N3402" s="1">
        <f>E3402</f>
        <v>10.5</v>
      </c>
      <c r="O3402" s="1" t="str">
        <f>VLOOKUP(J3402,Q:R,2,FALSE)</f>
        <v>Atlanta Braves</v>
      </c>
      <c r="P3402" s="1" t="str">
        <f>VLOOKUP(K3402,Q:R,2,FALSE)</f>
        <v>Minnesota Twins</v>
      </c>
    </row>
    <row r="3403" spans="1:16">
      <c r="A3403" s="2">
        <v>806</v>
      </c>
      <c r="B3403" s="2" t="s">
        <v>7</v>
      </c>
      <c r="C3403" s="2" t="s">
        <v>27</v>
      </c>
      <c r="D3403" s="2">
        <v>-154</v>
      </c>
      <c r="E3403" s="2">
        <v>10.5</v>
      </c>
      <c r="F3403" s="1" t="str">
        <f t="shared" si="160"/>
        <v>06</v>
      </c>
      <c r="G3403" s="1" t="str">
        <f t="shared" si="161"/>
        <v>08</v>
      </c>
      <c r="H3403" s="1">
        <v>2019</v>
      </c>
      <c r="I3403" s="1" t="str">
        <f t="shared" si="159"/>
        <v>06-08-2019</v>
      </c>
      <c r="L3403" s="8"/>
    </row>
    <row r="3404" spans="1:16">
      <c r="A3404" s="2">
        <v>806</v>
      </c>
      <c r="B3404" s="2" t="s">
        <v>5</v>
      </c>
      <c r="C3404" s="2" t="s">
        <v>25</v>
      </c>
      <c r="D3404" s="2">
        <v>195</v>
      </c>
      <c r="E3404" s="2">
        <v>8.5</v>
      </c>
      <c r="F3404" s="1" t="str">
        <f t="shared" si="160"/>
        <v>06</v>
      </c>
      <c r="G3404" s="1" t="str">
        <f t="shared" si="161"/>
        <v>08</v>
      </c>
      <c r="H3404" s="1">
        <v>2019</v>
      </c>
      <c r="I3404" s="1" t="str">
        <f t="shared" si="159"/>
        <v>06-08-2019</v>
      </c>
      <c r="J3404" s="6" t="str">
        <f>C3404</f>
        <v>COL</v>
      </c>
      <c r="K3404" s="1" t="str">
        <f>C3405</f>
        <v>HOU</v>
      </c>
      <c r="L3404" s="8">
        <v>-170</v>
      </c>
      <c r="M3404" s="7">
        <f>D3405</f>
        <v>-215</v>
      </c>
      <c r="N3404" s="1">
        <f>E3404</f>
        <v>8.5</v>
      </c>
      <c r="O3404" s="1" t="str">
        <f>VLOOKUP(J3404,Q:R,2,FALSE)</f>
        <v>Colorado Rockies</v>
      </c>
      <c r="P3404" s="1" t="str">
        <f>VLOOKUP(K3404,Q:R,2,FALSE)</f>
        <v>Houston Astros</v>
      </c>
    </row>
    <row r="3405" spans="1:16">
      <c r="A3405" s="2">
        <v>806</v>
      </c>
      <c r="B3405" s="2" t="s">
        <v>7</v>
      </c>
      <c r="C3405" s="2" t="s">
        <v>32</v>
      </c>
      <c r="D3405" s="2">
        <v>-215</v>
      </c>
      <c r="E3405" s="2">
        <v>8.5</v>
      </c>
      <c r="F3405" s="1" t="str">
        <f t="shared" si="160"/>
        <v>06</v>
      </c>
      <c r="G3405" s="1" t="str">
        <f t="shared" si="161"/>
        <v>08</v>
      </c>
      <c r="H3405" s="1">
        <v>2019</v>
      </c>
      <c r="I3405" s="1" t="str">
        <f t="shared" si="159"/>
        <v>06-08-2019</v>
      </c>
      <c r="L3405" s="8"/>
    </row>
    <row r="3406" spans="1:16">
      <c r="A3406" s="2">
        <v>806</v>
      </c>
      <c r="B3406" s="2" t="s">
        <v>5</v>
      </c>
      <c r="C3406" s="2" t="s">
        <v>34</v>
      </c>
      <c r="D3406" s="2">
        <v>-125</v>
      </c>
      <c r="E3406" s="2">
        <v>9.5</v>
      </c>
      <c r="F3406" s="1" t="str">
        <f t="shared" si="160"/>
        <v>06</v>
      </c>
      <c r="G3406" s="1" t="str">
        <f t="shared" si="161"/>
        <v>08</v>
      </c>
      <c r="H3406" s="1">
        <v>2019</v>
      </c>
      <c r="I3406" s="1" t="str">
        <f t="shared" si="159"/>
        <v>06-08-2019</v>
      </c>
      <c r="J3406" s="6" t="str">
        <f>C3406</f>
        <v>SDG</v>
      </c>
      <c r="K3406" s="1" t="str">
        <f>C3407</f>
        <v>SEA</v>
      </c>
      <c r="L3406" s="8">
        <v>-170</v>
      </c>
      <c r="M3406" s="7">
        <f>D3407</f>
        <v>115</v>
      </c>
      <c r="N3406" s="1">
        <f>E3406</f>
        <v>9.5</v>
      </c>
      <c r="O3406" s="1" t="str">
        <f>VLOOKUP(J3406,Q:R,2,FALSE)</f>
        <v>San Diego Padres</v>
      </c>
      <c r="P3406" s="1" t="str">
        <f>VLOOKUP(K3406,Q:R,2,FALSE)</f>
        <v>Seattle Mariners</v>
      </c>
    </row>
    <row r="3407" spans="1:16">
      <c r="A3407" s="2">
        <v>806</v>
      </c>
      <c r="B3407" s="2" t="s">
        <v>7</v>
      </c>
      <c r="C3407" s="2" t="s">
        <v>31</v>
      </c>
      <c r="D3407" s="2">
        <v>115</v>
      </c>
      <c r="E3407" s="2">
        <v>9.5</v>
      </c>
      <c r="F3407" s="1" t="str">
        <f t="shared" si="160"/>
        <v>06</v>
      </c>
      <c r="G3407" s="1" t="str">
        <f t="shared" si="161"/>
        <v>08</v>
      </c>
      <c r="H3407" s="1">
        <v>2019</v>
      </c>
      <c r="I3407" s="1" t="str">
        <f t="shared" si="159"/>
        <v>06-08-2019</v>
      </c>
      <c r="L3407" s="8"/>
    </row>
    <row r="3408" spans="1:16">
      <c r="A3408" s="2">
        <v>807</v>
      </c>
      <c r="B3408" s="2" t="s">
        <v>5</v>
      </c>
      <c r="C3408" s="2" t="s">
        <v>17</v>
      </c>
      <c r="D3408" s="2">
        <v>175</v>
      </c>
      <c r="E3408" s="2">
        <v>9</v>
      </c>
      <c r="F3408" s="1" t="str">
        <f t="shared" si="160"/>
        <v>07</v>
      </c>
      <c r="G3408" s="1" t="str">
        <f t="shared" si="161"/>
        <v>08</v>
      </c>
      <c r="H3408" s="1">
        <v>2019</v>
      </c>
      <c r="I3408" s="1" t="str">
        <f t="shared" si="159"/>
        <v>07-08-2019</v>
      </c>
      <c r="J3408" s="6" t="str">
        <f>C3408</f>
        <v>MIA</v>
      </c>
      <c r="K3408" s="1" t="str">
        <f>C3409</f>
        <v>NYM</v>
      </c>
      <c r="L3408" s="8">
        <v>-170</v>
      </c>
      <c r="M3408" s="7">
        <f>D3409</f>
        <v>-195</v>
      </c>
      <c r="N3408" s="1">
        <f>E3408</f>
        <v>9</v>
      </c>
      <c r="O3408" s="1" t="str">
        <f>VLOOKUP(J3408,Q:R,2,FALSE)</f>
        <v>Miami Marlins</v>
      </c>
      <c r="P3408" s="1" t="str">
        <f>VLOOKUP(K3408,Q:R,2,FALSE)</f>
        <v>New York Mets</v>
      </c>
    </row>
    <row r="3409" spans="1:16">
      <c r="A3409" s="2">
        <v>807</v>
      </c>
      <c r="B3409" s="2" t="s">
        <v>7</v>
      </c>
      <c r="C3409" s="2" t="s">
        <v>12</v>
      </c>
      <c r="D3409" s="2">
        <v>-195</v>
      </c>
      <c r="E3409" s="2">
        <v>9</v>
      </c>
      <c r="F3409" s="1" t="str">
        <f t="shared" si="160"/>
        <v>07</v>
      </c>
      <c r="G3409" s="1" t="str">
        <f t="shared" si="161"/>
        <v>08</v>
      </c>
      <c r="H3409" s="1">
        <v>2019</v>
      </c>
      <c r="I3409" s="1" t="str">
        <f t="shared" si="159"/>
        <v>07-08-2019</v>
      </c>
      <c r="L3409" s="8"/>
    </row>
    <row r="3410" spans="1:16">
      <c r="A3410" s="2">
        <v>807</v>
      </c>
      <c r="B3410" s="2" t="s">
        <v>5</v>
      </c>
      <c r="C3410" s="2" t="s">
        <v>30</v>
      </c>
      <c r="D3410" s="2">
        <v>120</v>
      </c>
      <c r="E3410" s="2">
        <v>8.5</v>
      </c>
      <c r="F3410" s="1" t="str">
        <f t="shared" si="160"/>
        <v>07</v>
      </c>
      <c r="G3410" s="1" t="str">
        <f t="shared" si="161"/>
        <v>08</v>
      </c>
      <c r="H3410" s="1">
        <v>2019</v>
      </c>
      <c r="I3410" s="1" t="str">
        <f t="shared" si="159"/>
        <v>07-08-2019</v>
      </c>
      <c r="J3410" s="6" t="str">
        <f>C3410</f>
        <v>STL</v>
      </c>
      <c r="K3410" s="1" t="str">
        <f>C3411</f>
        <v>LAD</v>
      </c>
      <c r="L3410" s="8">
        <v>-170</v>
      </c>
      <c r="M3410" s="7">
        <f>D3411</f>
        <v>-130</v>
      </c>
      <c r="N3410" s="1">
        <f>E3410</f>
        <v>8.5</v>
      </c>
      <c r="O3410" s="1" t="str">
        <f>VLOOKUP(J3410,Q:R,2,FALSE)</f>
        <v>St. Louis Cardinals</v>
      </c>
      <c r="P3410" s="1" t="str">
        <f>VLOOKUP(K3410,Q:R,2,FALSE)</f>
        <v>Los Angeles Dodgers</v>
      </c>
    </row>
    <row r="3411" spans="1:16">
      <c r="A3411" s="2">
        <v>807</v>
      </c>
      <c r="B3411" s="2" t="s">
        <v>7</v>
      </c>
      <c r="C3411" s="2" t="s">
        <v>10</v>
      </c>
      <c r="D3411" s="2">
        <v>-130</v>
      </c>
      <c r="E3411" s="2">
        <v>8.5</v>
      </c>
      <c r="F3411" s="1" t="str">
        <f t="shared" si="160"/>
        <v>07</v>
      </c>
      <c r="G3411" s="1" t="str">
        <f t="shared" si="161"/>
        <v>08</v>
      </c>
      <c r="H3411" s="1">
        <v>2019</v>
      </c>
      <c r="I3411" s="1" t="str">
        <f t="shared" si="159"/>
        <v>07-08-2019</v>
      </c>
      <c r="L3411" s="8"/>
    </row>
    <row r="3412" spans="1:16">
      <c r="A3412" s="2">
        <v>807</v>
      </c>
      <c r="B3412" s="2" t="s">
        <v>5</v>
      </c>
      <c r="C3412" s="2" t="s">
        <v>8</v>
      </c>
      <c r="D3412" s="2">
        <v>-111</v>
      </c>
      <c r="E3412" s="2">
        <v>9</v>
      </c>
      <c r="F3412" s="1" t="str">
        <f t="shared" si="160"/>
        <v>07</v>
      </c>
      <c r="G3412" s="1" t="str">
        <f t="shared" si="161"/>
        <v>08</v>
      </c>
      <c r="H3412" s="1">
        <v>2019</v>
      </c>
      <c r="I3412" s="1" t="str">
        <f t="shared" si="159"/>
        <v>07-08-2019</v>
      </c>
      <c r="J3412" s="6" t="str">
        <f>C3412</f>
        <v>WAS</v>
      </c>
      <c r="K3412" s="1" t="str">
        <f>C3413</f>
        <v>SFO</v>
      </c>
      <c r="L3412" s="8">
        <v>-170</v>
      </c>
      <c r="M3412" s="7">
        <f>D3413</f>
        <v>101</v>
      </c>
      <c r="N3412" s="1">
        <f>E3412</f>
        <v>9</v>
      </c>
      <c r="O3412" s="1" t="str">
        <f>VLOOKUP(J3412,Q:R,2,FALSE)</f>
        <v>Washington Nationals</v>
      </c>
      <c r="P3412" s="1" t="str">
        <f>VLOOKUP(K3412,Q:R,2,FALSE)</f>
        <v>San Francisco Giants</v>
      </c>
    </row>
    <row r="3413" spans="1:16">
      <c r="A3413" s="2">
        <v>807</v>
      </c>
      <c r="B3413" s="2" t="s">
        <v>7</v>
      </c>
      <c r="C3413" s="2" t="s">
        <v>9</v>
      </c>
      <c r="D3413" s="2">
        <v>101</v>
      </c>
      <c r="E3413" s="2">
        <v>9</v>
      </c>
      <c r="F3413" s="1" t="str">
        <f t="shared" si="160"/>
        <v>07</v>
      </c>
      <c r="G3413" s="1" t="str">
        <f t="shared" si="161"/>
        <v>08</v>
      </c>
      <c r="H3413" s="1">
        <v>2019</v>
      </c>
      <c r="I3413" s="1" t="str">
        <f t="shared" si="159"/>
        <v>07-08-2019</v>
      </c>
      <c r="L3413" s="8"/>
    </row>
    <row r="3414" spans="1:16">
      <c r="A3414" s="2">
        <v>807</v>
      </c>
      <c r="B3414" s="2" t="s">
        <v>5</v>
      </c>
      <c r="C3414" s="2" t="s">
        <v>21</v>
      </c>
      <c r="D3414" s="2">
        <v>-130</v>
      </c>
      <c r="E3414" s="2">
        <v>9.5</v>
      </c>
      <c r="F3414" s="1" t="str">
        <f t="shared" si="160"/>
        <v>07</v>
      </c>
      <c r="G3414" s="1" t="str">
        <f t="shared" si="161"/>
        <v>08</v>
      </c>
      <c r="H3414" s="1">
        <v>2019</v>
      </c>
      <c r="I3414" s="1" t="str">
        <f t="shared" si="159"/>
        <v>07-08-2019</v>
      </c>
      <c r="J3414" s="6" t="str">
        <f>C3414</f>
        <v>MIL</v>
      </c>
      <c r="K3414" s="1" t="str">
        <f>C3415</f>
        <v>PIT</v>
      </c>
      <c r="L3414" s="8">
        <v>-170</v>
      </c>
      <c r="M3414" s="7">
        <f>D3415</f>
        <v>120</v>
      </c>
      <c r="N3414" s="1">
        <f>E3414</f>
        <v>9.5</v>
      </c>
      <c r="O3414" s="1" t="str">
        <f>VLOOKUP(J3414,Q:R,2,FALSE)</f>
        <v>Milwaukee Brewers</v>
      </c>
      <c r="P3414" s="1" t="str">
        <f>VLOOKUP(K3414,Q:R,2,FALSE)</f>
        <v>Pittsburgh Pirates</v>
      </c>
    </row>
    <row r="3415" spans="1:16">
      <c r="A3415" s="2">
        <v>807</v>
      </c>
      <c r="B3415" s="2" t="s">
        <v>7</v>
      </c>
      <c r="C3415" s="2" t="s">
        <v>29</v>
      </c>
      <c r="D3415" s="2">
        <v>120</v>
      </c>
      <c r="E3415" s="2">
        <v>9.5</v>
      </c>
      <c r="F3415" s="1" t="str">
        <f t="shared" si="160"/>
        <v>07</v>
      </c>
      <c r="G3415" s="1" t="str">
        <f t="shared" si="161"/>
        <v>08</v>
      </c>
      <c r="H3415" s="1">
        <v>2019</v>
      </c>
      <c r="I3415" s="1" t="str">
        <f t="shared" si="159"/>
        <v>07-08-2019</v>
      </c>
      <c r="L3415" s="8"/>
    </row>
    <row r="3416" spans="1:16">
      <c r="A3416" s="2">
        <v>807</v>
      </c>
      <c r="B3416" s="2" t="s">
        <v>5</v>
      </c>
      <c r="C3416" s="2" t="s">
        <v>18</v>
      </c>
      <c r="D3416" s="2">
        <v>128</v>
      </c>
      <c r="E3416" s="2">
        <v>9</v>
      </c>
      <c r="F3416" s="1" t="str">
        <f t="shared" si="160"/>
        <v>07</v>
      </c>
      <c r="G3416" s="1" t="str">
        <f t="shared" si="161"/>
        <v>08</v>
      </c>
      <c r="H3416" s="1">
        <v>2019</v>
      </c>
      <c r="I3416" s="1" t="str">
        <f t="shared" si="159"/>
        <v>07-08-2019</v>
      </c>
      <c r="J3416" s="6" t="str">
        <f>C3416</f>
        <v>PHI</v>
      </c>
      <c r="K3416" s="1" t="str">
        <f>C3417</f>
        <v>ARI</v>
      </c>
      <c r="L3416" s="8">
        <v>-170</v>
      </c>
      <c r="M3416" s="7">
        <f>D3417</f>
        <v>-142</v>
      </c>
      <c r="N3416" s="1">
        <f>E3416</f>
        <v>9</v>
      </c>
      <c r="O3416" s="1" t="str">
        <f>VLOOKUP(J3416,Q:R,2,FALSE)</f>
        <v>Philadelphia Phillies</v>
      </c>
      <c r="P3416" s="1" t="str">
        <f>VLOOKUP(K3416,Q:R,2,FALSE)</f>
        <v>Arizona Diamondbacks</v>
      </c>
    </row>
    <row r="3417" spans="1:16">
      <c r="A3417" s="2">
        <v>807</v>
      </c>
      <c r="B3417" s="2" t="s">
        <v>7</v>
      </c>
      <c r="C3417" s="2" t="s">
        <v>33</v>
      </c>
      <c r="D3417" s="2">
        <v>-142</v>
      </c>
      <c r="E3417" s="2">
        <v>9</v>
      </c>
      <c r="F3417" s="1" t="str">
        <f t="shared" si="160"/>
        <v>07</v>
      </c>
      <c r="G3417" s="1" t="str">
        <f t="shared" si="161"/>
        <v>08</v>
      </c>
      <c r="H3417" s="1">
        <v>2019</v>
      </c>
      <c r="I3417" s="1" t="str">
        <f t="shared" si="159"/>
        <v>07-08-2019</v>
      </c>
      <c r="L3417" s="8"/>
    </row>
    <row r="3418" spans="1:16">
      <c r="A3418" s="2">
        <v>807</v>
      </c>
      <c r="B3418" s="2" t="s">
        <v>5</v>
      </c>
      <c r="C3418" s="2" t="s">
        <v>15</v>
      </c>
      <c r="D3418" s="2">
        <v>195</v>
      </c>
      <c r="E3418" s="2">
        <v>9</v>
      </c>
      <c r="F3418" s="1" t="str">
        <f t="shared" si="160"/>
        <v>07</v>
      </c>
      <c r="G3418" s="1" t="str">
        <f t="shared" si="161"/>
        <v>08</v>
      </c>
      <c r="H3418" s="1">
        <v>2019</v>
      </c>
      <c r="I3418" s="1" t="str">
        <f t="shared" si="159"/>
        <v>07-08-2019</v>
      </c>
      <c r="J3418" s="6" t="str">
        <f>C3418</f>
        <v>TOR</v>
      </c>
      <c r="K3418" s="1" t="str">
        <f>C3419</f>
        <v>TAM</v>
      </c>
      <c r="L3418" s="8">
        <v>-170</v>
      </c>
      <c r="M3418" s="7">
        <f>D3419</f>
        <v>-219</v>
      </c>
      <c r="N3418" s="1">
        <f>E3418</f>
        <v>9</v>
      </c>
      <c r="O3418" s="1" t="str">
        <f>VLOOKUP(J3418,Q:R,2,FALSE)</f>
        <v>Toronto Blue Jays</v>
      </c>
      <c r="P3418" s="1" t="str">
        <f>VLOOKUP(K3418,Q:R,2,FALSE)</f>
        <v>Tampa Bay Rays</v>
      </c>
    </row>
    <row r="3419" spans="1:16">
      <c r="A3419" s="2">
        <v>807</v>
      </c>
      <c r="B3419" s="2" t="s">
        <v>7</v>
      </c>
      <c r="C3419" s="2" t="s">
        <v>16</v>
      </c>
      <c r="D3419" s="2">
        <v>-219</v>
      </c>
      <c r="E3419" s="2">
        <v>9</v>
      </c>
      <c r="F3419" s="1" t="str">
        <f t="shared" si="160"/>
        <v>07</v>
      </c>
      <c r="G3419" s="1" t="str">
        <f t="shared" si="161"/>
        <v>08</v>
      </c>
      <c r="H3419" s="1">
        <v>2019</v>
      </c>
      <c r="I3419" s="1" t="str">
        <f t="shared" si="159"/>
        <v>07-08-2019</v>
      </c>
    </row>
    <row r="3420" spans="1:16">
      <c r="A3420" s="2">
        <v>807</v>
      </c>
      <c r="B3420" s="2" t="s">
        <v>5</v>
      </c>
      <c r="C3420" s="2" t="s">
        <v>26</v>
      </c>
      <c r="D3420" s="2">
        <v>175</v>
      </c>
      <c r="E3420" s="2">
        <v>10</v>
      </c>
      <c r="F3420" s="1" t="str">
        <f t="shared" si="160"/>
        <v>07</v>
      </c>
      <c r="G3420" s="1" t="str">
        <f t="shared" si="161"/>
        <v>08</v>
      </c>
      <c r="H3420" s="1">
        <v>2019</v>
      </c>
      <c r="I3420" s="1" t="str">
        <f t="shared" si="159"/>
        <v>07-08-2019</v>
      </c>
      <c r="J3420" s="6" t="str">
        <f>C3420</f>
        <v>TEX</v>
      </c>
      <c r="K3420" s="1" t="str">
        <f>C3421</f>
        <v>CLE</v>
      </c>
      <c r="L3420" s="8">
        <v>-170</v>
      </c>
      <c r="M3420" s="7">
        <f>D3421</f>
        <v>-190</v>
      </c>
      <c r="N3420" s="1">
        <f>E3420</f>
        <v>10</v>
      </c>
      <c r="O3420" s="1" t="str">
        <f>VLOOKUP(J3420,Q:R,2,FALSE)</f>
        <v>Texas Rangers</v>
      </c>
      <c r="P3420" s="1" t="str">
        <f>VLOOKUP(K3420,Q:R,2,FALSE)</f>
        <v>Cleveland Indians</v>
      </c>
    </row>
    <row r="3421" spans="1:16">
      <c r="A3421" s="2">
        <v>807</v>
      </c>
      <c r="B3421" s="2" t="s">
        <v>7</v>
      </c>
      <c r="C3421" s="2" t="s">
        <v>20</v>
      </c>
      <c r="D3421" s="2">
        <v>-190</v>
      </c>
      <c r="E3421" s="2">
        <v>10</v>
      </c>
      <c r="F3421" s="1" t="str">
        <f t="shared" si="160"/>
        <v>07</v>
      </c>
      <c r="G3421" s="1" t="str">
        <f t="shared" si="161"/>
        <v>08</v>
      </c>
      <c r="H3421" s="1">
        <v>2019</v>
      </c>
      <c r="I3421" s="1" t="str">
        <f t="shared" si="159"/>
        <v>07-08-2019</v>
      </c>
    </row>
    <row r="3422" spans="1:16">
      <c r="A3422" s="2">
        <v>807</v>
      </c>
      <c r="B3422" s="2" t="s">
        <v>5</v>
      </c>
      <c r="C3422" s="2" t="s">
        <v>28</v>
      </c>
      <c r="D3422" s="2">
        <v>-109</v>
      </c>
      <c r="E3422" s="2">
        <v>9</v>
      </c>
      <c r="F3422" s="1" t="str">
        <f t="shared" si="160"/>
        <v>07</v>
      </c>
      <c r="G3422" s="1" t="str">
        <f t="shared" si="161"/>
        <v>08</v>
      </c>
      <c r="H3422" s="1">
        <v>2019</v>
      </c>
      <c r="I3422" s="1" t="str">
        <f t="shared" si="159"/>
        <v>07-08-2019</v>
      </c>
      <c r="J3422" s="6" t="str">
        <f>C3422</f>
        <v>CWS</v>
      </c>
      <c r="K3422" s="1" t="str">
        <f>C3423</f>
        <v>DET</v>
      </c>
      <c r="L3422" s="8">
        <v>-170</v>
      </c>
      <c r="M3422" s="7">
        <f>D3423</f>
        <v>-101</v>
      </c>
      <c r="N3422" s="1">
        <f>E3422</f>
        <v>9</v>
      </c>
      <c r="O3422" s="1" t="str">
        <f>VLOOKUP(J3422,Q:R,2,FALSE)</f>
        <v>Chicago White Sox</v>
      </c>
      <c r="P3422" s="1" t="str">
        <f>VLOOKUP(K3422,Q:R,2,FALSE)</f>
        <v>Detroit Tigers</v>
      </c>
    </row>
    <row r="3423" spans="1:16">
      <c r="A3423" s="2">
        <v>807</v>
      </c>
      <c r="B3423" s="2" t="s">
        <v>7</v>
      </c>
      <c r="C3423" s="2" t="s">
        <v>13</v>
      </c>
      <c r="D3423" s="2">
        <v>-101</v>
      </c>
      <c r="E3423" s="2">
        <v>9</v>
      </c>
      <c r="F3423" s="1" t="str">
        <f t="shared" si="160"/>
        <v>07</v>
      </c>
      <c r="G3423" s="1" t="str">
        <f t="shared" si="161"/>
        <v>08</v>
      </c>
      <c r="H3423" s="1">
        <v>2019</v>
      </c>
      <c r="I3423" s="1" t="str">
        <f t="shared" si="159"/>
        <v>07-08-2019</v>
      </c>
    </row>
    <row r="3424" spans="1:16">
      <c r="A3424" s="2">
        <v>807</v>
      </c>
      <c r="B3424" s="2" t="s">
        <v>5</v>
      </c>
      <c r="C3424" s="2" t="s">
        <v>6</v>
      </c>
      <c r="D3424" s="2">
        <v>-260</v>
      </c>
      <c r="E3424" s="2">
        <v>9.5</v>
      </c>
      <c r="F3424" s="1" t="str">
        <f t="shared" si="160"/>
        <v>07</v>
      </c>
      <c r="G3424" s="1" t="str">
        <f t="shared" si="161"/>
        <v>08</v>
      </c>
      <c r="H3424" s="1">
        <v>2019</v>
      </c>
      <c r="I3424" s="1" t="str">
        <f t="shared" si="159"/>
        <v>07-08-2019</v>
      </c>
      <c r="J3424" s="6" t="str">
        <f>C3424</f>
        <v>NYY</v>
      </c>
      <c r="K3424" s="1" t="str">
        <f>C3425</f>
        <v>BAL</v>
      </c>
      <c r="L3424" s="8">
        <v>-170</v>
      </c>
      <c r="M3424" s="7">
        <f>D3425</f>
        <v>230</v>
      </c>
      <c r="N3424" s="1">
        <f>E3424</f>
        <v>9.5</v>
      </c>
      <c r="O3424" s="1" t="str">
        <f>VLOOKUP(J3424,Q:R,2,FALSE)</f>
        <v>New York Yankees</v>
      </c>
      <c r="P3424" s="1" t="str">
        <f>VLOOKUP(K3424,Q:R,2,FALSE)</f>
        <v>Baltimore Orioles</v>
      </c>
    </row>
    <row r="3425" spans="1:16">
      <c r="A3425" s="2">
        <v>807</v>
      </c>
      <c r="B3425" s="2" t="s">
        <v>7</v>
      </c>
      <c r="C3425" s="2" t="s">
        <v>23</v>
      </c>
      <c r="D3425" s="2">
        <v>230</v>
      </c>
      <c r="E3425" s="2">
        <v>9.5</v>
      </c>
      <c r="F3425" s="1" t="str">
        <f t="shared" si="160"/>
        <v>07</v>
      </c>
      <c r="G3425" s="1" t="str">
        <f t="shared" si="161"/>
        <v>08</v>
      </c>
      <c r="H3425" s="1">
        <v>2019</v>
      </c>
      <c r="I3425" s="1" t="str">
        <f t="shared" si="159"/>
        <v>07-08-2019</v>
      </c>
    </row>
    <row r="3426" spans="1:16">
      <c r="A3426" s="2">
        <v>807</v>
      </c>
      <c r="B3426" s="2" t="s">
        <v>5</v>
      </c>
      <c r="C3426" s="2" t="s">
        <v>11</v>
      </c>
      <c r="D3426" s="2">
        <v>-115</v>
      </c>
      <c r="E3426" s="2">
        <v>11</v>
      </c>
      <c r="F3426" s="1" t="str">
        <f t="shared" si="160"/>
        <v>07</v>
      </c>
      <c r="G3426" s="1" t="str">
        <f t="shared" si="161"/>
        <v>08</v>
      </c>
      <c r="H3426" s="1">
        <v>2019</v>
      </c>
      <c r="I3426" s="1" t="str">
        <f t="shared" si="159"/>
        <v>07-08-2019</v>
      </c>
      <c r="J3426" s="6" t="str">
        <f>C3426</f>
        <v>ATL</v>
      </c>
      <c r="K3426" s="1" t="str">
        <f>C3427</f>
        <v>MIN</v>
      </c>
      <c r="L3426" s="8">
        <v>-170</v>
      </c>
      <c r="M3426" s="7">
        <f>D3427</f>
        <v>105</v>
      </c>
      <c r="N3426" s="1">
        <f>E3426</f>
        <v>11</v>
      </c>
      <c r="O3426" s="1" t="str">
        <f>VLOOKUP(J3426,Q:R,2,FALSE)</f>
        <v>Atlanta Braves</v>
      </c>
      <c r="P3426" s="1" t="str">
        <f>VLOOKUP(K3426,Q:R,2,FALSE)</f>
        <v>Minnesota Twins</v>
      </c>
    </row>
    <row r="3427" spans="1:16">
      <c r="A3427" s="2">
        <v>807</v>
      </c>
      <c r="B3427" s="2" t="s">
        <v>7</v>
      </c>
      <c r="C3427" s="2" t="s">
        <v>27</v>
      </c>
      <c r="D3427" s="2">
        <v>105</v>
      </c>
      <c r="E3427" s="2">
        <v>11</v>
      </c>
      <c r="F3427" s="1" t="str">
        <f t="shared" si="160"/>
        <v>07</v>
      </c>
      <c r="G3427" s="1" t="str">
        <f t="shared" si="161"/>
        <v>08</v>
      </c>
      <c r="H3427" s="1">
        <v>2019</v>
      </c>
      <c r="I3427" s="1" t="str">
        <f t="shared" si="159"/>
        <v>07-08-2019</v>
      </c>
    </row>
    <row r="3428" spans="1:16">
      <c r="A3428" s="2">
        <v>807</v>
      </c>
      <c r="B3428" s="2" t="s">
        <v>5</v>
      </c>
      <c r="C3428" s="2" t="s">
        <v>25</v>
      </c>
      <c r="D3428" s="2">
        <v>310</v>
      </c>
      <c r="E3428" s="2">
        <v>9</v>
      </c>
      <c r="F3428" s="1" t="str">
        <f t="shared" si="160"/>
        <v>07</v>
      </c>
      <c r="G3428" s="1" t="str">
        <f t="shared" si="161"/>
        <v>08</v>
      </c>
      <c r="H3428" s="1">
        <v>2019</v>
      </c>
      <c r="I3428" s="1" t="str">
        <f t="shared" si="159"/>
        <v>07-08-2019</v>
      </c>
      <c r="J3428" s="6" t="str">
        <f>C3428</f>
        <v>COL</v>
      </c>
      <c r="K3428" s="1" t="str">
        <f>C3429</f>
        <v>HOU</v>
      </c>
      <c r="L3428" s="8">
        <v>-170</v>
      </c>
      <c r="M3428" s="7">
        <f>D3429</f>
        <v>-360</v>
      </c>
      <c r="N3428" s="1">
        <f>E3428</f>
        <v>9</v>
      </c>
      <c r="O3428" s="1" t="str">
        <f>VLOOKUP(J3428,Q:R,2,FALSE)</f>
        <v>Colorado Rockies</v>
      </c>
      <c r="P3428" s="1" t="str">
        <f>VLOOKUP(K3428,Q:R,2,FALSE)</f>
        <v>Houston Astros</v>
      </c>
    </row>
    <row r="3429" spans="1:16">
      <c r="A3429" s="2">
        <v>807</v>
      </c>
      <c r="B3429" s="2" t="s">
        <v>7</v>
      </c>
      <c r="C3429" s="2" t="s">
        <v>32</v>
      </c>
      <c r="D3429" s="2">
        <v>-360</v>
      </c>
      <c r="E3429" s="2">
        <v>9</v>
      </c>
      <c r="F3429" s="1" t="str">
        <f t="shared" si="160"/>
        <v>07</v>
      </c>
      <c r="G3429" s="1" t="str">
        <f t="shared" si="161"/>
        <v>08</v>
      </c>
      <c r="H3429" s="1">
        <v>2019</v>
      </c>
      <c r="I3429" s="1" t="str">
        <f t="shared" si="159"/>
        <v>07-08-2019</v>
      </c>
    </row>
    <row r="3430" spans="1:16">
      <c r="A3430" s="2">
        <v>807</v>
      </c>
      <c r="B3430" s="2" t="s">
        <v>5</v>
      </c>
      <c r="C3430" s="2" t="s">
        <v>36</v>
      </c>
      <c r="D3430" s="2">
        <v>127</v>
      </c>
      <c r="E3430" s="2">
        <v>10.5</v>
      </c>
      <c r="F3430" s="1" t="str">
        <f t="shared" si="160"/>
        <v>07</v>
      </c>
      <c r="G3430" s="1" t="str">
        <f t="shared" si="161"/>
        <v>08</v>
      </c>
      <c r="H3430" s="1">
        <v>2019</v>
      </c>
      <c r="I3430" s="1" t="str">
        <f t="shared" si="159"/>
        <v>07-08-2019</v>
      </c>
      <c r="J3430" s="6" t="str">
        <f>C3430</f>
        <v>OAK</v>
      </c>
      <c r="K3430" s="1" t="str">
        <f>C3431</f>
        <v>CUB</v>
      </c>
      <c r="L3430" s="8">
        <v>-170</v>
      </c>
      <c r="M3430" s="7">
        <f>D3431</f>
        <v>-137</v>
      </c>
      <c r="N3430" s="1">
        <f>E3430</f>
        <v>10.5</v>
      </c>
      <c r="O3430" s="1" t="str">
        <f>VLOOKUP(J3430,Q:R,2,FALSE)</f>
        <v>Oakland Athletics</v>
      </c>
      <c r="P3430" s="1" t="str">
        <f>VLOOKUP(K3430,Q:R,2,FALSE)</f>
        <v>Chicago Cubs</v>
      </c>
    </row>
    <row r="3431" spans="1:16">
      <c r="A3431" s="2">
        <v>807</v>
      </c>
      <c r="B3431" s="2" t="s">
        <v>7</v>
      </c>
      <c r="C3431" s="2" t="s">
        <v>22</v>
      </c>
      <c r="D3431" s="2">
        <v>-137</v>
      </c>
      <c r="E3431" s="2">
        <v>10.5</v>
      </c>
      <c r="F3431" s="1" t="str">
        <f t="shared" si="160"/>
        <v>07</v>
      </c>
      <c r="G3431" s="1" t="str">
        <f t="shared" si="161"/>
        <v>08</v>
      </c>
      <c r="H3431" s="1">
        <v>2019</v>
      </c>
      <c r="I3431" s="1" t="str">
        <f t="shared" si="159"/>
        <v>07-08-2019</v>
      </c>
    </row>
    <row r="3432" spans="1:16">
      <c r="A3432" s="2">
        <v>807</v>
      </c>
      <c r="B3432" s="2" t="s">
        <v>5</v>
      </c>
      <c r="C3432" s="2" t="s">
        <v>34</v>
      </c>
      <c r="D3432" s="2">
        <v>-150</v>
      </c>
      <c r="E3432" s="2">
        <v>9.5</v>
      </c>
      <c r="F3432" s="1" t="str">
        <f t="shared" si="160"/>
        <v>07</v>
      </c>
      <c r="G3432" s="1" t="str">
        <f t="shared" si="161"/>
        <v>08</v>
      </c>
      <c r="H3432" s="1">
        <v>2019</v>
      </c>
      <c r="I3432" s="1" t="str">
        <f t="shared" si="159"/>
        <v>07-08-2019</v>
      </c>
      <c r="J3432" s="6" t="str">
        <f>C3432</f>
        <v>SDG</v>
      </c>
      <c r="K3432" s="1" t="str">
        <f>C3433</f>
        <v>SEA</v>
      </c>
      <c r="L3432" s="8">
        <v>-170</v>
      </c>
      <c r="M3432" s="7">
        <f>D3433</f>
        <v>140</v>
      </c>
      <c r="N3432" s="1">
        <f>E3432</f>
        <v>9.5</v>
      </c>
      <c r="O3432" s="1" t="str">
        <f>VLOOKUP(J3432,Q:R,2,FALSE)</f>
        <v>San Diego Padres</v>
      </c>
      <c r="P3432" s="1" t="str">
        <f>VLOOKUP(K3432,Q:R,2,FALSE)</f>
        <v>Seattle Mariners</v>
      </c>
    </row>
    <row r="3433" spans="1:16">
      <c r="A3433" s="2">
        <v>807</v>
      </c>
      <c r="B3433" s="2" t="s">
        <v>7</v>
      </c>
      <c r="C3433" s="2" t="s">
        <v>31</v>
      </c>
      <c r="D3433" s="2">
        <v>140</v>
      </c>
      <c r="E3433" s="2">
        <v>9.5</v>
      </c>
      <c r="F3433" s="1" t="str">
        <f t="shared" si="160"/>
        <v>07</v>
      </c>
      <c r="G3433" s="1" t="str">
        <f t="shared" si="161"/>
        <v>08</v>
      </c>
      <c r="H3433" s="1">
        <v>2019</v>
      </c>
      <c r="I3433" s="1" t="str">
        <f t="shared" si="159"/>
        <v>07-08-2019</v>
      </c>
    </row>
    <row r="3434" spans="1:16">
      <c r="A3434" s="2">
        <v>807</v>
      </c>
      <c r="B3434" s="2" t="s">
        <v>5</v>
      </c>
      <c r="C3434" s="2" t="s">
        <v>26</v>
      </c>
      <c r="D3434" s="2">
        <v>-107</v>
      </c>
      <c r="E3434" s="2">
        <v>10</v>
      </c>
      <c r="F3434" s="1" t="str">
        <f t="shared" si="160"/>
        <v>07</v>
      </c>
      <c r="G3434" s="1" t="str">
        <f t="shared" si="161"/>
        <v>08</v>
      </c>
      <c r="H3434" s="1">
        <v>2019</v>
      </c>
      <c r="I3434" s="1" t="str">
        <f t="shared" si="159"/>
        <v>07-08-2019</v>
      </c>
      <c r="J3434" s="6" t="str">
        <f>C3434</f>
        <v>TEX</v>
      </c>
      <c r="K3434" s="1" t="str">
        <f>C3435</f>
        <v>CLE</v>
      </c>
      <c r="L3434" s="8">
        <v>-170</v>
      </c>
      <c r="M3434" s="7">
        <f>D3435</f>
        <v>-103</v>
      </c>
      <c r="N3434" s="1">
        <f>E3434</f>
        <v>10</v>
      </c>
      <c r="O3434" s="1" t="str">
        <f>VLOOKUP(J3434,Q:R,2,FALSE)</f>
        <v>Texas Rangers</v>
      </c>
      <c r="P3434" s="1" t="str">
        <f>VLOOKUP(K3434,Q:R,2,FALSE)</f>
        <v>Cleveland Indians</v>
      </c>
    </row>
    <row r="3435" spans="1:16">
      <c r="A3435" s="2">
        <v>807</v>
      </c>
      <c r="B3435" s="2" t="s">
        <v>7</v>
      </c>
      <c r="C3435" s="2" t="s">
        <v>20</v>
      </c>
      <c r="D3435" s="2">
        <v>-103</v>
      </c>
      <c r="E3435" s="2">
        <v>10</v>
      </c>
      <c r="F3435" s="1" t="str">
        <f t="shared" si="160"/>
        <v>07</v>
      </c>
      <c r="G3435" s="1" t="str">
        <f t="shared" si="161"/>
        <v>08</v>
      </c>
      <c r="H3435" s="1">
        <v>2019</v>
      </c>
      <c r="I3435" s="1" t="str">
        <f t="shared" si="159"/>
        <v>07-08-2019</v>
      </c>
    </row>
    <row r="3436" spans="1:16">
      <c r="A3436" s="2">
        <v>808</v>
      </c>
      <c r="B3436" s="2" t="s">
        <v>5</v>
      </c>
      <c r="C3436" s="2" t="s">
        <v>11</v>
      </c>
      <c r="D3436" s="2">
        <v>-205</v>
      </c>
      <c r="E3436" s="2">
        <v>8.5</v>
      </c>
      <c r="F3436" s="1" t="str">
        <f t="shared" si="160"/>
        <v>08</v>
      </c>
      <c r="G3436" s="1" t="str">
        <f t="shared" si="161"/>
        <v>08</v>
      </c>
      <c r="H3436" s="1">
        <v>2019</v>
      </c>
      <c r="I3436" s="1" t="str">
        <f t="shared" si="159"/>
        <v>08-08-2019</v>
      </c>
      <c r="J3436" s="6" t="str">
        <f>C3436</f>
        <v>ATL</v>
      </c>
      <c r="K3436" s="1" t="str">
        <f>C3437</f>
        <v>MIA</v>
      </c>
      <c r="L3436" s="8">
        <v>-170</v>
      </c>
      <c r="M3436" s="7">
        <f>D3437</f>
        <v>185</v>
      </c>
      <c r="N3436" s="1">
        <f>E3436</f>
        <v>8.5</v>
      </c>
      <c r="O3436" s="1" t="str">
        <f>VLOOKUP(J3436,Q:R,2,FALSE)</f>
        <v>Atlanta Braves</v>
      </c>
      <c r="P3436" s="1" t="str">
        <f>VLOOKUP(K3436,Q:R,2,FALSE)</f>
        <v>Miami Marlins</v>
      </c>
    </row>
    <row r="3437" spans="1:16">
      <c r="A3437" s="2">
        <v>808</v>
      </c>
      <c r="B3437" s="2" t="s">
        <v>7</v>
      </c>
      <c r="C3437" s="2" t="s">
        <v>17</v>
      </c>
      <c r="D3437" s="2">
        <v>185</v>
      </c>
      <c r="E3437" s="2">
        <v>8.5</v>
      </c>
      <c r="F3437" s="1" t="str">
        <f t="shared" si="160"/>
        <v>08</v>
      </c>
      <c r="G3437" s="1" t="str">
        <f t="shared" si="161"/>
        <v>08</v>
      </c>
      <c r="H3437" s="1">
        <v>2019</v>
      </c>
      <c r="I3437" s="1" t="str">
        <f t="shared" si="159"/>
        <v>08-08-2019</v>
      </c>
    </row>
    <row r="3438" spans="1:16">
      <c r="A3438" s="2">
        <v>808</v>
      </c>
      <c r="B3438" s="2" t="s">
        <v>5</v>
      </c>
      <c r="C3438" s="2" t="s">
        <v>22</v>
      </c>
      <c r="D3438" s="2">
        <v>-125</v>
      </c>
      <c r="E3438" s="2">
        <v>9.5</v>
      </c>
      <c r="F3438" s="1" t="str">
        <f t="shared" si="160"/>
        <v>08</v>
      </c>
      <c r="G3438" s="1" t="str">
        <f t="shared" si="161"/>
        <v>08</v>
      </c>
      <c r="H3438" s="1">
        <v>2019</v>
      </c>
      <c r="I3438" s="1" t="str">
        <f t="shared" si="159"/>
        <v>08-08-2019</v>
      </c>
      <c r="J3438" s="6" t="str">
        <f>C3438</f>
        <v>CUB</v>
      </c>
      <c r="K3438" s="1" t="str">
        <f>C3439</f>
        <v>CIN</v>
      </c>
      <c r="L3438" s="8">
        <v>-170</v>
      </c>
      <c r="M3438" s="7">
        <f>D3439</f>
        <v>115</v>
      </c>
      <c r="N3438" s="1">
        <f>E3438</f>
        <v>9.5</v>
      </c>
      <c r="O3438" s="1" t="str">
        <f>VLOOKUP(J3438,Q:R,2,FALSE)</f>
        <v>Chicago Cubs</v>
      </c>
      <c r="P3438" s="1" t="str">
        <f>VLOOKUP(K3438,Q:R,2,FALSE)</f>
        <v>Cincinnati Reds</v>
      </c>
    </row>
    <row r="3439" spans="1:16">
      <c r="A3439" s="2">
        <v>808</v>
      </c>
      <c r="B3439" s="2" t="s">
        <v>7</v>
      </c>
      <c r="C3439" s="2" t="s">
        <v>14</v>
      </c>
      <c r="D3439" s="2">
        <v>115</v>
      </c>
      <c r="E3439" s="2">
        <v>9.5</v>
      </c>
      <c r="F3439" s="1" t="str">
        <f t="shared" si="160"/>
        <v>08</v>
      </c>
      <c r="G3439" s="1" t="str">
        <f t="shared" si="161"/>
        <v>08</v>
      </c>
      <c r="H3439" s="1">
        <v>2019</v>
      </c>
      <c r="I3439" s="1" t="str">
        <f t="shared" si="159"/>
        <v>08-08-2019</v>
      </c>
    </row>
    <row r="3440" spans="1:16">
      <c r="A3440" s="2">
        <v>808</v>
      </c>
      <c r="B3440" s="2" t="s">
        <v>5</v>
      </c>
      <c r="C3440" s="2" t="s">
        <v>18</v>
      </c>
      <c r="D3440" s="2">
        <v>-106</v>
      </c>
      <c r="E3440" s="2">
        <v>7</v>
      </c>
      <c r="F3440" s="1" t="str">
        <f t="shared" si="160"/>
        <v>08</v>
      </c>
      <c r="G3440" s="1" t="str">
        <f t="shared" si="161"/>
        <v>08</v>
      </c>
      <c r="H3440" s="1">
        <v>2019</v>
      </c>
      <c r="I3440" s="1" t="str">
        <f t="shared" si="159"/>
        <v>08-08-2019</v>
      </c>
      <c r="J3440" s="6" t="str">
        <f>C3440</f>
        <v>PHI</v>
      </c>
      <c r="K3440" s="1" t="str">
        <f>C3441</f>
        <v>SFO</v>
      </c>
      <c r="L3440" s="8">
        <v>-170</v>
      </c>
      <c r="M3440" s="7">
        <f>D3441</f>
        <v>-104</v>
      </c>
      <c r="N3440" s="1">
        <f>E3440</f>
        <v>7</v>
      </c>
      <c r="O3440" s="1" t="str">
        <f>VLOOKUP(J3440,Q:R,2,FALSE)</f>
        <v>Philadelphia Phillies</v>
      </c>
      <c r="P3440" s="1" t="str">
        <f>VLOOKUP(K3440,Q:R,2,FALSE)</f>
        <v>San Francisco Giants</v>
      </c>
    </row>
    <row r="3441" spans="1:16">
      <c r="A3441" s="2">
        <v>808</v>
      </c>
      <c r="B3441" s="2" t="s">
        <v>7</v>
      </c>
      <c r="C3441" s="2" t="s">
        <v>9</v>
      </c>
      <c r="D3441" s="2">
        <v>-104</v>
      </c>
      <c r="E3441" s="2">
        <v>7</v>
      </c>
      <c r="F3441" s="1" t="str">
        <f t="shared" si="160"/>
        <v>08</v>
      </c>
      <c r="G3441" s="1" t="str">
        <f t="shared" si="161"/>
        <v>08</v>
      </c>
      <c r="H3441" s="1">
        <v>2019</v>
      </c>
      <c r="I3441" s="1" t="str">
        <f t="shared" si="159"/>
        <v>08-08-2019</v>
      </c>
    </row>
    <row r="3442" spans="1:16">
      <c r="A3442" s="2">
        <v>808</v>
      </c>
      <c r="B3442" s="2" t="s">
        <v>5</v>
      </c>
      <c r="C3442" s="2" t="s">
        <v>25</v>
      </c>
      <c r="D3442" s="2">
        <v>-105</v>
      </c>
      <c r="E3442" s="2">
        <v>8</v>
      </c>
      <c r="F3442" s="1" t="str">
        <f t="shared" si="160"/>
        <v>08</v>
      </c>
      <c r="G3442" s="1" t="str">
        <f t="shared" si="161"/>
        <v>08</v>
      </c>
      <c r="H3442" s="1">
        <v>2019</v>
      </c>
      <c r="I3442" s="1" t="str">
        <f t="shared" si="159"/>
        <v>08-08-2019</v>
      </c>
      <c r="J3442" s="6" t="str">
        <f>C3442</f>
        <v>COL</v>
      </c>
      <c r="K3442" s="1" t="str">
        <f>C3443</f>
        <v>SDG</v>
      </c>
      <c r="L3442" s="8">
        <v>-170</v>
      </c>
      <c r="M3442" s="7">
        <f>D3443</f>
        <v>-105</v>
      </c>
      <c r="N3442" s="1">
        <f>E3442</f>
        <v>8</v>
      </c>
      <c r="O3442" s="1" t="str">
        <f>VLOOKUP(J3442,Q:R,2,FALSE)</f>
        <v>Colorado Rockies</v>
      </c>
      <c r="P3442" s="1" t="str">
        <f>VLOOKUP(K3442,Q:R,2,FALSE)</f>
        <v>San Diego Padres</v>
      </c>
    </row>
    <row r="3443" spans="1:16">
      <c r="A3443" s="2">
        <v>808</v>
      </c>
      <c r="B3443" s="2" t="s">
        <v>7</v>
      </c>
      <c r="C3443" s="2" t="s">
        <v>34</v>
      </c>
      <c r="D3443" s="2">
        <v>-105</v>
      </c>
      <c r="E3443" s="2">
        <v>8</v>
      </c>
      <c r="F3443" s="1" t="str">
        <f t="shared" si="160"/>
        <v>08</v>
      </c>
      <c r="G3443" s="1" t="str">
        <f t="shared" si="161"/>
        <v>08</v>
      </c>
      <c r="H3443" s="1">
        <v>2019</v>
      </c>
      <c r="I3443" s="1" t="str">
        <f t="shared" si="159"/>
        <v>08-08-2019</v>
      </c>
    </row>
    <row r="3444" spans="1:16">
      <c r="A3444" s="2">
        <v>808</v>
      </c>
      <c r="B3444" s="2" t="s">
        <v>5</v>
      </c>
      <c r="C3444" s="2" t="s">
        <v>6</v>
      </c>
      <c r="D3444" s="2">
        <v>-190</v>
      </c>
      <c r="E3444" s="2">
        <v>10.5</v>
      </c>
      <c r="F3444" s="1" t="str">
        <f t="shared" si="160"/>
        <v>08</v>
      </c>
      <c r="G3444" s="1" t="str">
        <f t="shared" si="161"/>
        <v>08</v>
      </c>
      <c r="H3444" s="1">
        <v>2019</v>
      </c>
      <c r="I3444" s="1" t="str">
        <f t="shared" si="159"/>
        <v>08-08-2019</v>
      </c>
      <c r="J3444" s="6" t="str">
        <f>C3444</f>
        <v>NYY</v>
      </c>
      <c r="K3444" s="1" t="str">
        <f>C3445</f>
        <v>TOR</v>
      </c>
      <c r="L3444" s="8">
        <v>-170</v>
      </c>
      <c r="M3444" s="7">
        <f>D3445</f>
        <v>175</v>
      </c>
      <c r="N3444" s="1">
        <f>E3444</f>
        <v>10.5</v>
      </c>
      <c r="O3444" s="1" t="str">
        <f>VLOOKUP(J3444,Q:R,2,FALSE)</f>
        <v>New York Yankees</v>
      </c>
      <c r="P3444" s="1" t="str">
        <f>VLOOKUP(K3444,Q:R,2,FALSE)</f>
        <v>Toronto Blue Jays</v>
      </c>
    </row>
    <row r="3445" spans="1:16">
      <c r="A3445" s="2">
        <v>808</v>
      </c>
      <c r="B3445" s="2" t="s">
        <v>7</v>
      </c>
      <c r="C3445" s="2" t="s">
        <v>15</v>
      </c>
      <c r="D3445" s="2">
        <v>175</v>
      </c>
      <c r="E3445" s="2">
        <v>10.5</v>
      </c>
      <c r="F3445" s="1" t="str">
        <f t="shared" si="160"/>
        <v>08</v>
      </c>
      <c r="G3445" s="1" t="str">
        <f t="shared" si="161"/>
        <v>08</v>
      </c>
      <c r="H3445" s="1">
        <v>2019</v>
      </c>
      <c r="I3445" s="1" t="str">
        <f t="shared" si="159"/>
        <v>08-08-2019</v>
      </c>
    </row>
    <row r="3446" spans="1:16">
      <c r="A3446" s="2">
        <v>808</v>
      </c>
      <c r="B3446" s="2" t="s">
        <v>5</v>
      </c>
      <c r="C3446" s="2" t="s">
        <v>35</v>
      </c>
      <c r="D3446" s="2">
        <v>220</v>
      </c>
      <c r="E3446" s="2">
        <v>11</v>
      </c>
      <c r="F3446" s="1" t="str">
        <f t="shared" si="160"/>
        <v>08</v>
      </c>
      <c r="G3446" s="1" t="str">
        <f t="shared" si="161"/>
        <v>08</v>
      </c>
      <c r="H3446" s="1">
        <v>2019</v>
      </c>
      <c r="I3446" s="1" t="str">
        <f t="shared" si="159"/>
        <v>08-08-2019</v>
      </c>
      <c r="J3446" s="6" t="str">
        <f>C3446</f>
        <v>LAA</v>
      </c>
      <c r="K3446" s="1" t="str">
        <f>C3447</f>
        <v>BOS</v>
      </c>
      <c r="L3446" s="8">
        <v>-170</v>
      </c>
      <c r="M3446" s="7">
        <f>D3447</f>
        <v>-250</v>
      </c>
      <c r="N3446" s="1">
        <f>E3446</f>
        <v>11</v>
      </c>
      <c r="O3446" s="1" t="str">
        <f>VLOOKUP(J3446,Q:R,2,FALSE)</f>
        <v>Los Angeles Angels</v>
      </c>
      <c r="P3446" s="1" t="str">
        <f>VLOOKUP(K3446,Q:R,2,FALSE)</f>
        <v>Boston Red Sox</v>
      </c>
    </row>
    <row r="3447" spans="1:16">
      <c r="A3447" s="2">
        <v>808</v>
      </c>
      <c r="B3447" s="2" t="s">
        <v>7</v>
      </c>
      <c r="C3447" s="2" t="s">
        <v>24</v>
      </c>
      <c r="D3447" s="2">
        <v>-250</v>
      </c>
      <c r="E3447" s="2">
        <v>11</v>
      </c>
      <c r="F3447" s="1" t="str">
        <f t="shared" si="160"/>
        <v>08</v>
      </c>
      <c r="G3447" s="1" t="str">
        <f t="shared" si="161"/>
        <v>08</v>
      </c>
      <c r="H3447" s="1">
        <v>2019</v>
      </c>
      <c r="I3447" s="1" t="str">
        <f t="shared" si="159"/>
        <v>08-08-2019</v>
      </c>
    </row>
    <row r="3448" spans="1:16">
      <c r="A3448" s="2">
        <v>808</v>
      </c>
      <c r="B3448" s="2" t="s">
        <v>5</v>
      </c>
      <c r="C3448" s="2" t="s">
        <v>19</v>
      </c>
      <c r="D3448" s="2">
        <v>143</v>
      </c>
      <c r="E3448" s="2">
        <v>9</v>
      </c>
      <c r="F3448" s="1" t="str">
        <f t="shared" si="160"/>
        <v>08</v>
      </c>
      <c r="G3448" s="1" t="str">
        <f t="shared" si="161"/>
        <v>08</v>
      </c>
      <c r="H3448" s="1">
        <v>2019</v>
      </c>
      <c r="I3448" s="1" t="str">
        <f t="shared" si="159"/>
        <v>08-08-2019</v>
      </c>
      <c r="J3448" s="6" t="str">
        <f>C3448</f>
        <v>KAN</v>
      </c>
      <c r="K3448" s="1" t="str">
        <f>C3449</f>
        <v>DET</v>
      </c>
      <c r="L3448" s="8">
        <v>-170</v>
      </c>
      <c r="M3448" s="7">
        <f>D3449</f>
        <v>-153</v>
      </c>
      <c r="N3448" s="1">
        <f>E3448</f>
        <v>9</v>
      </c>
      <c r="O3448" s="1" t="str">
        <f>VLOOKUP(J3448,Q:R,2,FALSE)</f>
        <v>Kansas City Royals</v>
      </c>
      <c r="P3448" s="1" t="str">
        <f>VLOOKUP(K3448,Q:R,2,FALSE)</f>
        <v>Detroit Tigers</v>
      </c>
    </row>
    <row r="3449" spans="1:16">
      <c r="A3449" s="2">
        <v>808</v>
      </c>
      <c r="B3449" s="2" t="s">
        <v>7</v>
      </c>
      <c r="C3449" s="2" t="s">
        <v>13</v>
      </c>
      <c r="D3449" s="2">
        <v>-153</v>
      </c>
      <c r="E3449" s="2">
        <v>9</v>
      </c>
      <c r="F3449" s="1" t="str">
        <f t="shared" si="160"/>
        <v>08</v>
      </c>
      <c r="G3449" s="1" t="str">
        <f t="shared" si="161"/>
        <v>08</v>
      </c>
      <c r="H3449" s="1">
        <v>2019</v>
      </c>
      <c r="I3449" s="1" t="str">
        <f t="shared" si="159"/>
        <v>08-08-2019</v>
      </c>
    </row>
    <row r="3450" spans="1:16">
      <c r="A3450" s="2">
        <v>808</v>
      </c>
      <c r="B3450" s="2" t="s">
        <v>5</v>
      </c>
      <c r="C3450" s="2" t="s">
        <v>20</v>
      </c>
      <c r="D3450" s="2">
        <v>-118</v>
      </c>
      <c r="E3450" s="2">
        <v>9</v>
      </c>
      <c r="F3450" s="1" t="str">
        <f t="shared" si="160"/>
        <v>08</v>
      </c>
      <c r="G3450" s="1" t="str">
        <f t="shared" si="161"/>
        <v>08</v>
      </c>
      <c r="H3450" s="1">
        <v>2019</v>
      </c>
      <c r="I3450" s="1" t="str">
        <f t="shared" si="159"/>
        <v>08-08-2019</v>
      </c>
      <c r="J3450" s="6" t="str">
        <f>C3450</f>
        <v>CLE</v>
      </c>
      <c r="K3450" s="1" t="str">
        <f>C3451</f>
        <v>MIN</v>
      </c>
      <c r="L3450" s="8">
        <v>-170</v>
      </c>
      <c r="M3450" s="7">
        <f>D3451</f>
        <v>108</v>
      </c>
      <c r="N3450" s="1">
        <f>E3450</f>
        <v>9</v>
      </c>
      <c r="O3450" s="1" t="str">
        <f>VLOOKUP(J3450,Q:R,2,FALSE)</f>
        <v>Cleveland Indians</v>
      </c>
      <c r="P3450" s="1" t="str">
        <f>VLOOKUP(K3450,Q:R,2,FALSE)</f>
        <v>Minnesota Twins</v>
      </c>
    </row>
    <row r="3451" spans="1:16">
      <c r="A3451" s="2">
        <v>808</v>
      </c>
      <c r="B3451" s="2" t="s">
        <v>7</v>
      </c>
      <c r="C3451" s="2" t="s">
        <v>27</v>
      </c>
      <c r="D3451" s="2">
        <v>108</v>
      </c>
      <c r="E3451" s="2">
        <v>9</v>
      </c>
      <c r="F3451" s="1" t="str">
        <f t="shared" si="160"/>
        <v>08</v>
      </c>
      <c r="G3451" s="1" t="str">
        <f t="shared" si="161"/>
        <v>08</v>
      </c>
      <c r="H3451" s="1">
        <v>2019</v>
      </c>
      <c r="I3451" s="1" t="str">
        <f t="shared" si="159"/>
        <v>08-08-2019</v>
      </c>
    </row>
    <row r="3452" spans="1:16">
      <c r="A3452" s="2">
        <v>809</v>
      </c>
      <c r="B3452" s="2" t="s">
        <v>5</v>
      </c>
      <c r="C3452" s="2" t="s">
        <v>11</v>
      </c>
      <c r="D3452" s="2">
        <v>-145</v>
      </c>
      <c r="E3452" s="2">
        <v>7.5</v>
      </c>
      <c r="F3452" s="1" t="str">
        <f t="shared" si="160"/>
        <v>09</v>
      </c>
      <c r="G3452" s="1" t="str">
        <f t="shared" si="161"/>
        <v>08</v>
      </c>
      <c r="H3452" s="1">
        <v>2019</v>
      </c>
      <c r="I3452" s="1" t="str">
        <f t="shared" si="159"/>
        <v>09-08-2019</v>
      </c>
      <c r="J3452" s="6" t="str">
        <f>C3452</f>
        <v>ATL</v>
      </c>
      <c r="K3452" s="1" t="str">
        <f>C3453</f>
        <v>MIA</v>
      </c>
      <c r="L3452" s="8">
        <v>-170</v>
      </c>
      <c r="M3452" s="7">
        <f>D3453</f>
        <v>135</v>
      </c>
      <c r="N3452" s="1">
        <f>E3452</f>
        <v>7.5</v>
      </c>
      <c r="O3452" s="1" t="str">
        <f>VLOOKUP(J3452,Q:R,2,FALSE)</f>
        <v>Atlanta Braves</v>
      </c>
      <c r="P3452" s="1" t="str">
        <f>VLOOKUP(K3452,Q:R,2,FALSE)</f>
        <v>Miami Marlins</v>
      </c>
    </row>
    <row r="3453" spans="1:16">
      <c r="A3453" s="2">
        <v>809</v>
      </c>
      <c r="B3453" s="2" t="s">
        <v>7</v>
      </c>
      <c r="C3453" s="2" t="s">
        <v>17</v>
      </c>
      <c r="D3453" s="2">
        <v>135</v>
      </c>
      <c r="E3453" s="2">
        <v>7.5</v>
      </c>
      <c r="F3453" s="1" t="str">
        <f t="shared" si="160"/>
        <v>09</v>
      </c>
      <c r="G3453" s="1" t="str">
        <f t="shared" si="161"/>
        <v>08</v>
      </c>
      <c r="H3453" s="1">
        <v>2019</v>
      </c>
      <c r="I3453" s="1" t="str">
        <f t="shared" si="159"/>
        <v>09-08-2019</v>
      </c>
    </row>
    <row r="3454" spans="1:16">
      <c r="A3454" s="2">
        <v>809</v>
      </c>
      <c r="B3454" s="2" t="s">
        <v>5</v>
      </c>
      <c r="C3454" s="2" t="s">
        <v>22</v>
      </c>
      <c r="D3454" s="2">
        <v>-120</v>
      </c>
      <c r="E3454" s="2">
        <v>9</v>
      </c>
      <c r="F3454" s="1" t="str">
        <f t="shared" si="160"/>
        <v>09</v>
      </c>
      <c r="G3454" s="1" t="str">
        <f t="shared" si="161"/>
        <v>08</v>
      </c>
      <c r="H3454" s="1">
        <v>2019</v>
      </c>
      <c r="I3454" s="1" t="str">
        <f t="shared" si="159"/>
        <v>09-08-2019</v>
      </c>
      <c r="J3454" s="6" t="str">
        <f>C3454</f>
        <v>CUB</v>
      </c>
      <c r="K3454" s="1" t="str">
        <f>C3455</f>
        <v>CIN</v>
      </c>
      <c r="L3454" s="8">
        <v>-170</v>
      </c>
      <c r="M3454" s="7">
        <f>D3455</f>
        <v>110</v>
      </c>
      <c r="N3454" s="1">
        <f>E3454</f>
        <v>9</v>
      </c>
      <c r="O3454" s="1" t="str">
        <f>VLOOKUP(J3454,Q:R,2,FALSE)</f>
        <v>Chicago Cubs</v>
      </c>
      <c r="P3454" s="1" t="str">
        <f>VLOOKUP(K3454,Q:R,2,FALSE)</f>
        <v>Cincinnati Reds</v>
      </c>
    </row>
    <row r="3455" spans="1:16">
      <c r="A3455" s="2">
        <v>809</v>
      </c>
      <c r="B3455" s="2" t="s">
        <v>7</v>
      </c>
      <c r="C3455" s="2" t="s">
        <v>14</v>
      </c>
      <c r="D3455" s="2">
        <v>110</v>
      </c>
      <c r="E3455" s="2">
        <v>9</v>
      </c>
      <c r="F3455" s="1" t="str">
        <f t="shared" si="160"/>
        <v>09</v>
      </c>
      <c r="G3455" s="1" t="str">
        <f t="shared" si="161"/>
        <v>08</v>
      </c>
      <c r="H3455" s="1">
        <v>2019</v>
      </c>
      <c r="I3455" s="1" t="str">
        <f t="shared" si="159"/>
        <v>09-08-2019</v>
      </c>
    </row>
    <row r="3456" spans="1:16">
      <c r="A3456" s="2">
        <v>809</v>
      </c>
      <c r="B3456" s="2" t="s">
        <v>5</v>
      </c>
      <c r="C3456" s="2" t="s">
        <v>8</v>
      </c>
      <c r="D3456" s="2">
        <v>-130</v>
      </c>
      <c r="E3456" s="2">
        <v>8</v>
      </c>
      <c r="F3456" s="1" t="str">
        <f t="shared" si="160"/>
        <v>09</v>
      </c>
      <c r="G3456" s="1" t="str">
        <f t="shared" si="161"/>
        <v>08</v>
      </c>
      <c r="H3456" s="1">
        <v>2019</v>
      </c>
      <c r="I3456" s="1" t="str">
        <f t="shared" si="159"/>
        <v>09-08-2019</v>
      </c>
      <c r="J3456" s="6" t="str">
        <f>C3456</f>
        <v>WAS</v>
      </c>
      <c r="K3456" s="1" t="str">
        <f>C3457</f>
        <v>NYM</v>
      </c>
      <c r="L3456" s="8">
        <v>-170</v>
      </c>
      <c r="M3456" s="7">
        <f>D3457</f>
        <v>120</v>
      </c>
      <c r="N3456" s="1">
        <f>E3456</f>
        <v>8</v>
      </c>
      <c r="O3456" s="1" t="str">
        <f>VLOOKUP(J3456,Q:R,2,FALSE)</f>
        <v>Washington Nationals</v>
      </c>
      <c r="P3456" s="1" t="str">
        <f>VLOOKUP(K3456,Q:R,2,FALSE)</f>
        <v>New York Mets</v>
      </c>
    </row>
    <row r="3457" spans="1:16">
      <c r="A3457" s="2">
        <v>809</v>
      </c>
      <c r="B3457" s="2" t="s">
        <v>7</v>
      </c>
      <c r="C3457" s="2" t="s">
        <v>12</v>
      </c>
      <c r="D3457" s="2">
        <v>120</v>
      </c>
      <c r="E3457" s="2">
        <v>8</v>
      </c>
      <c r="F3457" s="1" t="str">
        <f t="shared" si="160"/>
        <v>09</v>
      </c>
      <c r="G3457" s="1" t="str">
        <f t="shared" si="161"/>
        <v>08</v>
      </c>
      <c r="H3457" s="1">
        <v>2019</v>
      </c>
      <c r="I3457" s="1" t="str">
        <f t="shared" si="159"/>
        <v>09-08-2019</v>
      </c>
    </row>
    <row r="3458" spans="1:16">
      <c r="A3458" s="2">
        <v>809</v>
      </c>
      <c r="B3458" s="2" t="s">
        <v>5</v>
      </c>
      <c r="C3458" s="2" t="s">
        <v>29</v>
      </c>
      <c r="D3458" s="2">
        <v>136</v>
      </c>
      <c r="E3458" s="2">
        <v>9</v>
      </c>
      <c r="F3458" s="1" t="str">
        <f t="shared" si="160"/>
        <v>09</v>
      </c>
      <c r="G3458" s="1" t="str">
        <f t="shared" si="161"/>
        <v>08</v>
      </c>
      <c r="H3458" s="1">
        <v>2019</v>
      </c>
      <c r="I3458" s="1" t="str">
        <f t="shared" ref="I3458:I3521" si="162">F3458&amp;"-"&amp;G3458&amp;"-"&amp;H3458</f>
        <v>09-08-2019</v>
      </c>
      <c r="J3458" s="6" t="str">
        <f>C3458</f>
        <v>PIT</v>
      </c>
      <c r="K3458" s="1" t="str">
        <f>C3459</f>
        <v>STL</v>
      </c>
      <c r="L3458" s="8">
        <v>-170</v>
      </c>
      <c r="M3458" s="7">
        <f>D3459</f>
        <v>-146</v>
      </c>
      <c r="N3458" s="1">
        <f>E3458</f>
        <v>9</v>
      </c>
      <c r="O3458" s="1" t="str">
        <f>VLOOKUP(J3458,Q:R,2,FALSE)</f>
        <v>Pittsburgh Pirates</v>
      </c>
      <c r="P3458" s="1" t="str">
        <f>VLOOKUP(K3458,Q:R,2,FALSE)</f>
        <v>St. Louis Cardinals</v>
      </c>
    </row>
    <row r="3459" spans="1:16">
      <c r="A3459" s="2">
        <v>809</v>
      </c>
      <c r="B3459" s="2" t="s">
        <v>7</v>
      </c>
      <c r="C3459" s="2" t="s">
        <v>30</v>
      </c>
      <c r="D3459" s="2">
        <v>-146</v>
      </c>
      <c r="E3459" s="2">
        <v>9</v>
      </c>
      <c r="F3459" s="1" t="str">
        <f t="shared" ref="F3459:F3522" si="163">RIGHT(A3459,2)</f>
        <v>09</v>
      </c>
      <c r="G3459" s="1" t="str">
        <f t="shared" ref="G3459:G3522" si="164">"0"&amp;TEXT(LEFT(A3459,1),"0")</f>
        <v>08</v>
      </c>
      <c r="H3459" s="1">
        <v>2019</v>
      </c>
      <c r="I3459" s="1" t="str">
        <f t="shared" si="162"/>
        <v>09-08-2019</v>
      </c>
      <c r="L3459" s="8"/>
    </row>
    <row r="3460" spans="1:16">
      <c r="A3460" s="2">
        <v>809</v>
      </c>
      <c r="B3460" s="2" t="s">
        <v>5</v>
      </c>
      <c r="C3460" s="2" t="s">
        <v>33</v>
      </c>
      <c r="D3460" s="2">
        <v>165</v>
      </c>
      <c r="E3460" s="2">
        <v>7.5</v>
      </c>
      <c r="F3460" s="1" t="str">
        <f t="shared" si="163"/>
        <v>09</v>
      </c>
      <c r="G3460" s="1" t="str">
        <f t="shared" si="164"/>
        <v>08</v>
      </c>
      <c r="H3460" s="1">
        <v>2019</v>
      </c>
      <c r="I3460" s="1" t="str">
        <f t="shared" si="162"/>
        <v>09-08-2019</v>
      </c>
      <c r="J3460" s="6" t="str">
        <f>C3460</f>
        <v>ARI</v>
      </c>
      <c r="K3460" s="1" t="str">
        <f>C3461</f>
        <v>LAD</v>
      </c>
      <c r="L3460" s="8">
        <v>-170</v>
      </c>
      <c r="M3460" s="7">
        <f>D3461</f>
        <v>-180</v>
      </c>
      <c r="N3460" s="1">
        <f>E3460</f>
        <v>7.5</v>
      </c>
      <c r="O3460" s="1" t="str">
        <f>VLOOKUP(J3460,Q:R,2,FALSE)</f>
        <v>Arizona Diamondbacks</v>
      </c>
      <c r="P3460" s="1" t="str">
        <f>VLOOKUP(K3460,Q:R,2,FALSE)</f>
        <v>Los Angeles Dodgers</v>
      </c>
    </row>
    <row r="3461" spans="1:16">
      <c r="A3461" s="2">
        <v>809</v>
      </c>
      <c r="B3461" s="2" t="s">
        <v>7</v>
      </c>
      <c r="C3461" s="2" t="s">
        <v>10</v>
      </c>
      <c r="D3461" s="2">
        <v>-180</v>
      </c>
      <c r="E3461" s="2">
        <v>7.5</v>
      </c>
      <c r="F3461" s="1" t="str">
        <f t="shared" si="163"/>
        <v>09</v>
      </c>
      <c r="G3461" s="1" t="str">
        <f t="shared" si="164"/>
        <v>08</v>
      </c>
      <c r="H3461" s="1">
        <v>2019</v>
      </c>
      <c r="I3461" s="1" t="str">
        <f t="shared" si="162"/>
        <v>09-08-2019</v>
      </c>
      <c r="L3461" s="8"/>
    </row>
    <row r="3462" spans="1:16">
      <c r="A3462" s="2">
        <v>809</v>
      </c>
      <c r="B3462" s="2" t="s">
        <v>5</v>
      </c>
      <c r="C3462" s="2" t="s">
        <v>25</v>
      </c>
      <c r="D3462" s="2">
        <v>136</v>
      </c>
      <c r="E3462" s="2">
        <v>9</v>
      </c>
      <c r="F3462" s="1" t="str">
        <f t="shared" si="163"/>
        <v>09</v>
      </c>
      <c r="G3462" s="1" t="str">
        <f t="shared" si="164"/>
        <v>08</v>
      </c>
      <c r="H3462" s="1">
        <v>2019</v>
      </c>
      <c r="I3462" s="1" t="str">
        <f t="shared" si="162"/>
        <v>09-08-2019</v>
      </c>
      <c r="J3462" s="6" t="str">
        <f>C3462</f>
        <v>COL</v>
      </c>
      <c r="K3462" s="1" t="str">
        <f>C3463</f>
        <v>SDG</v>
      </c>
      <c r="L3462" s="8">
        <v>-170</v>
      </c>
      <c r="M3462" s="7">
        <f>D3463</f>
        <v>-146</v>
      </c>
      <c r="N3462" s="1">
        <f>E3462</f>
        <v>9</v>
      </c>
      <c r="O3462" s="1" t="str">
        <f>VLOOKUP(J3462,Q:R,2,FALSE)</f>
        <v>Colorado Rockies</v>
      </c>
      <c r="P3462" s="1" t="str">
        <f>VLOOKUP(K3462,Q:R,2,FALSE)</f>
        <v>San Diego Padres</v>
      </c>
    </row>
    <row r="3463" spans="1:16">
      <c r="A3463" s="2">
        <v>809</v>
      </c>
      <c r="B3463" s="2" t="s">
        <v>7</v>
      </c>
      <c r="C3463" s="2" t="s">
        <v>34</v>
      </c>
      <c r="D3463" s="2">
        <v>-146</v>
      </c>
      <c r="E3463" s="2">
        <v>9</v>
      </c>
      <c r="F3463" s="1" t="str">
        <f t="shared" si="163"/>
        <v>09</v>
      </c>
      <c r="G3463" s="1" t="str">
        <f t="shared" si="164"/>
        <v>08</v>
      </c>
      <c r="H3463" s="1">
        <v>2019</v>
      </c>
      <c r="I3463" s="1" t="str">
        <f t="shared" si="162"/>
        <v>09-08-2019</v>
      </c>
      <c r="L3463" s="8"/>
    </row>
    <row r="3464" spans="1:16">
      <c r="A3464" s="2">
        <v>809</v>
      </c>
      <c r="B3464" s="2" t="s">
        <v>5</v>
      </c>
      <c r="C3464" s="2" t="s">
        <v>18</v>
      </c>
      <c r="D3464" s="2">
        <v>-128</v>
      </c>
      <c r="E3464" s="2">
        <v>8.5</v>
      </c>
      <c r="F3464" s="1" t="str">
        <f t="shared" si="163"/>
        <v>09</v>
      </c>
      <c r="G3464" s="1" t="str">
        <f t="shared" si="164"/>
        <v>08</v>
      </c>
      <c r="H3464" s="1">
        <v>2019</v>
      </c>
      <c r="I3464" s="1" t="str">
        <f t="shared" si="162"/>
        <v>09-08-2019</v>
      </c>
      <c r="J3464" s="6" t="str">
        <f>C3464</f>
        <v>PHI</v>
      </c>
      <c r="K3464" s="1" t="str">
        <f>C3465</f>
        <v>SFO</v>
      </c>
      <c r="L3464" s="8">
        <v>-170</v>
      </c>
      <c r="M3464" s="7">
        <f>D3465</f>
        <v>118</v>
      </c>
      <c r="N3464" s="1">
        <f>E3464</f>
        <v>8.5</v>
      </c>
      <c r="O3464" s="1" t="str">
        <f>VLOOKUP(J3464,Q:R,2,FALSE)</f>
        <v>Philadelphia Phillies</v>
      </c>
      <c r="P3464" s="1" t="str">
        <f>VLOOKUP(K3464,Q:R,2,FALSE)</f>
        <v>San Francisco Giants</v>
      </c>
    </row>
    <row r="3465" spans="1:16">
      <c r="A3465" s="2">
        <v>809</v>
      </c>
      <c r="B3465" s="2" t="s">
        <v>7</v>
      </c>
      <c r="C3465" s="2" t="s">
        <v>9</v>
      </c>
      <c r="D3465" s="2">
        <v>118</v>
      </c>
      <c r="E3465" s="2">
        <v>8.5</v>
      </c>
      <c r="F3465" s="1" t="str">
        <f t="shared" si="163"/>
        <v>09</v>
      </c>
      <c r="G3465" s="1" t="str">
        <f t="shared" si="164"/>
        <v>08</v>
      </c>
      <c r="H3465" s="1">
        <v>2019</v>
      </c>
      <c r="I3465" s="1" t="str">
        <f t="shared" si="162"/>
        <v>09-08-2019</v>
      </c>
      <c r="L3465" s="8"/>
    </row>
    <row r="3466" spans="1:16">
      <c r="A3466" s="2">
        <v>809</v>
      </c>
      <c r="B3466" s="2" t="s">
        <v>5</v>
      </c>
      <c r="C3466" s="2" t="s">
        <v>36</v>
      </c>
      <c r="D3466" s="2">
        <v>-260</v>
      </c>
      <c r="E3466" s="2">
        <v>11</v>
      </c>
      <c r="F3466" s="1" t="str">
        <f t="shared" si="163"/>
        <v>09</v>
      </c>
      <c r="G3466" s="1" t="str">
        <f t="shared" si="164"/>
        <v>08</v>
      </c>
      <c r="H3466" s="1">
        <v>2019</v>
      </c>
      <c r="I3466" s="1" t="str">
        <f t="shared" si="162"/>
        <v>09-08-2019</v>
      </c>
      <c r="J3466" s="6" t="str">
        <f>C3466</f>
        <v>OAK</v>
      </c>
      <c r="K3466" s="1" t="str">
        <f>C3467</f>
        <v>CWS</v>
      </c>
      <c r="L3466" s="8">
        <v>-170</v>
      </c>
      <c r="M3466" s="7">
        <f>D3467</f>
        <v>230</v>
      </c>
      <c r="N3466" s="1">
        <f>E3466</f>
        <v>11</v>
      </c>
      <c r="O3466" s="1" t="str">
        <f>VLOOKUP(J3466,Q:R,2,FALSE)</f>
        <v>Oakland Athletics</v>
      </c>
      <c r="P3466" s="1" t="str">
        <f>VLOOKUP(K3466,Q:R,2,FALSE)</f>
        <v>Chicago White Sox</v>
      </c>
    </row>
    <row r="3467" spans="1:16">
      <c r="A3467" s="2">
        <v>809</v>
      </c>
      <c r="B3467" s="2" t="s">
        <v>7</v>
      </c>
      <c r="C3467" s="2" t="s">
        <v>28</v>
      </c>
      <c r="D3467" s="2">
        <v>230</v>
      </c>
      <c r="E3467" s="2">
        <v>11</v>
      </c>
      <c r="F3467" s="1" t="str">
        <f t="shared" si="163"/>
        <v>09</v>
      </c>
      <c r="G3467" s="1" t="str">
        <f t="shared" si="164"/>
        <v>08</v>
      </c>
      <c r="H3467" s="1">
        <v>2019</v>
      </c>
      <c r="I3467" s="1" t="str">
        <f t="shared" si="162"/>
        <v>09-08-2019</v>
      </c>
      <c r="L3467" s="8"/>
    </row>
    <row r="3468" spans="1:16">
      <c r="A3468" s="2">
        <v>809</v>
      </c>
      <c r="B3468" s="2" t="s">
        <v>5</v>
      </c>
      <c r="C3468" s="2" t="s">
        <v>32</v>
      </c>
      <c r="D3468" s="2">
        <v>-270</v>
      </c>
      <c r="E3468" s="2">
        <v>10.5</v>
      </c>
      <c r="F3468" s="1" t="str">
        <f t="shared" si="163"/>
        <v>09</v>
      </c>
      <c r="G3468" s="1" t="str">
        <f t="shared" si="164"/>
        <v>08</v>
      </c>
      <c r="H3468" s="1">
        <v>2019</v>
      </c>
      <c r="I3468" s="1" t="str">
        <f t="shared" si="162"/>
        <v>09-08-2019</v>
      </c>
      <c r="J3468" s="6" t="str">
        <f>C3468</f>
        <v>HOU</v>
      </c>
      <c r="K3468" s="1" t="str">
        <f>C3469</f>
        <v>BAL</v>
      </c>
      <c r="L3468" s="8">
        <v>-170</v>
      </c>
      <c r="M3468" s="7">
        <f>D3469</f>
        <v>240</v>
      </c>
      <c r="N3468" s="1">
        <f>E3468</f>
        <v>10.5</v>
      </c>
      <c r="O3468" s="1" t="str">
        <f>VLOOKUP(J3468,Q:R,2,FALSE)</f>
        <v>Houston Astros</v>
      </c>
      <c r="P3468" s="1" t="str">
        <f>VLOOKUP(K3468,Q:R,2,FALSE)</f>
        <v>Baltimore Orioles</v>
      </c>
    </row>
    <row r="3469" spans="1:16">
      <c r="A3469" s="2">
        <v>809</v>
      </c>
      <c r="B3469" s="2" t="s">
        <v>7</v>
      </c>
      <c r="C3469" s="2" t="s">
        <v>23</v>
      </c>
      <c r="D3469" s="2">
        <v>240</v>
      </c>
      <c r="E3469" s="2">
        <v>10.5</v>
      </c>
      <c r="F3469" s="1" t="str">
        <f t="shared" si="163"/>
        <v>09</v>
      </c>
      <c r="G3469" s="1" t="str">
        <f t="shared" si="164"/>
        <v>08</v>
      </c>
      <c r="H3469" s="1">
        <v>2019</v>
      </c>
      <c r="I3469" s="1" t="str">
        <f t="shared" si="162"/>
        <v>09-08-2019</v>
      </c>
      <c r="L3469" s="8"/>
    </row>
    <row r="3470" spans="1:16">
      <c r="A3470" s="2">
        <v>809</v>
      </c>
      <c r="B3470" s="2" t="s">
        <v>5</v>
      </c>
      <c r="C3470" s="2" t="s">
        <v>6</v>
      </c>
      <c r="D3470" s="2">
        <v>-145</v>
      </c>
      <c r="E3470" s="2">
        <v>10.5</v>
      </c>
      <c r="F3470" s="1" t="str">
        <f t="shared" si="163"/>
        <v>09</v>
      </c>
      <c r="G3470" s="1" t="str">
        <f t="shared" si="164"/>
        <v>08</v>
      </c>
      <c r="H3470" s="1">
        <v>2019</v>
      </c>
      <c r="I3470" s="1" t="str">
        <f t="shared" si="162"/>
        <v>09-08-2019</v>
      </c>
      <c r="J3470" s="6" t="str">
        <f>C3470</f>
        <v>NYY</v>
      </c>
      <c r="K3470" s="1" t="str">
        <f>C3471</f>
        <v>TOR</v>
      </c>
      <c r="L3470" s="8">
        <v>-170</v>
      </c>
      <c r="M3470" s="7">
        <f>D3471</f>
        <v>135</v>
      </c>
      <c r="N3470" s="1">
        <f>E3470</f>
        <v>10.5</v>
      </c>
      <c r="O3470" s="1" t="str">
        <f>VLOOKUP(J3470,Q:R,2,FALSE)</f>
        <v>New York Yankees</v>
      </c>
      <c r="P3470" s="1" t="str">
        <f>VLOOKUP(K3470,Q:R,2,FALSE)</f>
        <v>Toronto Blue Jays</v>
      </c>
    </row>
    <row r="3471" spans="1:16">
      <c r="A3471" s="2">
        <v>809</v>
      </c>
      <c r="B3471" s="2" t="s">
        <v>7</v>
      </c>
      <c r="C3471" s="2" t="s">
        <v>15</v>
      </c>
      <c r="D3471" s="2">
        <v>135</v>
      </c>
      <c r="E3471" s="2">
        <v>10.5</v>
      </c>
      <c r="F3471" s="1" t="str">
        <f t="shared" si="163"/>
        <v>09</v>
      </c>
      <c r="G3471" s="1" t="str">
        <f t="shared" si="164"/>
        <v>08</v>
      </c>
      <c r="H3471" s="1">
        <v>2019</v>
      </c>
      <c r="I3471" s="1" t="str">
        <f t="shared" si="162"/>
        <v>09-08-2019</v>
      </c>
    </row>
    <row r="3472" spans="1:16">
      <c r="A3472" s="2">
        <v>809</v>
      </c>
      <c r="B3472" s="2" t="s">
        <v>5</v>
      </c>
      <c r="C3472" s="2" t="s">
        <v>35</v>
      </c>
      <c r="D3472" s="2">
        <v>143</v>
      </c>
      <c r="E3472" s="2">
        <v>12</v>
      </c>
      <c r="F3472" s="1" t="str">
        <f t="shared" si="163"/>
        <v>09</v>
      </c>
      <c r="G3472" s="1" t="str">
        <f t="shared" si="164"/>
        <v>08</v>
      </c>
      <c r="H3472" s="1">
        <v>2019</v>
      </c>
      <c r="I3472" s="1" t="str">
        <f t="shared" si="162"/>
        <v>09-08-2019</v>
      </c>
      <c r="J3472" s="6" t="str">
        <f>C3472</f>
        <v>LAA</v>
      </c>
      <c r="K3472" s="1" t="str">
        <f>C3473</f>
        <v>BOS</v>
      </c>
      <c r="L3472" s="8">
        <v>-170</v>
      </c>
      <c r="M3472" s="7">
        <f>D3473</f>
        <v>-153</v>
      </c>
      <c r="N3472" s="1">
        <f>E3472</f>
        <v>12</v>
      </c>
      <c r="O3472" s="1" t="str">
        <f>VLOOKUP(J3472,Q:R,2,FALSE)</f>
        <v>Los Angeles Angels</v>
      </c>
      <c r="P3472" s="1" t="str">
        <f>VLOOKUP(K3472,Q:R,2,FALSE)</f>
        <v>Boston Red Sox</v>
      </c>
    </row>
    <row r="3473" spans="1:16">
      <c r="A3473" s="2">
        <v>809</v>
      </c>
      <c r="B3473" s="2" t="s">
        <v>7</v>
      </c>
      <c r="C3473" s="2" t="s">
        <v>24</v>
      </c>
      <c r="D3473" s="2">
        <v>-153</v>
      </c>
      <c r="E3473" s="2">
        <v>12</v>
      </c>
      <c r="F3473" s="1" t="str">
        <f t="shared" si="163"/>
        <v>09</v>
      </c>
      <c r="G3473" s="1" t="str">
        <f t="shared" si="164"/>
        <v>08</v>
      </c>
      <c r="H3473" s="1">
        <v>2019</v>
      </c>
      <c r="I3473" s="1" t="str">
        <f t="shared" si="162"/>
        <v>09-08-2019</v>
      </c>
      <c r="L3473" s="8"/>
    </row>
    <row r="3474" spans="1:16">
      <c r="A3474" s="2">
        <v>809</v>
      </c>
      <c r="B3474" s="2" t="s">
        <v>5</v>
      </c>
      <c r="C3474" s="2" t="s">
        <v>19</v>
      </c>
      <c r="D3474" s="2">
        <v>-165</v>
      </c>
      <c r="E3474" s="2">
        <v>10</v>
      </c>
      <c r="F3474" s="1" t="str">
        <f t="shared" si="163"/>
        <v>09</v>
      </c>
      <c r="G3474" s="1" t="str">
        <f t="shared" si="164"/>
        <v>08</v>
      </c>
      <c r="H3474" s="1">
        <v>2019</v>
      </c>
      <c r="I3474" s="1" t="str">
        <f t="shared" si="162"/>
        <v>09-08-2019</v>
      </c>
      <c r="J3474" s="6" t="str">
        <f>C3474</f>
        <v>KAN</v>
      </c>
      <c r="K3474" s="1" t="str">
        <f>C3475</f>
        <v>DET</v>
      </c>
      <c r="L3474" s="8">
        <v>-170</v>
      </c>
      <c r="M3474" s="7">
        <f>D3475</f>
        <v>155</v>
      </c>
      <c r="N3474" s="1">
        <f>E3474</f>
        <v>10</v>
      </c>
      <c r="O3474" s="1" t="str">
        <f>VLOOKUP(J3474,Q:R,2,FALSE)</f>
        <v>Kansas City Royals</v>
      </c>
      <c r="P3474" s="1" t="str">
        <f>VLOOKUP(K3474,Q:R,2,FALSE)</f>
        <v>Detroit Tigers</v>
      </c>
    </row>
    <row r="3475" spans="1:16">
      <c r="A3475" s="2">
        <v>809</v>
      </c>
      <c r="B3475" s="2" t="s">
        <v>7</v>
      </c>
      <c r="C3475" s="2" t="s">
        <v>13</v>
      </c>
      <c r="D3475" s="2">
        <v>155</v>
      </c>
      <c r="E3475" s="2">
        <v>10</v>
      </c>
      <c r="F3475" s="1" t="str">
        <f t="shared" si="163"/>
        <v>09</v>
      </c>
      <c r="G3475" s="1" t="str">
        <f t="shared" si="164"/>
        <v>08</v>
      </c>
      <c r="H3475" s="1">
        <v>2019</v>
      </c>
      <c r="I3475" s="1" t="str">
        <f t="shared" si="162"/>
        <v>09-08-2019</v>
      </c>
      <c r="L3475" s="8"/>
    </row>
    <row r="3476" spans="1:16">
      <c r="A3476" s="2">
        <v>809</v>
      </c>
      <c r="B3476" s="2" t="s">
        <v>5</v>
      </c>
      <c r="C3476" s="2" t="s">
        <v>20</v>
      </c>
      <c r="D3476" s="2">
        <v>-138</v>
      </c>
      <c r="E3476" s="2">
        <v>9</v>
      </c>
      <c r="F3476" s="1" t="str">
        <f t="shared" si="163"/>
        <v>09</v>
      </c>
      <c r="G3476" s="1" t="str">
        <f t="shared" si="164"/>
        <v>08</v>
      </c>
      <c r="H3476" s="1">
        <v>2019</v>
      </c>
      <c r="I3476" s="1" t="str">
        <f t="shared" si="162"/>
        <v>09-08-2019</v>
      </c>
      <c r="J3476" s="6" t="str">
        <f>C3476</f>
        <v>CLE</v>
      </c>
      <c r="K3476" s="1" t="str">
        <f>C3477</f>
        <v>MIN</v>
      </c>
      <c r="L3476" s="8">
        <v>-170</v>
      </c>
      <c r="M3476" s="7">
        <f>D3477</f>
        <v>128</v>
      </c>
      <c r="N3476" s="1">
        <f>E3476</f>
        <v>9</v>
      </c>
      <c r="O3476" s="1" t="str">
        <f>VLOOKUP(J3476,Q:R,2,FALSE)</f>
        <v>Cleveland Indians</v>
      </c>
      <c r="P3476" s="1" t="str">
        <f>VLOOKUP(K3476,Q:R,2,FALSE)</f>
        <v>Minnesota Twins</v>
      </c>
    </row>
    <row r="3477" spans="1:16">
      <c r="A3477" s="2">
        <v>809</v>
      </c>
      <c r="B3477" s="2" t="s">
        <v>7</v>
      </c>
      <c r="C3477" s="2" t="s">
        <v>27</v>
      </c>
      <c r="D3477" s="2">
        <v>128</v>
      </c>
      <c r="E3477" s="2">
        <v>9</v>
      </c>
      <c r="F3477" s="1" t="str">
        <f t="shared" si="163"/>
        <v>09</v>
      </c>
      <c r="G3477" s="1" t="str">
        <f t="shared" si="164"/>
        <v>08</v>
      </c>
      <c r="H3477" s="1">
        <v>2019</v>
      </c>
      <c r="I3477" s="1" t="str">
        <f t="shared" si="162"/>
        <v>09-08-2019</v>
      </c>
      <c r="L3477" s="8"/>
    </row>
    <row r="3478" spans="1:16">
      <c r="A3478" s="2">
        <v>809</v>
      </c>
      <c r="B3478" s="2" t="s">
        <v>5</v>
      </c>
      <c r="C3478" s="2" t="s">
        <v>16</v>
      </c>
      <c r="D3478" s="2">
        <v>-135</v>
      </c>
      <c r="E3478" s="2">
        <v>9</v>
      </c>
      <c r="F3478" s="1" t="str">
        <f t="shared" si="163"/>
        <v>09</v>
      </c>
      <c r="G3478" s="1" t="str">
        <f t="shared" si="164"/>
        <v>08</v>
      </c>
      <c r="H3478" s="1">
        <v>2019</v>
      </c>
      <c r="I3478" s="1" t="str">
        <f t="shared" si="162"/>
        <v>09-08-2019</v>
      </c>
      <c r="J3478" s="6" t="str">
        <f>C3478</f>
        <v>TAM</v>
      </c>
      <c r="K3478" s="1" t="str">
        <f>C3479</f>
        <v>SEA</v>
      </c>
      <c r="L3478" s="8">
        <v>-170</v>
      </c>
      <c r="M3478" s="7">
        <f>D3479</f>
        <v>125</v>
      </c>
      <c r="N3478" s="1">
        <f>E3478</f>
        <v>9</v>
      </c>
      <c r="O3478" s="1" t="str">
        <f>VLOOKUP(J3478,Q:R,2,FALSE)</f>
        <v>Tampa Bay Rays</v>
      </c>
      <c r="P3478" s="1" t="str">
        <f>VLOOKUP(K3478,Q:R,2,FALSE)</f>
        <v>Seattle Mariners</v>
      </c>
    </row>
    <row r="3479" spans="1:16">
      <c r="A3479" s="2">
        <v>809</v>
      </c>
      <c r="B3479" s="2" t="s">
        <v>7</v>
      </c>
      <c r="C3479" s="2" t="s">
        <v>31</v>
      </c>
      <c r="D3479" s="2">
        <v>125</v>
      </c>
      <c r="E3479" s="2">
        <v>9</v>
      </c>
      <c r="F3479" s="1" t="str">
        <f t="shared" si="163"/>
        <v>09</v>
      </c>
      <c r="G3479" s="1" t="str">
        <f t="shared" si="164"/>
        <v>08</v>
      </c>
      <c r="H3479" s="1">
        <v>2019</v>
      </c>
      <c r="I3479" s="1" t="str">
        <f t="shared" si="162"/>
        <v>09-08-2019</v>
      </c>
      <c r="L3479" s="8"/>
    </row>
    <row r="3480" spans="1:16">
      <c r="A3480" s="2">
        <v>809</v>
      </c>
      <c r="B3480" s="2" t="s">
        <v>5</v>
      </c>
      <c r="C3480" s="2" t="s">
        <v>26</v>
      </c>
      <c r="D3480" s="2">
        <v>185</v>
      </c>
      <c r="E3480" s="2">
        <v>9.5</v>
      </c>
      <c r="F3480" s="1" t="str">
        <f t="shared" si="163"/>
        <v>09</v>
      </c>
      <c r="G3480" s="1" t="str">
        <f t="shared" si="164"/>
        <v>08</v>
      </c>
      <c r="H3480" s="1">
        <v>2019</v>
      </c>
      <c r="I3480" s="1" t="str">
        <f t="shared" si="162"/>
        <v>09-08-2019</v>
      </c>
      <c r="J3480" s="6" t="str">
        <f>C3480</f>
        <v>TEX</v>
      </c>
      <c r="K3480" s="1" t="str">
        <f>C3481</f>
        <v>MIL</v>
      </c>
      <c r="L3480" s="8">
        <v>-170</v>
      </c>
      <c r="M3480" s="7">
        <f>D3481</f>
        <v>-205</v>
      </c>
      <c r="N3480" s="1">
        <f>E3480</f>
        <v>9.5</v>
      </c>
      <c r="O3480" s="1" t="str">
        <f>VLOOKUP(J3480,Q:R,2,FALSE)</f>
        <v>Texas Rangers</v>
      </c>
      <c r="P3480" s="1" t="str">
        <f>VLOOKUP(K3480,Q:R,2,FALSE)</f>
        <v>Milwaukee Brewers</v>
      </c>
    </row>
    <row r="3481" spans="1:16">
      <c r="A3481" s="2">
        <v>809</v>
      </c>
      <c r="B3481" s="2" t="s">
        <v>7</v>
      </c>
      <c r="C3481" s="2" t="s">
        <v>21</v>
      </c>
      <c r="D3481" s="2">
        <v>-205</v>
      </c>
      <c r="E3481" s="2">
        <v>9.5</v>
      </c>
      <c r="F3481" s="1" t="str">
        <f t="shared" si="163"/>
        <v>09</v>
      </c>
      <c r="G3481" s="1" t="str">
        <f t="shared" si="164"/>
        <v>08</v>
      </c>
      <c r="H3481" s="1">
        <v>2019</v>
      </c>
      <c r="I3481" s="1" t="str">
        <f t="shared" si="162"/>
        <v>09-08-2019</v>
      </c>
      <c r="L3481" s="8"/>
    </row>
    <row r="3482" spans="1:16">
      <c r="A3482" s="2">
        <v>810</v>
      </c>
      <c r="B3482" s="2" t="s">
        <v>5</v>
      </c>
      <c r="C3482" s="2" t="s">
        <v>18</v>
      </c>
      <c r="D3482" s="2">
        <v>-107</v>
      </c>
      <c r="E3482" s="2">
        <v>8.5</v>
      </c>
      <c r="F3482" s="1" t="str">
        <f t="shared" si="163"/>
        <v>10</v>
      </c>
      <c r="G3482" s="1" t="str">
        <f t="shared" si="164"/>
        <v>08</v>
      </c>
      <c r="H3482" s="1">
        <v>2019</v>
      </c>
      <c r="I3482" s="1" t="str">
        <f t="shared" si="162"/>
        <v>10-08-2019</v>
      </c>
      <c r="J3482" s="6" t="str">
        <f>C3482</f>
        <v>PHI</v>
      </c>
      <c r="K3482" s="1" t="str">
        <f>C3483</f>
        <v>SFO</v>
      </c>
      <c r="L3482" s="8">
        <v>-170</v>
      </c>
      <c r="M3482" s="7">
        <f>D3483</f>
        <v>-103</v>
      </c>
      <c r="N3482" s="1">
        <f>E3482</f>
        <v>8.5</v>
      </c>
      <c r="O3482" s="1" t="str">
        <f>VLOOKUP(J3482,Q:R,2,FALSE)</f>
        <v>Philadelphia Phillies</v>
      </c>
      <c r="P3482" s="1" t="str">
        <f>VLOOKUP(K3482,Q:R,2,FALSE)</f>
        <v>San Francisco Giants</v>
      </c>
    </row>
    <row r="3483" spans="1:16">
      <c r="A3483" s="2">
        <v>810</v>
      </c>
      <c r="B3483" s="2" t="s">
        <v>7</v>
      </c>
      <c r="C3483" s="2" t="s">
        <v>9</v>
      </c>
      <c r="D3483" s="2">
        <v>-103</v>
      </c>
      <c r="E3483" s="2">
        <v>8.5</v>
      </c>
      <c r="F3483" s="1" t="str">
        <f t="shared" si="163"/>
        <v>10</v>
      </c>
      <c r="G3483" s="1" t="str">
        <f t="shared" si="164"/>
        <v>08</v>
      </c>
      <c r="H3483" s="1">
        <v>2019</v>
      </c>
      <c r="I3483" s="1" t="str">
        <f t="shared" si="162"/>
        <v>10-08-2019</v>
      </c>
      <c r="L3483" s="8"/>
    </row>
    <row r="3484" spans="1:16">
      <c r="A3484" s="2">
        <v>810</v>
      </c>
      <c r="B3484" s="2" t="s">
        <v>5</v>
      </c>
      <c r="C3484" s="2" t="s">
        <v>11</v>
      </c>
      <c r="D3484" s="2">
        <v>-260</v>
      </c>
      <c r="E3484" s="2">
        <v>8.5</v>
      </c>
      <c r="F3484" s="1" t="str">
        <f t="shared" si="163"/>
        <v>10</v>
      </c>
      <c r="G3484" s="1" t="str">
        <f t="shared" si="164"/>
        <v>08</v>
      </c>
      <c r="H3484" s="1">
        <v>2019</v>
      </c>
      <c r="I3484" s="1" t="str">
        <f t="shared" si="162"/>
        <v>10-08-2019</v>
      </c>
      <c r="J3484" s="6" t="str">
        <f>C3484</f>
        <v>ATL</v>
      </c>
      <c r="K3484" s="1" t="str">
        <f>C3485</f>
        <v>MIA</v>
      </c>
      <c r="L3484" s="8">
        <v>-170</v>
      </c>
      <c r="M3484" s="7">
        <f>D3485</f>
        <v>230</v>
      </c>
      <c r="N3484" s="1">
        <f>E3484</f>
        <v>8.5</v>
      </c>
      <c r="O3484" s="1" t="str">
        <f>VLOOKUP(J3484,Q:R,2,FALSE)</f>
        <v>Atlanta Braves</v>
      </c>
      <c r="P3484" s="1" t="str">
        <f>VLOOKUP(K3484,Q:R,2,FALSE)</f>
        <v>Miami Marlins</v>
      </c>
    </row>
    <row r="3485" spans="1:16">
      <c r="A3485" s="2">
        <v>810</v>
      </c>
      <c r="B3485" s="2" t="s">
        <v>7</v>
      </c>
      <c r="C3485" s="2" t="s">
        <v>17</v>
      </c>
      <c r="D3485" s="2">
        <v>230</v>
      </c>
      <c r="E3485" s="2">
        <v>8.5</v>
      </c>
      <c r="F3485" s="1" t="str">
        <f t="shared" si="163"/>
        <v>10</v>
      </c>
      <c r="G3485" s="1" t="str">
        <f t="shared" si="164"/>
        <v>08</v>
      </c>
      <c r="H3485" s="1">
        <v>2019</v>
      </c>
      <c r="I3485" s="1" t="str">
        <f t="shared" si="162"/>
        <v>10-08-2019</v>
      </c>
      <c r="L3485" s="8"/>
    </row>
    <row r="3486" spans="1:16">
      <c r="A3486" s="2">
        <v>810</v>
      </c>
      <c r="B3486" s="2" t="s">
        <v>5</v>
      </c>
      <c r="C3486" s="2" t="s">
        <v>22</v>
      </c>
      <c r="D3486" s="2">
        <v>-102</v>
      </c>
      <c r="E3486" s="2">
        <v>8.5</v>
      </c>
      <c r="F3486" s="1" t="str">
        <f t="shared" si="163"/>
        <v>10</v>
      </c>
      <c r="G3486" s="1" t="str">
        <f t="shared" si="164"/>
        <v>08</v>
      </c>
      <c r="H3486" s="1">
        <v>2019</v>
      </c>
      <c r="I3486" s="1" t="str">
        <f t="shared" si="162"/>
        <v>10-08-2019</v>
      </c>
      <c r="J3486" s="6" t="str">
        <f>C3486</f>
        <v>CUB</v>
      </c>
      <c r="K3486" s="1" t="str">
        <f>C3487</f>
        <v>CIN</v>
      </c>
      <c r="L3486" s="8">
        <v>-170</v>
      </c>
      <c r="M3486" s="7">
        <f>D3487</f>
        <v>-108</v>
      </c>
      <c r="N3486" s="1">
        <f>E3486</f>
        <v>8.5</v>
      </c>
      <c r="O3486" s="1" t="str">
        <f>VLOOKUP(J3486,Q:R,2,FALSE)</f>
        <v>Chicago Cubs</v>
      </c>
      <c r="P3486" s="1" t="str">
        <f>VLOOKUP(K3486,Q:R,2,FALSE)</f>
        <v>Cincinnati Reds</v>
      </c>
    </row>
    <row r="3487" spans="1:16">
      <c r="A3487" s="2">
        <v>810</v>
      </c>
      <c r="B3487" s="2" t="s">
        <v>7</v>
      </c>
      <c r="C3487" s="2" t="s">
        <v>14</v>
      </c>
      <c r="D3487" s="2">
        <v>-108</v>
      </c>
      <c r="E3487" s="2">
        <v>8.5</v>
      </c>
      <c r="F3487" s="1" t="str">
        <f t="shared" si="163"/>
        <v>10</v>
      </c>
      <c r="G3487" s="1" t="str">
        <f t="shared" si="164"/>
        <v>08</v>
      </c>
      <c r="H3487" s="1">
        <v>2019</v>
      </c>
      <c r="I3487" s="1" t="str">
        <f t="shared" si="162"/>
        <v>10-08-2019</v>
      </c>
      <c r="L3487" s="8"/>
    </row>
    <row r="3488" spans="1:16">
      <c r="A3488" s="2">
        <v>810</v>
      </c>
      <c r="B3488" s="2" t="s">
        <v>5</v>
      </c>
      <c r="C3488" s="2" t="s">
        <v>8</v>
      </c>
      <c r="D3488" s="2">
        <v>120</v>
      </c>
      <c r="E3488" s="2">
        <v>8</v>
      </c>
      <c r="F3488" s="1" t="str">
        <f t="shared" si="163"/>
        <v>10</v>
      </c>
      <c r="G3488" s="1" t="str">
        <f t="shared" si="164"/>
        <v>08</v>
      </c>
      <c r="H3488" s="1">
        <v>2019</v>
      </c>
      <c r="I3488" s="1" t="str">
        <f t="shared" si="162"/>
        <v>10-08-2019</v>
      </c>
      <c r="J3488" s="6" t="str">
        <f>C3488</f>
        <v>WAS</v>
      </c>
      <c r="K3488" s="1" t="str">
        <f>C3489</f>
        <v>NYM</v>
      </c>
      <c r="L3488" s="8">
        <v>-170</v>
      </c>
      <c r="M3488" s="7">
        <f>D3489</f>
        <v>-130</v>
      </c>
      <c r="N3488" s="1">
        <f>E3488</f>
        <v>8</v>
      </c>
      <c r="O3488" s="1" t="str">
        <f>VLOOKUP(J3488,Q:R,2,FALSE)</f>
        <v>Washington Nationals</v>
      </c>
      <c r="P3488" s="1" t="str">
        <f>VLOOKUP(K3488,Q:R,2,FALSE)</f>
        <v>New York Mets</v>
      </c>
    </row>
    <row r="3489" spans="1:16">
      <c r="A3489" s="2">
        <v>810</v>
      </c>
      <c r="B3489" s="2" t="s">
        <v>7</v>
      </c>
      <c r="C3489" s="2" t="s">
        <v>12</v>
      </c>
      <c r="D3489" s="2">
        <v>-130</v>
      </c>
      <c r="E3489" s="2">
        <v>8</v>
      </c>
      <c r="F3489" s="1" t="str">
        <f t="shared" si="163"/>
        <v>10</v>
      </c>
      <c r="G3489" s="1" t="str">
        <f t="shared" si="164"/>
        <v>08</v>
      </c>
      <c r="H3489" s="1">
        <v>2019</v>
      </c>
      <c r="I3489" s="1" t="str">
        <f t="shared" si="162"/>
        <v>10-08-2019</v>
      </c>
      <c r="L3489" s="8"/>
    </row>
    <row r="3490" spans="1:16">
      <c r="A3490" s="2">
        <v>810</v>
      </c>
      <c r="B3490" s="2" t="s">
        <v>5</v>
      </c>
      <c r="C3490" s="2" t="s">
        <v>29</v>
      </c>
      <c r="D3490" s="2">
        <v>160</v>
      </c>
      <c r="E3490" s="2">
        <v>9</v>
      </c>
      <c r="F3490" s="1" t="str">
        <f t="shared" si="163"/>
        <v>10</v>
      </c>
      <c r="G3490" s="1" t="str">
        <f t="shared" si="164"/>
        <v>08</v>
      </c>
      <c r="H3490" s="1">
        <v>2019</v>
      </c>
      <c r="I3490" s="1" t="str">
        <f t="shared" si="162"/>
        <v>10-08-2019</v>
      </c>
      <c r="J3490" s="6" t="str">
        <f>C3490</f>
        <v>PIT</v>
      </c>
      <c r="K3490" s="1" t="str">
        <f>C3491</f>
        <v>STL</v>
      </c>
      <c r="L3490" s="8">
        <v>-170</v>
      </c>
      <c r="M3490" s="7">
        <f>D3491</f>
        <v>-170</v>
      </c>
      <c r="N3490" s="1">
        <f>E3490</f>
        <v>9</v>
      </c>
      <c r="O3490" s="1" t="str">
        <f>VLOOKUP(J3490,Q:R,2,FALSE)</f>
        <v>Pittsburgh Pirates</v>
      </c>
      <c r="P3490" s="1" t="str">
        <f>VLOOKUP(K3490,Q:R,2,FALSE)</f>
        <v>St. Louis Cardinals</v>
      </c>
    </row>
    <row r="3491" spans="1:16">
      <c r="A3491" s="2">
        <v>810</v>
      </c>
      <c r="B3491" s="2" t="s">
        <v>7</v>
      </c>
      <c r="C3491" s="2" t="s">
        <v>30</v>
      </c>
      <c r="D3491" s="2">
        <v>-170</v>
      </c>
      <c r="E3491" s="2">
        <v>9</v>
      </c>
      <c r="F3491" s="1" t="str">
        <f t="shared" si="163"/>
        <v>10</v>
      </c>
      <c r="G3491" s="1" t="str">
        <f t="shared" si="164"/>
        <v>08</v>
      </c>
      <c r="H3491" s="1">
        <v>2019</v>
      </c>
      <c r="I3491" s="1" t="str">
        <f t="shared" si="162"/>
        <v>10-08-2019</v>
      </c>
      <c r="L3491" s="8"/>
    </row>
    <row r="3492" spans="1:16">
      <c r="A3492" s="2">
        <v>810</v>
      </c>
      <c r="B3492" s="2" t="s">
        <v>5</v>
      </c>
      <c r="C3492" s="2" t="s">
        <v>25</v>
      </c>
      <c r="D3492" s="2">
        <v>190</v>
      </c>
      <c r="E3492" s="2">
        <v>8.5</v>
      </c>
      <c r="F3492" s="1" t="str">
        <f t="shared" si="163"/>
        <v>10</v>
      </c>
      <c r="G3492" s="1" t="str">
        <f t="shared" si="164"/>
        <v>08</v>
      </c>
      <c r="H3492" s="1">
        <v>2019</v>
      </c>
      <c r="I3492" s="1" t="str">
        <f t="shared" si="162"/>
        <v>10-08-2019</v>
      </c>
      <c r="J3492" s="6" t="str">
        <f>C3492</f>
        <v>COL</v>
      </c>
      <c r="K3492" s="1" t="str">
        <f>C3493</f>
        <v>SDG</v>
      </c>
      <c r="L3492" s="8">
        <v>-170</v>
      </c>
      <c r="M3492" s="7">
        <f>D3493</f>
        <v>-210</v>
      </c>
      <c r="N3492" s="1">
        <f>E3492</f>
        <v>8.5</v>
      </c>
      <c r="O3492" s="1" t="str">
        <f>VLOOKUP(J3492,Q:R,2,FALSE)</f>
        <v>Colorado Rockies</v>
      </c>
      <c r="P3492" s="1" t="str">
        <f>VLOOKUP(K3492,Q:R,2,FALSE)</f>
        <v>San Diego Padres</v>
      </c>
    </row>
    <row r="3493" spans="1:16">
      <c r="A3493" s="2">
        <v>810</v>
      </c>
      <c r="B3493" s="2" t="s">
        <v>7</v>
      </c>
      <c r="C3493" s="2" t="s">
        <v>34</v>
      </c>
      <c r="D3493" s="2">
        <v>-210</v>
      </c>
      <c r="E3493" s="2">
        <v>8.5</v>
      </c>
      <c r="F3493" s="1" t="str">
        <f t="shared" si="163"/>
        <v>10</v>
      </c>
      <c r="G3493" s="1" t="str">
        <f t="shared" si="164"/>
        <v>08</v>
      </c>
      <c r="H3493" s="1">
        <v>2019</v>
      </c>
      <c r="I3493" s="1" t="str">
        <f t="shared" si="162"/>
        <v>10-08-2019</v>
      </c>
    </row>
    <row r="3494" spans="1:16">
      <c r="A3494" s="2">
        <v>810</v>
      </c>
      <c r="B3494" s="2" t="s">
        <v>5</v>
      </c>
      <c r="C3494" s="2" t="s">
        <v>33</v>
      </c>
      <c r="D3494" s="2">
        <v>152</v>
      </c>
      <c r="E3494" s="2">
        <v>8.5</v>
      </c>
      <c r="F3494" s="1" t="str">
        <f t="shared" si="163"/>
        <v>10</v>
      </c>
      <c r="G3494" s="1" t="str">
        <f t="shared" si="164"/>
        <v>08</v>
      </c>
      <c r="H3494" s="1">
        <v>2019</v>
      </c>
      <c r="I3494" s="1" t="str">
        <f t="shared" si="162"/>
        <v>10-08-2019</v>
      </c>
      <c r="J3494" s="6" t="str">
        <f>C3494</f>
        <v>ARI</v>
      </c>
      <c r="K3494" s="1" t="str">
        <f>C3495</f>
        <v>LAD</v>
      </c>
      <c r="L3494" s="8">
        <v>-170</v>
      </c>
      <c r="M3494" s="7">
        <f>D3495</f>
        <v>-162</v>
      </c>
      <c r="N3494" s="1">
        <f>E3494</f>
        <v>8.5</v>
      </c>
      <c r="O3494" s="1" t="str">
        <f>VLOOKUP(J3494,Q:R,2,FALSE)</f>
        <v>Arizona Diamondbacks</v>
      </c>
      <c r="P3494" s="1" t="str">
        <f>VLOOKUP(K3494,Q:R,2,FALSE)</f>
        <v>Los Angeles Dodgers</v>
      </c>
    </row>
    <row r="3495" spans="1:16">
      <c r="A3495" s="2">
        <v>810</v>
      </c>
      <c r="B3495" s="2" t="s">
        <v>7</v>
      </c>
      <c r="C3495" s="2" t="s">
        <v>10</v>
      </c>
      <c r="D3495" s="2">
        <v>-162</v>
      </c>
      <c r="E3495" s="2">
        <v>8.5</v>
      </c>
      <c r="F3495" s="1" t="str">
        <f t="shared" si="163"/>
        <v>10</v>
      </c>
      <c r="G3495" s="1" t="str">
        <f t="shared" si="164"/>
        <v>08</v>
      </c>
      <c r="H3495" s="1">
        <v>2019</v>
      </c>
      <c r="I3495" s="1" t="str">
        <f t="shared" si="162"/>
        <v>10-08-2019</v>
      </c>
    </row>
    <row r="3496" spans="1:16">
      <c r="A3496" s="2">
        <v>810</v>
      </c>
      <c r="B3496" s="2" t="s">
        <v>5</v>
      </c>
      <c r="C3496" s="2" t="s">
        <v>6</v>
      </c>
      <c r="D3496" s="2">
        <v>-158</v>
      </c>
      <c r="E3496" s="2">
        <v>11</v>
      </c>
      <c r="F3496" s="1" t="str">
        <f t="shared" si="163"/>
        <v>10</v>
      </c>
      <c r="G3496" s="1" t="str">
        <f t="shared" si="164"/>
        <v>08</v>
      </c>
      <c r="H3496" s="1">
        <v>2019</v>
      </c>
      <c r="I3496" s="1" t="str">
        <f t="shared" si="162"/>
        <v>10-08-2019</v>
      </c>
      <c r="J3496" s="6" t="str">
        <f>C3496</f>
        <v>NYY</v>
      </c>
      <c r="K3496" s="1" t="str">
        <f>C3497</f>
        <v>TOR</v>
      </c>
      <c r="L3496" s="8">
        <v>-170</v>
      </c>
      <c r="M3496" s="7">
        <f>D3497</f>
        <v>148</v>
      </c>
      <c r="N3496" s="1">
        <f>E3496</f>
        <v>11</v>
      </c>
      <c r="O3496" s="1" t="str">
        <f>VLOOKUP(J3496,Q:R,2,FALSE)</f>
        <v>New York Yankees</v>
      </c>
      <c r="P3496" s="1" t="str">
        <f>VLOOKUP(K3496,Q:R,2,FALSE)</f>
        <v>Toronto Blue Jays</v>
      </c>
    </row>
    <row r="3497" spans="1:16">
      <c r="A3497" s="2">
        <v>810</v>
      </c>
      <c r="B3497" s="2" t="s">
        <v>7</v>
      </c>
      <c r="C3497" s="2" t="s">
        <v>15</v>
      </c>
      <c r="D3497" s="2">
        <v>148</v>
      </c>
      <c r="E3497" s="2">
        <v>11</v>
      </c>
      <c r="F3497" s="1" t="str">
        <f t="shared" si="163"/>
        <v>10</v>
      </c>
      <c r="G3497" s="1" t="str">
        <f t="shared" si="164"/>
        <v>08</v>
      </c>
      <c r="H3497" s="1">
        <v>2019</v>
      </c>
      <c r="I3497" s="1" t="str">
        <f t="shared" si="162"/>
        <v>10-08-2019</v>
      </c>
    </row>
    <row r="3498" spans="1:16">
      <c r="A3498" s="2">
        <v>810</v>
      </c>
      <c r="B3498" s="2" t="s">
        <v>5</v>
      </c>
      <c r="C3498" s="2" t="s">
        <v>35</v>
      </c>
      <c r="D3498" s="2">
        <v>131</v>
      </c>
      <c r="E3498" s="2">
        <v>11.5</v>
      </c>
      <c r="F3498" s="1" t="str">
        <f t="shared" si="163"/>
        <v>10</v>
      </c>
      <c r="G3498" s="1" t="str">
        <f t="shared" si="164"/>
        <v>08</v>
      </c>
      <c r="H3498" s="1">
        <v>2019</v>
      </c>
      <c r="I3498" s="1" t="str">
        <f t="shared" si="162"/>
        <v>10-08-2019</v>
      </c>
      <c r="J3498" s="6" t="str">
        <f>C3498</f>
        <v>LAA</v>
      </c>
      <c r="K3498" s="1" t="str">
        <f>C3499</f>
        <v>BOS</v>
      </c>
      <c r="L3498" s="8">
        <v>-170</v>
      </c>
      <c r="M3498" s="7">
        <f>D3499</f>
        <v>-141</v>
      </c>
      <c r="N3498" s="1">
        <f>E3498</f>
        <v>11.5</v>
      </c>
      <c r="O3498" s="1" t="str">
        <f>VLOOKUP(J3498,Q:R,2,FALSE)</f>
        <v>Los Angeles Angels</v>
      </c>
      <c r="P3498" s="1" t="str">
        <f>VLOOKUP(K3498,Q:R,2,FALSE)</f>
        <v>Boston Red Sox</v>
      </c>
    </row>
    <row r="3499" spans="1:16">
      <c r="A3499" s="2">
        <v>810</v>
      </c>
      <c r="B3499" s="2" t="s">
        <v>7</v>
      </c>
      <c r="C3499" s="2" t="s">
        <v>24</v>
      </c>
      <c r="D3499" s="2">
        <v>-141</v>
      </c>
      <c r="E3499" s="2">
        <v>11.5</v>
      </c>
      <c r="F3499" s="1" t="str">
        <f t="shared" si="163"/>
        <v>10</v>
      </c>
      <c r="G3499" s="1" t="str">
        <f t="shared" si="164"/>
        <v>08</v>
      </c>
      <c r="H3499" s="1">
        <v>2019</v>
      </c>
      <c r="I3499" s="1" t="str">
        <f t="shared" si="162"/>
        <v>10-08-2019</v>
      </c>
    </row>
    <row r="3500" spans="1:16">
      <c r="A3500" s="2">
        <v>810</v>
      </c>
      <c r="B3500" s="2" t="s">
        <v>5</v>
      </c>
      <c r="C3500" s="2" t="s">
        <v>19</v>
      </c>
      <c r="D3500" s="2">
        <v>115</v>
      </c>
      <c r="E3500" s="2">
        <v>9.5</v>
      </c>
      <c r="F3500" s="1" t="str">
        <f t="shared" si="163"/>
        <v>10</v>
      </c>
      <c r="G3500" s="1" t="str">
        <f t="shared" si="164"/>
        <v>08</v>
      </c>
      <c r="H3500" s="1">
        <v>2019</v>
      </c>
      <c r="I3500" s="1" t="str">
        <f t="shared" si="162"/>
        <v>10-08-2019</v>
      </c>
      <c r="J3500" s="6" t="str">
        <f>C3500</f>
        <v>KAN</v>
      </c>
      <c r="K3500" s="1" t="str">
        <f>C3501</f>
        <v>DET</v>
      </c>
      <c r="L3500" s="8">
        <v>-170</v>
      </c>
      <c r="M3500" s="7">
        <f>D3501</f>
        <v>-125</v>
      </c>
      <c r="N3500" s="1">
        <f>E3500</f>
        <v>9.5</v>
      </c>
      <c r="O3500" s="1" t="str">
        <f>VLOOKUP(J3500,Q:R,2,FALSE)</f>
        <v>Kansas City Royals</v>
      </c>
      <c r="P3500" s="1" t="str">
        <f>VLOOKUP(K3500,Q:R,2,FALSE)</f>
        <v>Detroit Tigers</v>
      </c>
    </row>
    <row r="3501" spans="1:16">
      <c r="A3501" s="2">
        <v>810</v>
      </c>
      <c r="B3501" s="2" t="s">
        <v>7</v>
      </c>
      <c r="C3501" s="2" t="s">
        <v>13</v>
      </c>
      <c r="D3501" s="2">
        <v>-125</v>
      </c>
      <c r="E3501" s="2">
        <v>9.5</v>
      </c>
      <c r="F3501" s="1" t="str">
        <f t="shared" si="163"/>
        <v>10</v>
      </c>
      <c r="G3501" s="1" t="str">
        <f t="shared" si="164"/>
        <v>08</v>
      </c>
      <c r="H3501" s="1">
        <v>2019</v>
      </c>
      <c r="I3501" s="1" t="str">
        <f t="shared" si="162"/>
        <v>10-08-2019</v>
      </c>
    </row>
    <row r="3502" spans="1:16">
      <c r="A3502" s="2">
        <v>810</v>
      </c>
      <c r="B3502" s="2" t="s">
        <v>5</v>
      </c>
      <c r="C3502" s="2" t="s">
        <v>32</v>
      </c>
      <c r="D3502" s="2">
        <v>-260</v>
      </c>
      <c r="E3502" s="2">
        <v>11.5</v>
      </c>
      <c r="F3502" s="1" t="str">
        <f t="shared" si="163"/>
        <v>10</v>
      </c>
      <c r="G3502" s="1" t="str">
        <f t="shared" si="164"/>
        <v>08</v>
      </c>
      <c r="H3502" s="1">
        <v>2019</v>
      </c>
      <c r="I3502" s="1" t="str">
        <f t="shared" si="162"/>
        <v>10-08-2019</v>
      </c>
      <c r="J3502" s="6" t="str">
        <f>C3502</f>
        <v>HOU</v>
      </c>
      <c r="K3502" s="1" t="str">
        <f>C3503</f>
        <v>BAL</v>
      </c>
      <c r="L3502" s="8">
        <v>-170</v>
      </c>
      <c r="M3502" s="7">
        <f>D3503</f>
        <v>230</v>
      </c>
      <c r="N3502" s="1">
        <f>E3502</f>
        <v>11.5</v>
      </c>
      <c r="O3502" s="1" t="str">
        <f>VLOOKUP(J3502,Q:R,2,FALSE)</f>
        <v>Houston Astros</v>
      </c>
      <c r="P3502" s="1" t="str">
        <f>VLOOKUP(K3502,Q:R,2,FALSE)</f>
        <v>Baltimore Orioles</v>
      </c>
    </row>
    <row r="3503" spans="1:16">
      <c r="A3503" s="2">
        <v>810</v>
      </c>
      <c r="B3503" s="2" t="s">
        <v>7</v>
      </c>
      <c r="C3503" s="2" t="s">
        <v>23</v>
      </c>
      <c r="D3503" s="2">
        <v>230</v>
      </c>
      <c r="E3503" s="2">
        <v>11.5</v>
      </c>
      <c r="F3503" s="1" t="str">
        <f t="shared" si="163"/>
        <v>10</v>
      </c>
      <c r="G3503" s="1" t="str">
        <f t="shared" si="164"/>
        <v>08</v>
      </c>
      <c r="H3503" s="1">
        <v>2019</v>
      </c>
      <c r="I3503" s="1" t="str">
        <f t="shared" si="162"/>
        <v>10-08-2019</v>
      </c>
    </row>
    <row r="3504" spans="1:16">
      <c r="A3504" s="2">
        <v>810</v>
      </c>
      <c r="B3504" s="2" t="s">
        <v>5</v>
      </c>
      <c r="C3504" s="2" t="s">
        <v>20</v>
      </c>
      <c r="D3504" s="2">
        <v>142</v>
      </c>
      <c r="E3504" s="2">
        <v>10.5</v>
      </c>
      <c r="F3504" s="1" t="str">
        <f t="shared" si="163"/>
        <v>10</v>
      </c>
      <c r="G3504" s="1" t="str">
        <f t="shared" si="164"/>
        <v>08</v>
      </c>
      <c r="H3504" s="1">
        <v>2019</v>
      </c>
      <c r="I3504" s="1" t="str">
        <f t="shared" si="162"/>
        <v>10-08-2019</v>
      </c>
      <c r="J3504" s="6" t="str">
        <f>C3504</f>
        <v>CLE</v>
      </c>
      <c r="K3504" s="1" t="str">
        <f>C3505</f>
        <v>MIN</v>
      </c>
      <c r="L3504" s="8">
        <v>-170</v>
      </c>
      <c r="M3504" s="7">
        <f>D3505</f>
        <v>-152</v>
      </c>
      <c r="N3504" s="1">
        <f>E3504</f>
        <v>10.5</v>
      </c>
      <c r="O3504" s="1" t="str">
        <f>VLOOKUP(J3504,Q:R,2,FALSE)</f>
        <v>Cleveland Indians</v>
      </c>
      <c r="P3504" s="1" t="str">
        <f>VLOOKUP(K3504,Q:R,2,FALSE)</f>
        <v>Minnesota Twins</v>
      </c>
    </row>
    <row r="3505" spans="1:16">
      <c r="A3505" s="2">
        <v>810</v>
      </c>
      <c r="B3505" s="2" t="s">
        <v>7</v>
      </c>
      <c r="C3505" s="2" t="s">
        <v>27</v>
      </c>
      <c r="D3505" s="2">
        <v>-152</v>
      </c>
      <c r="E3505" s="2">
        <v>10.5</v>
      </c>
      <c r="F3505" s="1" t="str">
        <f t="shared" si="163"/>
        <v>10</v>
      </c>
      <c r="G3505" s="1" t="str">
        <f t="shared" si="164"/>
        <v>08</v>
      </c>
      <c r="H3505" s="1">
        <v>2019</v>
      </c>
      <c r="I3505" s="1" t="str">
        <f t="shared" si="162"/>
        <v>10-08-2019</v>
      </c>
    </row>
    <row r="3506" spans="1:16">
      <c r="A3506" s="2">
        <v>810</v>
      </c>
      <c r="B3506" s="2" t="s">
        <v>5</v>
      </c>
      <c r="C3506" s="2" t="s">
        <v>36</v>
      </c>
      <c r="D3506" s="2">
        <v>-166</v>
      </c>
      <c r="E3506" s="2">
        <v>9.5</v>
      </c>
      <c r="F3506" s="1" t="str">
        <f t="shared" si="163"/>
        <v>10</v>
      </c>
      <c r="G3506" s="1" t="str">
        <f t="shared" si="164"/>
        <v>08</v>
      </c>
      <c r="H3506" s="1">
        <v>2019</v>
      </c>
      <c r="I3506" s="1" t="str">
        <f t="shared" si="162"/>
        <v>10-08-2019</v>
      </c>
      <c r="J3506" s="6" t="str">
        <f>C3506</f>
        <v>OAK</v>
      </c>
      <c r="K3506" s="1" t="str">
        <f>C3507</f>
        <v>CWS</v>
      </c>
      <c r="L3506" s="8">
        <v>-170</v>
      </c>
      <c r="M3506" s="7">
        <f>D3507</f>
        <v>156</v>
      </c>
      <c r="N3506" s="1">
        <f>E3506</f>
        <v>9.5</v>
      </c>
      <c r="O3506" s="1" t="str">
        <f>VLOOKUP(J3506,Q:R,2,FALSE)</f>
        <v>Oakland Athletics</v>
      </c>
      <c r="P3506" s="1" t="str">
        <f>VLOOKUP(K3506,Q:R,2,FALSE)</f>
        <v>Chicago White Sox</v>
      </c>
    </row>
    <row r="3507" spans="1:16">
      <c r="A3507" s="2">
        <v>810</v>
      </c>
      <c r="B3507" s="2" t="s">
        <v>7</v>
      </c>
      <c r="C3507" s="2" t="s">
        <v>28</v>
      </c>
      <c r="D3507" s="2">
        <v>156</v>
      </c>
      <c r="E3507" s="2">
        <v>9.5</v>
      </c>
      <c r="F3507" s="1" t="str">
        <f t="shared" si="163"/>
        <v>10</v>
      </c>
      <c r="G3507" s="1" t="str">
        <f t="shared" si="164"/>
        <v>08</v>
      </c>
      <c r="H3507" s="1">
        <v>2019</v>
      </c>
      <c r="I3507" s="1" t="str">
        <f t="shared" si="162"/>
        <v>10-08-2019</v>
      </c>
    </row>
    <row r="3508" spans="1:16">
      <c r="A3508" s="2">
        <v>810</v>
      </c>
      <c r="B3508" s="2" t="s">
        <v>5</v>
      </c>
      <c r="C3508" s="2" t="s">
        <v>16</v>
      </c>
      <c r="D3508" s="2">
        <v>-200</v>
      </c>
      <c r="E3508" s="2">
        <v>8.5</v>
      </c>
      <c r="F3508" s="1" t="str">
        <f t="shared" si="163"/>
        <v>10</v>
      </c>
      <c r="G3508" s="1" t="str">
        <f t="shared" si="164"/>
        <v>08</v>
      </c>
      <c r="H3508" s="1">
        <v>2019</v>
      </c>
      <c r="I3508" s="1" t="str">
        <f t="shared" si="162"/>
        <v>10-08-2019</v>
      </c>
      <c r="J3508" s="6" t="str">
        <f>C3508</f>
        <v>TAM</v>
      </c>
      <c r="K3508" s="1" t="str">
        <f>C3509</f>
        <v>SEA</v>
      </c>
      <c r="L3508" s="8">
        <v>-170</v>
      </c>
      <c r="M3508" s="7">
        <f>D3509</f>
        <v>180</v>
      </c>
      <c r="N3508" s="1">
        <f>E3508</f>
        <v>8.5</v>
      </c>
      <c r="O3508" s="1" t="str">
        <f>VLOOKUP(J3508,Q:R,2,FALSE)</f>
        <v>Tampa Bay Rays</v>
      </c>
      <c r="P3508" s="1" t="str">
        <f>VLOOKUP(K3508,Q:R,2,FALSE)</f>
        <v>Seattle Mariners</v>
      </c>
    </row>
    <row r="3509" spans="1:16">
      <c r="A3509" s="2">
        <v>810</v>
      </c>
      <c r="B3509" s="2" t="s">
        <v>7</v>
      </c>
      <c r="C3509" s="2" t="s">
        <v>31</v>
      </c>
      <c r="D3509" s="2">
        <v>180</v>
      </c>
      <c r="E3509" s="2">
        <v>8.5</v>
      </c>
      <c r="F3509" s="1" t="str">
        <f t="shared" si="163"/>
        <v>10</v>
      </c>
      <c r="G3509" s="1" t="str">
        <f t="shared" si="164"/>
        <v>08</v>
      </c>
      <c r="H3509" s="1">
        <v>2019</v>
      </c>
      <c r="I3509" s="1" t="str">
        <f t="shared" si="162"/>
        <v>10-08-2019</v>
      </c>
    </row>
    <row r="3510" spans="1:16">
      <c r="A3510" s="2">
        <v>810</v>
      </c>
      <c r="B3510" s="2" t="s">
        <v>5</v>
      </c>
      <c r="C3510" s="2" t="s">
        <v>26</v>
      </c>
      <c r="D3510" s="2">
        <v>175</v>
      </c>
      <c r="E3510" s="2">
        <v>10</v>
      </c>
      <c r="F3510" s="1" t="str">
        <f t="shared" si="163"/>
        <v>10</v>
      </c>
      <c r="G3510" s="1" t="str">
        <f t="shared" si="164"/>
        <v>08</v>
      </c>
      <c r="H3510" s="1">
        <v>2019</v>
      </c>
      <c r="I3510" s="1" t="str">
        <f t="shared" si="162"/>
        <v>10-08-2019</v>
      </c>
      <c r="J3510" s="6" t="str">
        <f>C3510</f>
        <v>TEX</v>
      </c>
      <c r="K3510" s="1" t="str">
        <f>C3511</f>
        <v>MIL</v>
      </c>
      <c r="L3510" s="8">
        <v>-170</v>
      </c>
      <c r="M3510" s="7">
        <f>D3511</f>
        <v>-190</v>
      </c>
      <c r="N3510" s="1">
        <f>E3510</f>
        <v>10</v>
      </c>
      <c r="O3510" s="1" t="str">
        <f>VLOOKUP(J3510,Q:R,2,FALSE)</f>
        <v>Texas Rangers</v>
      </c>
      <c r="P3510" s="1" t="str">
        <f>VLOOKUP(K3510,Q:R,2,FALSE)</f>
        <v>Milwaukee Brewers</v>
      </c>
    </row>
    <row r="3511" spans="1:16">
      <c r="A3511" s="2">
        <v>810</v>
      </c>
      <c r="B3511" s="2" t="s">
        <v>7</v>
      </c>
      <c r="C3511" s="2" t="s">
        <v>21</v>
      </c>
      <c r="D3511" s="2">
        <v>-190</v>
      </c>
      <c r="E3511" s="2">
        <v>10</v>
      </c>
      <c r="F3511" s="1" t="str">
        <f t="shared" si="163"/>
        <v>10</v>
      </c>
      <c r="G3511" s="1" t="str">
        <f t="shared" si="164"/>
        <v>08</v>
      </c>
      <c r="H3511" s="1">
        <v>2019</v>
      </c>
      <c r="I3511" s="1" t="str">
        <f t="shared" si="162"/>
        <v>10-08-2019</v>
      </c>
    </row>
    <row r="3512" spans="1:16">
      <c r="A3512" s="2">
        <v>811</v>
      </c>
      <c r="B3512" s="2" t="s">
        <v>5</v>
      </c>
      <c r="C3512" s="2" t="s">
        <v>11</v>
      </c>
      <c r="D3512" s="2">
        <v>-200</v>
      </c>
      <c r="E3512" s="2">
        <v>9</v>
      </c>
      <c r="F3512" s="1" t="str">
        <f t="shared" si="163"/>
        <v>11</v>
      </c>
      <c r="G3512" s="1" t="str">
        <f t="shared" si="164"/>
        <v>08</v>
      </c>
      <c r="H3512" s="1">
        <v>2019</v>
      </c>
      <c r="I3512" s="1" t="str">
        <f t="shared" si="162"/>
        <v>11-08-2019</v>
      </c>
      <c r="J3512" s="6" t="str">
        <f>C3512</f>
        <v>ATL</v>
      </c>
      <c r="K3512" s="1" t="str">
        <f>C3513</f>
        <v>MIA</v>
      </c>
      <c r="L3512" s="8">
        <v>-170</v>
      </c>
      <c r="M3512" s="7">
        <f>D3513</f>
        <v>180</v>
      </c>
      <c r="N3512" s="1">
        <f>E3512</f>
        <v>9</v>
      </c>
      <c r="O3512" s="1" t="str">
        <f>VLOOKUP(J3512,Q:R,2,FALSE)</f>
        <v>Atlanta Braves</v>
      </c>
      <c r="P3512" s="1" t="str">
        <f>VLOOKUP(K3512,Q:R,2,FALSE)</f>
        <v>Miami Marlins</v>
      </c>
    </row>
    <row r="3513" spans="1:16">
      <c r="A3513" s="2">
        <v>811</v>
      </c>
      <c r="B3513" s="2" t="s">
        <v>7</v>
      </c>
      <c r="C3513" s="2" t="s">
        <v>17</v>
      </c>
      <c r="D3513" s="2">
        <v>180</v>
      </c>
      <c r="E3513" s="2">
        <v>9</v>
      </c>
      <c r="F3513" s="1" t="str">
        <f t="shared" si="163"/>
        <v>11</v>
      </c>
      <c r="G3513" s="1" t="str">
        <f t="shared" si="164"/>
        <v>08</v>
      </c>
      <c r="H3513" s="1">
        <v>2019</v>
      </c>
      <c r="I3513" s="1" t="str">
        <f t="shared" si="162"/>
        <v>11-08-2019</v>
      </c>
    </row>
    <row r="3514" spans="1:16">
      <c r="A3514" s="2">
        <v>811</v>
      </c>
      <c r="B3514" s="2" t="s">
        <v>5</v>
      </c>
      <c r="C3514" s="2" t="s">
        <v>22</v>
      </c>
      <c r="D3514" s="2">
        <v>132</v>
      </c>
      <c r="E3514" s="2">
        <v>9</v>
      </c>
      <c r="F3514" s="1" t="str">
        <f t="shared" si="163"/>
        <v>11</v>
      </c>
      <c r="G3514" s="1" t="str">
        <f t="shared" si="164"/>
        <v>08</v>
      </c>
      <c r="H3514" s="1">
        <v>2019</v>
      </c>
      <c r="I3514" s="1" t="str">
        <f t="shared" si="162"/>
        <v>11-08-2019</v>
      </c>
      <c r="J3514" s="6" t="str">
        <f>C3514</f>
        <v>CUB</v>
      </c>
      <c r="K3514" s="1" t="str">
        <f>C3515</f>
        <v>CIN</v>
      </c>
      <c r="L3514" s="8">
        <v>-170</v>
      </c>
      <c r="M3514" s="7">
        <f>D3515</f>
        <v>-142</v>
      </c>
      <c r="N3514" s="1">
        <f>E3514</f>
        <v>9</v>
      </c>
      <c r="O3514" s="1" t="str">
        <f>VLOOKUP(J3514,Q:R,2,FALSE)</f>
        <v>Chicago Cubs</v>
      </c>
      <c r="P3514" s="1" t="str">
        <f>VLOOKUP(K3514,Q:R,2,FALSE)</f>
        <v>Cincinnati Reds</v>
      </c>
    </row>
    <row r="3515" spans="1:16">
      <c r="A3515" s="2">
        <v>811</v>
      </c>
      <c r="B3515" s="2" t="s">
        <v>7</v>
      </c>
      <c r="C3515" s="2" t="s">
        <v>14</v>
      </c>
      <c r="D3515" s="2">
        <v>-142</v>
      </c>
      <c r="E3515" s="2">
        <v>9</v>
      </c>
      <c r="F3515" s="1" t="str">
        <f t="shared" si="163"/>
        <v>11</v>
      </c>
      <c r="G3515" s="1" t="str">
        <f t="shared" si="164"/>
        <v>08</v>
      </c>
      <c r="H3515" s="1">
        <v>2019</v>
      </c>
      <c r="I3515" s="1" t="str">
        <f t="shared" si="162"/>
        <v>11-08-2019</v>
      </c>
    </row>
    <row r="3516" spans="1:16">
      <c r="A3516" s="2">
        <v>811</v>
      </c>
      <c r="B3516" s="2" t="s">
        <v>5</v>
      </c>
      <c r="C3516" s="2" t="s">
        <v>8</v>
      </c>
      <c r="D3516" s="2">
        <v>190</v>
      </c>
      <c r="E3516" s="2">
        <v>8</v>
      </c>
      <c r="F3516" s="1" t="str">
        <f t="shared" si="163"/>
        <v>11</v>
      </c>
      <c r="G3516" s="1" t="str">
        <f t="shared" si="164"/>
        <v>08</v>
      </c>
      <c r="H3516" s="1">
        <v>2019</v>
      </c>
      <c r="I3516" s="1" t="str">
        <f t="shared" si="162"/>
        <v>11-08-2019</v>
      </c>
      <c r="J3516" s="6" t="str">
        <f>C3516</f>
        <v>WAS</v>
      </c>
      <c r="K3516" s="1" t="str">
        <f>C3517</f>
        <v>NYM</v>
      </c>
      <c r="L3516" s="8">
        <v>-170</v>
      </c>
      <c r="M3516" s="7">
        <f>D3517</f>
        <v>-210</v>
      </c>
      <c r="N3516" s="1">
        <f>E3516</f>
        <v>8</v>
      </c>
      <c r="O3516" s="1" t="str">
        <f>VLOOKUP(J3516,Q:R,2,FALSE)</f>
        <v>Washington Nationals</v>
      </c>
      <c r="P3516" s="1" t="str">
        <f>VLOOKUP(K3516,Q:R,2,FALSE)</f>
        <v>New York Mets</v>
      </c>
    </row>
    <row r="3517" spans="1:16">
      <c r="A3517" s="2">
        <v>811</v>
      </c>
      <c r="B3517" s="2" t="s">
        <v>7</v>
      </c>
      <c r="C3517" s="2" t="s">
        <v>12</v>
      </c>
      <c r="D3517" s="2">
        <v>-210</v>
      </c>
      <c r="E3517" s="2">
        <v>8</v>
      </c>
      <c r="F3517" s="1" t="str">
        <f t="shared" si="163"/>
        <v>11</v>
      </c>
      <c r="G3517" s="1" t="str">
        <f t="shared" si="164"/>
        <v>08</v>
      </c>
      <c r="H3517" s="1">
        <v>2019</v>
      </c>
      <c r="I3517" s="1" t="str">
        <f t="shared" si="162"/>
        <v>11-08-2019</v>
      </c>
    </row>
    <row r="3518" spans="1:16">
      <c r="A3518" s="2">
        <v>811</v>
      </c>
      <c r="B3518" s="2" t="s">
        <v>5</v>
      </c>
      <c r="C3518" s="2" t="s">
        <v>29</v>
      </c>
      <c r="D3518" s="2">
        <v>177</v>
      </c>
      <c r="E3518" s="2">
        <v>9</v>
      </c>
      <c r="F3518" s="1" t="str">
        <f t="shared" si="163"/>
        <v>11</v>
      </c>
      <c r="G3518" s="1" t="str">
        <f t="shared" si="164"/>
        <v>08</v>
      </c>
      <c r="H3518" s="1">
        <v>2019</v>
      </c>
      <c r="I3518" s="1" t="str">
        <f t="shared" si="162"/>
        <v>11-08-2019</v>
      </c>
      <c r="J3518" s="6" t="str">
        <f>C3518</f>
        <v>PIT</v>
      </c>
      <c r="K3518" s="1" t="str">
        <f>C3519</f>
        <v>STL</v>
      </c>
      <c r="L3518" s="8">
        <v>-170</v>
      </c>
      <c r="M3518" s="7">
        <f>D3519</f>
        <v>-194</v>
      </c>
      <c r="N3518" s="1">
        <f>E3518</f>
        <v>9</v>
      </c>
      <c r="O3518" s="1" t="str">
        <f>VLOOKUP(J3518,Q:R,2,FALSE)</f>
        <v>Pittsburgh Pirates</v>
      </c>
      <c r="P3518" s="1" t="str">
        <f>VLOOKUP(K3518,Q:R,2,FALSE)</f>
        <v>St. Louis Cardinals</v>
      </c>
    </row>
    <row r="3519" spans="1:16">
      <c r="A3519" s="2">
        <v>811</v>
      </c>
      <c r="B3519" s="2" t="s">
        <v>7</v>
      </c>
      <c r="C3519" s="2" t="s">
        <v>30</v>
      </c>
      <c r="D3519" s="2">
        <v>-194</v>
      </c>
      <c r="E3519" s="2">
        <v>9</v>
      </c>
      <c r="F3519" s="1" t="str">
        <f t="shared" si="163"/>
        <v>11</v>
      </c>
      <c r="G3519" s="1" t="str">
        <f t="shared" si="164"/>
        <v>08</v>
      </c>
      <c r="H3519" s="1">
        <v>2019</v>
      </c>
      <c r="I3519" s="1" t="str">
        <f t="shared" si="162"/>
        <v>11-08-2019</v>
      </c>
    </row>
    <row r="3520" spans="1:16">
      <c r="A3520" s="2">
        <v>811</v>
      </c>
      <c r="B3520" s="2" t="s">
        <v>5</v>
      </c>
      <c r="C3520" s="2" t="s">
        <v>25</v>
      </c>
      <c r="D3520" s="2">
        <v>122</v>
      </c>
      <c r="E3520" s="2">
        <v>8</v>
      </c>
      <c r="F3520" s="1" t="str">
        <f t="shared" si="163"/>
        <v>11</v>
      </c>
      <c r="G3520" s="1" t="str">
        <f t="shared" si="164"/>
        <v>08</v>
      </c>
      <c r="H3520" s="1">
        <v>2019</v>
      </c>
      <c r="I3520" s="1" t="str">
        <f t="shared" si="162"/>
        <v>11-08-2019</v>
      </c>
      <c r="J3520" s="6" t="str">
        <f>C3520</f>
        <v>COL</v>
      </c>
      <c r="K3520" s="1" t="str">
        <f>C3521</f>
        <v>SDG</v>
      </c>
      <c r="L3520" s="8">
        <v>-170</v>
      </c>
      <c r="M3520" s="7">
        <f>D3521</f>
        <v>-132</v>
      </c>
      <c r="N3520" s="1">
        <f>E3520</f>
        <v>8</v>
      </c>
      <c r="O3520" s="1" t="str">
        <f>VLOOKUP(J3520,Q:R,2,FALSE)</f>
        <v>Colorado Rockies</v>
      </c>
      <c r="P3520" s="1" t="str">
        <f>VLOOKUP(K3520,Q:R,2,FALSE)</f>
        <v>San Diego Padres</v>
      </c>
    </row>
    <row r="3521" spans="1:16">
      <c r="A3521" s="2">
        <v>811</v>
      </c>
      <c r="B3521" s="2" t="s">
        <v>7</v>
      </c>
      <c r="C3521" s="2" t="s">
        <v>34</v>
      </c>
      <c r="D3521" s="2">
        <v>-132</v>
      </c>
      <c r="E3521" s="2">
        <v>8</v>
      </c>
      <c r="F3521" s="1" t="str">
        <f t="shared" si="163"/>
        <v>11</v>
      </c>
      <c r="G3521" s="1" t="str">
        <f t="shared" si="164"/>
        <v>08</v>
      </c>
      <c r="H3521" s="1">
        <v>2019</v>
      </c>
      <c r="I3521" s="1" t="str">
        <f t="shared" si="162"/>
        <v>11-08-2019</v>
      </c>
    </row>
    <row r="3522" spans="1:16">
      <c r="A3522" s="2">
        <v>811</v>
      </c>
      <c r="B3522" s="2" t="s">
        <v>5</v>
      </c>
      <c r="C3522" s="2" t="s">
        <v>18</v>
      </c>
      <c r="D3522" s="2">
        <v>-127</v>
      </c>
      <c r="E3522" s="2">
        <v>9</v>
      </c>
      <c r="F3522" s="1" t="str">
        <f t="shared" si="163"/>
        <v>11</v>
      </c>
      <c r="G3522" s="1" t="str">
        <f t="shared" si="164"/>
        <v>08</v>
      </c>
      <c r="H3522" s="1">
        <v>2019</v>
      </c>
      <c r="I3522" s="1" t="str">
        <f t="shared" ref="I3522:I3585" si="165">F3522&amp;"-"&amp;G3522&amp;"-"&amp;H3522</f>
        <v>11-08-2019</v>
      </c>
      <c r="J3522" s="6" t="str">
        <f>C3522</f>
        <v>PHI</v>
      </c>
      <c r="K3522" s="1" t="str">
        <f>C3523</f>
        <v>SFO</v>
      </c>
      <c r="L3522" s="8">
        <v>-170</v>
      </c>
      <c r="M3522" s="7">
        <f>D3523</f>
        <v>115</v>
      </c>
      <c r="N3522" s="1">
        <f>E3522</f>
        <v>9</v>
      </c>
      <c r="O3522" s="1" t="str">
        <f>VLOOKUP(J3522,Q:R,2,FALSE)</f>
        <v>Philadelphia Phillies</v>
      </c>
      <c r="P3522" s="1" t="str">
        <f>VLOOKUP(K3522,Q:R,2,FALSE)</f>
        <v>San Francisco Giants</v>
      </c>
    </row>
    <row r="3523" spans="1:16">
      <c r="A3523" s="2">
        <v>811</v>
      </c>
      <c r="B3523" s="2" t="s">
        <v>7</v>
      </c>
      <c r="C3523" s="2" t="s">
        <v>9</v>
      </c>
      <c r="D3523" s="2">
        <v>115</v>
      </c>
      <c r="E3523" s="2">
        <v>9</v>
      </c>
      <c r="F3523" s="1" t="str">
        <f t="shared" ref="F3523:F3586" si="166">RIGHT(A3523,2)</f>
        <v>11</v>
      </c>
      <c r="G3523" s="1" t="str">
        <f t="shared" ref="G3523:G3586" si="167">"0"&amp;TEXT(LEFT(A3523,1),"0")</f>
        <v>08</v>
      </c>
      <c r="H3523" s="1">
        <v>2019</v>
      </c>
      <c r="I3523" s="1" t="str">
        <f t="shared" si="165"/>
        <v>11-08-2019</v>
      </c>
    </row>
    <row r="3524" spans="1:16">
      <c r="A3524" s="2">
        <v>811</v>
      </c>
      <c r="B3524" s="2" t="s">
        <v>5</v>
      </c>
      <c r="C3524" s="2" t="s">
        <v>33</v>
      </c>
      <c r="D3524" s="2">
        <v>200</v>
      </c>
      <c r="E3524" s="2">
        <v>8.5</v>
      </c>
      <c r="F3524" s="1" t="str">
        <f t="shared" si="166"/>
        <v>11</v>
      </c>
      <c r="G3524" s="1" t="str">
        <f t="shared" si="167"/>
        <v>08</v>
      </c>
      <c r="H3524" s="1">
        <v>2019</v>
      </c>
      <c r="I3524" s="1" t="str">
        <f t="shared" si="165"/>
        <v>11-08-2019</v>
      </c>
      <c r="J3524" s="6" t="str">
        <f>C3524</f>
        <v>ARI</v>
      </c>
      <c r="K3524" s="1" t="str">
        <f>C3525</f>
        <v>LAD</v>
      </c>
      <c r="L3524" s="8">
        <v>-170</v>
      </c>
      <c r="M3524" s="7">
        <f>D3525</f>
        <v>-220</v>
      </c>
      <c r="N3524" s="1">
        <f>E3524</f>
        <v>8.5</v>
      </c>
      <c r="O3524" s="1" t="str">
        <f>VLOOKUP(J3524,Q:R,2,FALSE)</f>
        <v>Arizona Diamondbacks</v>
      </c>
      <c r="P3524" s="1" t="str">
        <f>VLOOKUP(K3524,Q:R,2,FALSE)</f>
        <v>Los Angeles Dodgers</v>
      </c>
    </row>
    <row r="3525" spans="1:16">
      <c r="A3525" s="2">
        <v>811</v>
      </c>
      <c r="B3525" s="2" t="s">
        <v>7</v>
      </c>
      <c r="C3525" s="2" t="s">
        <v>10</v>
      </c>
      <c r="D3525" s="2">
        <v>-220</v>
      </c>
      <c r="E3525" s="2">
        <v>8.5</v>
      </c>
      <c r="F3525" s="1" t="str">
        <f t="shared" si="166"/>
        <v>11</v>
      </c>
      <c r="G3525" s="1" t="str">
        <f t="shared" si="167"/>
        <v>08</v>
      </c>
      <c r="H3525" s="1">
        <v>2019</v>
      </c>
      <c r="I3525" s="1" t="str">
        <f t="shared" si="165"/>
        <v>11-08-2019</v>
      </c>
    </row>
    <row r="3526" spans="1:16">
      <c r="A3526" s="2">
        <v>811</v>
      </c>
      <c r="B3526" s="2" t="s">
        <v>5</v>
      </c>
      <c r="C3526" s="2" t="s">
        <v>35</v>
      </c>
      <c r="D3526" s="2">
        <v>115</v>
      </c>
      <c r="E3526" s="2">
        <v>11.5</v>
      </c>
      <c r="F3526" s="1" t="str">
        <f t="shared" si="166"/>
        <v>11</v>
      </c>
      <c r="G3526" s="1" t="str">
        <f t="shared" si="167"/>
        <v>08</v>
      </c>
      <c r="H3526" s="1">
        <v>2019</v>
      </c>
      <c r="I3526" s="1" t="str">
        <f t="shared" si="165"/>
        <v>11-08-2019</v>
      </c>
      <c r="J3526" s="6" t="str">
        <f>C3526</f>
        <v>LAA</v>
      </c>
      <c r="K3526" s="1" t="str">
        <f>C3527</f>
        <v>BOS</v>
      </c>
      <c r="L3526" s="8">
        <v>-170</v>
      </c>
      <c r="M3526" s="7">
        <f>D3527</f>
        <v>-125</v>
      </c>
      <c r="N3526" s="1">
        <f>E3526</f>
        <v>11.5</v>
      </c>
      <c r="O3526" s="1" t="str">
        <f>VLOOKUP(J3526,Q:R,2,FALSE)</f>
        <v>Los Angeles Angels</v>
      </c>
      <c r="P3526" s="1" t="str">
        <f>VLOOKUP(K3526,Q:R,2,FALSE)</f>
        <v>Boston Red Sox</v>
      </c>
    </row>
    <row r="3527" spans="1:16">
      <c r="A3527" s="2">
        <v>811</v>
      </c>
      <c r="B3527" s="2" t="s">
        <v>7</v>
      </c>
      <c r="C3527" s="2" t="s">
        <v>24</v>
      </c>
      <c r="D3527" s="2">
        <v>-125</v>
      </c>
      <c r="E3527" s="2">
        <v>11.5</v>
      </c>
      <c r="F3527" s="1" t="str">
        <f t="shared" si="166"/>
        <v>11</v>
      </c>
      <c r="G3527" s="1" t="str">
        <f t="shared" si="167"/>
        <v>08</v>
      </c>
      <c r="H3527" s="1">
        <v>2019</v>
      </c>
      <c r="I3527" s="1" t="str">
        <f t="shared" si="165"/>
        <v>11-08-2019</v>
      </c>
    </row>
    <row r="3528" spans="1:16">
      <c r="A3528" s="2">
        <v>811</v>
      </c>
      <c r="B3528" s="2" t="s">
        <v>5</v>
      </c>
      <c r="C3528" s="2" t="s">
        <v>32</v>
      </c>
      <c r="D3528" s="2">
        <v>-500</v>
      </c>
      <c r="E3528" s="2">
        <v>10</v>
      </c>
      <c r="F3528" s="1" t="str">
        <f t="shared" si="166"/>
        <v>11</v>
      </c>
      <c r="G3528" s="1" t="str">
        <f t="shared" si="167"/>
        <v>08</v>
      </c>
      <c r="H3528" s="1">
        <v>2019</v>
      </c>
      <c r="I3528" s="1" t="str">
        <f t="shared" si="165"/>
        <v>11-08-2019</v>
      </c>
      <c r="J3528" s="6" t="str">
        <f>C3528</f>
        <v>HOU</v>
      </c>
      <c r="K3528" s="1" t="str">
        <f>C3529</f>
        <v>BAL</v>
      </c>
      <c r="L3528" s="8">
        <v>-170</v>
      </c>
      <c r="M3528" s="7">
        <f>D3529</f>
        <v>400</v>
      </c>
      <c r="N3528" s="1">
        <f>E3528</f>
        <v>10</v>
      </c>
      <c r="O3528" s="1" t="str">
        <f>VLOOKUP(J3528,Q:R,2,FALSE)</f>
        <v>Houston Astros</v>
      </c>
      <c r="P3528" s="1" t="str">
        <f>VLOOKUP(K3528,Q:R,2,FALSE)</f>
        <v>Baltimore Orioles</v>
      </c>
    </row>
    <row r="3529" spans="1:16">
      <c r="A3529" s="2">
        <v>811</v>
      </c>
      <c r="B3529" s="2" t="s">
        <v>7</v>
      </c>
      <c r="C3529" s="2" t="s">
        <v>23</v>
      </c>
      <c r="D3529" s="2">
        <v>400</v>
      </c>
      <c r="E3529" s="2">
        <v>10</v>
      </c>
      <c r="F3529" s="1" t="str">
        <f t="shared" si="166"/>
        <v>11</v>
      </c>
      <c r="G3529" s="1" t="str">
        <f t="shared" si="167"/>
        <v>08</v>
      </c>
      <c r="H3529" s="1">
        <v>2019</v>
      </c>
      <c r="I3529" s="1" t="str">
        <f t="shared" si="165"/>
        <v>11-08-2019</v>
      </c>
    </row>
    <row r="3530" spans="1:16">
      <c r="A3530" s="2">
        <v>811</v>
      </c>
      <c r="B3530" s="2" t="s">
        <v>5</v>
      </c>
      <c r="C3530" s="2" t="s">
        <v>6</v>
      </c>
      <c r="D3530" s="2">
        <v>-180</v>
      </c>
      <c r="E3530" s="2">
        <v>11</v>
      </c>
      <c r="F3530" s="1" t="str">
        <f t="shared" si="166"/>
        <v>11</v>
      </c>
      <c r="G3530" s="1" t="str">
        <f t="shared" si="167"/>
        <v>08</v>
      </c>
      <c r="H3530" s="1">
        <v>2019</v>
      </c>
      <c r="I3530" s="1" t="str">
        <f t="shared" si="165"/>
        <v>11-08-2019</v>
      </c>
      <c r="J3530" s="6" t="str">
        <f>C3530</f>
        <v>NYY</v>
      </c>
      <c r="K3530" s="1" t="str">
        <f>C3531</f>
        <v>TOR</v>
      </c>
      <c r="L3530" s="8">
        <v>-170</v>
      </c>
      <c r="M3530" s="7">
        <f>D3531</f>
        <v>165</v>
      </c>
      <c r="N3530" s="1">
        <f>E3530</f>
        <v>11</v>
      </c>
      <c r="O3530" s="1" t="str">
        <f>VLOOKUP(J3530,Q:R,2,FALSE)</f>
        <v>New York Yankees</v>
      </c>
      <c r="P3530" s="1" t="str">
        <f>VLOOKUP(K3530,Q:R,2,FALSE)</f>
        <v>Toronto Blue Jays</v>
      </c>
    </row>
    <row r="3531" spans="1:16">
      <c r="A3531" s="2">
        <v>811</v>
      </c>
      <c r="B3531" s="2" t="s">
        <v>7</v>
      </c>
      <c r="C3531" s="2" t="s">
        <v>15</v>
      </c>
      <c r="D3531" s="2">
        <v>165</v>
      </c>
      <c r="E3531" s="2">
        <v>11</v>
      </c>
      <c r="F3531" s="1" t="str">
        <f t="shared" si="166"/>
        <v>11</v>
      </c>
      <c r="G3531" s="1" t="str">
        <f t="shared" si="167"/>
        <v>08</v>
      </c>
      <c r="H3531" s="1">
        <v>2019</v>
      </c>
      <c r="I3531" s="1" t="str">
        <f t="shared" si="165"/>
        <v>11-08-2019</v>
      </c>
    </row>
    <row r="3532" spans="1:16">
      <c r="A3532" s="2">
        <v>811</v>
      </c>
      <c r="B3532" s="2" t="s">
        <v>5</v>
      </c>
      <c r="C3532" s="2" t="s">
        <v>19</v>
      </c>
      <c r="D3532" s="2">
        <v>-123</v>
      </c>
      <c r="E3532" s="2">
        <v>9</v>
      </c>
      <c r="F3532" s="1" t="str">
        <f t="shared" si="166"/>
        <v>11</v>
      </c>
      <c r="G3532" s="1" t="str">
        <f t="shared" si="167"/>
        <v>08</v>
      </c>
      <c r="H3532" s="1">
        <v>2019</v>
      </c>
      <c r="I3532" s="1" t="str">
        <f t="shared" si="165"/>
        <v>11-08-2019</v>
      </c>
      <c r="J3532" s="6" t="str">
        <f>C3532</f>
        <v>KAN</v>
      </c>
      <c r="K3532" s="1" t="str">
        <f>C3533</f>
        <v>DET</v>
      </c>
      <c r="L3532" s="8">
        <v>-170</v>
      </c>
      <c r="M3532" s="7">
        <f>D3533</f>
        <v>113</v>
      </c>
      <c r="N3532" s="1">
        <f>E3532</f>
        <v>9</v>
      </c>
      <c r="O3532" s="1" t="str">
        <f>VLOOKUP(J3532,Q:R,2,FALSE)</f>
        <v>Kansas City Royals</v>
      </c>
      <c r="P3532" s="1" t="str">
        <f>VLOOKUP(K3532,Q:R,2,FALSE)</f>
        <v>Detroit Tigers</v>
      </c>
    </row>
    <row r="3533" spans="1:16">
      <c r="A3533" s="2">
        <v>811</v>
      </c>
      <c r="B3533" s="2" t="s">
        <v>7</v>
      </c>
      <c r="C3533" s="2" t="s">
        <v>13</v>
      </c>
      <c r="D3533" s="2">
        <v>113</v>
      </c>
      <c r="E3533" s="2">
        <v>9</v>
      </c>
      <c r="F3533" s="1" t="str">
        <f t="shared" si="166"/>
        <v>11</v>
      </c>
      <c r="G3533" s="1" t="str">
        <f t="shared" si="167"/>
        <v>08</v>
      </c>
      <c r="H3533" s="1">
        <v>2019</v>
      </c>
      <c r="I3533" s="1" t="str">
        <f t="shared" si="165"/>
        <v>11-08-2019</v>
      </c>
      <c r="L3533" s="8"/>
    </row>
    <row r="3534" spans="1:16">
      <c r="A3534" s="2">
        <v>811</v>
      </c>
      <c r="B3534" s="2" t="s">
        <v>5</v>
      </c>
      <c r="C3534" s="2" t="s">
        <v>20</v>
      </c>
      <c r="D3534" s="2">
        <v>135</v>
      </c>
      <c r="E3534" s="2">
        <v>10</v>
      </c>
      <c r="F3534" s="1" t="str">
        <f t="shared" si="166"/>
        <v>11</v>
      </c>
      <c r="G3534" s="1" t="str">
        <f t="shared" si="167"/>
        <v>08</v>
      </c>
      <c r="H3534" s="1">
        <v>2019</v>
      </c>
      <c r="I3534" s="1" t="str">
        <f t="shared" si="165"/>
        <v>11-08-2019</v>
      </c>
      <c r="J3534" s="6" t="str">
        <f>C3534</f>
        <v>CLE</v>
      </c>
      <c r="K3534" s="1" t="str">
        <f>C3535</f>
        <v>MIN</v>
      </c>
      <c r="L3534" s="8">
        <v>-170</v>
      </c>
      <c r="M3534" s="7">
        <f>D3535</f>
        <v>-145</v>
      </c>
      <c r="N3534" s="1">
        <f>E3534</f>
        <v>10</v>
      </c>
      <c r="O3534" s="1" t="str">
        <f>VLOOKUP(J3534,Q:R,2,FALSE)</f>
        <v>Cleveland Indians</v>
      </c>
      <c r="P3534" s="1" t="str">
        <f>VLOOKUP(K3534,Q:R,2,FALSE)</f>
        <v>Minnesota Twins</v>
      </c>
    </row>
    <row r="3535" spans="1:16">
      <c r="A3535" s="2">
        <v>811</v>
      </c>
      <c r="B3535" s="2" t="s">
        <v>7</v>
      </c>
      <c r="C3535" s="2" t="s">
        <v>27</v>
      </c>
      <c r="D3535" s="2">
        <v>-145</v>
      </c>
      <c r="E3535" s="2">
        <v>10</v>
      </c>
      <c r="F3535" s="1" t="str">
        <f t="shared" si="166"/>
        <v>11</v>
      </c>
      <c r="G3535" s="1" t="str">
        <f t="shared" si="167"/>
        <v>08</v>
      </c>
      <c r="H3535" s="1">
        <v>2019</v>
      </c>
      <c r="I3535" s="1" t="str">
        <f t="shared" si="165"/>
        <v>11-08-2019</v>
      </c>
      <c r="L3535" s="8"/>
    </row>
    <row r="3536" spans="1:16">
      <c r="A3536" s="2">
        <v>811</v>
      </c>
      <c r="B3536" s="2" t="s">
        <v>5</v>
      </c>
      <c r="C3536" s="2" t="s">
        <v>36</v>
      </c>
      <c r="D3536" s="2">
        <v>-129</v>
      </c>
      <c r="E3536" s="2">
        <v>9</v>
      </c>
      <c r="F3536" s="1" t="str">
        <f t="shared" si="166"/>
        <v>11</v>
      </c>
      <c r="G3536" s="1" t="str">
        <f t="shared" si="167"/>
        <v>08</v>
      </c>
      <c r="H3536" s="1">
        <v>2019</v>
      </c>
      <c r="I3536" s="1" t="str">
        <f t="shared" si="165"/>
        <v>11-08-2019</v>
      </c>
      <c r="J3536" s="6" t="str">
        <f>C3536</f>
        <v>OAK</v>
      </c>
      <c r="K3536" s="1" t="str">
        <f>C3537</f>
        <v>CWS</v>
      </c>
      <c r="L3536" s="8">
        <v>-170</v>
      </c>
      <c r="M3536" s="7">
        <f>D3537</f>
        <v>119</v>
      </c>
      <c r="N3536" s="1">
        <f>E3536</f>
        <v>9</v>
      </c>
      <c r="O3536" s="1" t="str">
        <f>VLOOKUP(J3536,Q:R,2,FALSE)</f>
        <v>Oakland Athletics</v>
      </c>
      <c r="P3536" s="1" t="str">
        <f>VLOOKUP(K3536,Q:R,2,FALSE)</f>
        <v>Chicago White Sox</v>
      </c>
    </row>
    <row r="3537" spans="1:16">
      <c r="A3537" s="2">
        <v>811</v>
      </c>
      <c r="B3537" s="2" t="s">
        <v>7</v>
      </c>
      <c r="C3537" s="2" t="s">
        <v>28</v>
      </c>
      <c r="D3537" s="2">
        <v>119</v>
      </c>
      <c r="E3537" s="2">
        <v>9</v>
      </c>
      <c r="F3537" s="1" t="str">
        <f t="shared" si="166"/>
        <v>11</v>
      </c>
      <c r="G3537" s="1" t="str">
        <f t="shared" si="167"/>
        <v>08</v>
      </c>
      <c r="H3537" s="1">
        <v>2019</v>
      </c>
      <c r="I3537" s="1" t="str">
        <f t="shared" si="165"/>
        <v>11-08-2019</v>
      </c>
      <c r="L3537" s="8"/>
    </row>
    <row r="3538" spans="1:16">
      <c r="A3538" s="2">
        <v>811</v>
      </c>
      <c r="B3538" s="2" t="s">
        <v>5</v>
      </c>
      <c r="C3538" s="2" t="s">
        <v>16</v>
      </c>
      <c r="D3538" s="2">
        <v>-175</v>
      </c>
      <c r="E3538" s="2">
        <v>8.5</v>
      </c>
      <c r="F3538" s="1" t="str">
        <f t="shared" si="166"/>
        <v>11</v>
      </c>
      <c r="G3538" s="1" t="str">
        <f t="shared" si="167"/>
        <v>08</v>
      </c>
      <c r="H3538" s="1">
        <v>2019</v>
      </c>
      <c r="I3538" s="1" t="str">
        <f t="shared" si="165"/>
        <v>11-08-2019</v>
      </c>
      <c r="J3538" s="6" t="str">
        <f>C3538</f>
        <v>TAM</v>
      </c>
      <c r="K3538" s="1" t="str">
        <f>C3539</f>
        <v>SEA</v>
      </c>
      <c r="L3538" s="8">
        <v>-170</v>
      </c>
      <c r="M3538" s="7">
        <f>D3539</f>
        <v>163</v>
      </c>
      <c r="N3538" s="1">
        <f>E3538</f>
        <v>8.5</v>
      </c>
      <c r="O3538" s="1" t="str">
        <f>VLOOKUP(J3538,Q:R,2,FALSE)</f>
        <v>Tampa Bay Rays</v>
      </c>
      <c r="P3538" s="1" t="str">
        <f>VLOOKUP(K3538,Q:R,2,FALSE)</f>
        <v>Seattle Mariners</v>
      </c>
    </row>
    <row r="3539" spans="1:16">
      <c r="A3539" s="2">
        <v>811</v>
      </c>
      <c r="B3539" s="2" t="s">
        <v>7</v>
      </c>
      <c r="C3539" s="2" t="s">
        <v>31</v>
      </c>
      <c r="D3539" s="2">
        <v>163</v>
      </c>
      <c r="E3539" s="2">
        <v>8.5</v>
      </c>
      <c r="F3539" s="1" t="str">
        <f t="shared" si="166"/>
        <v>11</v>
      </c>
      <c r="G3539" s="1" t="str">
        <f t="shared" si="167"/>
        <v>08</v>
      </c>
      <c r="H3539" s="1">
        <v>2019</v>
      </c>
      <c r="I3539" s="1" t="str">
        <f t="shared" si="165"/>
        <v>11-08-2019</v>
      </c>
      <c r="L3539" s="8"/>
    </row>
    <row r="3540" spans="1:16">
      <c r="A3540" s="2">
        <v>811</v>
      </c>
      <c r="B3540" s="2" t="s">
        <v>5</v>
      </c>
      <c r="C3540" s="2" t="s">
        <v>26</v>
      </c>
      <c r="D3540" s="2">
        <v>114</v>
      </c>
      <c r="E3540" s="2">
        <v>9</v>
      </c>
      <c r="F3540" s="1" t="str">
        <f t="shared" si="166"/>
        <v>11</v>
      </c>
      <c r="G3540" s="1" t="str">
        <f t="shared" si="167"/>
        <v>08</v>
      </c>
      <c r="H3540" s="1">
        <v>2019</v>
      </c>
      <c r="I3540" s="1" t="str">
        <f t="shared" si="165"/>
        <v>11-08-2019</v>
      </c>
      <c r="J3540" s="6" t="str">
        <f>C3540</f>
        <v>TEX</v>
      </c>
      <c r="K3540" s="1" t="str">
        <f>C3541</f>
        <v>MIL</v>
      </c>
      <c r="L3540" s="8">
        <v>-170</v>
      </c>
      <c r="M3540" s="7">
        <f>D3541</f>
        <v>-124</v>
      </c>
      <c r="N3540" s="1">
        <f>E3540</f>
        <v>9</v>
      </c>
      <c r="O3540" s="1" t="str">
        <f>VLOOKUP(J3540,Q:R,2,FALSE)</f>
        <v>Texas Rangers</v>
      </c>
      <c r="P3540" s="1" t="str">
        <f>VLOOKUP(K3540,Q:R,2,FALSE)</f>
        <v>Milwaukee Brewers</v>
      </c>
    </row>
    <row r="3541" spans="1:16">
      <c r="A3541" s="2">
        <v>811</v>
      </c>
      <c r="B3541" s="2" t="s">
        <v>7</v>
      </c>
      <c r="C3541" s="2" t="s">
        <v>21</v>
      </c>
      <c r="D3541" s="2">
        <v>-124</v>
      </c>
      <c r="E3541" s="2">
        <v>9</v>
      </c>
      <c r="F3541" s="1" t="str">
        <f t="shared" si="166"/>
        <v>11</v>
      </c>
      <c r="G3541" s="1" t="str">
        <f t="shared" si="167"/>
        <v>08</v>
      </c>
      <c r="H3541" s="1">
        <v>2019</v>
      </c>
      <c r="I3541" s="1" t="str">
        <f t="shared" si="165"/>
        <v>11-08-2019</v>
      </c>
      <c r="L3541" s="8"/>
    </row>
    <row r="3542" spans="1:16">
      <c r="A3542" s="2">
        <v>812</v>
      </c>
      <c r="B3542" s="2" t="s">
        <v>5</v>
      </c>
      <c r="C3542" s="2" t="s">
        <v>14</v>
      </c>
      <c r="D3542" s="2">
        <v>-118</v>
      </c>
      <c r="E3542" s="2">
        <v>10.5</v>
      </c>
      <c r="F3542" s="1" t="str">
        <f t="shared" si="166"/>
        <v>12</v>
      </c>
      <c r="G3542" s="1" t="str">
        <f t="shared" si="167"/>
        <v>08</v>
      </c>
      <c r="H3542" s="1">
        <v>2019</v>
      </c>
      <c r="I3542" s="1" t="str">
        <f t="shared" si="165"/>
        <v>12-08-2019</v>
      </c>
      <c r="J3542" s="6" t="str">
        <f>C3542</f>
        <v>CIN</v>
      </c>
      <c r="K3542" s="1" t="str">
        <f>C3543</f>
        <v>WAS</v>
      </c>
      <c r="L3542" s="8">
        <v>-170</v>
      </c>
      <c r="M3542" s="7">
        <f>D3543</f>
        <v>108</v>
      </c>
      <c r="N3542" s="1">
        <f>E3542</f>
        <v>10.5</v>
      </c>
      <c r="O3542" s="1" t="str">
        <f>VLOOKUP(J3542,Q:R,2,FALSE)</f>
        <v>Cincinnati Reds</v>
      </c>
      <c r="P3542" s="1" t="str">
        <f>VLOOKUP(K3542,Q:R,2,FALSE)</f>
        <v>Washington Nationals</v>
      </c>
    </row>
    <row r="3543" spans="1:16">
      <c r="A3543" s="2">
        <v>812</v>
      </c>
      <c r="B3543" s="2" t="s">
        <v>7</v>
      </c>
      <c r="C3543" s="2" t="s">
        <v>8</v>
      </c>
      <c r="D3543" s="2">
        <v>108</v>
      </c>
      <c r="E3543" s="2">
        <v>10.5</v>
      </c>
      <c r="F3543" s="1" t="str">
        <f t="shared" si="166"/>
        <v>12</v>
      </c>
      <c r="G3543" s="1" t="str">
        <f t="shared" si="167"/>
        <v>08</v>
      </c>
      <c r="H3543" s="1">
        <v>2019</v>
      </c>
      <c r="I3543" s="1" t="str">
        <f t="shared" si="165"/>
        <v>12-08-2019</v>
      </c>
      <c r="L3543" s="8"/>
    </row>
    <row r="3544" spans="1:16">
      <c r="A3544" s="2">
        <v>812</v>
      </c>
      <c r="B3544" s="2" t="s">
        <v>5</v>
      </c>
      <c r="C3544" s="2" t="s">
        <v>33</v>
      </c>
      <c r="D3544" s="2">
        <v>101</v>
      </c>
      <c r="E3544" s="2">
        <v>14</v>
      </c>
      <c r="F3544" s="1" t="str">
        <f t="shared" si="166"/>
        <v>12</v>
      </c>
      <c r="G3544" s="1" t="str">
        <f t="shared" si="167"/>
        <v>08</v>
      </c>
      <c r="H3544" s="1">
        <v>2019</v>
      </c>
      <c r="I3544" s="1" t="str">
        <f t="shared" si="165"/>
        <v>12-08-2019</v>
      </c>
      <c r="J3544" s="6" t="str">
        <f>C3544</f>
        <v>ARI</v>
      </c>
      <c r="K3544" s="1" t="str">
        <f>C3545</f>
        <v>COL</v>
      </c>
      <c r="L3544" s="8">
        <v>-170</v>
      </c>
      <c r="M3544" s="7">
        <f>D3545</f>
        <v>-111</v>
      </c>
      <c r="N3544" s="1">
        <f>E3544</f>
        <v>14</v>
      </c>
      <c r="O3544" s="1" t="str">
        <f>VLOOKUP(J3544,Q:R,2,FALSE)</f>
        <v>Arizona Diamondbacks</v>
      </c>
      <c r="P3544" s="1" t="str">
        <f>VLOOKUP(K3544,Q:R,2,FALSE)</f>
        <v>Colorado Rockies</v>
      </c>
    </row>
    <row r="3545" spans="1:16">
      <c r="A3545" s="2">
        <v>812</v>
      </c>
      <c r="B3545" s="2" t="s">
        <v>7</v>
      </c>
      <c r="C3545" s="2" t="s">
        <v>25</v>
      </c>
      <c r="D3545" s="2">
        <v>-111</v>
      </c>
      <c r="E3545" s="2">
        <v>14</v>
      </c>
      <c r="F3545" s="1" t="str">
        <f t="shared" si="166"/>
        <v>12</v>
      </c>
      <c r="G3545" s="1" t="str">
        <f t="shared" si="167"/>
        <v>08</v>
      </c>
      <c r="H3545" s="1">
        <v>2019</v>
      </c>
      <c r="I3545" s="1" t="str">
        <f t="shared" si="165"/>
        <v>12-08-2019</v>
      </c>
      <c r="L3545" s="8"/>
    </row>
    <row r="3546" spans="1:16">
      <c r="A3546" s="2">
        <v>812</v>
      </c>
      <c r="B3546" s="2" t="s">
        <v>5</v>
      </c>
      <c r="C3546" s="2" t="s">
        <v>23</v>
      </c>
      <c r="D3546" s="2">
        <v>300</v>
      </c>
      <c r="E3546" s="2">
        <v>10.5</v>
      </c>
      <c r="F3546" s="1" t="str">
        <f t="shared" si="166"/>
        <v>12</v>
      </c>
      <c r="G3546" s="1" t="str">
        <f t="shared" si="167"/>
        <v>08</v>
      </c>
      <c r="H3546" s="1">
        <v>2019</v>
      </c>
      <c r="I3546" s="1" t="str">
        <f t="shared" si="165"/>
        <v>12-08-2019</v>
      </c>
      <c r="J3546" s="6" t="str">
        <f>C3546</f>
        <v>BAL</v>
      </c>
      <c r="K3546" s="1" t="str">
        <f>C3547</f>
        <v>NYY</v>
      </c>
      <c r="L3546" s="8">
        <v>-170</v>
      </c>
      <c r="M3546" s="7">
        <f>D3547</f>
        <v>-350</v>
      </c>
      <c r="N3546" s="1">
        <f>E3546</f>
        <v>10.5</v>
      </c>
      <c r="O3546" s="1" t="str">
        <f>VLOOKUP(J3546,Q:R,2,FALSE)</f>
        <v>Baltimore Orioles</v>
      </c>
      <c r="P3546" s="1" t="str">
        <f>VLOOKUP(K3546,Q:R,2,FALSE)</f>
        <v>New York Yankees</v>
      </c>
    </row>
    <row r="3547" spans="1:16">
      <c r="A3547" s="2">
        <v>812</v>
      </c>
      <c r="B3547" s="2" t="s">
        <v>7</v>
      </c>
      <c r="C3547" s="2" t="s">
        <v>6</v>
      </c>
      <c r="D3547" s="2">
        <v>-350</v>
      </c>
      <c r="E3547" s="2">
        <v>10.5</v>
      </c>
      <c r="F3547" s="1" t="str">
        <f t="shared" si="166"/>
        <v>12</v>
      </c>
      <c r="G3547" s="1" t="str">
        <f t="shared" si="167"/>
        <v>08</v>
      </c>
      <c r="H3547" s="1">
        <v>2019</v>
      </c>
      <c r="I3547" s="1" t="str">
        <f t="shared" si="165"/>
        <v>12-08-2019</v>
      </c>
      <c r="L3547" s="8"/>
    </row>
    <row r="3548" spans="1:16">
      <c r="A3548" s="2">
        <v>812</v>
      </c>
      <c r="B3548" s="2" t="s">
        <v>5</v>
      </c>
      <c r="C3548" s="2" t="s">
        <v>23</v>
      </c>
      <c r="D3548" s="2">
        <v>284</v>
      </c>
      <c r="E3548" s="2">
        <v>11.5</v>
      </c>
      <c r="F3548" s="1" t="str">
        <f t="shared" si="166"/>
        <v>12</v>
      </c>
      <c r="G3548" s="1" t="str">
        <f t="shared" si="167"/>
        <v>08</v>
      </c>
      <c r="H3548" s="1">
        <v>2019</v>
      </c>
      <c r="I3548" s="1" t="str">
        <f t="shared" si="165"/>
        <v>12-08-2019</v>
      </c>
      <c r="J3548" s="6" t="str">
        <f>C3548</f>
        <v>BAL</v>
      </c>
      <c r="K3548" s="1" t="str">
        <f>C3549</f>
        <v>NYY</v>
      </c>
      <c r="L3548" s="8">
        <v>-170</v>
      </c>
      <c r="M3548" s="7">
        <f>D3549</f>
        <v>-325</v>
      </c>
      <c r="N3548" s="1">
        <f>E3548</f>
        <v>11.5</v>
      </c>
      <c r="O3548" s="1" t="str">
        <f>VLOOKUP(J3548,Q:R,2,FALSE)</f>
        <v>Baltimore Orioles</v>
      </c>
      <c r="P3548" s="1" t="str">
        <f>VLOOKUP(K3548,Q:R,2,FALSE)</f>
        <v>New York Yankees</v>
      </c>
    </row>
    <row r="3549" spans="1:16">
      <c r="A3549" s="2">
        <v>812</v>
      </c>
      <c r="B3549" s="2" t="s">
        <v>7</v>
      </c>
      <c r="C3549" s="2" t="s">
        <v>6</v>
      </c>
      <c r="D3549" s="2">
        <v>-325</v>
      </c>
      <c r="E3549" s="2">
        <v>11.5</v>
      </c>
      <c r="F3549" s="1" t="str">
        <f t="shared" si="166"/>
        <v>12</v>
      </c>
      <c r="G3549" s="1" t="str">
        <f t="shared" si="167"/>
        <v>08</v>
      </c>
      <c r="H3549" s="1">
        <v>2019</v>
      </c>
      <c r="I3549" s="1" t="str">
        <f t="shared" si="165"/>
        <v>12-08-2019</v>
      </c>
      <c r="L3549" s="8"/>
    </row>
    <row r="3550" spans="1:16">
      <c r="A3550" s="2">
        <v>812</v>
      </c>
      <c r="B3550" s="2" t="s">
        <v>5</v>
      </c>
      <c r="C3550" s="2" t="s">
        <v>26</v>
      </c>
      <c r="D3550" s="2">
        <v>112</v>
      </c>
      <c r="E3550" s="2">
        <v>10.5</v>
      </c>
      <c r="F3550" s="1" t="str">
        <f t="shared" si="166"/>
        <v>12</v>
      </c>
      <c r="G3550" s="1" t="str">
        <f t="shared" si="167"/>
        <v>08</v>
      </c>
      <c r="H3550" s="1">
        <v>2019</v>
      </c>
      <c r="I3550" s="1" t="str">
        <f t="shared" si="165"/>
        <v>12-08-2019</v>
      </c>
      <c r="J3550" s="6" t="str">
        <f>C3550</f>
        <v>TEX</v>
      </c>
      <c r="K3550" s="1" t="str">
        <f>C3551</f>
        <v>TOR</v>
      </c>
      <c r="L3550" s="8">
        <v>-170</v>
      </c>
      <c r="M3550" s="7">
        <f>D3551</f>
        <v>-122</v>
      </c>
      <c r="N3550" s="1">
        <f>E3550</f>
        <v>10.5</v>
      </c>
      <c r="O3550" s="1" t="str">
        <f>VLOOKUP(J3550,Q:R,2,FALSE)</f>
        <v>Texas Rangers</v>
      </c>
      <c r="P3550" s="1" t="str">
        <f>VLOOKUP(K3550,Q:R,2,FALSE)</f>
        <v>Toronto Blue Jays</v>
      </c>
    </row>
    <row r="3551" spans="1:16">
      <c r="A3551" s="2">
        <v>812</v>
      </c>
      <c r="B3551" s="2" t="s">
        <v>7</v>
      </c>
      <c r="C3551" s="2" t="s">
        <v>15</v>
      </c>
      <c r="D3551" s="2">
        <v>-122</v>
      </c>
      <c r="E3551" s="2">
        <v>10.5</v>
      </c>
      <c r="F3551" s="1" t="str">
        <f t="shared" si="166"/>
        <v>12</v>
      </c>
      <c r="G3551" s="1" t="str">
        <f t="shared" si="167"/>
        <v>08</v>
      </c>
      <c r="H3551" s="1">
        <v>2019</v>
      </c>
      <c r="I3551" s="1" t="str">
        <f t="shared" si="165"/>
        <v>12-08-2019</v>
      </c>
      <c r="L3551" s="8"/>
    </row>
    <row r="3552" spans="1:16">
      <c r="A3552" s="2">
        <v>812</v>
      </c>
      <c r="B3552" s="2" t="s">
        <v>5</v>
      </c>
      <c r="C3552" s="2" t="s">
        <v>24</v>
      </c>
      <c r="D3552" s="2">
        <v>-115</v>
      </c>
      <c r="E3552" s="2">
        <v>10.5</v>
      </c>
      <c r="F3552" s="1" t="str">
        <f t="shared" si="166"/>
        <v>12</v>
      </c>
      <c r="G3552" s="1" t="str">
        <f t="shared" si="167"/>
        <v>08</v>
      </c>
      <c r="H3552" s="1">
        <v>2019</v>
      </c>
      <c r="I3552" s="1" t="str">
        <f t="shared" si="165"/>
        <v>12-08-2019</v>
      </c>
      <c r="J3552" s="6" t="str">
        <f>C3552</f>
        <v>BOS</v>
      </c>
      <c r="K3552" s="1" t="str">
        <f>C3553</f>
        <v>CLE</v>
      </c>
      <c r="L3552" s="8">
        <v>-170</v>
      </c>
      <c r="M3552" s="7">
        <f>D3553</f>
        <v>105</v>
      </c>
      <c r="N3552" s="1">
        <f>E3552</f>
        <v>10.5</v>
      </c>
      <c r="O3552" s="1" t="str">
        <f>VLOOKUP(J3552,Q:R,2,FALSE)</f>
        <v>Boston Red Sox</v>
      </c>
      <c r="P3552" s="1" t="str">
        <f>VLOOKUP(K3552,Q:R,2,FALSE)</f>
        <v>Cleveland Indians</v>
      </c>
    </row>
    <row r="3553" spans="1:16">
      <c r="A3553" s="2">
        <v>812</v>
      </c>
      <c r="B3553" s="2" t="s">
        <v>7</v>
      </c>
      <c r="C3553" s="2" t="s">
        <v>20</v>
      </c>
      <c r="D3553" s="2">
        <v>105</v>
      </c>
      <c r="E3553" s="2">
        <v>10.5</v>
      </c>
      <c r="F3553" s="1" t="str">
        <f t="shared" si="166"/>
        <v>12</v>
      </c>
      <c r="G3553" s="1" t="str">
        <f t="shared" si="167"/>
        <v>08</v>
      </c>
      <c r="H3553" s="1">
        <v>2019</v>
      </c>
      <c r="I3553" s="1" t="str">
        <f t="shared" si="165"/>
        <v>12-08-2019</v>
      </c>
    </row>
    <row r="3554" spans="1:16">
      <c r="A3554" s="2">
        <v>812</v>
      </c>
      <c r="B3554" s="2" t="s">
        <v>5</v>
      </c>
      <c r="C3554" s="2" t="s">
        <v>29</v>
      </c>
      <c r="D3554" s="2">
        <v>135</v>
      </c>
      <c r="E3554" s="2">
        <v>10</v>
      </c>
      <c r="F3554" s="1" t="str">
        <f t="shared" si="166"/>
        <v>12</v>
      </c>
      <c r="G3554" s="1" t="str">
        <f t="shared" si="167"/>
        <v>08</v>
      </c>
      <c r="H3554" s="1">
        <v>2019</v>
      </c>
      <c r="I3554" s="1" t="str">
        <f t="shared" si="165"/>
        <v>12-08-2019</v>
      </c>
      <c r="J3554" s="6" t="str">
        <f>C3554</f>
        <v>PIT</v>
      </c>
      <c r="K3554" s="1" t="str">
        <f>C3555</f>
        <v>LAA</v>
      </c>
      <c r="L3554" s="8">
        <v>-170</v>
      </c>
      <c r="M3554" s="7">
        <f>D3555</f>
        <v>-145</v>
      </c>
      <c r="N3554" s="1">
        <f>E3554</f>
        <v>10</v>
      </c>
      <c r="O3554" s="1" t="str">
        <f>VLOOKUP(J3554,Q:R,2,FALSE)</f>
        <v>Pittsburgh Pirates</v>
      </c>
      <c r="P3554" s="1" t="str">
        <f>VLOOKUP(K3554,Q:R,2,FALSE)</f>
        <v>Los Angeles Angels</v>
      </c>
    </row>
    <row r="3555" spans="1:16">
      <c r="A3555" s="2">
        <v>812</v>
      </c>
      <c r="B3555" s="2" t="s">
        <v>7</v>
      </c>
      <c r="C3555" s="2" t="s">
        <v>35</v>
      </c>
      <c r="D3555" s="2">
        <v>-145</v>
      </c>
      <c r="E3555" s="2">
        <v>10</v>
      </c>
      <c r="F3555" s="1" t="str">
        <f t="shared" si="166"/>
        <v>12</v>
      </c>
      <c r="G3555" s="1" t="str">
        <f t="shared" si="167"/>
        <v>08</v>
      </c>
      <c r="H3555" s="1">
        <v>2019</v>
      </c>
      <c r="I3555" s="1" t="str">
        <f t="shared" si="165"/>
        <v>12-08-2019</v>
      </c>
    </row>
    <row r="3556" spans="1:16">
      <c r="A3556" s="2">
        <v>812</v>
      </c>
      <c r="B3556" s="2" t="s">
        <v>5</v>
      </c>
      <c r="C3556" s="2" t="s">
        <v>16</v>
      </c>
      <c r="D3556" s="2">
        <v>116</v>
      </c>
      <c r="E3556" s="2">
        <v>8</v>
      </c>
      <c r="F3556" s="1" t="str">
        <f t="shared" si="166"/>
        <v>12</v>
      </c>
      <c r="G3556" s="1" t="str">
        <f t="shared" si="167"/>
        <v>08</v>
      </c>
      <c r="H3556" s="1">
        <v>2019</v>
      </c>
      <c r="I3556" s="1" t="str">
        <f t="shared" si="165"/>
        <v>12-08-2019</v>
      </c>
      <c r="J3556" s="6" t="str">
        <f>C3556</f>
        <v>TAM</v>
      </c>
      <c r="K3556" s="1" t="str">
        <f>C3557</f>
        <v>SDG</v>
      </c>
      <c r="L3556" s="8">
        <v>-170</v>
      </c>
      <c r="M3556" s="7">
        <f>D3557</f>
        <v>-126</v>
      </c>
      <c r="N3556" s="1">
        <f>E3556</f>
        <v>8</v>
      </c>
      <c r="O3556" s="1" t="str">
        <f>VLOOKUP(J3556,Q:R,2,FALSE)</f>
        <v>Tampa Bay Rays</v>
      </c>
      <c r="P3556" s="1" t="str">
        <f>VLOOKUP(K3556,Q:R,2,FALSE)</f>
        <v>San Diego Padres</v>
      </c>
    </row>
    <row r="3557" spans="1:16">
      <c r="A3557" s="2">
        <v>812</v>
      </c>
      <c r="B3557" s="2" t="s">
        <v>7</v>
      </c>
      <c r="C3557" s="2" t="s">
        <v>34</v>
      </c>
      <c r="D3557" s="2">
        <v>-126</v>
      </c>
      <c r="E3557" s="2">
        <v>8</v>
      </c>
      <c r="F3557" s="1" t="str">
        <f t="shared" si="166"/>
        <v>12</v>
      </c>
      <c r="G3557" s="1" t="str">
        <f t="shared" si="167"/>
        <v>08</v>
      </c>
      <c r="H3557" s="1">
        <v>2019</v>
      </c>
      <c r="I3557" s="1" t="str">
        <f t="shared" si="165"/>
        <v>12-08-2019</v>
      </c>
    </row>
    <row r="3558" spans="1:16">
      <c r="A3558" s="2">
        <v>813</v>
      </c>
      <c r="B3558" s="2" t="s">
        <v>5</v>
      </c>
      <c r="C3558" s="2" t="s">
        <v>14</v>
      </c>
      <c r="D3558" s="2">
        <v>118</v>
      </c>
      <c r="E3558" s="2">
        <v>10.5</v>
      </c>
      <c r="F3558" s="1" t="str">
        <f t="shared" si="166"/>
        <v>13</v>
      </c>
      <c r="G3558" s="1" t="str">
        <f t="shared" si="167"/>
        <v>08</v>
      </c>
      <c r="H3558" s="1">
        <v>2019</v>
      </c>
      <c r="I3558" s="1" t="str">
        <f t="shared" si="165"/>
        <v>13-08-2019</v>
      </c>
      <c r="J3558" s="6" t="str">
        <f>C3558</f>
        <v>CIN</v>
      </c>
      <c r="K3558" s="1" t="str">
        <f>C3559</f>
        <v>WAS</v>
      </c>
      <c r="L3558" s="8">
        <v>-170</v>
      </c>
      <c r="M3558" s="7">
        <f>D3559</f>
        <v>-128</v>
      </c>
      <c r="N3558" s="1">
        <f>E3558</f>
        <v>10.5</v>
      </c>
      <c r="O3558" s="1" t="str">
        <f>VLOOKUP(J3558,Q:R,2,FALSE)</f>
        <v>Cincinnati Reds</v>
      </c>
      <c r="P3558" s="1" t="str">
        <f>VLOOKUP(K3558,Q:R,2,FALSE)</f>
        <v>Washington Nationals</v>
      </c>
    </row>
    <row r="3559" spans="1:16">
      <c r="A3559" s="2">
        <v>813</v>
      </c>
      <c r="B3559" s="2" t="s">
        <v>7</v>
      </c>
      <c r="C3559" s="2" t="s">
        <v>8</v>
      </c>
      <c r="D3559" s="2">
        <v>-128</v>
      </c>
      <c r="E3559" s="2">
        <v>10.5</v>
      </c>
      <c r="F3559" s="1" t="str">
        <f t="shared" si="166"/>
        <v>13</v>
      </c>
      <c r="G3559" s="1" t="str">
        <f t="shared" si="167"/>
        <v>08</v>
      </c>
      <c r="H3559" s="1">
        <v>2019</v>
      </c>
      <c r="I3559" s="1" t="str">
        <f t="shared" si="165"/>
        <v>13-08-2019</v>
      </c>
    </row>
    <row r="3560" spans="1:16">
      <c r="A3560" s="2">
        <v>813</v>
      </c>
      <c r="B3560" s="2" t="s">
        <v>5</v>
      </c>
      <c r="C3560" s="2" t="s">
        <v>22</v>
      </c>
      <c r="D3560" s="2">
        <v>-127</v>
      </c>
      <c r="E3560" s="2">
        <v>10.5</v>
      </c>
      <c r="F3560" s="1" t="str">
        <f t="shared" si="166"/>
        <v>13</v>
      </c>
      <c r="G3560" s="1" t="str">
        <f t="shared" si="167"/>
        <v>08</v>
      </c>
      <c r="H3560" s="1">
        <v>2019</v>
      </c>
      <c r="I3560" s="1" t="str">
        <f t="shared" si="165"/>
        <v>13-08-2019</v>
      </c>
      <c r="J3560" s="6" t="str">
        <f>C3560</f>
        <v>CUB</v>
      </c>
      <c r="K3560" s="1" t="str">
        <f>C3561</f>
        <v>PHI</v>
      </c>
      <c r="L3560" s="8">
        <v>-170</v>
      </c>
      <c r="M3560" s="7">
        <f>D3561</f>
        <v>117</v>
      </c>
      <c r="N3560" s="1">
        <f>E3560</f>
        <v>10.5</v>
      </c>
      <c r="O3560" s="1" t="str">
        <f>VLOOKUP(J3560,Q:R,2,FALSE)</f>
        <v>Chicago Cubs</v>
      </c>
      <c r="P3560" s="1" t="str">
        <f>VLOOKUP(K3560,Q:R,2,FALSE)</f>
        <v>Philadelphia Phillies</v>
      </c>
    </row>
    <row r="3561" spans="1:16">
      <c r="A3561" s="2">
        <v>813</v>
      </c>
      <c r="B3561" s="2" t="s">
        <v>7</v>
      </c>
      <c r="C3561" s="2" t="s">
        <v>18</v>
      </c>
      <c r="D3561" s="2">
        <v>117</v>
      </c>
      <c r="E3561" s="2">
        <v>10.5</v>
      </c>
      <c r="F3561" s="1" t="str">
        <f t="shared" si="166"/>
        <v>13</v>
      </c>
      <c r="G3561" s="1" t="str">
        <f t="shared" si="167"/>
        <v>08</v>
      </c>
      <c r="H3561" s="1">
        <v>2019</v>
      </c>
      <c r="I3561" s="1" t="str">
        <f t="shared" si="165"/>
        <v>13-08-2019</v>
      </c>
    </row>
    <row r="3562" spans="1:16">
      <c r="A3562" s="2">
        <v>813</v>
      </c>
      <c r="B3562" s="2" t="s">
        <v>5</v>
      </c>
      <c r="C3562" s="2" t="s">
        <v>10</v>
      </c>
      <c r="D3562" s="2">
        <v>-210</v>
      </c>
      <c r="E3562" s="2">
        <v>8.5</v>
      </c>
      <c r="F3562" s="1" t="str">
        <f t="shared" si="166"/>
        <v>13</v>
      </c>
      <c r="G3562" s="1" t="str">
        <f t="shared" si="167"/>
        <v>08</v>
      </c>
      <c r="H3562" s="1">
        <v>2019</v>
      </c>
      <c r="I3562" s="1" t="str">
        <f t="shared" si="165"/>
        <v>13-08-2019</v>
      </c>
      <c r="J3562" s="6" t="str">
        <f>C3562</f>
        <v>LAD</v>
      </c>
      <c r="K3562" s="1" t="str">
        <f>C3563</f>
        <v>MIA</v>
      </c>
      <c r="L3562" s="8">
        <v>-170</v>
      </c>
      <c r="M3562" s="7">
        <f>D3563</f>
        <v>190</v>
      </c>
      <c r="N3562" s="1">
        <f>E3562</f>
        <v>8.5</v>
      </c>
      <c r="O3562" s="1" t="str">
        <f>VLOOKUP(J3562,Q:R,2,FALSE)</f>
        <v>Los Angeles Dodgers</v>
      </c>
      <c r="P3562" s="1" t="str">
        <f>VLOOKUP(K3562,Q:R,2,FALSE)</f>
        <v>Miami Marlins</v>
      </c>
    </row>
    <row r="3563" spans="1:16">
      <c r="A3563" s="2">
        <v>813</v>
      </c>
      <c r="B3563" s="2" t="s">
        <v>7</v>
      </c>
      <c r="C3563" s="2" t="s">
        <v>17</v>
      </c>
      <c r="D3563" s="2">
        <v>190</v>
      </c>
      <c r="E3563" s="2">
        <v>8.5</v>
      </c>
      <c r="F3563" s="1" t="str">
        <f t="shared" si="166"/>
        <v>13</v>
      </c>
      <c r="G3563" s="1" t="str">
        <f t="shared" si="167"/>
        <v>08</v>
      </c>
      <c r="H3563" s="1">
        <v>2019</v>
      </c>
      <c r="I3563" s="1" t="str">
        <f t="shared" si="165"/>
        <v>13-08-2019</v>
      </c>
    </row>
    <row r="3564" spans="1:16">
      <c r="A3564" s="2">
        <v>813</v>
      </c>
      <c r="B3564" s="2" t="s">
        <v>5</v>
      </c>
      <c r="C3564" s="2" t="s">
        <v>12</v>
      </c>
      <c r="D3564" s="2">
        <v>115</v>
      </c>
      <c r="E3564" s="2">
        <v>9.5</v>
      </c>
      <c r="F3564" s="1" t="str">
        <f t="shared" si="166"/>
        <v>13</v>
      </c>
      <c r="G3564" s="1" t="str">
        <f t="shared" si="167"/>
        <v>08</v>
      </c>
      <c r="H3564" s="1">
        <v>2019</v>
      </c>
      <c r="I3564" s="1" t="str">
        <f t="shared" si="165"/>
        <v>13-08-2019</v>
      </c>
      <c r="J3564" s="6" t="str">
        <f>C3564</f>
        <v>NYM</v>
      </c>
      <c r="K3564" s="1" t="str">
        <f>C3565</f>
        <v>ATL</v>
      </c>
      <c r="L3564" s="8">
        <v>-170</v>
      </c>
      <c r="M3564" s="7">
        <f>D3565</f>
        <v>-125</v>
      </c>
      <c r="N3564" s="1">
        <f>E3564</f>
        <v>9.5</v>
      </c>
      <c r="O3564" s="1" t="str">
        <f>VLOOKUP(J3564,Q:R,2,FALSE)</f>
        <v>New York Mets</v>
      </c>
      <c r="P3564" s="1" t="str">
        <f>VLOOKUP(K3564,Q:R,2,FALSE)</f>
        <v>Atlanta Braves</v>
      </c>
    </row>
    <row r="3565" spans="1:16">
      <c r="A3565" s="2">
        <v>813</v>
      </c>
      <c r="B3565" s="2" t="s">
        <v>7</v>
      </c>
      <c r="C3565" s="2" t="s">
        <v>11</v>
      </c>
      <c r="D3565" s="2">
        <v>-125</v>
      </c>
      <c r="E3565" s="2">
        <v>9.5</v>
      </c>
      <c r="F3565" s="1" t="str">
        <f t="shared" si="166"/>
        <v>13</v>
      </c>
      <c r="G3565" s="1" t="str">
        <f t="shared" si="167"/>
        <v>08</v>
      </c>
      <c r="H3565" s="1">
        <v>2019</v>
      </c>
      <c r="I3565" s="1" t="str">
        <f t="shared" si="165"/>
        <v>13-08-2019</v>
      </c>
    </row>
    <row r="3566" spans="1:16">
      <c r="A3566" s="2">
        <v>813</v>
      </c>
      <c r="B3566" s="2" t="s">
        <v>5</v>
      </c>
      <c r="C3566" s="2" t="s">
        <v>33</v>
      </c>
      <c r="D3566" s="2">
        <v>-130</v>
      </c>
      <c r="E3566" s="2">
        <v>13</v>
      </c>
      <c r="F3566" s="1" t="str">
        <f t="shared" si="166"/>
        <v>13</v>
      </c>
      <c r="G3566" s="1" t="str">
        <f t="shared" si="167"/>
        <v>08</v>
      </c>
      <c r="H3566" s="1">
        <v>2019</v>
      </c>
      <c r="I3566" s="1" t="str">
        <f t="shared" si="165"/>
        <v>13-08-2019</v>
      </c>
      <c r="J3566" s="6" t="str">
        <f>C3566</f>
        <v>ARI</v>
      </c>
      <c r="K3566" s="1" t="str">
        <f>C3567</f>
        <v>COL</v>
      </c>
      <c r="L3566" s="8">
        <v>-170</v>
      </c>
      <c r="M3566" s="7">
        <f>D3567</f>
        <v>120</v>
      </c>
      <c r="N3566" s="1">
        <f>E3566</f>
        <v>13</v>
      </c>
      <c r="O3566" s="1" t="str">
        <f>VLOOKUP(J3566,Q:R,2,FALSE)</f>
        <v>Arizona Diamondbacks</v>
      </c>
      <c r="P3566" s="1" t="str">
        <f>VLOOKUP(K3566,Q:R,2,FALSE)</f>
        <v>Colorado Rockies</v>
      </c>
    </row>
    <row r="3567" spans="1:16">
      <c r="A3567" s="2">
        <v>813</v>
      </c>
      <c r="B3567" s="2" t="s">
        <v>7</v>
      </c>
      <c r="C3567" s="2" t="s">
        <v>25</v>
      </c>
      <c r="D3567" s="2">
        <v>120</v>
      </c>
      <c r="E3567" s="2">
        <v>13</v>
      </c>
      <c r="F3567" s="1" t="str">
        <f t="shared" si="166"/>
        <v>13</v>
      </c>
      <c r="G3567" s="1" t="str">
        <f t="shared" si="167"/>
        <v>08</v>
      </c>
      <c r="H3567" s="1">
        <v>2019</v>
      </c>
      <c r="I3567" s="1" t="str">
        <f t="shared" si="165"/>
        <v>13-08-2019</v>
      </c>
    </row>
    <row r="3568" spans="1:16">
      <c r="A3568" s="2">
        <v>813</v>
      </c>
      <c r="B3568" s="2" t="s">
        <v>5</v>
      </c>
      <c r="C3568" s="2" t="s">
        <v>23</v>
      </c>
      <c r="D3568" s="2">
        <v>260</v>
      </c>
      <c r="E3568" s="2">
        <v>10.5</v>
      </c>
      <c r="F3568" s="1" t="str">
        <f t="shared" si="166"/>
        <v>13</v>
      </c>
      <c r="G3568" s="1" t="str">
        <f t="shared" si="167"/>
        <v>08</v>
      </c>
      <c r="H3568" s="1">
        <v>2019</v>
      </c>
      <c r="I3568" s="1" t="str">
        <f t="shared" si="165"/>
        <v>13-08-2019</v>
      </c>
      <c r="J3568" s="6" t="str">
        <f>C3568</f>
        <v>BAL</v>
      </c>
      <c r="K3568" s="1" t="str">
        <f>C3569</f>
        <v>NYY</v>
      </c>
      <c r="L3568" s="8">
        <v>-170</v>
      </c>
      <c r="M3568" s="7">
        <f>D3569</f>
        <v>-300</v>
      </c>
      <c r="N3568" s="1">
        <f>E3568</f>
        <v>10.5</v>
      </c>
      <c r="O3568" s="1" t="str">
        <f>VLOOKUP(J3568,Q:R,2,FALSE)</f>
        <v>Baltimore Orioles</v>
      </c>
      <c r="P3568" s="1" t="str">
        <f>VLOOKUP(K3568,Q:R,2,FALSE)</f>
        <v>New York Yankees</v>
      </c>
    </row>
    <row r="3569" spans="1:16">
      <c r="A3569" s="2">
        <v>813</v>
      </c>
      <c r="B3569" s="2" t="s">
        <v>7</v>
      </c>
      <c r="C3569" s="2" t="s">
        <v>6</v>
      </c>
      <c r="D3569" s="2">
        <v>-300</v>
      </c>
      <c r="E3569" s="2">
        <v>10.5</v>
      </c>
      <c r="F3569" s="1" t="str">
        <f t="shared" si="166"/>
        <v>13</v>
      </c>
      <c r="G3569" s="1" t="str">
        <f t="shared" si="167"/>
        <v>08</v>
      </c>
      <c r="H3569" s="1">
        <v>2019</v>
      </c>
      <c r="I3569" s="1" t="str">
        <f t="shared" si="165"/>
        <v>13-08-2019</v>
      </c>
    </row>
    <row r="3570" spans="1:16">
      <c r="A3570" s="2">
        <v>813</v>
      </c>
      <c r="B3570" s="2" t="s">
        <v>5</v>
      </c>
      <c r="C3570" s="2" t="s">
        <v>26</v>
      </c>
      <c r="D3570" s="2">
        <v>-130</v>
      </c>
      <c r="E3570" s="2">
        <v>9</v>
      </c>
      <c r="F3570" s="1" t="str">
        <f t="shared" si="166"/>
        <v>13</v>
      </c>
      <c r="G3570" s="1" t="str">
        <f t="shared" si="167"/>
        <v>08</v>
      </c>
      <c r="H3570" s="1">
        <v>2019</v>
      </c>
      <c r="I3570" s="1" t="str">
        <f t="shared" si="165"/>
        <v>13-08-2019</v>
      </c>
      <c r="J3570" s="6" t="str">
        <f>C3570</f>
        <v>TEX</v>
      </c>
      <c r="K3570" s="1" t="str">
        <f>C3571</f>
        <v>TOR</v>
      </c>
      <c r="L3570" s="8">
        <v>-170</v>
      </c>
      <c r="M3570" s="7">
        <f>D3571</f>
        <v>120</v>
      </c>
      <c r="N3570" s="1">
        <f>E3570</f>
        <v>9</v>
      </c>
      <c r="O3570" s="1" t="str">
        <f>VLOOKUP(J3570,Q:R,2,FALSE)</f>
        <v>Texas Rangers</v>
      </c>
      <c r="P3570" s="1" t="str">
        <f>VLOOKUP(K3570,Q:R,2,FALSE)</f>
        <v>Toronto Blue Jays</v>
      </c>
    </row>
    <row r="3571" spans="1:16">
      <c r="A3571" s="2">
        <v>813</v>
      </c>
      <c r="B3571" s="2" t="s">
        <v>7</v>
      </c>
      <c r="C3571" s="2" t="s">
        <v>15</v>
      </c>
      <c r="D3571" s="2">
        <v>120</v>
      </c>
      <c r="E3571" s="2">
        <v>9</v>
      </c>
      <c r="F3571" s="1" t="str">
        <f t="shared" si="166"/>
        <v>13</v>
      </c>
      <c r="G3571" s="1" t="str">
        <f t="shared" si="167"/>
        <v>08</v>
      </c>
      <c r="H3571" s="1">
        <v>2019</v>
      </c>
      <c r="I3571" s="1" t="str">
        <f t="shared" si="165"/>
        <v>13-08-2019</v>
      </c>
    </row>
    <row r="3572" spans="1:16">
      <c r="A3572" s="2">
        <v>813</v>
      </c>
      <c r="B3572" s="2" t="s">
        <v>5</v>
      </c>
      <c r="C3572" s="2" t="s">
        <v>24</v>
      </c>
      <c r="D3572" s="2">
        <v>-109</v>
      </c>
      <c r="E3572" s="2">
        <v>7.5</v>
      </c>
      <c r="F3572" s="1" t="str">
        <f t="shared" si="166"/>
        <v>13</v>
      </c>
      <c r="G3572" s="1" t="str">
        <f t="shared" si="167"/>
        <v>08</v>
      </c>
      <c r="H3572" s="1">
        <v>2019</v>
      </c>
      <c r="I3572" s="1" t="str">
        <f t="shared" si="165"/>
        <v>13-08-2019</v>
      </c>
      <c r="J3572" s="6" t="str">
        <f>C3572</f>
        <v>BOS</v>
      </c>
      <c r="K3572" s="1" t="str">
        <f>C3573</f>
        <v>CLE</v>
      </c>
      <c r="L3572" s="8">
        <v>-170</v>
      </c>
      <c r="M3572" s="7">
        <f>D3573</f>
        <v>-101</v>
      </c>
      <c r="N3572" s="1">
        <f>E3572</f>
        <v>7.5</v>
      </c>
      <c r="O3572" s="1" t="str">
        <f>VLOOKUP(J3572,Q:R,2,FALSE)</f>
        <v>Boston Red Sox</v>
      </c>
      <c r="P3572" s="1" t="str">
        <f>VLOOKUP(K3572,Q:R,2,FALSE)</f>
        <v>Cleveland Indians</v>
      </c>
    </row>
    <row r="3573" spans="1:16">
      <c r="A3573" s="2">
        <v>813</v>
      </c>
      <c r="B3573" s="2" t="s">
        <v>7</v>
      </c>
      <c r="C3573" s="2" t="s">
        <v>20</v>
      </c>
      <c r="D3573" s="2">
        <v>-101</v>
      </c>
      <c r="E3573" s="2">
        <v>7.5</v>
      </c>
      <c r="F3573" s="1" t="str">
        <f t="shared" si="166"/>
        <v>13</v>
      </c>
      <c r="G3573" s="1" t="str">
        <f t="shared" si="167"/>
        <v>08</v>
      </c>
      <c r="H3573" s="1">
        <v>2019</v>
      </c>
      <c r="I3573" s="1" t="str">
        <f t="shared" si="165"/>
        <v>13-08-2019</v>
      </c>
    </row>
    <row r="3574" spans="1:16">
      <c r="A3574" s="2">
        <v>813</v>
      </c>
      <c r="B3574" s="2" t="s">
        <v>5</v>
      </c>
      <c r="C3574" s="2" t="s">
        <v>31</v>
      </c>
      <c r="D3574" s="2">
        <v>147</v>
      </c>
      <c r="E3574" s="2">
        <v>9</v>
      </c>
      <c r="F3574" s="1" t="str">
        <f t="shared" si="166"/>
        <v>13</v>
      </c>
      <c r="G3574" s="1" t="str">
        <f t="shared" si="167"/>
        <v>08</v>
      </c>
      <c r="H3574" s="1">
        <v>2019</v>
      </c>
      <c r="I3574" s="1" t="str">
        <f t="shared" si="165"/>
        <v>13-08-2019</v>
      </c>
      <c r="J3574" s="6" t="str">
        <f>C3574</f>
        <v>SEA</v>
      </c>
      <c r="K3574" s="1" t="str">
        <f>C3575</f>
        <v>DET</v>
      </c>
      <c r="L3574" s="8">
        <v>-170</v>
      </c>
      <c r="M3574" s="7">
        <f>D3575</f>
        <v>-157</v>
      </c>
      <c r="N3574" s="1">
        <f>E3574</f>
        <v>9</v>
      </c>
      <c r="O3574" s="1" t="str">
        <f>VLOOKUP(J3574,Q:R,2,FALSE)</f>
        <v>Seattle Mariners</v>
      </c>
      <c r="P3574" s="1" t="str">
        <f>VLOOKUP(K3574,Q:R,2,FALSE)</f>
        <v>Detroit Tigers</v>
      </c>
    </row>
    <row r="3575" spans="1:16">
      <c r="A3575" s="2">
        <v>813</v>
      </c>
      <c r="B3575" s="2" t="s">
        <v>7</v>
      </c>
      <c r="C3575" s="2" t="s">
        <v>13</v>
      </c>
      <c r="D3575" s="2">
        <v>-157</v>
      </c>
      <c r="E3575" s="2">
        <v>9</v>
      </c>
      <c r="F3575" s="1" t="str">
        <f t="shared" si="166"/>
        <v>13</v>
      </c>
      <c r="G3575" s="1" t="str">
        <f t="shared" si="167"/>
        <v>08</v>
      </c>
      <c r="H3575" s="1">
        <v>2019</v>
      </c>
      <c r="I3575" s="1" t="str">
        <f t="shared" si="165"/>
        <v>13-08-2019</v>
      </c>
    </row>
    <row r="3576" spans="1:16">
      <c r="A3576" s="2">
        <v>813</v>
      </c>
      <c r="B3576" s="2" t="s">
        <v>5</v>
      </c>
      <c r="C3576" s="2" t="s">
        <v>32</v>
      </c>
      <c r="D3576" s="2">
        <v>-350</v>
      </c>
      <c r="E3576" s="2">
        <v>9</v>
      </c>
      <c r="F3576" s="1" t="str">
        <f t="shared" si="166"/>
        <v>13</v>
      </c>
      <c r="G3576" s="1" t="str">
        <f t="shared" si="167"/>
        <v>08</v>
      </c>
      <c r="H3576" s="1">
        <v>2019</v>
      </c>
      <c r="I3576" s="1" t="str">
        <f t="shared" si="165"/>
        <v>13-08-2019</v>
      </c>
      <c r="J3576" s="6" t="str">
        <f>C3576</f>
        <v>HOU</v>
      </c>
      <c r="K3576" s="1" t="str">
        <f>C3577</f>
        <v>CWS</v>
      </c>
      <c r="L3576" s="8">
        <v>-170</v>
      </c>
      <c r="M3576" s="7">
        <f>D3577</f>
        <v>300</v>
      </c>
      <c r="N3576" s="1">
        <f>E3576</f>
        <v>9</v>
      </c>
      <c r="O3576" s="1" t="str">
        <f>VLOOKUP(J3576,Q:R,2,FALSE)</f>
        <v>Houston Astros</v>
      </c>
      <c r="P3576" s="1" t="str">
        <f>VLOOKUP(K3576,Q:R,2,FALSE)</f>
        <v>Chicago White Sox</v>
      </c>
    </row>
    <row r="3577" spans="1:16">
      <c r="A3577" s="2">
        <v>813</v>
      </c>
      <c r="B3577" s="2" t="s">
        <v>7</v>
      </c>
      <c r="C3577" s="2" t="s">
        <v>28</v>
      </c>
      <c r="D3577" s="2">
        <v>300</v>
      </c>
      <c r="E3577" s="2">
        <v>9</v>
      </c>
      <c r="F3577" s="1" t="str">
        <f t="shared" si="166"/>
        <v>13</v>
      </c>
      <c r="G3577" s="1" t="str">
        <f t="shared" si="167"/>
        <v>08</v>
      </c>
      <c r="H3577" s="1">
        <v>2019</v>
      </c>
      <c r="I3577" s="1" t="str">
        <f t="shared" si="165"/>
        <v>13-08-2019</v>
      </c>
    </row>
    <row r="3578" spans="1:16">
      <c r="A3578" s="2">
        <v>813</v>
      </c>
      <c r="B3578" s="2" t="s">
        <v>5</v>
      </c>
      <c r="C3578" s="2" t="s">
        <v>27</v>
      </c>
      <c r="D3578" s="2">
        <v>148</v>
      </c>
      <c r="E3578" s="2">
        <v>10</v>
      </c>
      <c r="F3578" s="1" t="str">
        <f t="shared" si="166"/>
        <v>13</v>
      </c>
      <c r="G3578" s="1" t="str">
        <f t="shared" si="167"/>
        <v>08</v>
      </c>
      <c r="H3578" s="1">
        <v>2019</v>
      </c>
      <c r="I3578" s="1" t="str">
        <f t="shared" si="165"/>
        <v>13-08-2019</v>
      </c>
      <c r="J3578" s="6" t="str">
        <f>C3578</f>
        <v>MIN</v>
      </c>
      <c r="K3578" s="1" t="str">
        <f>C3579</f>
        <v>MIL</v>
      </c>
      <c r="L3578" s="8">
        <v>-170</v>
      </c>
      <c r="M3578" s="7">
        <f>D3579</f>
        <v>-158</v>
      </c>
      <c r="N3578" s="1">
        <f>E3578</f>
        <v>10</v>
      </c>
      <c r="O3578" s="1" t="str">
        <f>VLOOKUP(J3578,Q:R,2,FALSE)</f>
        <v>Minnesota Twins</v>
      </c>
      <c r="P3578" s="1" t="str">
        <f>VLOOKUP(K3578,Q:R,2,FALSE)</f>
        <v>Milwaukee Brewers</v>
      </c>
    </row>
    <row r="3579" spans="1:16">
      <c r="A3579" s="2">
        <v>813</v>
      </c>
      <c r="B3579" s="2" t="s">
        <v>7</v>
      </c>
      <c r="C3579" s="2" t="s">
        <v>21</v>
      </c>
      <c r="D3579" s="2">
        <v>-158</v>
      </c>
      <c r="E3579" s="2">
        <v>10</v>
      </c>
      <c r="F3579" s="1" t="str">
        <f t="shared" si="166"/>
        <v>13</v>
      </c>
      <c r="G3579" s="1" t="str">
        <f t="shared" si="167"/>
        <v>08</v>
      </c>
      <c r="H3579" s="1">
        <v>2019</v>
      </c>
      <c r="I3579" s="1" t="str">
        <f t="shared" si="165"/>
        <v>13-08-2019</v>
      </c>
    </row>
    <row r="3580" spans="1:16">
      <c r="A3580" s="2">
        <v>813</v>
      </c>
      <c r="B3580" s="2" t="s">
        <v>5</v>
      </c>
      <c r="C3580" s="2" t="s">
        <v>30</v>
      </c>
      <c r="D3580" s="2">
        <v>-240</v>
      </c>
      <c r="E3580" s="2">
        <v>9.5</v>
      </c>
      <c r="F3580" s="1" t="str">
        <f t="shared" si="166"/>
        <v>13</v>
      </c>
      <c r="G3580" s="1" t="str">
        <f t="shared" si="167"/>
        <v>08</v>
      </c>
      <c r="H3580" s="1">
        <v>2019</v>
      </c>
      <c r="I3580" s="1" t="str">
        <f t="shared" si="165"/>
        <v>13-08-2019</v>
      </c>
      <c r="J3580" s="6" t="str">
        <f>C3580</f>
        <v>STL</v>
      </c>
      <c r="K3580" s="1" t="str">
        <f>C3581</f>
        <v>KAN</v>
      </c>
      <c r="L3580" s="8">
        <v>-170</v>
      </c>
      <c r="M3580" s="7">
        <f>D3581</f>
        <v>210</v>
      </c>
      <c r="N3580" s="1">
        <f>E3580</f>
        <v>9.5</v>
      </c>
      <c r="O3580" s="1" t="str">
        <f>VLOOKUP(J3580,Q:R,2,FALSE)</f>
        <v>St. Louis Cardinals</v>
      </c>
      <c r="P3580" s="1" t="str">
        <f>VLOOKUP(K3580,Q:R,2,FALSE)</f>
        <v>Kansas City Royals</v>
      </c>
    </row>
    <row r="3581" spans="1:16">
      <c r="A3581" s="2">
        <v>813</v>
      </c>
      <c r="B3581" s="2" t="s">
        <v>7</v>
      </c>
      <c r="C3581" s="2" t="s">
        <v>19</v>
      </c>
      <c r="D3581" s="2">
        <v>210</v>
      </c>
      <c r="E3581" s="2">
        <v>9.5</v>
      </c>
      <c r="F3581" s="1" t="str">
        <f t="shared" si="166"/>
        <v>13</v>
      </c>
      <c r="G3581" s="1" t="str">
        <f t="shared" si="167"/>
        <v>08</v>
      </c>
      <c r="H3581" s="1">
        <v>2019</v>
      </c>
      <c r="I3581" s="1" t="str">
        <f t="shared" si="165"/>
        <v>13-08-2019</v>
      </c>
    </row>
    <row r="3582" spans="1:16">
      <c r="A3582" s="2">
        <v>813</v>
      </c>
      <c r="B3582" s="2" t="s">
        <v>5</v>
      </c>
      <c r="C3582" s="2" t="s">
        <v>36</v>
      </c>
      <c r="D3582" s="2">
        <v>-105</v>
      </c>
      <c r="E3582" s="2">
        <v>8</v>
      </c>
      <c r="F3582" s="1" t="str">
        <f t="shared" si="166"/>
        <v>13</v>
      </c>
      <c r="G3582" s="1" t="str">
        <f t="shared" si="167"/>
        <v>08</v>
      </c>
      <c r="H3582" s="1">
        <v>2019</v>
      </c>
      <c r="I3582" s="1" t="str">
        <f t="shared" si="165"/>
        <v>13-08-2019</v>
      </c>
      <c r="J3582" s="6" t="str">
        <f>C3582</f>
        <v>OAK</v>
      </c>
      <c r="K3582" s="1" t="str">
        <f>C3583</f>
        <v>SFO</v>
      </c>
      <c r="L3582" s="8">
        <v>-170</v>
      </c>
      <c r="M3582" s="7">
        <f>D3583</f>
        <v>-105</v>
      </c>
      <c r="N3582" s="1">
        <f>E3582</f>
        <v>8</v>
      </c>
      <c r="O3582" s="1" t="str">
        <f>VLOOKUP(J3582,Q:R,2,FALSE)</f>
        <v>Oakland Athletics</v>
      </c>
      <c r="P3582" s="1" t="str">
        <f>VLOOKUP(K3582,Q:R,2,FALSE)</f>
        <v>San Francisco Giants</v>
      </c>
    </row>
    <row r="3583" spans="1:16">
      <c r="A3583" s="2">
        <v>813</v>
      </c>
      <c r="B3583" s="2" t="s">
        <v>7</v>
      </c>
      <c r="C3583" s="2" t="s">
        <v>9</v>
      </c>
      <c r="D3583" s="2">
        <v>-105</v>
      </c>
      <c r="E3583" s="2">
        <v>8</v>
      </c>
      <c r="F3583" s="1" t="str">
        <f t="shared" si="166"/>
        <v>13</v>
      </c>
      <c r="G3583" s="1" t="str">
        <f t="shared" si="167"/>
        <v>08</v>
      </c>
      <c r="H3583" s="1">
        <v>2019</v>
      </c>
      <c r="I3583" s="1" t="str">
        <f t="shared" si="165"/>
        <v>13-08-2019</v>
      </c>
    </row>
    <row r="3584" spans="1:16">
      <c r="A3584" s="2">
        <v>813</v>
      </c>
      <c r="B3584" s="2" t="s">
        <v>5</v>
      </c>
      <c r="C3584" s="2" t="s">
        <v>29</v>
      </c>
      <c r="D3584" s="2">
        <v>155</v>
      </c>
      <c r="E3584" s="2">
        <v>9.5</v>
      </c>
      <c r="F3584" s="1" t="str">
        <f t="shared" si="166"/>
        <v>13</v>
      </c>
      <c r="G3584" s="1" t="str">
        <f t="shared" si="167"/>
        <v>08</v>
      </c>
      <c r="H3584" s="1">
        <v>2019</v>
      </c>
      <c r="I3584" s="1" t="str">
        <f t="shared" si="165"/>
        <v>13-08-2019</v>
      </c>
      <c r="J3584" s="6" t="str">
        <f>C3584</f>
        <v>PIT</v>
      </c>
      <c r="K3584" s="1" t="str">
        <f>C3585</f>
        <v>LAA</v>
      </c>
      <c r="L3584" s="8">
        <v>-170</v>
      </c>
      <c r="M3584" s="7">
        <f>D3585</f>
        <v>-165</v>
      </c>
      <c r="N3584" s="1">
        <f>E3584</f>
        <v>9.5</v>
      </c>
      <c r="O3584" s="1" t="str">
        <f>VLOOKUP(J3584,Q:R,2,FALSE)</f>
        <v>Pittsburgh Pirates</v>
      </c>
      <c r="P3584" s="1" t="str">
        <f>VLOOKUP(K3584,Q:R,2,FALSE)</f>
        <v>Los Angeles Angels</v>
      </c>
    </row>
    <row r="3585" spans="1:16">
      <c r="A3585" s="2">
        <v>813</v>
      </c>
      <c r="B3585" s="2" t="s">
        <v>7</v>
      </c>
      <c r="C3585" s="2" t="s">
        <v>35</v>
      </c>
      <c r="D3585" s="2">
        <v>-165</v>
      </c>
      <c r="E3585" s="2">
        <v>9.5</v>
      </c>
      <c r="F3585" s="1" t="str">
        <f t="shared" si="166"/>
        <v>13</v>
      </c>
      <c r="G3585" s="1" t="str">
        <f t="shared" si="167"/>
        <v>08</v>
      </c>
      <c r="H3585" s="1">
        <v>2019</v>
      </c>
      <c r="I3585" s="1" t="str">
        <f t="shared" si="165"/>
        <v>13-08-2019</v>
      </c>
    </row>
    <row r="3586" spans="1:16">
      <c r="A3586" s="2">
        <v>813</v>
      </c>
      <c r="B3586" s="2" t="s">
        <v>5</v>
      </c>
      <c r="C3586" s="2" t="s">
        <v>16</v>
      </c>
      <c r="D3586" s="2">
        <v>-118</v>
      </c>
      <c r="E3586" s="2">
        <v>8</v>
      </c>
      <c r="F3586" s="1" t="str">
        <f t="shared" si="166"/>
        <v>13</v>
      </c>
      <c r="G3586" s="1" t="str">
        <f t="shared" si="167"/>
        <v>08</v>
      </c>
      <c r="H3586" s="1">
        <v>2019</v>
      </c>
      <c r="I3586" s="1" t="str">
        <f t="shared" ref="I3586:I3649" si="168">F3586&amp;"-"&amp;G3586&amp;"-"&amp;H3586</f>
        <v>13-08-2019</v>
      </c>
      <c r="J3586" s="6" t="str">
        <f>C3586</f>
        <v>TAM</v>
      </c>
      <c r="K3586" s="1" t="str">
        <f>C3587</f>
        <v>SDG</v>
      </c>
      <c r="L3586" s="8">
        <v>-170</v>
      </c>
      <c r="M3586" s="7">
        <f>D3587</f>
        <v>108</v>
      </c>
      <c r="N3586" s="1">
        <f>E3586</f>
        <v>8</v>
      </c>
      <c r="O3586" s="1" t="str">
        <f>VLOOKUP(J3586,Q:R,2,FALSE)</f>
        <v>Tampa Bay Rays</v>
      </c>
      <c r="P3586" s="1" t="str">
        <f>VLOOKUP(K3586,Q:R,2,FALSE)</f>
        <v>San Diego Padres</v>
      </c>
    </row>
    <row r="3587" spans="1:16">
      <c r="A3587" s="2">
        <v>813</v>
      </c>
      <c r="B3587" s="2" t="s">
        <v>7</v>
      </c>
      <c r="C3587" s="2" t="s">
        <v>34</v>
      </c>
      <c r="D3587" s="2">
        <v>108</v>
      </c>
      <c r="E3587" s="2">
        <v>8</v>
      </c>
      <c r="F3587" s="1" t="str">
        <f t="shared" ref="F3587:F3650" si="169">RIGHT(A3587,2)</f>
        <v>13</v>
      </c>
      <c r="G3587" s="1" t="str">
        <f t="shared" ref="G3587:G3650" si="170">"0"&amp;TEXT(LEFT(A3587,1),"0")</f>
        <v>08</v>
      </c>
      <c r="H3587" s="1">
        <v>2019</v>
      </c>
      <c r="I3587" s="1" t="str">
        <f t="shared" si="168"/>
        <v>13-08-2019</v>
      </c>
    </row>
    <row r="3588" spans="1:16">
      <c r="A3588" s="2">
        <v>813</v>
      </c>
      <c r="B3588" s="2" t="s">
        <v>5</v>
      </c>
      <c r="C3588" s="2" t="s">
        <v>32</v>
      </c>
      <c r="D3588" s="2">
        <v>-320</v>
      </c>
      <c r="E3588" s="2">
        <v>10</v>
      </c>
      <c r="F3588" s="1" t="str">
        <f t="shared" si="169"/>
        <v>13</v>
      </c>
      <c r="G3588" s="1" t="str">
        <f t="shared" si="170"/>
        <v>08</v>
      </c>
      <c r="H3588" s="1">
        <v>2019</v>
      </c>
      <c r="I3588" s="1" t="str">
        <f t="shared" si="168"/>
        <v>13-08-2019</v>
      </c>
      <c r="J3588" s="6" t="str">
        <f>C3588</f>
        <v>HOU</v>
      </c>
      <c r="K3588" s="1" t="str">
        <f>C3589</f>
        <v>CWS</v>
      </c>
      <c r="L3588" s="8">
        <v>-170</v>
      </c>
      <c r="M3588" s="7">
        <f>D3589</f>
        <v>280</v>
      </c>
      <c r="N3588" s="1">
        <f>E3588</f>
        <v>10</v>
      </c>
      <c r="O3588" s="1" t="str">
        <f>VLOOKUP(J3588,Q:R,2,FALSE)</f>
        <v>Houston Astros</v>
      </c>
      <c r="P3588" s="1" t="str">
        <f>VLOOKUP(K3588,Q:R,2,FALSE)</f>
        <v>Chicago White Sox</v>
      </c>
    </row>
    <row r="3589" spans="1:16">
      <c r="A3589" s="2">
        <v>813</v>
      </c>
      <c r="B3589" s="2" t="s">
        <v>7</v>
      </c>
      <c r="C3589" s="2" t="s">
        <v>28</v>
      </c>
      <c r="D3589" s="2">
        <v>280</v>
      </c>
      <c r="E3589" s="2">
        <v>10</v>
      </c>
      <c r="F3589" s="1" t="str">
        <f t="shared" si="169"/>
        <v>13</v>
      </c>
      <c r="G3589" s="1" t="str">
        <f t="shared" si="170"/>
        <v>08</v>
      </c>
      <c r="H3589" s="1">
        <v>2019</v>
      </c>
      <c r="I3589" s="1" t="str">
        <f t="shared" si="168"/>
        <v>13-08-2019</v>
      </c>
    </row>
    <row r="3590" spans="1:16">
      <c r="A3590" s="2">
        <v>814</v>
      </c>
      <c r="B3590" s="2" t="s">
        <v>5</v>
      </c>
      <c r="C3590" s="2" t="s">
        <v>33</v>
      </c>
      <c r="D3590" s="2">
        <v>-152</v>
      </c>
      <c r="E3590" s="2">
        <v>13</v>
      </c>
      <c r="F3590" s="1" t="str">
        <f t="shared" si="169"/>
        <v>14</v>
      </c>
      <c r="G3590" s="1" t="str">
        <f t="shared" si="170"/>
        <v>08</v>
      </c>
      <c r="H3590" s="1">
        <v>2019</v>
      </c>
      <c r="I3590" s="1" t="str">
        <f t="shared" si="168"/>
        <v>14-08-2019</v>
      </c>
      <c r="J3590" s="6" t="str">
        <f>C3590</f>
        <v>ARI</v>
      </c>
      <c r="K3590" s="1" t="str">
        <f>C3591</f>
        <v>COL</v>
      </c>
      <c r="L3590" s="8">
        <v>-170</v>
      </c>
      <c r="M3590" s="7">
        <f>D3591</f>
        <v>142</v>
      </c>
      <c r="N3590" s="1">
        <f>E3590</f>
        <v>13</v>
      </c>
      <c r="O3590" s="1" t="str">
        <f>VLOOKUP(J3590,Q:R,2,FALSE)</f>
        <v>Arizona Diamondbacks</v>
      </c>
      <c r="P3590" s="1" t="str">
        <f>VLOOKUP(K3590,Q:R,2,FALSE)</f>
        <v>Colorado Rockies</v>
      </c>
    </row>
    <row r="3591" spans="1:16">
      <c r="A3591" s="2">
        <v>814</v>
      </c>
      <c r="B3591" s="2" t="s">
        <v>7</v>
      </c>
      <c r="C3591" s="2" t="s">
        <v>25</v>
      </c>
      <c r="D3591" s="2">
        <v>142</v>
      </c>
      <c r="E3591" s="2">
        <v>13</v>
      </c>
      <c r="F3591" s="1" t="str">
        <f t="shared" si="169"/>
        <v>14</v>
      </c>
      <c r="G3591" s="1" t="str">
        <f t="shared" si="170"/>
        <v>08</v>
      </c>
      <c r="H3591" s="1">
        <v>2019</v>
      </c>
      <c r="I3591" s="1" t="str">
        <f t="shared" si="168"/>
        <v>14-08-2019</v>
      </c>
    </row>
    <row r="3592" spans="1:16">
      <c r="A3592" s="2">
        <v>814</v>
      </c>
      <c r="B3592" s="2" t="s">
        <v>5</v>
      </c>
      <c r="C3592" s="2" t="s">
        <v>14</v>
      </c>
      <c r="D3592" s="2">
        <v>158</v>
      </c>
      <c r="E3592" s="2">
        <v>9</v>
      </c>
      <c r="F3592" s="1" t="str">
        <f t="shared" si="169"/>
        <v>14</v>
      </c>
      <c r="G3592" s="1" t="str">
        <f t="shared" si="170"/>
        <v>08</v>
      </c>
      <c r="H3592" s="1">
        <v>2019</v>
      </c>
      <c r="I3592" s="1" t="str">
        <f t="shared" si="168"/>
        <v>14-08-2019</v>
      </c>
      <c r="J3592" s="6" t="str">
        <f>C3592</f>
        <v>CIN</v>
      </c>
      <c r="K3592" s="1" t="str">
        <f>C3593</f>
        <v>WAS</v>
      </c>
      <c r="L3592" s="8">
        <v>-170</v>
      </c>
      <c r="M3592" s="7">
        <f>D3593</f>
        <v>-168</v>
      </c>
      <c r="N3592" s="1">
        <f>E3592</f>
        <v>9</v>
      </c>
      <c r="O3592" s="1" t="str">
        <f>VLOOKUP(J3592,Q:R,2,FALSE)</f>
        <v>Cincinnati Reds</v>
      </c>
      <c r="P3592" s="1" t="str">
        <f>VLOOKUP(K3592,Q:R,2,FALSE)</f>
        <v>Washington Nationals</v>
      </c>
    </row>
    <row r="3593" spans="1:16">
      <c r="A3593" s="2">
        <v>814</v>
      </c>
      <c r="B3593" s="2" t="s">
        <v>7</v>
      </c>
      <c r="C3593" s="2" t="s">
        <v>8</v>
      </c>
      <c r="D3593" s="2">
        <v>-168</v>
      </c>
      <c r="E3593" s="2">
        <v>9</v>
      </c>
      <c r="F3593" s="1" t="str">
        <f t="shared" si="169"/>
        <v>14</v>
      </c>
      <c r="G3593" s="1" t="str">
        <f t="shared" si="170"/>
        <v>08</v>
      </c>
      <c r="H3593" s="1">
        <v>2019</v>
      </c>
      <c r="I3593" s="1" t="str">
        <f t="shared" si="168"/>
        <v>14-08-2019</v>
      </c>
      <c r="L3593" s="8"/>
    </row>
    <row r="3594" spans="1:16">
      <c r="A3594" s="2">
        <v>814</v>
      </c>
      <c r="B3594" s="2" t="s">
        <v>5</v>
      </c>
      <c r="C3594" s="2" t="s">
        <v>22</v>
      </c>
      <c r="D3594" s="2">
        <v>110</v>
      </c>
      <c r="E3594" s="2">
        <v>8.5</v>
      </c>
      <c r="F3594" s="1" t="str">
        <f t="shared" si="169"/>
        <v>14</v>
      </c>
      <c r="G3594" s="1" t="str">
        <f t="shared" si="170"/>
        <v>08</v>
      </c>
      <c r="H3594" s="1">
        <v>2019</v>
      </c>
      <c r="I3594" s="1" t="str">
        <f t="shared" si="168"/>
        <v>14-08-2019</v>
      </c>
      <c r="J3594" s="6" t="str">
        <f>C3594</f>
        <v>CUB</v>
      </c>
      <c r="K3594" s="1" t="str">
        <f>C3595</f>
        <v>PHI</v>
      </c>
      <c r="L3594" s="8">
        <v>-170</v>
      </c>
      <c r="M3594" s="7">
        <f>D3595</f>
        <v>-120</v>
      </c>
      <c r="N3594" s="1">
        <f>E3594</f>
        <v>8.5</v>
      </c>
      <c r="O3594" s="1" t="str">
        <f>VLOOKUP(J3594,Q:R,2,FALSE)</f>
        <v>Chicago Cubs</v>
      </c>
      <c r="P3594" s="1" t="str">
        <f>VLOOKUP(K3594,Q:R,2,FALSE)</f>
        <v>Philadelphia Phillies</v>
      </c>
    </row>
    <row r="3595" spans="1:16">
      <c r="A3595" s="2">
        <v>814</v>
      </c>
      <c r="B3595" s="2" t="s">
        <v>7</v>
      </c>
      <c r="C3595" s="2" t="s">
        <v>18</v>
      </c>
      <c r="D3595" s="2">
        <v>-120</v>
      </c>
      <c r="E3595" s="2">
        <v>8.5</v>
      </c>
      <c r="F3595" s="1" t="str">
        <f t="shared" si="169"/>
        <v>14</v>
      </c>
      <c r="G3595" s="1" t="str">
        <f t="shared" si="170"/>
        <v>08</v>
      </c>
      <c r="H3595" s="1">
        <v>2019</v>
      </c>
      <c r="I3595" s="1" t="str">
        <f t="shared" si="168"/>
        <v>14-08-2019</v>
      </c>
      <c r="L3595" s="8"/>
    </row>
    <row r="3596" spans="1:16">
      <c r="A3596" s="2">
        <v>814</v>
      </c>
      <c r="B3596" s="2" t="s">
        <v>5</v>
      </c>
      <c r="C3596" s="2" t="s">
        <v>10</v>
      </c>
      <c r="D3596" s="2">
        <v>-290</v>
      </c>
      <c r="E3596" s="2">
        <v>8</v>
      </c>
      <c r="F3596" s="1" t="str">
        <f t="shared" si="169"/>
        <v>14</v>
      </c>
      <c r="G3596" s="1" t="str">
        <f t="shared" si="170"/>
        <v>08</v>
      </c>
      <c r="H3596" s="1">
        <v>2019</v>
      </c>
      <c r="I3596" s="1" t="str">
        <f t="shared" si="168"/>
        <v>14-08-2019</v>
      </c>
      <c r="J3596" s="6" t="str">
        <f>C3596</f>
        <v>LAD</v>
      </c>
      <c r="K3596" s="1" t="str">
        <f>C3597</f>
        <v>MIA</v>
      </c>
      <c r="L3596" s="8">
        <v>-170</v>
      </c>
      <c r="M3596" s="7">
        <f>D3597</f>
        <v>250</v>
      </c>
      <c r="N3596" s="1">
        <f>E3596</f>
        <v>8</v>
      </c>
      <c r="O3596" s="1" t="str">
        <f>VLOOKUP(J3596,Q:R,2,FALSE)</f>
        <v>Los Angeles Dodgers</v>
      </c>
      <c r="P3596" s="1" t="str">
        <f>VLOOKUP(K3596,Q:R,2,FALSE)</f>
        <v>Miami Marlins</v>
      </c>
    </row>
    <row r="3597" spans="1:16">
      <c r="A3597" s="2">
        <v>814</v>
      </c>
      <c r="B3597" s="2" t="s">
        <v>7</v>
      </c>
      <c r="C3597" s="2" t="s">
        <v>17</v>
      </c>
      <c r="D3597" s="2">
        <v>250</v>
      </c>
      <c r="E3597" s="2">
        <v>8</v>
      </c>
      <c r="F3597" s="1" t="str">
        <f t="shared" si="169"/>
        <v>14</v>
      </c>
      <c r="G3597" s="1" t="str">
        <f t="shared" si="170"/>
        <v>08</v>
      </c>
      <c r="H3597" s="1">
        <v>2019</v>
      </c>
      <c r="I3597" s="1" t="str">
        <f t="shared" si="168"/>
        <v>14-08-2019</v>
      </c>
      <c r="L3597" s="8"/>
    </row>
    <row r="3598" spans="1:16">
      <c r="A3598" s="2">
        <v>814</v>
      </c>
      <c r="B3598" s="2" t="s">
        <v>5</v>
      </c>
      <c r="C3598" s="2" t="s">
        <v>12</v>
      </c>
      <c r="D3598" s="2">
        <v>134</v>
      </c>
      <c r="E3598" s="2">
        <v>10</v>
      </c>
      <c r="F3598" s="1" t="str">
        <f t="shared" si="169"/>
        <v>14</v>
      </c>
      <c r="G3598" s="1" t="str">
        <f t="shared" si="170"/>
        <v>08</v>
      </c>
      <c r="H3598" s="1">
        <v>2019</v>
      </c>
      <c r="I3598" s="1" t="str">
        <f t="shared" si="168"/>
        <v>14-08-2019</v>
      </c>
      <c r="J3598" s="6" t="str">
        <f>C3598</f>
        <v>NYM</v>
      </c>
      <c r="K3598" s="1" t="str">
        <f>C3599</f>
        <v>ATL</v>
      </c>
      <c r="L3598" s="8">
        <v>-170</v>
      </c>
      <c r="M3598" s="7">
        <f>D3599</f>
        <v>-144</v>
      </c>
      <c r="N3598" s="1">
        <f>E3598</f>
        <v>10</v>
      </c>
      <c r="O3598" s="1" t="str">
        <f>VLOOKUP(J3598,Q:R,2,FALSE)</f>
        <v>New York Mets</v>
      </c>
      <c r="P3598" s="1" t="str">
        <f>VLOOKUP(K3598,Q:R,2,FALSE)</f>
        <v>Atlanta Braves</v>
      </c>
    </row>
    <row r="3599" spans="1:16">
      <c r="A3599" s="2">
        <v>814</v>
      </c>
      <c r="B3599" s="2" t="s">
        <v>7</v>
      </c>
      <c r="C3599" s="2" t="s">
        <v>11</v>
      </c>
      <c r="D3599" s="2">
        <v>-144</v>
      </c>
      <c r="E3599" s="2">
        <v>10</v>
      </c>
      <c r="F3599" s="1" t="str">
        <f t="shared" si="169"/>
        <v>14</v>
      </c>
      <c r="G3599" s="1" t="str">
        <f t="shared" si="170"/>
        <v>08</v>
      </c>
      <c r="H3599" s="1">
        <v>2019</v>
      </c>
      <c r="I3599" s="1" t="str">
        <f t="shared" si="168"/>
        <v>14-08-2019</v>
      </c>
      <c r="L3599" s="8"/>
    </row>
    <row r="3600" spans="1:16">
      <c r="A3600" s="2">
        <v>814</v>
      </c>
      <c r="B3600" s="2" t="s">
        <v>5</v>
      </c>
      <c r="C3600" s="2" t="s">
        <v>26</v>
      </c>
      <c r="D3600" s="2">
        <v>132</v>
      </c>
      <c r="E3600" s="2">
        <v>10</v>
      </c>
      <c r="F3600" s="1" t="str">
        <f t="shared" si="169"/>
        <v>14</v>
      </c>
      <c r="G3600" s="1" t="str">
        <f t="shared" si="170"/>
        <v>08</v>
      </c>
      <c r="H3600" s="1">
        <v>2019</v>
      </c>
      <c r="I3600" s="1" t="str">
        <f t="shared" si="168"/>
        <v>14-08-2019</v>
      </c>
      <c r="J3600" s="6" t="str">
        <f>C3600</f>
        <v>TEX</v>
      </c>
      <c r="K3600" s="1" t="str">
        <f>C3601</f>
        <v>TOR</v>
      </c>
      <c r="L3600" s="8">
        <v>-170</v>
      </c>
      <c r="M3600" s="7">
        <f>D3601</f>
        <v>-142</v>
      </c>
      <c r="N3600" s="1">
        <f>E3600</f>
        <v>10</v>
      </c>
      <c r="O3600" s="1" t="str">
        <f>VLOOKUP(J3600,Q:R,2,FALSE)</f>
        <v>Texas Rangers</v>
      </c>
      <c r="P3600" s="1" t="str">
        <f>VLOOKUP(K3600,Q:R,2,FALSE)</f>
        <v>Toronto Blue Jays</v>
      </c>
    </row>
    <row r="3601" spans="1:16">
      <c r="A3601" s="2">
        <v>814</v>
      </c>
      <c r="B3601" s="2" t="s">
        <v>7</v>
      </c>
      <c r="C3601" s="2" t="s">
        <v>15</v>
      </c>
      <c r="D3601" s="2">
        <v>-142</v>
      </c>
      <c r="E3601" s="2">
        <v>10</v>
      </c>
      <c r="F3601" s="1" t="str">
        <f t="shared" si="169"/>
        <v>14</v>
      </c>
      <c r="G3601" s="1" t="str">
        <f t="shared" si="170"/>
        <v>08</v>
      </c>
      <c r="H3601" s="1">
        <v>2019</v>
      </c>
      <c r="I3601" s="1" t="str">
        <f t="shared" si="168"/>
        <v>14-08-2019</v>
      </c>
      <c r="L3601" s="8"/>
    </row>
    <row r="3602" spans="1:16">
      <c r="A3602" s="2">
        <v>814</v>
      </c>
      <c r="B3602" s="2" t="s">
        <v>5</v>
      </c>
      <c r="C3602" s="2" t="s">
        <v>23</v>
      </c>
      <c r="D3602" s="2">
        <v>210</v>
      </c>
      <c r="E3602" s="2">
        <v>10.5</v>
      </c>
      <c r="F3602" s="1" t="str">
        <f t="shared" si="169"/>
        <v>14</v>
      </c>
      <c r="G3602" s="1" t="str">
        <f t="shared" si="170"/>
        <v>08</v>
      </c>
      <c r="H3602" s="1">
        <v>2019</v>
      </c>
      <c r="I3602" s="1" t="str">
        <f t="shared" si="168"/>
        <v>14-08-2019</v>
      </c>
      <c r="J3602" s="6" t="str">
        <f>C3602</f>
        <v>BAL</v>
      </c>
      <c r="K3602" s="1" t="str">
        <f>C3603</f>
        <v>NYY</v>
      </c>
      <c r="L3602" s="8">
        <v>-170</v>
      </c>
      <c r="M3602" s="7">
        <f>D3603</f>
        <v>-240</v>
      </c>
      <c r="N3602" s="1">
        <f>E3602</f>
        <v>10.5</v>
      </c>
      <c r="O3602" s="1" t="str">
        <f>VLOOKUP(J3602,Q:R,2,FALSE)</f>
        <v>Baltimore Orioles</v>
      </c>
      <c r="P3602" s="1" t="str">
        <f>VLOOKUP(K3602,Q:R,2,FALSE)</f>
        <v>New York Yankees</v>
      </c>
    </row>
    <row r="3603" spans="1:16">
      <c r="A3603" s="2">
        <v>814</v>
      </c>
      <c r="B3603" s="2" t="s">
        <v>7</v>
      </c>
      <c r="C3603" s="2" t="s">
        <v>6</v>
      </c>
      <c r="D3603" s="2">
        <v>-240</v>
      </c>
      <c r="E3603" s="2">
        <v>10.5</v>
      </c>
      <c r="F3603" s="1" t="str">
        <f t="shared" si="169"/>
        <v>14</v>
      </c>
      <c r="G3603" s="1" t="str">
        <f t="shared" si="170"/>
        <v>08</v>
      </c>
      <c r="H3603" s="1">
        <v>2019</v>
      </c>
      <c r="I3603" s="1" t="str">
        <f t="shared" si="168"/>
        <v>14-08-2019</v>
      </c>
      <c r="L3603" s="8"/>
    </row>
    <row r="3604" spans="1:16">
      <c r="A3604" s="2">
        <v>814</v>
      </c>
      <c r="B3604" s="2" t="s">
        <v>5</v>
      </c>
      <c r="C3604" s="2" t="s">
        <v>24</v>
      </c>
      <c r="D3604" s="2">
        <v>170</v>
      </c>
      <c r="E3604" s="2">
        <v>9.5</v>
      </c>
      <c r="F3604" s="1" t="str">
        <f t="shared" si="169"/>
        <v>14</v>
      </c>
      <c r="G3604" s="1" t="str">
        <f t="shared" si="170"/>
        <v>08</v>
      </c>
      <c r="H3604" s="1">
        <v>2019</v>
      </c>
      <c r="I3604" s="1" t="str">
        <f t="shared" si="168"/>
        <v>14-08-2019</v>
      </c>
      <c r="J3604" s="6" t="str">
        <f>C3604</f>
        <v>BOS</v>
      </c>
      <c r="K3604" s="1" t="str">
        <f>C3605</f>
        <v>CLE</v>
      </c>
      <c r="L3604" s="8">
        <v>-170</v>
      </c>
      <c r="M3604" s="7">
        <f>D3605</f>
        <v>-185</v>
      </c>
      <c r="N3604" s="1">
        <f>E3604</f>
        <v>9.5</v>
      </c>
      <c r="O3604" s="1" t="str">
        <f>VLOOKUP(J3604,Q:R,2,FALSE)</f>
        <v>Boston Red Sox</v>
      </c>
      <c r="P3604" s="1" t="str">
        <f>VLOOKUP(K3604,Q:R,2,FALSE)</f>
        <v>Cleveland Indians</v>
      </c>
    </row>
    <row r="3605" spans="1:16">
      <c r="A3605" s="2">
        <v>814</v>
      </c>
      <c r="B3605" s="2" t="s">
        <v>7</v>
      </c>
      <c r="C3605" s="2" t="s">
        <v>20</v>
      </c>
      <c r="D3605" s="2">
        <v>-185</v>
      </c>
      <c r="E3605" s="2">
        <v>9.5</v>
      </c>
      <c r="F3605" s="1" t="str">
        <f t="shared" si="169"/>
        <v>14</v>
      </c>
      <c r="G3605" s="1" t="str">
        <f t="shared" si="170"/>
        <v>08</v>
      </c>
      <c r="H3605" s="1">
        <v>2019</v>
      </c>
      <c r="I3605" s="1" t="str">
        <f t="shared" si="168"/>
        <v>14-08-2019</v>
      </c>
      <c r="L3605" s="8"/>
    </row>
    <row r="3606" spans="1:16">
      <c r="A3606" s="2">
        <v>814</v>
      </c>
      <c r="B3606" s="2" t="s">
        <v>5</v>
      </c>
      <c r="C3606" s="2" t="s">
        <v>32</v>
      </c>
      <c r="D3606" s="2">
        <v>-310</v>
      </c>
      <c r="E3606" s="2">
        <v>11</v>
      </c>
      <c r="F3606" s="1" t="str">
        <f t="shared" si="169"/>
        <v>14</v>
      </c>
      <c r="G3606" s="1" t="str">
        <f t="shared" si="170"/>
        <v>08</v>
      </c>
      <c r="H3606" s="1">
        <v>2019</v>
      </c>
      <c r="I3606" s="1" t="str">
        <f t="shared" si="168"/>
        <v>14-08-2019</v>
      </c>
      <c r="J3606" s="6" t="str">
        <f>C3606</f>
        <v>HOU</v>
      </c>
      <c r="K3606" s="1" t="str">
        <f>C3607</f>
        <v>CWS</v>
      </c>
      <c r="L3606" s="8">
        <v>-170</v>
      </c>
      <c r="M3606" s="7">
        <f>D3607</f>
        <v>270</v>
      </c>
      <c r="N3606" s="1">
        <f>E3606</f>
        <v>11</v>
      </c>
      <c r="O3606" s="1" t="str">
        <f>VLOOKUP(J3606,Q:R,2,FALSE)</f>
        <v>Houston Astros</v>
      </c>
      <c r="P3606" s="1" t="str">
        <f>VLOOKUP(K3606,Q:R,2,FALSE)</f>
        <v>Chicago White Sox</v>
      </c>
    </row>
    <row r="3607" spans="1:16">
      <c r="A3607" s="2">
        <v>814</v>
      </c>
      <c r="B3607" s="2" t="s">
        <v>7</v>
      </c>
      <c r="C3607" s="2" t="s">
        <v>28</v>
      </c>
      <c r="D3607" s="2">
        <v>270</v>
      </c>
      <c r="E3607" s="2">
        <v>11</v>
      </c>
      <c r="F3607" s="1" t="str">
        <f t="shared" si="169"/>
        <v>14</v>
      </c>
      <c r="G3607" s="1" t="str">
        <f t="shared" si="170"/>
        <v>08</v>
      </c>
      <c r="H3607" s="1">
        <v>2019</v>
      </c>
      <c r="I3607" s="1" t="str">
        <f t="shared" si="168"/>
        <v>14-08-2019</v>
      </c>
      <c r="L3607" s="8"/>
    </row>
    <row r="3608" spans="1:16">
      <c r="A3608" s="2">
        <v>814</v>
      </c>
      <c r="B3608" s="2" t="s">
        <v>5</v>
      </c>
      <c r="C3608" s="2" t="s">
        <v>31</v>
      </c>
      <c r="D3608" s="2">
        <v>-170</v>
      </c>
      <c r="E3608" s="2">
        <v>10</v>
      </c>
      <c r="F3608" s="1" t="str">
        <f t="shared" si="169"/>
        <v>14</v>
      </c>
      <c r="G3608" s="1" t="str">
        <f t="shared" si="170"/>
        <v>08</v>
      </c>
      <c r="H3608" s="1">
        <v>2019</v>
      </c>
      <c r="I3608" s="1" t="str">
        <f t="shared" si="168"/>
        <v>14-08-2019</v>
      </c>
      <c r="J3608" s="6" t="str">
        <f>C3608</f>
        <v>SEA</v>
      </c>
      <c r="K3608" s="1" t="str">
        <f>C3609</f>
        <v>DET</v>
      </c>
      <c r="L3608" s="8">
        <v>-170</v>
      </c>
      <c r="M3608" s="7">
        <f>D3609</f>
        <v>160</v>
      </c>
      <c r="N3608" s="1">
        <f>E3608</f>
        <v>10</v>
      </c>
      <c r="O3608" s="1" t="str">
        <f>VLOOKUP(J3608,Q:R,2,FALSE)</f>
        <v>Seattle Mariners</v>
      </c>
      <c r="P3608" s="1" t="str">
        <f>VLOOKUP(K3608,Q:R,2,FALSE)</f>
        <v>Detroit Tigers</v>
      </c>
    </row>
    <row r="3609" spans="1:16">
      <c r="A3609" s="2">
        <v>814</v>
      </c>
      <c r="B3609" s="2" t="s">
        <v>7</v>
      </c>
      <c r="C3609" s="2" t="s">
        <v>13</v>
      </c>
      <c r="D3609" s="2">
        <v>160</v>
      </c>
      <c r="E3609" s="2">
        <v>10</v>
      </c>
      <c r="F3609" s="1" t="str">
        <f t="shared" si="169"/>
        <v>14</v>
      </c>
      <c r="G3609" s="1" t="str">
        <f t="shared" si="170"/>
        <v>08</v>
      </c>
      <c r="H3609" s="1">
        <v>2019</v>
      </c>
      <c r="I3609" s="1" t="str">
        <f t="shared" si="168"/>
        <v>14-08-2019</v>
      </c>
      <c r="L3609" s="8"/>
    </row>
    <row r="3610" spans="1:16">
      <c r="A3610" s="2">
        <v>814</v>
      </c>
      <c r="B3610" s="2" t="s">
        <v>5</v>
      </c>
      <c r="C3610" s="2" t="s">
        <v>27</v>
      </c>
      <c r="D3610" s="2">
        <v>106</v>
      </c>
      <c r="E3610" s="2">
        <v>9.5</v>
      </c>
      <c r="F3610" s="1" t="str">
        <f t="shared" si="169"/>
        <v>14</v>
      </c>
      <c r="G3610" s="1" t="str">
        <f t="shared" si="170"/>
        <v>08</v>
      </c>
      <c r="H3610" s="1">
        <v>2019</v>
      </c>
      <c r="I3610" s="1" t="str">
        <f t="shared" si="168"/>
        <v>14-08-2019</v>
      </c>
      <c r="J3610" s="6" t="str">
        <f>C3610</f>
        <v>MIN</v>
      </c>
      <c r="K3610" s="1" t="str">
        <f>C3611</f>
        <v>MIL</v>
      </c>
      <c r="L3610" s="8">
        <v>-170</v>
      </c>
      <c r="M3610" s="7">
        <f>D3611</f>
        <v>-116</v>
      </c>
      <c r="N3610" s="1">
        <f>E3610</f>
        <v>9.5</v>
      </c>
      <c r="O3610" s="1" t="str">
        <f>VLOOKUP(J3610,Q:R,2,FALSE)</f>
        <v>Minnesota Twins</v>
      </c>
      <c r="P3610" s="1" t="str">
        <f>VLOOKUP(K3610,Q:R,2,FALSE)</f>
        <v>Milwaukee Brewers</v>
      </c>
    </row>
    <row r="3611" spans="1:16">
      <c r="A3611" s="2">
        <v>814</v>
      </c>
      <c r="B3611" s="2" t="s">
        <v>7</v>
      </c>
      <c r="C3611" s="2" t="s">
        <v>21</v>
      </c>
      <c r="D3611" s="2">
        <v>-116</v>
      </c>
      <c r="E3611" s="2">
        <v>9.5</v>
      </c>
      <c r="F3611" s="1" t="str">
        <f t="shared" si="169"/>
        <v>14</v>
      </c>
      <c r="G3611" s="1" t="str">
        <f t="shared" si="170"/>
        <v>08</v>
      </c>
      <c r="H3611" s="1">
        <v>2019</v>
      </c>
      <c r="I3611" s="1" t="str">
        <f t="shared" si="168"/>
        <v>14-08-2019</v>
      </c>
      <c r="L3611" s="8"/>
    </row>
    <row r="3612" spans="1:16">
      <c r="A3612" s="2">
        <v>814</v>
      </c>
      <c r="B3612" s="2" t="s">
        <v>5</v>
      </c>
      <c r="C3612" s="2" t="s">
        <v>16</v>
      </c>
      <c r="D3612" s="2">
        <v>102</v>
      </c>
      <c r="E3612" s="2">
        <v>8.5</v>
      </c>
      <c r="F3612" s="1" t="str">
        <f t="shared" si="169"/>
        <v>14</v>
      </c>
      <c r="G3612" s="1" t="str">
        <f t="shared" si="170"/>
        <v>08</v>
      </c>
      <c r="H3612" s="1">
        <v>2019</v>
      </c>
      <c r="I3612" s="1" t="str">
        <f t="shared" si="168"/>
        <v>14-08-2019</v>
      </c>
      <c r="J3612" s="6" t="str">
        <f>C3612</f>
        <v>TAM</v>
      </c>
      <c r="K3612" s="1" t="str">
        <f>C3613</f>
        <v>SDG</v>
      </c>
      <c r="L3612" s="8">
        <v>-170</v>
      </c>
      <c r="M3612" s="7">
        <f>D3613</f>
        <v>-112</v>
      </c>
      <c r="N3612" s="1">
        <f>E3612</f>
        <v>8.5</v>
      </c>
      <c r="O3612" s="1" t="str">
        <f>VLOOKUP(J3612,Q:R,2,FALSE)</f>
        <v>Tampa Bay Rays</v>
      </c>
      <c r="P3612" s="1" t="str">
        <f>VLOOKUP(K3612,Q:R,2,FALSE)</f>
        <v>San Diego Padres</v>
      </c>
    </row>
    <row r="3613" spans="1:16">
      <c r="A3613" s="2">
        <v>814</v>
      </c>
      <c r="B3613" s="2" t="s">
        <v>7</v>
      </c>
      <c r="C3613" s="2" t="s">
        <v>34</v>
      </c>
      <c r="D3613" s="2">
        <v>-112</v>
      </c>
      <c r="E3613" s="2">
        <v>8.5</v>
      </c>
      <c r="F3613" s="1" t="str">
        <f t="shared" si="169"/>
        <v>14</v>
      </c>
      <c r="G3613" s="1" t="str">
        <f t="shared" si="170"/>
        <v>08</v>
      </c>
      <c r="H3613" s="1">
        <v>2019</v>
      </c>
      <c r="I3613" s="1" t="str">
        <f t="shared" si="168"/>
        <v>14-08-2019</v>
      </c>
    </row>
    <row r="3614" spans="1:16">
      <c r="A3614" s="2">
        <v>814</v>
      </c>
      <c r="B3614" s="2" t="s">
        <v>5</v>
      </c>
      <c r="C3614" s="2" t="s">
        <v>36</v>
      </c>
      <c r="D3614" s="2">
        <v>-115</v>
      </c>
      <c r="E3614" s="2">
        <v>9</v>
      </c>
      <c r="F3614" s="1" t="str">
        <f t="shared" si="169"/>
        <v>14</v>
      </c>
      <c r="G3614" s="1" t="str">
        <f t="shared" si="170"/>
        <v>08</v>
      </c>
      <c r="H3614" s="1">
        <v>2019</v>
      </c>
      <c r="I3614" s="1" t="str">
        <f t="shared" si="168"/>
        <v>14-08-2019</v>
      </c>
      <c r="J3614" s="6" t="str">
        <f>C3614</f>
        <v>OAK</v>
      </c>
      <c r="K3614" s="1" t="str">
        <f>C3615</f>
        <v>SFO</v>
      </c>
      <c r="L3614" s="8">
        <v>-170</v>
      </c>
      <c r="M3614" s="7">
        <f>D3615</f>
        <v>105</v>
      </c>
      <c r="N3614" s="1">
        <f>E3614</f>
        <v>9</v>
      </c>
      <c r="O3614" s="1" t="str">
        <f>VLOOKUP(J3614,Q:R,2,FALSE)</f>
        <v>Oakland Athletics</v>
      </c>
      <c r="P3614" s="1" t="str">
        <f>VLOOKUP(K3614,Q:R,2,FALSE)</f>
        <v>San Francisco Giants</v>
      </c>
    </row>
    <row r="3615" spans="1:16">
      <c r="A3615" s="2">
        <v>814</v>
      </c>
      <c r="B3615" s="2" t="s">
        <v>7</v>
      </c>
      <c r="C3615" s="2" t="s">
        <v>9</v>
      </c>
      <c r="D3615" s="2">
        <v>105</v>
      </c>
      <c r="E3615" s="2">
        <v>9</v>
      </c>
      <c r="F3615" s="1" t="str">
        <f t="shared" si="169"/>
        <v>14</v>
      </c>
      <c r="G3615" s="1" t="str">
        <f t="shared" si="170"/>
        <v>08</v>
      </c>
      <c r="H3615" s="1">
        <v>2019</v>
      </c>
      <c r="I3615" s="1" t="str">
        <f t="shared" si="168"/>
        <v>14-08-2019</v>
      </c>
    </row>
    <row r="3616" spans="1:16">
      <c r="A3616" s="2">
        <v>814</v>
      </c>
      <c r="B3616" s="2" t="s">
        <v>5</v>
      </c>
      <c r="C3616" s="2" t="s">
        <v>29</v>
      </c>
      <c r="D3616" s="2">
        <v>117</v>
      </c>
      <c r="E3616" s="2">
        <v>10</v>
      </c>
      <c r="F3616" s="1" t="str">
        <f t="shared" si="169"/>
        <v>14</v>
      </c>
      <c r="G3616" s="1" t="str">
        <f t="shared" si="170"/>
        <v>08</v>
      </c>
      <c r="H3616" s="1">
        <v>2019</v>
      </c>
      <c r="I3616" s="1" t="str">
        <f t="shared" si="168"/>
        <v>14-08-2019</v>
      </c>
      <c r="J3616" s="6" t="str">
        <f>C3616</f>
        <v>PIT</v>
      </c>
      <c r="K3616" s="1" t="str">
        <f>C3617</f>
        <v>LAA</v>
      </c>
      <c r="L3616" s="8">
        <v>-170</v>
      </c>
      <c r="M3616" s="7">
        <f>D3617</f>
        <v>-127</v>
      </c>
      <c r="N3616" s="1">
        <f>E3616</f>
        <v>10</v>
      </c>
      <c r="O3616" s="1" t="str">
        <f>VLOOKUP(J3616,Q:R,2,FALSE)</f>
        <v>Pittsburgh Pirates</v>
      </c>
      <c r="P3616" s="1" t="str">
        <f>VLOOKUP(K3616,Q:R,2,FALSE)</f>
        <v>Los Angeles Angels</v>
      </c>
    </row>
    <row r="3617" spans="1:16">
      <c r="A3617" s="2">
        <v>814</v>
      </c>
      <c r="B3617" s="2" t="s">
        <v>7</v>
      </c>
      <c r="C3617" s="2" t="s">
        <v>35</v>
      </c>
      <c r="D3617" s="2">
        <v>-127</v>
      </c>
      <c r="E3617" s="2">
        <v>10</v>
      </c>
      <c r="F3617" s="1" t="str">
        <f t="shared" si="169"/>
        <v>14</v>
      </c>
      <c r="G3617" s="1" t="str">
        <f t="shared" si="170"/>
        <v>08</v>
      </c>
      <c r="H3617" s="1">
        <v>2019</v>
      </c>
      <c r="I3617" s="1" t="str">
        <f t="shared" si="168"/>
        <v>14-08-2019</v>
      </c>
    </row>
    <row r="3618" spans="1:16">
      <c r="A3618" s="2">
        <v>814</v>
      </c>
      <c r="B3618" s="2" t="s">
        <v>5</v>
      </c>
      <c r="C3618" s="2" t="s">
        <v>30</v>
      </c>
      <c r="D3618" s="2">
        <v>-128</v>
      </c>
      <c r="E3618" s="2">
        <v>9.5</v>
      </c>
      <c r="F3618" s="1" t="str">
        <f t="shared" si="169"/>
        <v>14</v>
      </c>
      <c r="G3618" s="1" t="str">
        <f t="shared" si="170"/>
        <v>08</v>
      </c>
      <c r="H3618" s="1">
        <v>2019</v>
      </c>
      <c r="I3618" s="1" t="str">
        <f t="shared" si="168"/>
        <v>14-08-2019</v>
      </c>
      <c r="J3618" s="6" t="str">
        <f>C3618</f>
        <v>STL</v>
      </c>
      <c r="K3618" s="1" t="str">
        <f>C3619</f>
        <v>KAN</v>
      </c>
      <c r="L3618" s="8">
        <v>-170</v>
      </c>
      <c r="M3618" s="7">
        <f>D3619</f>
        <v>118</v>
      </c>
      <c r="N3618" s="1">
        <f>E3618</f>
        <v>9.5</v>
      </c>
      <c r="O3618" s="1" t="str">
        <f>VLOOKUP(J3618,Q:R,2,FALSE)</f>
        <v>St. Louis Cardinals</v>
      </c>
      <c r="P3618" s="1" t="str">
        <f>VLOOKUP(K3618,Q:R,2,FALSE)</f>
        <v>Kansas City Royals</v>
      </c>
    </row>
    <row r="3619" spans="1:16">
      <c r="A3619" s="2">
        <v>814</v>
      </c>
      <c r="B3619" s="2" t="s">
        <v>7</v>
      </c>
      <c r="C3619" s="2" t="s">
        <v>19</v>
      </c>
      <c r="D3619" s="2">
        <v>118</v>
      </c>
      <c r="E3619" s="2">
        <v>9.5</v>
      </c>
      <c r="F3619" s="1" t="str">
        <f t="shared" si="169"/>
        <v>14</v>
      </c>
      <c r="G3619" s="1" t="str">
        <f t="shared" si="170"/>
        <v>08</v>
      </c>
      <c r="H3619" s="1">
        <v>2019</v>
      </c>
      <c r="I3619" s="1" t="str">
        <f t="shared" si="168"/>
        <v>14-08-2019</v>
      </c>
    </row>
    <row r="3620" spans="1:16">
      <c r="A3620" s="2">
        <v>815</v>
      </c>
      <c r="B3620" s="2" t="s">
        <v>5</v>
      </c>
      <c r="C3620" s="2" t="s">
        <v>10</v>
      </c>
      <c r="D3620" s="2">
        <v>-250</v>
      </c>
      <c r="E3620" s="2">
        <v>7.5</v>
      </c>
      <c r="F3620" s="1" t="str">
        <f t="shared" si="169"/>
        <v>15</v>
      </c>
      <c r="G3620" s="1" t="str">
        <f t="shared" si="170"/>
        <v>08</v>
      </c>
      <c r="H3620" s="1">
        <v>2019</v>
      </c>
      <c r="I3620" s="1" t="str">
        <f t="shared" si="168"/>
        <v>15-08-2019</v>
      </c>
      <c r="J3620" s="6" t="str">
        <f>C3620</f>
        <v>LAD</v>
      </c>
      <c r="K3620" s="1" t="str">
        <f>C3621</f>
        <v>MIA</v>
      </c>
      <c r="L3620" s="8">
        <v>-170</v>
      </c>
      <c r="M3620" s="7">
        <f>D3621</f>
        <v>220</v>
      </c>
      <c r="N3620" s="1">
        <f>E3620</f>
        <v>7.5</v>
      </c>
      <c r="O3620" s="1" t="str">
        <f>VLOOKUP(J3620,Q:R,2,FALSE)</f>
        <v>Los Angeles Dodgers</v>
      </c>
      <c r="P3620" s="1" t="str">
        <f>VLOOKUP(K3620,Q:R,2,FALSE)</f>
        <v>Miami Marlins</v>
      </c>
    </row>
    <row r="3621" spans="1:16">
      <c r="A3621" s="2">
        <v>815</v>
      </c>
      <c r="B3621" s="2" t="s">
        <v>7</v>
      </c>
      <c r="C3621" s="2" t="s">
        <v>17</v>
      </c>
      <c r="D3621" s="2">
        <v>220</v>
      </c>
      <c r="E3621" s="2">
        <v>7.5</v>
      </c>
      <c r="F3621" s="1" t="str">
        <f t="shared" si="169"/>
        <v>15</v>
      </c>
      <c r="G3621" s="1" t="str">
        <f t="shared" si="170"/>
        <v>08</v>
      </c>
      <c r="H3621" s="1">
        <v>2019</v>
      </c>
      <c r="I3621" s="1" t="str">
        <f t="shared" si="168"/>
        <v>15-08-2019</v>
      </c>
    </row>
    <row r="3622" spans="1:16">
      <c r="A3622" s="2">
        <v>815</v>
      </c>
      <c r="B3622" s="2" t="s">
        <v>5</v>
      </c>
      <c r="C3622" s="2" t="s">
        <v>22</v>
      </c>
      <c r="D3622" s="2">
        <v>-138</v>
      </c>
      <c r="E3622" s="2">
        <v>9.5</v>
      </c>
      <c r="F3622" s="1" t="str">
        <f t="shared" si="169"/>
        <v>15</v>
      </c>
      <c r="G3622" s="1" t="str">
        <f t="shared" si="170"/>
        <v>08</v>
      </c>
      <c r="H3622" s="1">
        <v>2019</v>
      </c>
      <c r="I3622" s="1" t="str">
        <f t="shared" si="168"/>
        <v>15-08-2019</v>
      </c>
      <c r="J3622" s="6" t="str">
        <f>C3622</f>
        <v>CUB</v>
      </c>
      <c r="K3622" s="1" t="str">
        <f>C3623</f>
        <v>PHI</v>
      </c>
      <c r="L3622" s="8">
        <v>-170</v>
      </c>
      <c r="M3622" s="7">
        <f>D3623</f>
        <v>128</v>
      </c>
      <c r="N3622" s="1">
        <f>E3622</f>
        <v>9.5</v>
      </c>
      <c r="O3622" s="1" t="str">
        <f>VLOOKUP(J3622,Q:R,2,FALSE)</f>
        <v>Chicago Cubs</v>
      </c>
      <c r="P3622" s="1" t="str">
        <f>VLOOKUP(K3622,Q:R,2,FALSE)</f>
        <v>Philadelphia Phillies</v>
      </c>
    </row>
    <row r="3623" spans="1:16">
      <c r="A3623" s="2">
        <v>815</v>
      </c>
      <c r="B3623" s="2" t="s">
        <v>7</v>
      </c>
      <c r="C3623" s="2" t="s">
        <v>18</v>
      </c>
      <c r="D3623" s="2">
        <v>128</v>
      </c>
      <c r="E3623" s="2">
        <v>9.5</v>
      </c>
      <c r="F3623" s="1" t="str">
        <f t="shared" si="169"/>
        <v>15</v>
      </c>
      <c r="G3623" s="1" t="str">
        <f t="shared" si="170"/>
        <v>08</v>
      </c>
      <c r="H3623" s="1">
        <v>2019</v>
      </c>
      <c r="I3623" s="1" t="str">
        <f t="shared" si="168"/>
        <v>15-08-2019</v>
      </c>
    </row>
    <row r="3624" spans="1:16">
      <c r="A3624" s="2">
        <v>815</v>
      </c>
      <c r="B3624" s="2" t="s">
        <v>5</v>
      </c>
      <c r="C3624" s="2" t="s">
        <v>30</v>
      </c>
      <c r="D3624" s="2">
        <v>130</v>
      </c>
      <c r="E3624" s="2">
        <v>9.5</v>
      </c>
      <c r="F3624" s="1" t="str">
        <f t="shared" si="169"/>
        <v>15</v>
      </c>
      <c r="G3624" s="1" t="str">
        <f t="shared" si="170"/>
        <v>08</v>
      </c>
      <c r="H3624" s="1">
        <v>2019</v>
      </c>
      <c r="I3624" s="1" t="str">
        <f t="shared" si="168"/>
        <v>15-08-2019</v>
      </c>
      <c r="J3624" s="6" t="str">
        <f>C3624</f>
        <v>STL</v>
      </c>
      <c r="K3624" s="1" t="str">
        <f>C3625</f>
        <v>CIN</v>
      </c>
      <c r="L3624" s="8">
        <v>-170</v>
      </c>
      <c r="M3624" s="7">
        <f>D3625</f>
        <v>-140</v>
      </c>
      <c r="N3624" s="1">
        <f>E3624</f>
        <v>9.5</v>
      </c>
      <c r="O3624" s="1" t="str">
        <f>VLOOKUP(J3624,Q:R,2,FALSE)</f>
        <v>St. Louis Cardinals</v>
      </c>
      <c r="P3624" s="1" t="str">
        <f>VLOOKUP(K3624,Q:R,2,FALSE)</f>
        <v>Cincinnati Reds</v>
      </c>
    </row>
    <row r="3625" spans="1:16">
      <c r="A3625" s="2">
        <v>815</v>
      </c>
      <c r="B3625" s="2" t="s">
        <v>7</v>
      </c>
      <c r="C3625" s="2" t="s">
        <v>14</v>
      </c>
      <c r="D3625" s="2">
        <v>-140</v>
      </c>
      <c r="E3625" s="2">
        <v>9.5</v>
      </c>
      <c r="F3625" s="1" t="str">
        <f t="shared" si="169"/>
        <v>15</v>
      </c>
      <c r="G3625" s="1" t="str">
        <f t="shared" si="170"/>
        <v>08</v>
      </c>
      <c r="H3625" s="1">
        <v>2019</v>
      </c>
      <c r="I3625" s="1" t="str">
        <f t="shared" si="168"/>
        <v>15-08-2019</v>
      </c>
    </row>
    <row r="3626" spans="1:16">
      <c r="A3626" s="2">
        <v>815</v>
      </c>
      <c r="B3626" s="2" t="s">
        <v>5</v>
      </c>
      <c r="C3626" s="2" t="s">
        <v>12</v>
      </c>
      <c r="D3626" s="2">
        <v>113</v>
      </c>
      <c r="E3626" s="2">
        <v>10</v>
      </c>
      <c r="F3626" s="1" t="str">
        <f t="shared" si="169"/>
        <v>15</v>
      </c>
      <c r="G3626" s="1" t="str">
        <f t="shared" si="170"/>
        <v>08</v>
      </c>
      <c r="H3626" s="1">
        <v>2019</v>
      </c>
      <c r="I3626" s="1" t="str">
        <f t="shared" si="168"/>
        <v>15-08-2019</v>
      </c>
      <c r="J3626" s="6" t="str">
        <f>C3626</f>
        <v>NYM</v>
      </c>
      <c r="K3626" s="1" t="str">
        <f>C3627</f>
        <v>ATL</v>
      </c>
      <c r="L3626" s="8">
        <v>-170</v>
      </c>
      <c r="M3626" s="7">
        <f>D3627</f>
        <v>-123</v>
      </c>
      <c r="N3626" s="1">
        <f>E3626</f>
        <v>10</v>
      </c>
      <c r="O3626" s="1" t="str">
        <f>VLOOKUP(J3626,Q:R,2,FALSE)</f>
        <v>New York Mets</v>
      </c>
      <c r="P3626" s="1" t="str">
        <f>VLOOKUP(K3626,Q:R,2,FALSE)</f>
        <v>Atlanta Braves</v>
      </c>
    </row>
    <row r="3627" spans="1:16">
      <c r="A3627" s="2">
        <v>815</v>
      </c>
      <c r="B3627" s="2" t="s">
        <v>7</v>
      </c>
      <c r="C3627" s="2" t="s">
        <v>11</v>
      </c>
      <c r="D3627" s="2">
        <v>-123</v>
      </c>
      <c r="E3627" s="2">
        <v>10</v>
      </c>
      <c r="F3627" s="1" t="str">
        <f t="shared" si="169"/>
        <v>15</v>
      </c>
      <c r="G3627" s="1" t="str">
        <f t="shared" si="170"/>
        <v>08</v>
      </c>
      <c r="H3627" s="1">
        <v>2019</v>
      </c>
      <c r="I3627" s="1" t="str">
        <f t="shared" si="168"/>
        <v>15-08-2019</v>
      </c>
    </row>
    <row r="3628" spans="1:16">
      <c r="A3628" s="2">
        <v>815</v>
      </c>
      <c r="B3628" s="2" t="s">
        <v>5</v>
      </c>
      <c r="C3628" s="2" t="s">
        <v>9</v>
      </c>
      <c r="D3628" s="2">
        <v>150</v>
      </c>
      <c r="E3628" s="2">
        <v>9.5</v>
      </c>
      <c r="F3628" s="1" t="str">
        <f t="shared" si="169"/>
        <v>15</v>
      </c>
      <c r="G3628" s="1" t="str">
        <f t="shared" si="170"/>
        <v>08</v>
      </c>
      <c r="H3628" s="1">
        <v>2019</v>
      </c>
      <c r="I3628" s="1" t="str">
        <f t="shared" si="168"/>
        <v>15-08-2019</v>
      </c>
      <c r="J3628" s="6" t="str">
        <f>C3628</f>
        <v>SFO</v>
      </c>
      <c r="K3628" s="1" t="str">
        <f>C3629</f>
        <v>ARI</v>
      </c>
      <c r="L3628" s="8">
        <v>-170</v>
      </c>
      <c r="M3628" s="7">
        <f>D3629</f>
        <v>-160</v>
      </c>
      <c r="N3628" s="1">
        <f>E3628</f>
        <v>9.5</v>
      </c>
      <c r="O3628" s="1" t="str">
        <f>VLOOKUP(J3628,Q:R,2,FALSE)</f>
        <v>San Francisco Giants</v>
      </c>
      <c r="P3628" s="1" t="str">
        <f>VLOOKUP(K3628,Q:R,2,FALSE)</f>
        <v>Arizona Diamondbacks</v>
      </c>
    </row>
    <row r="3629" spans="1:16">
      <c r="A3629" s="2">
        <v>815</v>
      </c>
      <c r="B3629" s="2" t="s">
        <v>7</v>
      </c>
      <c r="C3629" s="2" t="s">
        <v>33</v>
      </c>
      <c r="D3629" s="2">
        <v>-160</v>
      </c>
      <c r="E3629" s="2">
        <v>9.5</v>
      </c>
      <c r="F3629" s="1" t="str">
        <f t="shared" si="169"/>
        <v>15</v>
      </c>
      <c r="G3629" s="1" t="str">
        <f t="shared" si="170"/>
        <v>08</v>
      </c>
      <c r="H3629" s="1">
        <v>2019</v>
      </c>
      <c r="I3629" s="1" t="str">
        <f t="shared" si="168"/>
        <v>15-08-2019</v>
      </c>
    </row>
    <row r="3630" spans="1:16">
      <c r="A3630" s="2">
        <v>815</v>
      </c>
      <c r="B3630" s="2" t="s">
        <v>5</v>
      </c>
      <c r="C3630" s="2" t="s">
        <v>31</v>
      </c>
      <c r="D3630" s="2">
        <v>-111</v>
      </c>
      <c r="E3630" s="2">
        <v>9.5</v>
      </c>
      <c r="F3630" s="1" t="str">
        <f t="shared" si="169"/>
        <v>15</v>
      </c>
      <c r="G3630" s="1" t="str">
        <f t="shared" si="170"/>
        <v>08</v>
      </c>
      <c r="H3630" s="1">
        <v>2019</v>
      </c>
      <c r="I3630" s="1" t="str">
        <f t="shared" si="168"/>
        <v>15-08-2019</v>
      </c>
      <c r="J3630" s="6" t="str">
        <f>C3630</f>
        <v>SEA</v>
      </c>
      <c r="K3630" s="1" t="str">
        <f>C3631</f>
        <v>DET</v>
      </c>
      <c r="L3630" s="8">
        <v>-170</v>
      </c>
      <c r="M3630" s="7">
        <f>D3631</f>
        <v>-101</v>
      </c>
      <c r="N3630" s="1">
        <f>E3630</f>
        <v>9.5</v>
      </c>
      <c r="O3630" s="1" t="str">
        <f>VLOOKUP(J3630,Q:R,2,FALSE)</f>
        <v>Seattle Mariners</v>
      </c>
      <c r="P3630" s="1" t="str">
        <f>VLOOKUP(K3630,Q:R,2,FALSE)</f>
        <v>Detroit Tigers</v>
      </c>
    </row>
    <row r="3631" spans="1:16">
      <c r="A3631" s="2">
        <v>815</v>
      </c>
      <c r="B3631" s="2" t="s">
        <v>7</v>
      </c>
      <c r="C3631" s="2" t="s">
        <v>13</v>
      </c>
      <c r="D3631" s="2">
        <v>-101</v>
      </c>
      <c r="E3631" s="2">
        <v>9.5</v>
      </c>
      <c r="F3631" s="1" t="str">
        <f t="shared" si="169"/>
        <v>15</v>
      </c>
      <c r="G3631" s="1" t="str">
        <f t="shared" si="170"/>
        <v>08</v>
      </c>
      <c r="H3631" s="1">
        <v>2019</v>
      </c>
      <c r="I3631" s="1" t="str">
        <f t="shared" si="168"/>
        <v>15-08-2019</v>
      </c>
    </row>
    <row r="3632" spans="1:16">
      <c r="A3632" s="2">
        <v>815</v>
      </c>
      <c r="B3632" s="2" t="s">
        <v>5</v>
      </c>
      <c r="C3632" s="2" t="s">
        <v>20</v>
      </c>
      <c r="D3632" s="2">
        <v>150</v>
      </c>
      <c r="E3632" s="2">
        <v>11</v>
      </c>
      <c r="F3632" s="1" t="str">
        <f t="shared" si="169"/>
        <v>15</v>
      </c>
      <c r="G3632" s="1" t="str">
        <f t="shared" si="170"/>
        <v>08</v>
      </c>
      <c r="H3632" s="1">
        <v>2019</v>
      </c>
      <c r="I3632" s="1" t="str">
        <f t="shared" si="168"/>
        <v>15-08-2019</v>
      </c>
      <c r="J3632" s="6" t="str">
        <f>C3632</f>
        <v>CLE</v>
      </c>
      <c r="K3632" s="1" t="str">
        <f>C3633</f>
        <v>NYY</v>
      </c>
      <c r="L3632" s="8">
        <v>-170</v>
      </c>
      <c r="M3632" s="7">
        <f>D3633</f>
        <v>-160</v>
      </c>
      <c r="N3632" s="1">
        <f>E3632</f>
        <v>11</v>
      </c>
      <c r="O3632" s="1" t="str">
        <f>VLOOKUP(J3632,Q:R,2,FALSE)</f>
        <v>Cleveland Indians</v>
      </c>
      <c r="P3632" s="1" t="str">
        <f>VLOOKUP(K3632,Q:R,2,FALSE)</f>
        <v>New York Yankees</v>
      </c>
    </row>
    <row r="3633" spans="1:16">
      <c r="A3633" s="2">
        <v>815</v>
      </c>
      <c r="B3633" s="2" t="s">
        <v>7</v>
      </c>
      <c r="C3633" s="2" t="s">
        <v>6</v>
      </c>
      <c r="D3633" s="2">
        <v>-160</v>
      </c>
      <c r="E3633" s="2">
        <v>11</v>
      </c>
      <c r="F3633" s="1" t="str">
        <f t="shared" si="169"/>
        <v>15</v>
      </c>
      <c r="G3633" s="1" t="str">
        <f t="shared" si="170"/>
        <v>08</v>
      </c>
      <c r="H3633" s="1">
        <v>2019</v>
      </c>
      <c r="I3633" s="1" t="str">
        <f t="shared" si="168"/>
        <v>15-08-2019</v>
      </c>
    </row>
    <row r="3634" spans="1:16">
      <c r="A3634" s="2">
        <v>815</v>
      </c>
      <c r="B3634" s="2" t="s">
        <v>5</v>
      </c>
      <c r="C3634" s="2" t="s">
        <v>27</v>
      </c>
      <c r="D3634" s="2">
        <v>-155</v>
      </c>
      <c r="E3634" s="2">
        <v>12</v>
      </c>
      <c r="F3634" s="1" t="str">
        <f t="shared" si="169"/>
        <v>15</v>
      </c>
      <c r="G3634" s="1" t="str">
        <f t="shared" si="170"/>
        <v>08</v>
      </c>
      <c r="H3634" s="1">
        <v>2019</v>
      </c>
      <c r="I3634" s="1" t="str">
        <f t="shared" si="168"/>
        <v>15-08-2019</v>
      </c>
      <c r="J3634" s="6" t="str">
        <f>C3634</f>
        <v>MIN</v>
      </c>
      <c r="K3634" s="1" t="str">
        <f>C3635</f>
        <v>TEX</v>
      </c>
      <c r="L3634" s="8">
        <v>-170</v>
      </c>
      <c r="M3634" s="7">
        <f>D3635</f>
        <v>145</v>
      </c>
      <c r="N3634" s="1">
        <f>E3634</f>
        <v>12</v>
      </c>
      <c r="O3634" s="1" t="str">
        <f>VLOOKUP(J3634,Q:R,2,FALSE)</f>
        <v>Minnesota Twins</v>
      </c>
      <c r="P3634" s="1" t="str">
        <f>VLOOKUP(K3634,Q:R,2,FALSE)</f>
        <v>Texas Rangers</v>
      </c>
    </row>
    <row r="3635" spans="1:16">
      <c r="A3635" s="2">
        <v>815</v>
      </c>
      <c r="B3635" s="2" t="s">
        <v>7</v>
      </c>
      <c r="C3635" s="2" t="s">
        <v>26</v>
      </c>
      <c r="D3635" s="2">
        <v>145</v>
      </c>
      <c r="E3635" s="2">
        <v>12</v>
      </c>
      <c r="F3635" s="1" t="str">
        <f t="shared" si="169"/>
        <v>15</v>
      </c>
      <c r="G3635" s="1" t="str">
        <f t="shared" si="170"/>
        <v>08</v>
      </c>
      <c r="H3635" s="1">
        <v>2019</v>
      </c>
      <c r="I3635" s="1" t="str">
        <f t="shared" si="168"/>
        <v>15-08-2019</v>
      </c>
    </row>
    <row r="3636" spans="1:16">
      <c r="A3636" s="2">
        <v>815</v>
      </c>
      <c r="B3636" s="2" t="s">
        <v>5</v>
      </c>
      <c r="C3636" s="2" t="s">
        <v>28</v>
      </c>
      <c r="D3636" s="2">
        <v>144</v>
      </c>
      <c r="E3636" s="2">
        <v>9</v>
      </c>
      <c r="F3636" s="1" t="str">
        <f t="shared" si="169"/>
        <v>15</v>
      </c>
      <c r="G3636" s="1" t="str">
        <f t="shared" si="170"/>
        <v>08</v>
      </c>
      <c r="H3636" s="1">
        <v>2019</v>
      </c>
      <c r="I3636" s="1" t="str">
        <f t="shared" si="168"/>
        <v>15-08-2019</v>
      </c>
      <c r="J3636" s="6" t="str">
        <f>C3636</f>
        <v>CWS</v>
      </c>
      <c r="K3636" s="1" t="str">
        <f>C3637</f>
        <v>LAA</v>
      </c>
      <c r="L3636" s="8">
        <v>-170</v>
      </c>
      <c r="M3636" s="7">
        <f>D3637</f>
        <v>-154</v>
      </c>
      <c r="N3636" s="1">
        <f>E3636</f>
        <v>9</v>
      </c>
      <c r="O3636" s="1" t="str">
        <f>VLOOKUP(J3636,Q:R,2,FALSE)</f>
        <v>Chicago White Sox</v>
      </c>
      <c r="P3636" s="1" t="str">
        <f>VLOOKUP(K3636,Q:R,2,FALSE)</f>
        <v>Los Angeles Angels</v>
      </c>
    </row>
    <row r="3637" spans="1:16">
      <c r="A3637" s="2">
        <v>815</v>
      </c>
      <c r="B3637" s="2" t="s">
        <v>7</v>
      </c>
      <c r="C3637" s="2" t="s">
        <v>35</v>
      </c>
      <c r="D3637" s="2">
        <v>-154</v>
      </c>
      <c r="E3637" s="2">
        <v>9</v>
      </c>
      <c r="F3637" s="1" t="str">
        <f t="shared" si="169"/>
        <v>15</v>
      </c>
      <c r="G3637" s="1" t="str">
        <f t="shared" si="170"/>
        <v>08</v>
      </c>
      <c r="H3637" s="1">
        <v>2019</v>
      </c>
      <c r="I3637" s="1" t="str">
        <f t="shared" si="168"/>
        <v>15-08-2019</v>
      </c>
    </row>
    <row r="3638" spans="1:16">
      <c r="A3638" s="2">
        <v>815</v>
      </c>
      <c r="B3638" s="2" t="s">
        <v>5</v>
      </c>
      <c r="C3638" s="2" t="s">
        <v>32</v>
      </c>
      <c r="D3638" s="2">
        <v>-112</v>
      </c>
      <c r="E3638" s="2">
        <v>10</v>
      </c>
      <c r="F3638" s="1" t="str">
        <f t="shared" si="169"/>
        <v>15</v>
      </c>
      <c r="G3638" s="1" t="str">
        <f t="shared" si="170"/>
        <v>08</v>
      </c>
      <c r="H3638" s="1">
        <v>2019</v>
      </c>
      <c r="I3638" s="1" t="str">
        <f t="shared" si="168"/>
        <v>15-08-2019</v>
      </c>
      <c r="J3638" s="6" t="str">
        <f>C3638</f>
        <v>HOU</v>
      </c>
      <c r="K3638" s="1" t="str">
        <f>C3639</f>
        <v>OAK</v>
      </c>
      <c r="L3638" s="8">
        <v>-170</v>
      </c>
      <c r="M3638" s="7">
        <f>D3639</f>
        <v>102</v>
      </c>
      <c r="N3638" s="1">
        <f>E3638</f>
        <v>10</v>
      </c>
      <c r="O3638" s="1" t="str">
        <f>VLOOKUP(J3638,Q:R,2,FALSE)</f>
        <v>Houston Astros</v>
      </c>
      <c r="P3638" s="1" t="str">
        <f>VLOOKUP(K3638,Q:R,2,FALSE)</f>
        <v>Oakland Athletics</v>
      </c>
    </row>
    <row r="3639" spans="1:16">
      <c r="A3639" s="2">
        <v>815</v>
      </c>
      <c r="B3639" s="2" t="s">
        <v>7</v>
      </c>
      <c r="C3639" s="2" t="s">
        <v>36</v>
      </c>
      <c r="D3639" s="2">
        <v>102</v>
      </c>
      <c r="E3639" s="2">
        <v>10</v>
      </c>
      <c r="F3639" s="1" t="str">
        <f t="shared" si="169"/>
        <v>15</v>
      </c>
      <c r="G3639" s="1" t="str">
        <f t="shared" si="170"/>
        <v>08</v>
      </c>
      <c r="H3639" s="1">
        <v>2019</v>
      </c>
      <c r="I3639" s="1" t="str">
        <f t="shared" si="168"/>
        <v>15-08-2019</v>
      </c>
    </row>
    <row r="3640" spans="1:16">
      <c r="A3640" s="2">
        <v>816</v>
      </c>
      <c r="B3640" s="2" t="s">
        <v>5</v>
      </c>
      <c r="C3640" s="2" t="s">
        <v>21</v>
      </c>
      <c r="D3640" s="2">
        <v>145</v>
      </c>
      <c r="E3640" s="2">
        <v>9</v>
      </c>
      <c r="F3640" s="1" t="str">
        <f t="shared" si="169"/>
        <v>16</v>
      </c>
      <c r="G3640" s="1" t="str">
        <f t="shared" si="170"/>
        <v>08</v>
      </c>
      <c r="H3640" s="1">
        <v>2019</v>
      </c>
      <c r="I3640" s="1" t="str">
        <f t="shared" si="168"/>
        <v>16-08-2019</v>
      </c>
      <c r="J3640" s="6" t="str">
        <f>C3640</f>
        <v>MIL</v>
      </c>
      <c r="K3640" s="1" t="str">
        <f>C3641</f>
        <v>WAS</v>
      </c>
      <c r="L3640" s="8">
        <v>-170</v>
      </c>
      <c r="M3640" s="7">
        <f>D3641</f>
        <v>-155</v>
      </c>
      <c r="N3640" s="1">
        <f>E3640</f>
        <v>9</v>
      </c>
      <c r="O3640" s="1" t="str">
        <f>VLOOKUP(J3640,Q:R,2,FALSE)</f>
        <v>Milwaukee Brewers</v>
      </c>
      <c r="P3640" s="1" t="str">
        <f>VLOOKUP(K3640,Q:R,2,FALSE)</f>
        <v>Washington Nationals</v>
      </c>
    </row>
    <row r="3641" spans="1:16">
      <c r="A3641" s="2">
        <v>816</v>
      </c>
      <c r="B3641" s="2" t="s">
        <v>7</v>
      </c>
      <c r="C3641" s="2" t="s">
        <v>8</v>
      </c>
      <c r="D3641" s="2">
        <v>-155</v>
      </c>
      <c r="E3641" s="2">
        <v>9</v>
      </c>
      <c r="F3641" s="1" t="str">
        <f t="shared" si="169"/>
        <v>16</v>
      </c>
      <c r="G3641" s="1" t="str">
        <f t="shared" si="170"/>
        <v>08</v>
      </c>
      <c r="H3641" s="1">
        <v>2019</v>
      </c>
      <c r="I3641" s="1" t="str">
        <f t="shared" si="168"/>
        <v>16-08-2019</v>
      </c>
    </row>
    <row r="3642" spans="1:16">
      <c r="A3642" s="2">
        <v>816</v>
      </c>
      <c r="B3642" s="2" t="s">
        <v>5</v>
      </c>
      <c r="C3642" s="2" t="s">
        <v>34</v>
      </c>
      <c r="D3642" s="2">
        <v>102</v>
      </c>
      <c r="E3642" s="2">
        <v>9</v>
      </c>
      <c r="F3642" s="1" t="str">
        <f t="shared" si="169"/>
        <v>16</v>
      </c>
      <c r="G3642" s="1" t="str">
        <f t="shared" si="170"/>
        <v>08</v>
      </c>
      <c r="H3642" s="1">
        <v>2019</v>
      </c>
      <c r="I3642" s="1" t="str">
        <f t="shared" si="168"/>
        <v>16-08-2019</v>
      </c>
      <c r="J3642" s="6" t="str">
        <f>C3642</f>
        <v>SDG</v>
      </c>
      <c r="K3642" s="1" t="str">
        <f>C3643</f>
        <v>PHI</v>
      </c>
      <c r="L3642" s="8">
        <v>-170</v>
      </c>
      <c r="M3642" s="7">
        <f>D3643</f>
        <v>-112</v>
      </c>
      <c r="N3642" s="1">
        <f>E3642</f>
        <v>9</v>
      </c>
      <c r="O3642" s="1" t="str">
        <f>VLOOKUP(J3642,Q:R,2,FALSE)</f>
        <v>San Diego Padres</v>
      </c>
      <c r="P3642" s="1" t="str">
        <f>VLOOKUP(K3642,Q:R,2,FALSE)</f>
        <v>Philadelphia Phillies</v>
      </c>
    </row>
    <row r="3643" spans="1:16">
      <c r="A3643" s="2">
        <v>816</v>
      </c>
      <c r="B3643" s="2" t="s">
        <v>7</v>
      </c>
      <c r="C3643" s="2" t="s">
        <v>18</v>
      </c>
      <c r="D3643" s="2">
        <v>-112</v>
      </c>
      <c r="E3643" s="2">
        <v>9</v>
      </c>
      <c r="F3643" s="1" t="str">
        <f t="shared" si="169"/>
        <v>16</v>
      </c>
      <c r="G3643" s="1" t="str">
        <f t="shared" si="170"/>
        <v>08</v>
      </c>
      <c r="H3643" s="1">
        <v>2019</v>
      </c>
      <c r="I3643" s="1" t="str">
        <f t="shared" si="168"/>
        <v>16-08-2019</v>
      </c>
    </row>
    <row r="3644" spans="1:16">
      <c r="A3644" s="2">
        <v>816</v>
      </c>
      <c r="B3644" s="2" t="s">
        <v>5</v>
      </c>
      <c r="C3644" s="2" t="s">
        <v>22</v>
      </c>
      <c r="D3644" s="2">
        <v>-135</v>
      </c>
      <c r="E3644" s="2">
        <v>9</v>
      </c>
      <c r="F3644" s="1" t="str">
        <f t="shared" si="169"/>
        <v>16</v>
      </c>
      <c r="G3644" s="1" t="str">
        <f t="shared" si="170"/>
        <v>08</v>
      </c>
      <c r="H3644" s="1">
        <v>2019</v>
      </c>
      <c r="I3644" s="1" t="str">
        <f t="shared" si="168"/>
        <v>16-08-2019</v>
      </c>
      <c r="J3644" s="6" t="str">
        <f>C3644</f>
        <v>CUB</v>
      </c>
      <c r="K3644" s="1" t="str">
        <f>C3645</f>
        <v>PIT</v>
      </c>
      <c r="L3644" s="8">
        <v>-170</v>
      </c>
      <c r="M3644" s="7">
        <f>D3645</f>
        <v>125</v>
      </c>
      <c r="N3644" s="1">
        <f>E3644</f>
        <v>9</v>
      </c>
      <c r="O3644" s="1" t="str">
        <f>VLOOKUP(J3644,Q:R,2,FALSE)</f>
        <v>Chicago Cubs</v>
      </c>
      <c r="P3644" s="1" t="str">
        <f>VLOOKUP(K3644,Q:R,2,FALSE)</f>
        <v>Pittsburgh Pirates</v>
      </c>
    </row>
    <row r="3645" spans="1:16">
      <c r="A3645" s="2">
        <v>816</v>
      </c>
      <c r="B3645" s="2" t="s">
        <v>7</v>
      </c>
      <c r="C3645" s="2" t="s">
        <v>29</v>
      </c>
      <c r="D3645" s="2">
        <v>125</v>
      </c>
      <c r="E3645" s="2">
        <v>9</v>
      </c>
      <c r="F3645" s="1" t="str">
        <f t="shared" si="169"/>
        <v>16</v>
      </c>
      <c r="G3645" s="1" t="str">
        <f t="shared" si="170"/>
        <v>08</v>
      </c>
      <c r="H3645" s="1">
        <v>2019</v>
      </c>
      <c r="I3645" s="1" t="str">
        <f t="shared" si="168"/>
        <v>16-08-2019</v>
      </c>
    </row>
    <row r="3646" spans="1:16">
      <c r="A3646" s="2">
        <v>816</v>
      </c>
      <c r="B3646" s="2" t="s">
        <v>5</v>
      </c>
      <c r="C3646" s="2" t="s">
        <v>30</v>
      </c>
      <c r="D3646" s="2">
        <v>122</v>
      </c>
      <c r="E3646" s="2">
        <v>8.5</v>
      </c>
      <c r="F3646" s="1" t="str">
        <f t="shared" si="169"/>
        <v>16</v>
      </c>
      <c r="G3646" s="1" t="str">
        <f t="shared" si="170"/>
        <v>08</v>
      </c>
      <c r="H3646" s="1">
        <v>2019</v>
      </c>
      <c r="I3646" s="1" t="str">
        <f t="shared" si="168"/>
        <v>16-08-2019</v>
      </c>
      <c r="J3646" s="6" t="str">
        <f>C3646</f>
        <v>STL</v>
      </c>
      <c r="K3646" s="1" t="str">
        <f>C3647</f>
        <v>CIN</v>
      </c>
      <c r="L3646" s="8">
        <v>-170</v>
      </c>
      <c r="M3646" s="7">
        <f>D3647</f>
        <v>-132</v>
      </c>
      <c r="N3646" s="1">
        <f>E3646</f>
        <v>8.5</v>
      </c>
      <c r="O3646" s="1" t="str">
        <f>VLOOKUP(J3646,Q:R,2,FALSE)</f>
        <v>St. Louis Cardinals</v>
      </c>
      <c r="P3646" s="1" t="str">
        <f>VLOOKUP(K3646,Q:R,2,FALSE)</f>
        <v>Cincinnati Reds</v>
      </c>
    </row>
    <row r="3647" spans="1:16">
      <c r="A3647" s="2">
        <v>816</v>
      </c>
      <c r="B3647" s="2" t="s">
        <v>7</v>
      </c>
      <c r="C3647" s="2" t="s">
        <v>14</v>
      </c>
      <c r="D3647" s="2">
        <v>-132</v>
      </c>
      <c r="E3647" s="2">
        <v>8.5</v>
      </c>
      <c r="F3647" s="1" t="str">
        <f t="shared" si="169"/>
        <v>16</v>
      </c>
      <c r="G3647" s="1" t="str">
        <f t="shared" si="170"/>
        <v>08</v>
      </c>
      <c r="H3647" s="1">
        <v>2019</v>
      </c>
      <c r="I3647" s="1" t="str">
        <f t="shared" si="168"/>
        <v>16-08-2019</v>
      </c>
    </row>
    <row r="3648" spans="1:16">
      <c r="A3648" s="2">
        <v>816</v>
      </c>
      <c r="B3648" s="2" t="s">
        <v>5</v>
      </c>
      <c r="C3648" s="2" t="s">
        <v>10</v>
      </c>
      <c r="D3648" s="2">
        <v>105</v>
      </c>
      <c r="E3648" s="2">
        <v>10</v>
      </c>
      <c r="F3648" s="1" t="str">
        <f t="shared" si="169"/>
        <v>16</v>
      </c>
      <c r="G3648" s="1" t="str">
        <f t="shared" si="170"/>
        <v>08</v>
      </c>
      <c r="H3648" s="1">
        <v>2019</v>
      </c>
      <c r="I3648" s="1" t="str">
        <f t="shared" si="168"/>
        <v>16-08-2019</v>
      </c>
      <c r="J3648" s="6" t="str">
        <f>C3648</f>
        <v>LAD</v>
      </c>
      <c r="K3648" s="1" t="str">
        <f>C3649</f>
        <v>ATL</v>
      </c>
      <c r="L3648" s="8">
        <v>-170</v>
      </c>
      <c r="M3648" s="7">
        <f>D3649</f>
        <v>-115</v>
      </c>
      <c r="N3648" s="1">
        <f>E3648</f>
        <v>10</v>
      </c>
      <c r="O3648" s="1" t="str">
        <f>VLOOKUP(J3648,Q:R,2,FALSE)</f>
        <v>Los Angeles Dodgers</v>
      </c>
      <c r="P3648" s="1" t="str">
        <f>VLOOKUP(K3648,Q:R,2,FALSE)</f>
        <v>Atlanta Braves</v>
      </c>
    </row>
    <row r="3649" spans="1:16">
      <c r="A3649" s="2">
        <v>816</v>
      </c>
      <c r="B3649" s="2" t="s">
        <v>7</v>
      </c>
      <c r="C3649" s="2" t="s">
        <v>11</v>
      </c>
      <c r="D3649" s="2">
        <v>-115</v>
      </c>
      <c r="E3649" s="2">
        <v>10</v>
      </c>
      <c r="F3649" s="1" t="str">
        <f t="shared" si="169"/>
        <v>16</v>
      </c>
      <c r="G3649" s="1" t="str">
        <f t="shared" si="170"/>
        <v>08</v>
      </c>
      <c r="H3649" s="1">
        <v>2019</v>
      </c>
      <c r="I3649" s="1" t="str">
        <f t="shared" si="168"/>
        <v>16-08-2019</v>
      </c>
    </row>
    <row r="3650" spans="1:16">
      <c r="A3650" s="2">
        <v>816</v>
      </c>
      <c r="B3650" s="2" t="s">
        <v>5</v>
      </c>
      <c r="C3650" s="2" t="s">
        <v>17</v>
      </c>
      <c r="D3650" s="2">
        <v>215</v>
      </c>
      <c r="E3650" s="2">
        <v>12.5</v>
      </c>
      <c r="F3650" s="1" t="str">
        <f t="shared" si="169"/>
        <v>16</v>
      </c>
      <c r="G3650" s="1" t="str">
        <f t="shared" si="170"/>
        <v>08</v>
      </c>
      <c r="H3650" s="1">
        <v>2019</v>
      </c>
      <c r="I3650" s="1" t="str">
        <f t="shared" ref="I3650:I3713" si="171">F3650&amp;"-"&amp;G3650&amp;"-"&amp;H3650</f>
        <v>16-08-2019</v>
      </c>
      <c r="J3650" s="6" t="str">
        <f>C3650</f>
        <v>MIA</v>
      </c>
      <c r="K3650" s="1" t="str">
        <f>C3651</f>
        <v>COL</v>
      </c>
      <c r="L3650" s="8">
        <v>-170</v>
      </c>
      <c r="M3650" s="7">
        <f>D3651</f>
        <v>-245</v>
      </c>
      <c r="N3650" s="1">
        <f>E3650</f>
        <v>12.5</v>
      </c>
      <c r="O3650" s="1" t="str">
        <f>VLOOKUP(J3650,Q:R,2,FALSE)</f>
        <v>Miami Marlins</v>
      </c>
      <c r="P3650" s="1" t="str">
        <f>VLOOKUP(K3650,Q:R,2,FALSE)</f>
        <v>Colorado Rockies</v>
      </c>
    </row>
    <row r="3651" spans="1:16">
      <c r="A3651" s="2">
        <v>816</v>
      </c>
      <c r="B3651" s="2" t="s">
        <v>7</v>
      </c>
      <c r="C3651" s="2" t="s">
        <v>25</v>
      </c>
      <c r="D3651" s="2">
        <v>-245</v>
      </c>
      <c r="E3651" s="2">
        <v>12.5</v>
      </c>
      <c r="F3651" s="1" t="str">
        <f t="shared" ref="F3651:F3714" si="172">RIGHT(A3651,2)</f>
        <v>16</v>
      </c>
      <c r="G3651" s="1" t="str">
        <f t="shared" ref="G3651:G3714" si="173">"0"&amp;TEXT(LEFT(A3651,1),"0")</f>
        <v>08</v>
      </c>
      <c r="H3651" s="1">
        <v>2019</v>
      </c>
      <c r="I3651" s="1" t="str">
        <f t="shared" si="171"/>
        <v>16-08-2019</v>
      </c>
    </row>
    <row r="3652" spans="1:16">
      <c r="A3652" s="2">
        <v>816</v>
      </c>
      <c r="B3652" s="2" t="s">
        <v>5</v>
      </c>
      <c r="C3652" s="2" t="s">
        <v>9</v>
      </c>
      <c r="D3652" s="2">
        <v>122</v>
      </c>
      <c r="E3652" s="2">
        <v>9.5</v>
      </c>
      <c r="F3652" s="1" t="str">
        <f t="shared" si="172"/>
        <v>16</v>
      </c>
      <c r="G3652" s="1" t="str">
        <f t="shared" si="173"/>
        <v>08</v>
      </c>
      <c r="H3652" s="1">
        <v>2019</v>
      </c>
      <c r="I3652" s="1" t="str">
        <f t="shared" si="171"/>
        <v>16-08-2019</v>
      </c>
      <c r="J3652" s="6" t="str">
        <f>C3652</f>
        <v>SFO</v>
      </c>
      <c r="K3652" s="1" t="str">
        <f>C3653</f>
        <v>ARI</v>
      </c>
      <c r="L3652" s="8">
        <v>-170</v>
      </c>
      <c r="M3652" s="7">
        <f>D3653</f>
        <v>-132</v>
      </c>
      <c r="N3652" s="1">
        <f>E3652</f>
        <v>9.5</v>
      </c>
      <c r="O3652" s="1" t="str">
        <f>VLOOKUP(J3652,Q:R,2,FALSE)</f>
        <v>San Francisco Giants</v>
      </c>
      <c r="P3652" s="1" t="str">
        <f>VLOOKUP(K3652,Q:R,2,FALSE)</f>
        <v>Arizona Diamondbacks</v>
      </c>
    </row>
    <row r="3653" spans="1:16">
      <c r="A3653" s="2">
        <v>816</v>
      </c>
      <c r="B3653" s="2" t="s">
        <v>7</v>
      </c>
      <c r="C3653" s="2" t="s">
        <v>33</v>
      </c>
      <c r="D3653" s="2">
        <v>-132</v>
      </c>
      <c r="E3653" s="2">
        <v>9.5</v>
      </c>
      <c r="F3653" s="1" t="str">
        <f t="shared" si="172"/>
        <v>16</v>
      </c>
      <c r="G3653" s="1" t="str">
        <f t="shared" si="173"/>
        <v>08</v>
      </c>
      <c r="H3653" s="1">
        <v>2019</v>
      </c>
      <c r="I3653" s="1" t="str">
        <f t="shared" si="171"/>
        <v>16-08-2019</v>
      </c>
      <c r="L3653" s="8"/>
    </row>
    <row r="3654" spans="1:16">
      <c r="A3654" s="2">
        <v>816</v>
      </c>
      <c r="B3654" s="2" t="s">
        <v>5</v>
      </c>
      <c r="C3654" s="2" t="s">
        <v>20</v>
      </c>
      <c r="D3654" s="2">
        <v>130</v>
      </c>
      <c r="E3654" s="2">
        <v>10.5</v>
      </c>
      <c r="F3654" s="1" t="str">
        <f t="shared" si="172"/>
        <v>16</v>
      </c>
      <c r="G3654" s="1" t="str">
        <f t="shared" si="173"/>
        <v>08</v>
      </c>
      <c r="H3654" s="1">
        <v>2019</v>
      </c>
      <c r="I3654" s="1" t="str">
        <f t="shared" si="171"/>
        <v>16-08-2019</v>
      </c>
      <c r="J3654" s="6" t="str">
        <f>C3654</f>
        <v>CLE</v>
      </c>
      <c r="K3654" s="1" t="str">
        <f>C3655</f>
        <v>NYY</v>
      </c>
      <c r="L3654" s="8">
        <v>-170</v>
      </c>
      <c r="M3654" s="7">
        <f>D3655</f>
        <v>-140</v>
      </c>
      <c r="N3654" s="1">
        <f>E3654</f>
        <v>10.5</v>
      </c>
      <c r="O3654" s="1" t="str">
        <f>VLOOKUP(J3654,Q:R,2,FALSE)</f>
        <v>Cleveland Indians</v>
      </c>
      <c r="P3654" s="1" t="str">
        <f>VLOOKUP(K3654,Q:R,2,FALSE)</f>
        <v>New York Yankees</v>
      </c>
    </row>
    <row r="3655" spans="1:16">
      <c r="A3655" s="2">
        <v>816</v>
      </c>
      <c r="B3655" s="2" t="s">
        <v>7</v>
      </c>
      <c r="C3655" s="2" t="s">
        <v>6</v>
      </c>
      <c r="D3655" s="2">
        <v>-140</v>
      </c>
      <c r="E3655" s="2">
        <v>10.5</v>
      </c>
      <c r="F3655" s="1" t="str">
        <f t="shared" si="172"/>
        <v>16</v>
      </c>
      <c r="G3655" s="1" t="str">
        <f t="shared" si="173"/>
        <v>08</v>
      </c>
      <c r="H3655" s="1">
        <v>2019</v>
      </c>
      <c r="I3655" s="1" t="str">
        <f t="shared" si="171"/>
        <v>16-08-2019</v>
      </c>
      <c r="L3655" s="8"/>
    </row>
    <row r="3656" spans="1:16">
      <c r="A3656" s="2">
        <v>816</v>
      </c>
      <c r="B3656" s="2" t="s">
        <v>5</v>
      </c>
      <c r="C3656" s="2" t="s">
        <v>31</v>
      </c>
      <c r="D3656" s="2">
        <v>135</v>
      </c>
      <c r="E3656" s="2">
        <v>10</v>
      </c>
      <c r="F3656" s="1" t="str">
        <f t="shared" si="172"/>
        <v>16</v>
      </c>
      <c r="G3656" s="1" t="str">
        <f t="shared" si="173"/>
        <v>08</v>
      </c>
      <c r="H3656" s="1">
        <v>2019</v>
      </c>
      <c r="I3656" s="1" t="str">
        <f t="shared" si="171"/>
        <v>16-08-2019</v>
      </c>
      <c r="J3656" s="6" t="str">
        <f>C3656</f>
        <v>SEA</v>
      </c>
      <c r="K3656" s="1" t="str">
        <f>C3657</f>
        <v>TOR</v>
      </c>
      <c r="L3656" s="8">
        <v>-170</v>
      </c>
      <c r="M3656" s="7">
        <f>D3657</f>
        <v>-145</v>
      </c>
      <c r="N3656" s="1">
        <f>E3656</f>
        <v>10</v>
      </c>
      <c r="O3656" s="1" t="str">
        <f>VLOOKUP(J3656,Q:R,2,FALSE)</f>
        <v>Seattle Mariners</v>
      </c>
      <c r="P3656" s="1" t="str">
        <f>VLOOKUP(K3656,Q:R,2,FALSE)</f>
        <v>Toronto Blue Jays</v>
      </c>
    </row>
    <row r="3657" spans="1:16">
      <c r="A3657" s="2">
        <v>816</v>
      </c>
      <c r="B3657" s="2" t="s">
        <v>7</v>
      </c>
      <c r="C3657" s="2" t="s">
        <v>15</v>
      </c>
      <c r="D3657" s="2">
        <v>-145</v>
      </c>
      <c r="E3657" s="2">
        <v>10</v>
      </c>
      <c r="F3657" s="1" t="str">
        <f t="shared" si="172"/>
        <v>16</v>
      </c>
      <c r="G3657" s="1" t="str">
        <f t="shared" si="173"/>
        <v>08</v>
      </c>
      <c r="H3657" s="1">
        <v>2019</v>
      </c>
      <c r="I3657" s="1" t="str">
        <f t="shared" si="171"/>
        <v>16-08-2019</v>
      </c>
      <c r="L3657" s="8"/>
    </row>
    <row r="3658" spans="1:16">
      <c r="A3658" s="2">
        <v>816</v>
      </c>
      <c r="B3658" s="2" t="s">
        <v>5</v>
      </c>
      <c r="C3658" s="2" t="s">
        <v>23</v>
      </c>
      <c r="D3658" s="2">
        <v>245</v>
      </c>
      <c r="E3658" s="2">
        <v>12.5</v>
      </c>
      <c r="F3658" s="1" t="str">
        <f t="shared" si="172"/>
        <v>16</v>
      </c>
      <c r="G3658" s="1" t="str">
        <f t="shared" si="173"/>
        <v>08</v>
      </c>
      <c r="H3658" s="1">
        <v>2019</v>
      </c>
      <c r="I3658" s="1" t="str">
        <f t="shared" si="171"/>
        <v>16-08-2019</v>
      </c>
      <c r="J3658" s="6" t="str">
        <f>C3658</f>
        <v>BAL</v>
      </c>
      <c r="K3658" s="1" t="str">
        <f>C3659</f>
        <v>BOS</v>
      </c>
      <c r="L3658" s="8">
        <v>-170</v>
      </c>
      <c r="M3658" s="7">
        <f>D3659</f>
        <v>-280</v>
      </c>
      <c r="N3658" s="1">
        <f>E3658</f>
        <v>12.5</v>
      </c>
      <c r="O3658" s="1" t="str">
        <f>VLOOKUP(J3658,Q:R,2,FALSE)</f>
        <v>Baltimore Orioles</v>
      </c>
      <c r="P3658" s="1" t="str">
        <f>VLOOKUP(K3658,Q:R,2,FALSE)</f>
        <v>Boston Red Sox</v>
      </c>
    </row>
    <row r="3659" spans="1:16">
      <c r="A3659" s="2">
        <v>816</v>
      </c>
      <c r="B3659" s="2" t="s">
        <v>7</v>
      </c>
      <c r="C3659" s="2" t="s">
        <v>24</v>
      </c>
      <c r="D3659" s="2">
        <v>-280</v>
      </c>
      <c r="E3659" s="2">
        <v>12.5</v>
      </c>
      <c r="F3659" s="1" t="str">
        <f t="shared" si="172"/>
        <v>16</v>
      </c>
      <c r="G3659" s="1" t="str">
        <f t="shared" si="173"/>
        <v>08</v>
      </c>
      <c r="H3659" s="1">
        <v>2019</v>
      </c>
      <c r="I3659" s="1" t="str">
        <f t="shared" si="171"/>
        <v>16-08-2019</v>
      </c>
      <c r="L3659" s="8"/>
    </row>
    <row r="3660" spans="1:16">
      <c r="A3660" s="2">
        <v>816</v>
      </c>
      <c r="B3660" s="2" t="s">
        <v>5</v>
      </c>
      <c r="C3660" s="2" t="s">
        <v>13</v>
      </c>
      <c r="D3660" s="2">
        <v>285</v>
      </c>
      <c r="E3660" s="2">
        <v>7.5</v>
      </c>
      <c r="F3660" s="1" t="str">
        <f t="shared" si="172"/>
        <v>16</v>
      </c>
      <c r="G3660" s="1" t="str">
        <f t="shared" si="173"/>
        <v>08</v>
      </c>
      <c r="H3660" s="1">
        <v>2019</v>
      </c>
      <c r="I3660" s="1" t="str">
        <f t="shared" si="171"/>
        <v>16-08-2019</v>
      </c>
      <c r="J3660" s="6" t="str">
        <f>C3660</f>
        <v>DET</v>
      </c>
      <c r="K3660" s="1" t="str">
        <f>C3661</f>
        <v>TAM</v>
      </c>
      <c r="L3660" s="8">
        <v>-170</v>
      </c>
      <c r="M3660" s="7">
        <f>D3661</f>
        <v>-330</v>
      </c>
      <c r="N3660" s="1">
        <f>E3660</f>
        <v>7.5</v>
      </c>
      <c r="O3660" s="1" t="str">
        <f>VLOOKUP(J3660,Q:R,2,FALSE)</f>
        <v>Detroit Tigers</v>
      </c>
      <c r="P3660" s="1" t="str">
        <f>VLOOKUP(K3660,Q:R,2,FALSE)</f>
        <v>Tampa Bay Rays</v>
      </c>
    </row>
    <row r="3661" spans="1:16">
      <c r="A3661" s="2">
        <v>816</v>
      </c>
      <c r="B3661" s="2" t="s">
        <v>7</v>
      </c>
      <c r="C3661" s="2" t="s">
        <v>16</v>
      </c>
      <c r="D3661" s="2">
        <v>-330</v>
      </c>
      <c r="E3661" s="2">
        <v>7.5</v>
      </c>
      <c r="F3661" s="1" t="str">
        <f t="shared" si="172"/>
        <v>16</v>
      </c>
      <c r="G3661" s="1" t="str">
        <f t="shared" si="173"/>
        <v>08</v>
      </c>
      <c r="H3661" s="1">
        <v>2019</v>
      </c>
      <c r="I3661" s="1" t="str">
        <f t="shared" si="171"/>
        <v>16-08-2019</v>
      </c>
      <c r="L3661" s="8"/>
    </row>
    <row r="3662" spans="1:16">
      <c r="A3662" s="2">
        <v>816</v>
      </c>
      <c r="B3662" s="2" t="s">
        <v>5</v>
      </c>
      <c r="C3662" s="2" t="s">
        <v>27</v>
      </c>
      <c r="D3662" s="2">
        <v>-104</v>
      </c>
      <c r="E3662" s="2">
        <v>10</v>
      </c>
      <c r="F3662" s="1" t="str">
        <f t="shared" si="172"/>
        <v>16</v>
      </c>
      <c r="G3662" s="1" t="str">
        <f t="shared" si="173"/>
        <v>08</v>
      </c>
      <c r="H3662" s="1">
        <v>2019</v>
      </c>
      <c r="I3662" s="1" t="str">
        <f t="shared" si="171"/>
        <v>16-08-2019</v>
      </c>
      <c r="J3662" s="6" t="str">
        <f>C3662</f>
        <v>MIN</v>
      </c>
      <c r="K3662" s="1" t="str">
        <f>C3663</f>
        <v>TEX</v>
      </c>
      <c r="L3662" s="8">
        <v>-170</v>
      </c>
      <c r="M3662" s="7">
        <f>D3663</f>
        <v>-106</v>
      </c>
      <c r="N3662" s="1">
        <f>E3662</f>
        <v>10</v>
      </c>
      <c r="O3662" s="1" t="str">
        <f>VLOOKUP(J3662,Q:R,2,FALSE)</f>
        <v>Minnesota Twins</v>
      </c>
      <c r="P3662" s="1" t="str">
        <f>VLOOKUP(K3662,Q:R,2,FALSE)</f>
        <v>Texas Rangers</v>
      </c>
    </row>
    <row r="3663" spans="1:16">
      <c r="A3663" s="2">
        <v>816</v>
      </c>
      <c r="B3663" s="2" t="s">
        <v>7</v>
      </c>
      <c r="C3663" s="2" t="s">
        <v>26</v>
      </c>
      <c r="D3663" s="2">
        <v>-106</v>
      </c>
      <c r="E3663" s="2">
        <v>10</v>
      </c>
      <c r="F3663" s="1" t="str">
        <f t="shared" si="172"/>
        <v>16</v>
      </c>
      <c r="G3663" s="1" t="str">
        <f t="shared" si="173"/>
        <v>08</v>
      </c>
      <c r="H3663" s="1">
        <v>2019</v>
      </c>
      <c r="I3663" s="1" t="str">
        <f t="shared" si="171"/>
        <v>16-08-2019</v>
      </c>
      <c r="L3663" s="8"/>
    </row>
    <row r="3664" spans="1:16">
      <c r="A3664" s="2">
        <v>816</v>
      </c>
      <c r="B3664" s="2" t="s">
        <v>5</v>
      </c>
      <c r="C3664" s="2" t="s">
        <v>32</v>
      </c>
      <c r="D3664" s="2">
        <v>-185</v>
      </c>
      <c r="E3664" s="2">
        <v>9</v>
      </c>
      <c r="F3664" s="1" t="str">
        <f t="shared" si="172"/>
        <v>16</v>
      </c>
      <c r="G3664" s="1" t="str">
        <f t="shared" si="173"/>
        <v>08</v>
      </c>
      <c r="H3664" s="1">
        <v>2019</v>
      </c>
      <c r="I3664" s="1" t="str">
        <f t="shared" si="171"/>
        <v>16-08-2019</v>
      </c>
      <c r="J3664" s="6" t="str">
        <f>C3664</f>
        <v>HOU</v>
      </c>
      <c r="K3664" s="1" t="str">
        <f>C3665</f>
        <v>OAK</v>
      </c>
      <c r="L3664" s="8">
        <v>-170</v>
      </c>
      <c r="M3664" s="7">
        <f>D3665</f>
        <v>170</v>
      </c>
      <c r="N3664" s="1">
        <f>E3664</f>
        <v>9</v>
      </c>
      <c r="O3664" s="1" t="str">
        <f>VLOOKUP(J3664,Q:R,2,FALSE)</f>
        <v>Houston Astros</v>
      </c>
      <c r="P3664" s="1" t="str">
        <f>VLOOKUP(K3664,Q:R,2,FALSE)</f>
        <v>Oakland Athletics</v>
      </c>
    </row>
    <row r="3665" spans="1:16">
      <c r="A3665" s="2">
        <v>816</v>
      </c>
      <c r="B3665" s="2" t="s">
        <v>7</v>
      </c>
      <c r="C3665" s="2" t="s">
        <v>36</v>
      </c>
      <c r="D3665" s="2">
        <v>170</v>
      </c>
      <c r="E3665" s="2">
        <v>9</v>
      </c>
      <c r="F3665" s="1" t="str">
        <f t="shared" si="172"/>
        <v>16</v>
      </c>
      <c r="G3665" s="1" t="str">
        <f t="shared" si="173"/>
        <v>08</v>
      </c>
      <c r="H3665" s="1">
        <v>2019</v>
      </c>
      <c r="I3665" s="1" t="str">
        <f t="shared" si="171"/>
        <v>16-08-2019</v>
      </c>
      <c r="L3665" s="8"/>
    </row>
    <row r="3666" spans="1:16">
      <c r="A3666" s="2">
        <v>816</v>
      </c>
      <c r="B3666" s="2" t="s">
        <v>5</v>
      </c>
      <c r="C3666" s="2" t="s">
        <v>28</v>
      </c>
      <c r="D3666" s="2">
        <v>105</v>
      </c>
      <c r="E3666" s="2">
        <v>8.5</v>
      </c>
      <c r="F3666" s="1" t="str">
        <f t="shared" si="172"/>
        <v>16</v>
      </c>
      <c r="G3666" s="1" t="str">
        <f t="shared" si="173"/>
        <v>08</v>
      </c>
      <c r="H3666" s="1">
        <v>2019</v>
      </c>
      <c r="I3666" s="1" t="str">
        <f t="shared" si="171"/>
        <v>16-08-2019</v>
      </c>
      <c r="J3666" s="6" t="str">
        <f>C3666</f>
        <v>CWS</v>
      </c>
      <c r="K3666" s="1" t="str">
        <f>C3667</f>
        <v>LAA</v>
      </c>
      <c r="L3666" s="8">
        <v>-170</v>
      </c>
      <c r="M3666" s="7">
        <f>D3667</f>
        <v>-115</v>
      </c>
      <c r="N3666" s="1">
        <f>E3666</f>
        <v>8.5</v>
      </c>
      <c r="O3666" s="1" t="str">
        <f>VLOOKUP(J3666,Q:R,2,FALSE)</f>
        <v>Chicago White Sox</v>
      </c>
      <c r="P3666" s="1" t="str">
        <f>VLOOKUP(K3666,Q:R,2,FALSE)</f>
        <v>Los Angeles Angels</v>
      </c>
    </row>
    <row r="3667" spans="1:16">
      <c r="A3667" s="2">
        <v>816</v>
      </c>
      <c r="B3667" s="2" t="s">
        <v>7</v>
      </c>
      <c r="C3667" s="2" t="s">
        <v>35</v>
      </c>
      <c r="D3667" s="2">
        <v>-115</v>
      </c>
      <c r="E3667" s="2">
        <v>8.5</v>
      </c>
      <c r="F3667" s="1" t="str">
        <f t="shared" si="172"/>
        <v>16</v>
      </c>
      <c r="G3667" s="1" t="str">
        <f t="shared" si="173"/>
        <v>08</v>
      </c>
      <c r="H3667" s="1">
        <v>2019</v>
      </c>
      <c r="I3667" s="1" t="str">
        <f t="shared" si="171"/>
        <v>16-08-2019</v>
      </c>
      <c r="L3667" s="8"/>
    </row>
    <row r="3668" spans="1:16">
      <c r="A3668" s="2">
        <v>816</v>
      </c>
      <c r="B3668" s="2" t="s">
        <v>5</v>
      </c>
      <c r="C3668" s="2" t="s">
        <v>12</v>
      </c>
      <c r="D3668" s="2">
        <v>-176</v>
      </c>
      <c r="E3668" s="2">
        <v>9</v>
      </c>
      <c r="F3668" s="1" t="str">
        <f t="shared" si="172"/>
        <v>16</v>
      </c>
      <c r="G3668" s="1" t="str">
        <f t="shared" si="173"/>
        <v>08</v>
      </c>
      <c r="H3668" s="1">
        <v>2019</v>
      </c>
      <c r="I3668" s="1" t="str">
        <f t="shared" si="171"/>
        <v>16-08-2019</v>
      </c>
      <c r="J3668" s="6" t="str">
        <f>C3668</f>
        <v>NYM</v>
      </c>
      <c r="K3668" s="1" t="str">
        <f>C3669</f>
        <v>KAN</v>
      </c>
      <c r="L3668" s="8">
        <v>-170</v>
      </c>
      <c r="M3668" s="7">
        <f>D3669</f>
        <v>163</v>
      </c>
      <c r="N3668" s="1">
        <f>E3668</f>
        <v>9</v>
      </c>
      <c r="O3668" s="1" t="str">
        <f>VLOOKUP(J3668,Q:R,2,FALSE)</f>
        <v>New York Mets</v>
      </c>
      <c r="P3668" s="1" t="str">
        <f>VLOOKUP(K3668,Q:R,2,FALSE)</f>
        <v>Kansas City Royals</v>
      </c>
    </row>
    <row r="3669" spans="1:16">
      <c r="A3669" s="2">
        <v>816</v>
      </c>
      <c r="B3669" s="2" t="s">
        <v>7</v>
      </c>
      <c r="C3669" s="2" t="s">
        <v>19</v>
      </c>
      <c r="D3669" s="2">
        <v>163</v>
      </c>
      <c r="E3669" s="2">
        <v>9</v>
      </c>
      <c r="F3669" s="1" t="str">
        <f t="shared" si="172"/>
        <v>16</v>
      </c>
      <c r="G3669" s="1" t="str">
        <f t="shared" si="173"/>
        <v>08</v>
      </c>
      <c r="H3669" s="1">
        <v>2019</v>
      </c>
      <c r="I3669" s="1" t="str">
        <f t="shared" si="171"/>
        <v>16-08-2019</v>
      </c>
      <c r="L3669" s="8"/>
    </row>
    <row r="3670" spans="1:16">
      <c r="A3670" s="2">
        <v>817</v>
      </c>
      <c r="B3670" s="2" t="s">
        <v>5</v>
      </c>
      <c r="C3670" s="2" t="s">
        <v>22</v>
      </c>
      <c r="D3670" s="2">
        <v>-143</v>
      </c>
      <c r="E3670" s="2">
        <v>10.5</v>
      </c>
      <c r="F3670" s="1" t="str">
        <f t="shared" si="172"/>
        <v>17</v>
      </c>
      <c r="G3670" s="1" t="str">
        <f t="shared" si="173"/>
        <v>08</v>
      </c>
      <c r="H3670" s="1">
        <v>2019</v>
      </c>
      <c r="I3670" s="1" t="str">
        <f t="shared" si="171"/>
        <v>17-08-2019</v>
      </c>
      <c r="J3670" s="6" t="str">
        <f>C3670</f>
        <v>CUB</v>
      </c>
      <c r="K3670" s="1" t="str">
        <f>C3671</f>
        <v>PIT</v>
      </c>
      <c r="L3670" s="8">
        <v>-170</v>
      </c>
      <c r="M3670" s="7">
        <f>D3671</f>
        <v>133</v>
      </c>
      <c r="N3670" s="1">
        <f>E3670</f>
        <v>10.5</v>
      </c>
      <c r="O3670" s="1" t="str">
        <f>VLOOKUP(J3670,Q:R,2,FALSE)</f>
        <v>Chicago Cubs</v>
      </c>
      <c r="P3670" s="1" t="str">
        <f>VLOOKUP(K3670,Q:R,2,FALSE)</f>
        <v>Pittsburgh Pirates</v>
      </c>
    </row>
    <row r="3671" spans="1:16">
      <c r="A3671" s="2">
        <v>817</v>
      </c>
      <c r="B3671" s="2" t="s">
        <v>7</v>
      </c>
      <c r="C3671" s="2" t="s">
        <v>29</v>
      </c>
      <c r="D3671" s="2">
        <v>133</v>
      </c>
      <c r="E3671" s="2">
        <v>10.5</v>
      </c>
      <c r="F3671" s="1" t="str">
        <f t="shared" si="172"/>
        <v>17</v>
      </c>
      <c r="G3671" s="1" t="str">
        <f t="shared" si="173"/>
        <v>08</v>
      </c>
      <c r="H3671" s="1">
        <v>2019</v>
      </c>
      <c r="I3671" s="1" t="str">
        <f t="shared" si="171"/>
        <v>17-08-2019</v>
      </c>
      <c r="L3671" s="8"/>
    </row>
    <row r="3672" spans="1:16">
      <c r="A3672" s="2">
        <v>817</v>
      </c>
      <c r="B3672" s="2" t="s">
        <v>5</v>
      </c>
      <c r="C3672" s="2" t="s">
        <v>30</v>
      </c>
      <c r="D3672" s="2">
        <v>-130</v>
      </c>
      <c r="E3672" s="2">
        <v>9</v>
      </c>
      <c r="F3672" s="1" t="str">
        <f t="shared" si="172"/>
        <v>17</v>
      </c>
      <c r="G3672" s="1" t="str">
        <f t="shared" si="173"/>
        <v>08</v>
      </c>
      <c r="H3672" s="1">
        <v>2019</v>
      </c>
      <c r="I3672" s="1" t="str">
        <f t="shared" si="171"/>
        <v>17-08-2019</v>
      </c>
      <c r="J3672" s="6" t="str">
        <f>C3672</f>
        <v>STL</v>
      </c>
      <c r="K3672" s="1" t="str">
        <f>C3673</f>
        <v>CIN</v>
      </c>
      <c r="L3672" s="8">
        <v>-170</v>
      </c>
      <c r="M3672" s="7">
        <f>D3673</f>
        <v>120</v>
      </c>
      <c r="N3672" s="1">
        <f>E3672</f>
        <v>9</v>
      </c>
      <c r="O3672" s="1" t="str">
        <f>VLOOKUP(J3672,Q:R,2,FALSE)</f>
        <v>St. Louis Cardinals</v>
      </c>
      <c r="P3672" s="1" t="str">
        <f>VLOOKUP(K3672,Q:R,2,FALSE)</f>
        <v>Cincinnati Reds</v>
      </c>
    </row>
    <row r="3673" spans="1:16">
      <c r="A3673" s="2">
        <v>817</v>
      </c>
      <c r="B3673" s="2" t="s">
        <v>7</v>
      </c>
      <c r="C3673" s="2" t="s">
        <v>14</v>
      </c>
      <c r="D3673" s="2">
        <v>120</v>
      </c>
      <c r="E3673" s="2">
        <v>9</v>
      </c>
      <c r="F3673" s="1" t="str">
        <f t="shared" si="172"/>
        <v>17</v>
      </c>
      <c r="G3673" s="1" t="str">
        <f t="shared" si="173"/>
        <v>08</v>
      </c>
      <c r="H3673" s="1">
        <v>2019</v>
      </c>
      <c r="I3673" s="1" t="str">
        <f t="shared" si="171"/>
        <v>17-08-2019</v>
      </c>
    </row>
    <row r="3674" spans="1:16">
      <c r="A3674" s="2">
        <v>817</v>
      </c>
      <c r="B3674" s="2" t="s">
        <v>5</v>
      </c>
      <c r="C3674" s="2" t="s">
        <v>34</v>
      </c>
      <c r="D3674" s="2">
        <v>102</v>
      </c>
      <c r="E3674" s="2">
        <v>9.5</v>
      </c>
      <c r="F3674" s="1" t="str">
        <f t="shared" si="172"/>
        <v>17</v>
      </c>
      <c r="G3674" s="1" t="str">
        <f t="shared" si="173"/>
        <v>08</v>
      </c>
      <c r="H3674" s="1">
        <v>2019</v>
      </c>
      <c r="I3674" s="1" t="str">
        <f t="shared" si="171"/>
        <v>17-08-2019</v>
      </c>
      <c r="J3674" s="6" t="str">
        <f>C3674</f>
        <v>SDG</v>
      </c>
      <c r="K3674" s="1" t="str">
        <f>C3675</f>
        <v>PHI</v>
      </c>
      <c r="L3674" s="8">
        <v>-170</v>
      </c>
      <c r="M3674" s="7">
        <f>D3675</f>
        <v>-112</v>
      </c>
      <c r="N3674" s="1">
        <f>E3674</f>
        <v>9.5</v>
      </c>
      <c r="O3674" s="1" t="str">
        <f>VLOOKUP(J3674,Q:R,2,FALSE)</f>
        <v>San Diego Padres</v>
      </c>
      <c r="P3674" s="1" t="str">
        <f>VLOOKUP(K3674,Q:R,2,FALSE)</f>
        <v>Philadelphia Phillies</v>
      </c>
    </row>
    <row r="3675" spans="1:16">
      <c r="A3675" s="2">
        <v>817</v>
      </c>
      <c r="B3675" s="2" t="s">
        <v>7</v>
      </c>
      <c r="C3675" s="2" t="s">
        <v>18</v>
      </c>
      <c r="D3675" s="2">
        <v>-112</v>
      </c>
      <c r="E3675" s="2">
        <v>9.5</v>
      </c>
      <c r="F3675" s="1" t="str">
        <f t="shared" si="172"/>
        <v>17</v>
      </c>
      <c r="G3675" s="1" t="str">
        <f t="shared" si="173"/>
        <v>08</v>
      </c>
      <c r="H3675" s="1">
        <v>2019</v>
      </c>
      <c r="I3675" s="1" t="str">
        <f t="shared" si="171"/>
        <v>17-08-2019</v>
      </c>
    </row>
    <row r="3676" spans="1:16">
      <c r="A3676" s="2">
        <v>817</v>
      </c>
      <c r="B3676" s="2" t="s">
        <v>5</v>
      </c>
      <c r="C3676" s="2" t="s">
        <v>21</v>
      </c>
      <c r="D3676" s="2">
        <v>104</v>
      </c>
      <c r="E3676" s="2">
        <v>10.5</v>
      </c>
      <c r="F3676" s="1" t="str">
        <f t="shared" si="172"/>
        <v>17</v>
      </c>
      <c r="G3676" s="1" t="str">
        <f t="shared" si="173"/>
        <v>08</v>
      </c>
      <c r="H3676" s="1">
        <v>2019</v>
      </c>
      <c r="I3676" s="1" t="str">
        <f t="shared" si="171"/>
        <v>17-08-2019</v>
      </c>
      <c r="J3676" s="6" t="str">
        <f>C3676</f>
        <v>MIL</v>
      </c>
      <c r="K3676" s="1" t="str">
        <f>C3677</f>
        <v>WAS</v>
      </c>
      <c r="L3676" s="8">
        <v>-170</v>
      </c>
      <c r="M3676" s="7">
        <f>D3677</f>
        <v>-114</v>
      </c>
      <c r="N3676" s="1">
        <f>E3676</f>
        <v>10.5</v>
      </c>
      <c r="O3676" s="1" t="str">
        <f>VLOOKUP(J3676,Q:R,2,FALSE)</f>
        <v>Milwaukee Brewers</v>
      </c>
      <c r="P3676" s="1" t="str">
        <f>VLOOKUP(K3676,Q:R,2,FALSE)</f>
        <v>Washington Nationals</v>
      </c>
    </row>
    <row r="3677" spans="1:16">
      <c r="A3677" s="2">
        <v>817</v>
      </c>
      <c r="B3677" s="2" t="s">
        <v>7</v>
      </c>
      <c r="C3677" s="2" t="s">
        <v>8</v>
      </c>
      <c r="D3677" s="2">
        <v>-114</v>
      </c>
      <c r="E3677" s="2">
        <v>10.5</v>
      </c>
      <c r="F3677" s="1" t="str">
        <f t="shared" si="172"/>
        <v>17</v>
      </c>
      <c r="G3677" s="1" t="str">
        <f t="shared" si="173"/>
        <v>08</v>
      </c>
      <c r="H3677" s="1">
        <v>2019</v>
      </c>
      <c r="I3677" s="1" t="str">
        <f t="shared" si="171"/>
        <v>17-08-2019</v>
      </c>
    </row>
    <row r="3678" spans="1:16">
      <c r="A3678" s="2">
        <v>817</v>
      </c>
      <c r="B3678" s="2" t="s">
        <v>5</v>
      </c>
      <c r="C3678" s="2" t="s">
        <v>10</v>
      </c>
      <c r="D3678" s="2">
        <v>-155</v>
      </c>
      <c r="E3678" s="2">
        <v>10</v>
      </c>
      <c r="F3678" s="1" t="str">
        <f t="shared" si="172"/>
        <v>17</v>
      </c>
      <c r="G3678" s="1" t="str">
        <f t="shared" si="173"/>
        <v>08</v>
      </c>
      <c r="H3678" s="1">
        <v>2019</v>
      </c>
      <c r="I3678" s="1" t="str">
        <f t="shared" si="171"/>
        <v>17-08-2019</v>
      </c>
      <c r="J3678" s="6" t="str">
        <f>C3678</f>
        <v>LAD</v>
      </c>
      <c r="K3678" s="1" t="str">
        <f>C3679</f>
        <v>ATL</v>
      </c>
      <c r="L3678" s="8">
        <v>-170</v>
      </c>
      <c r="M3678" s="7">
        <f>D3679</f>
        <v>145</v>
      </c>
      <c r="N3678" s="1">
        <f>E3678</f>
        <v>10</v>
      </c>
      <c r="O3678" s="1" t="str">
        <f>VLOOKUP(J3678,Q:R,2,FALSE)</f>
        <v>Los Angeles Dodgers</v>
      </c>
      <c r="P3678" s="1" t="str">
        <f>VLOOKUP(K3678,Q:R,2,FALSE)</f>
        <v>Atlanta Braves</v>
      </c>
    </row>
    <row r="3679" spans="1:16">
      <c r="A3679" s="2">
        <v>817</v>
      </c>
      <c r="B3679" s="2" t="s">
        <v>7</v>
      </c>
      <c r="C3679" s="2" t="s">
        <v>11</v>
      </c>
      <c r="D3679" s="2">
        <v>145</v>
      </c>
      <c r="E3679" s="2">
        <v>10</v>
      </c>
      <c r="F3679" s="1" t="str">
        <f t="shared" si="172"/>
        <v>17</v>
      </c>
      <c r="G3679" s="1" t="str">
        <f t="shared" si="173"/>
        <v>08</v>
      </c>
      <c r="H3679" s="1">
        <v>2019</v>
      </c>
      <c r="I3679" s="1" t="str">
        <f t="shared" si="171"/>
        <v>17-08-2019</v>
      </c>
    </row>
    <row r="3680" spans="1:16">
      <c r="A3680" s="2">
        <v>817</v>
      </c>
      <c r="B3680" s="2" t="s">
        <v>5</v>
      </c>
      <c r="C3680" s="2" t="s">
        <v>9</v>
      </c>
      <c r="D3680" s="2">
        <v>105</v>
      </c>
      <c r="E3680" s="2">
        <v>10</v>
      </c>
      <c r="F3680" s="1" t="str">
        <f t="shared" si="172"/>
        <v>17</v>
      </c>
      <c r="G3680" s="1" t="str">
        <f t="shared" si="173"/>
        <v>08</v>
      </c>
      <c r="H3680" s="1">
        <v>2019</v>
      </c>
      <c r="I3680" s="1" t="str">
        <f t="shared" si="171"/>
        <v>17-08-2019</v>
      </c>
      <c r="J3680" s="6" t="str">
        <f>C3680</f>
        <v>SFO</v>
      </c>
      <c r="K3680" s="1" t="str">
        <f>C3681</f>
        <v>ARI</v>
      </c>
      <c r="L3680" s="8">
        <v>-170</v>
      </c>
      <c r="M3680" s="7">
        <f>D3681</f>
        <v>-115</v>
      </c>
      <c r="N3680" s="1">
        <f>E3680</f>
        <v>10</v>
      </c>
      <c r="O3680" s="1" t="str">
        <f>VLOOKUP(J3680,Q:R,2,FALSE)</f>
        <v>San Francisco Giants</v>
      </c>
      <c r="P3680" s="1" t="str">
        <f>VLOOKUP(K3680,Q:R,2,FALSE)</f>
        <v>Arizona Diamondbacks</v>
      </c>
    </row>
    <row r="3681" spans="1:16">
      <c r="A3681" s="2">
        <v>817</v>
      </c>
      <c r="B3681" s="2" t="s">
        <v>7</v>
      </c>
      <c r="C3681" s="2" t="s">
        <v>33</v>
      </c>
      <c r="D3681" s="2">
        <v>-115</v>
      </c>
      <c r="E3681" s="2">
        <v>10</v>
      </c>
      <c r="F3681" s="1" t="str">
        <f t="shared" si="172"/>
        <v>17</v>
      </c>
      <c r="G3681" s="1" t="str">
        <f t="shared" si="173"/>
        <v>08</v>
      </c>
      <c r="H3681" s="1">
        <v>2019</v>
      </c>
      <c r="I3681" s="1" t="str">
        <f t="shared" si="171"/>
        <v>17-08-2019</v>
      </c>
    </row>
    <row r="3682" spans="1:16">
      <c r="A3682" s="2">
        <v>817</v>
      </c>
      <c r="B3682" s="2" t="s">
        <v>5</v>
      </c>
      <c r="C3682" s="2" t="s">
        <v>17</v>
      </c>
      <c r="D3682" s="2">
        <v>240</v>
      </c>
      <c r="E3682" s="2">
        <v>12.5</v>
      </c>
      <c r="F3682" s="1" t="str">
        <f t="shared" si="172"/>
        <v>17</v>
      </c>
      <c r="G3682" s="1" t="str">
        <f t="shared" si="173"/>
        <v>08</v>
      </c>
      <c r="H3682" s="1">
        <v>2019</v>
      </c>
      <c r="I3682" s="1" t="str">
        <f t="shared" si="171"/>
        <v>17-08-2019</v>
      </c>
      <c r="J3682" s="6" t="str">
        <f>C3682</f>
        <v>MIA</v>
      </c>
      <c r="K3682" s="1" t="str">
        <f>C3683</f>
        <v>COL</v>
      </c>
      <c r="L3682" s="8">
        <v>-170</v>
      </c>
      <c r="M3682" s="7">
        <f>D3683</f>
        <v>-270</v>
      </c>
      <c r="N3682" s="1">
        <f>E3682</f>
        <v>12.5</v>
      </c>
      <c r="O3682" s="1" t="str">
        <f>VLOOKUP(J3682,Q:R,2,FALSE)</f>
        <v>Miami Marlins</v>
      </c>
      <c r="P3682" s="1" t="str">
        <f>VLOOKUP(K3682,Q:R,2,FALSE)</f>
        <v>Colorado Rockies</v>
      </c>
    </row>
    <row r="3683" spans="1:16">
      <c r="A3683" s="2">
        <v>817</v>
      </c>
      <c r="B3683" s="2" t="s">
        <v>7</v>
      </c>
      <c r="C3683" s="2" t="s">
        <v>25</v>
      </c>
      <c r="D3683" s="2">
        <v>-270</v>
      </c>
      <c r="E3683" s="2">
        <v>12.5</v>
      </c>
      <c r="F3683" s="1" t="str">
        <f t="shared" si="172"/>
        <v>17</v>
      </c>
      <c r="G3683" s="1" t="str">
        <f t="shared" si="173"/>
        <v>08</v>
      </c>
      <c r="H3683" s="1">
        <v>2019</v>
      </c>
      <c r="I3683" s="1" t="str">
        <f t="shared" si="171"/>
        <v>17-08-2019</v>
      </c>
    </row>
    <row r="3684" spans="1:16">
      <c r="A3684" s="2">
        <v>817</v>
      </c>
      <c r="B3684" s="2" t="s">
        <v>5</v>
      </c>
      <c r="C3684" s="2" t="s">
        <v>20</v>
      </c>
      <c r="D3684" s="2">
        <v>155</v>
      </c>
      <c r="E3684" s="2">
        <v>10</v>
      </c>
      <c r="F3684" s="1" t="str">
        <f t="shared" si="172"/>
        <v>17</v>
      </c>
      <c r="G3684" s="1" t="str">
        <f t="shared" si="173"/>
        <v>08</v>
      </c>
      <c r="H3684" s="1">
        <v>2019</v>
      </c>
      <c r="I3684" s="1" t="str">
        <f t="shared" si="171"/>
        <v>17-08-2019</v>
      </c>
      <c r="J3684" s="6" t="str">
        <f>C3684</f>
        <v>CLE</v>
      </c>
      <c r="K3684" s="1" t="str">
        <f>C3685</f>
        <v>NYY</v>
      </c>
      <c r="L3684" s="8">
        <v>-170</v>
      </c>
      <c r="M3684" s="7">
        <f>D3685</f>
        <v>-165</v>
      </c>
      <c r="N3684" s="1">
        <f>E3684</f>
        <v>10</v>
      </c>
      <c r="O3684" s="1" t="str">
        <f>VLOOKUP(J3684,Q:R,2,FALSE)</f>
        <v>Cleveland Indians</v>
      </c>
      <c r="P3684" s="1" t="str">
        <f>VLOOKUP(K3684,Q:R,2,FALSE)</f>
        <v>New York Yankees</v>
      </c>
    </row>
    <row r="3685" spans="1:16">
      <c r="A3685" s="2">
        <v>817</v>
      </c>
      <c r="B3685" s="2" t="s">
        <v>7</v>
      </c>
      <c r="C3685" s="2" t="s">
        <v>6</v>
      </c>
      <c r="D3685" s="2">
        <v>-165</v>
      </c>
      <c r="E3685" s="2">
        <v>10</v>
      </c>
      <c r="F3685" s="1" t="str">
        <f t="shared" si="172"/>
        <v>17</v>
      </c>
      <c r="G3685" s="1" t="str">
        <f t="shared" si="173"/>
        <v>08</v>
      </c>
      <c r="H3685" s="1">
        <v>2019</v>
      </c>
      <c r="I3685" s="1" t="str">
        <f t="shared" si="171"/>
        <v>17-08-2019</v>
      </c>
    </row>
    <row r="3686" spans="1:16">
      <c r="A3686" s="2">
        <v>817</v>
      </c>
      <c r="B3686" s="2" t="s">
        <v>5</v>
      </c>
      <c r="C3686" s="2" t="s">
        <v>31</v>
      </c>
      <c r="D3686" s="2">
        <v>155</v>
      </c>
      <c r="E3686" s="2">
        <v>10.5</v>
      </c>
      <c r="F3686" s="1" t="str">
        <f t="shared" si="172"/>
        <v>17</v>
      </c>
      <c r="G3686" s="1" t="str">
        <f t="shared" si="173"/>
        <v>08</v>
      </c>
      <c r="H3686" s="1">
        <v>2019</v>
      </c>
      <c r="I3686" s="1" t="str">
        <f t="shared" si="171"/>
        <v>17-08-2019</v>
      </c>
      <c r="J3686" s="6" t="str">
        <f>C3686</f>
        <v>SEA</v>
      </c>
      <c r="K3686" s="1" t="str">
        <f>C3687</f>
        <v>TOR</v>
      </c>
      <c r="L3686" s="8">
        <v>-170</v>
      </c>
      <c r="M3686" s="7">
        <f>D3687</f>
        <v>-165</v>
      </c>
      <c r="N3686" s="1">
        <f>E3686</f>
        <v>10.5</v>
      </c>
      <c r="O3686" s="1" t="str">
        <f>VLOOKUP(J3686,Q:R,2,FALSE)</f>
        <v>Seattle Mariners</v>
      </c>
      <c r="P3686" s="1" t="str">
        <f>VLOOKUP(K3686,Q:R,2,FALSE)</f>
        <v>Toronto Blue Jays</v>
      </c>
    </row>
    <row r="3687" spans="1:16">
      <c r="A3687" s="2">
        <v>817</v>
      </c>
      <c r="B3687" s="2" t="s">
        <v>7</v>
      </c>
      <c r="C3687" s="2" t="s">
        <v>15</v>
      </c>
      <c r="D3687" s="2">
        <v>-165</v>
      </c>
      <c r="E3687" s="2">
        <v>10.5</v>
      </c>
      <c r="F3687" s="1" t="str">
        <f t="shared" si="172"/>
        <v>17</v>
      </c>
      <c r="G3687" s="1" t="str">
        <f t="shared" si="173"/>
        <v>08</v>
      </c>
      <c r="H3687" s="1">
        <v>2019</v>
      </c>
      <c r="I3687" s="1" t="str">
        <f t="shared" si="171"/>
        <v>17-08-2019</v>
      </c>
    </row>
    <row r="3688" spans="1:16">
      <c r="A3688" s="2">
        <v>817</v>
      </c>
      <c r="B3688" s="2" t="s">
        <v>5</v>
      </c>
      <c r="C3688" s="2" t="s">
        <v>32</v>
      </c>
      <c r="D3688" s="2">
        <v>-112</v>
      </c>
      <c r="E3688" s="2">
        <v>10</v>
      </c>
      <c r="F3688" s="1" t="str">
        <f t="shared" si="172"/>
        <v>17</v>
      </c>
      <c r="G3688" s="1" t="str">
        <f t="shared" si="173"/>
        <v>08</v>
      </c>
      <c r="H3688" s="1">
        <v>2019</v>
      </c>
      <c r="I3688" s="1" t="str">
        <f t="shared" si="171"/>
        <v>17-08-2019</v>
      </c>
      <c r="J3688" s="6" t="str">
        <f>C3688</f>
        <v>HOU</v>
      </c>
      <c r="K3688" s="1" t="str">
        <f>C3689</f>
        <v>OAK</v>
      </c>
      <c r="L3688" s="8">
        <v>-170</v>
      </c>
      <c r="M3688" s="7">
        <f>D3689</f>
        <v>102</v>
      </c>
      <c r="N3688" s="1">
        <f>E3688</f>
        <v>10</v>
      </c>
      <c r="O3688" s="1" t="str">
        <f>VLOOKUP(J3688,Q:R,2,FALSE)</f>
        <v>Houston Astros</v>
      </c>
      <c r="P3688" s="1" t="str">
        <f>VLOOKUP(K3688,Q:R,2,FALSE)</f>
        <v>Oakland Athletics</v>
      </c>
    </row>
    <row r="3689" spans="1:16">
      <c r="A3689" s="2">
        <v>817</v>
      </c>
      <c r="B3689" s="2" t="s">
        <v>7</v>
      </c>
      <c r="C3689" s="2" t="s">
        <v>36</v>
      </c>
      <c r="D3689" s="2">
        <v>102</v>
      </c>
      <c r="E3689" s="2">
        <v>10</v>
      </c>
      <c r="F3689" s="1" t="str">
        <f t="shared" si="172"/>
        <v>17</v>
      </c>
      <c r="G3689" s="1" t="str">
        <f t="shared" si="173"/>
        <v>08</v>
      </c>
      <c r="H3689" s="1">
        <v>2019</v>
      </c>
      <c r="I3689" s="1" t="str">
        <f t="shared" si="171"/>
        <v>17-08-2019</v>
      </c>
    </row>
    <row r="3690" spans="1:16">
      <c r="A3690" s="2">
        <v>817</v>
      </c>
      <c r="B3690" s="2" t="s">
        <v>5</v>
      </c>
      <c r="C3690" s="2" t="s">
        <v>13</v>
      </c>
      <c r="D3690" s="2">
        <v>270</v>
      </c>
      <c r="E3690" s="2">
        <v>8.5</v>
      </c>
      <c r="F3690" s="1" t="str">
        <f t="shared" si="172"/>
        <v>17</v>
      </c>
      <c r="G3690" s="1" t="str">
        <f t="shared" si="173"/>
        <v>08</v>
      </c>
      <c r="H3690" s="1">
        <v>2019</v>
      </c>
      <c r="I3690" s="1" t="str">
        <f t="shared" si="171"/>
        <v>17-08-2019</v>
      </c>
      <c r="J3690" s="6" t="str">
        <f>C3690</f>
        <v>DET</v>
      </c>
      <c r="K3690" s="1" t="str">
        <f>C3691</f>
        <v>TAM</v>
      </c>
      <c r="L3690" s="8">
        <v>-170</v>
      </c>
      <c r="M3690" s="7">
        <f>D3691</f>
        <v>-310</v>
      </c>
      <c r="N3690" s="1">
        <f>E3690</f>
        <v>8.5</v>
      </c>
      <c r="O3690" s="1" t="str">
        <f>VLOOKUP(J3690,Q:R,2,FALSE)</f>
        <v>Detroit Tigers</v>
      </c>
      <c r="P3690" s="1" t="str">
        <f>VLOOKUP(K3690,Q:R,2,FALSE)</f>
        <v>Tampa Bay Rays</v>
      </c>
    </row>
    <row r="3691" spans="1:16">
      <c r="A3691" s="2">
        <v>817</v>
      </c>
      <c r="B3691" s="2" t="s">
        <v>7</v>
      </c>
      <c r="C3691" s="2" t="s">
        <v>16</v>
      </c>
      <c r="D3691" s="2">
        <v>-310</v>
      </c>
      <c r="E3691" s="2">
        <v>8.5</v>
      </c>
      <c r="F3691" s="1" t="str">
        <f t="shared" si="172"/>
        <v>17</v>
      </c>
      <c r="G3691" s="1" t="str">
        <f t="shared" si="173"/>
        <v>08</v>
      </c>
      <c r="H3691" s="1">
        <v>2019</v>
      </c>
      <c r="I3691" s="1" t="str">
        <f t="shared" si="171"/>
        <v>17-08-2019</v>
      </c>
    </row>
    <row r="3692" spans="1:16">
      <c r="A3692" s="2">
        <v>817</v>
      </c>
      <c r="B3692" s="2" t="s">
        <v>5</v>
      </c>
      <c r="C3692" s="2" t="s">
        <v>23</v>
      </c>
      <c r="D3692" s="2">
        <v>280</v>
      </c>
      <c r="E3692" s="2">
        <v>10.5</v>
      </c>
      <c r="F3692" s="1" t="str">
        <f t="shared" si="172"/>
        <v>17</v>
      </c>
      <c r="G3692" s="1" t="str">
        <f t="shared" si="173"/>
        <v>08</v>
      </c>
      <c r="H3692" s="1">
        <v>2019</v>
      </c>
      <c r="I3692" s="1" t="str">
        <f t="shared" si="171"/>
        <v>17-08-2019</v>
      </c>
      <c r="J3692" s="6" t="str">
        <f>C3692</f>
        <v>BAL</v>
      </c>
      <c r="K3692" s="1" t="str">
        <f>C3693</f>
        <v>BOS</v>
      </c>
      <c r="L3692" s="8">
        <v>-170</v>
      </c>
      <c r="M3692" s="7">
        <f>D3693</f>
        <v>-320</v>
      </c>
      <c r="N3692" s="1">
        <f>E3692</f>
        <v>10.5</v>
      </c>
      <c r="O3692" s="1" t="str">
        <f>VLOOKUP(J3692,Q:R,2,FALSE)</f>
        <v>Baltimore Orioles</v>
      </c>
      <c r="P3692" s="1" t="str">
        <f>VLOOKUP(K3692,Q:R,2,FALSE)</f>
        <v>Boston Red Sox</v>
      </c>
    </row>
    <row r="3693" spans="1:16">
      <c r="A3693" s="2">
        <v>817</v>
      </c>
      <c r="B3693" s="2" t="s">
        <v>7</v>
      </c>
      <c r="C3693" s="2" t="s">
        <v>24</v>
      </c>
      <c r="D3693" s="2">
        <v>-320</v>
      </c>
      <c r="E3693" s="2">
        <v>10.5</v>
      </c>
      <c r="F3693" s="1" t="str">
        <f t="shared" si="172"/>
        <v>17</v>
      </c>
      <c r="G3693" s="1" t="str">
        <f t="shared" si="173"/>
        <v>08</v>
      </c>
      <c r="H3693" s="1">
        <v>2019</v>
      </c>
      <c r="I3693" s="1" t="str">
        <f t="shared" si="171"/>
        <v>17-08-2019</v>
      </c>
    </row>
    <row r="3694" spans="1:16">
      <c r="A3694" s="2">
        <v>817</v>
      </c>
      <c r="B3694" s="2" t="s">
        <v>5</v>
      </c>
      <c r="C3694" s="2" t="s">
        <v>27</v>
      </c>
      <c r="D3694" s="2">
        <v>-170</v>
      </c>
      <c r="E3694" s="2">
        <v>11.5</v>
      </c>
      <c r="F3694" s="1" t="str">
        <f t="shared" si="172"/>
        <v>17</v>
      </c>
      <c r="G3694" s="1" t="str">
        <f t="shared" si="173"/>
        <v>08</v>
      </c>
      <c r="H3694" s="1">
        <v>2019</v>
      </c>
      <c r="I3694" s="1" t="str">
        <f t="shared" si="171"/>
        <v>17-08-2019</v>
      </c>
      <c r="J3694" s="6" t="str">
        <f>C3694</f>
        <v>MIN</v>
      </c>
      <c r="K3694" s="1" t="str">
        <f>C3695</f>
        <v>TEX</v>
      </c>
      <c r="L3694" s="8">
        <v>-170</v>
      </c>
      <c r="M3694" s="7">
        <f>D3695</f>
        <v>160</v>
      </c>
      <c r="N3694" s="1">
        <f>E3694</f>
        <v>11.5</v>
      </c>
      <c r="O3694" s="1" t="str">
        <f>VLOOKUP(J3694,Q:R,2,FALSE)</f>
        <v>Minnesota Twins</v>
      </c>
      <c r="P3694" s="1" t="str">
        <f>VLOOKUP(K3694,Q:R,2,FALSE)</f>
        <v>Texas Rangers</v>
      </c>
    </row>
    <row r="3695" spans="1:16">
      <c r="A3695" s="2">
        <v>817</v>
      </c>
      <c r="B3695" s="2" t="s">
        <v>7</v>
      </c>
      <c r="C3695" s="2" t="s">
        <v>26</v>
      </c>
      <c r="D3695" s="2">
        <v>160</v>
      </c>
      <c r="E3695" s="2">
        <v>11.5</v>
      </c>
      <c r="F3695" s="1" t="str">
        <f t="shared" si="172"/>
        <v>17</v>
      </c>
      <c r="G3695" s="1" t="str">
        <f t="shared" si="173"/>
        <v>08</v>
      </c>
      <c r="H3695" s="1">
        <v>2019</v>
      </c>
      <c r="I3695" s="1" t="str">
        <f t="shared" si="171"/>
        <v>17-08-2019</v>
      </c>
    </row>
    <row r="3696" spans="1:16">
      <c r="A3696" s="2">
        <v>817</v>
      </c>
      <c r="B3696" s="2" t="s">
        <v>5</v>
      </c>
      <c r="C3696" s="2" t="s">
        <v>28</v>
      </c>
      <c r="D3696" s="2">
        <v>170</v>
      </c>
      <c r="E3696" s="2">
        <v>10</v>
      </c>
      <c r="F3696" s="1" t="str">
        <f t="shared" si="172"/>
        <v>17</v>
      </c>
      <c r="G3696" s="1" t="str">
        <f t="shared" si="173"/>
        <v>08</v>
      </c>
      <c r="H3696" s="1">
        <v>2019</v>
      </c>
      <c r="I3696" s="1" t="str">
        <f t="shared" si="171"/>
        <v>17-08-2019</v>
      </c>
      <c r="J3696" s="6" t="str">
        <f>C3696</f>
        <v>CWS</v>
      </c>
      <c r="K3696" s="1" t="str">
        <f>C3697</f>
        <v>LAA</v>
      </c>
      <c r="L3696" s="8">
        <v>-170</v>
      </c>
      <c r="M3696" s="7">
        <f>D3697</f>
        <v>-185</v>
      </c>
      <c r="N3696" s="1">
        <f>E3696</f>
        <v>10</v>
      </c>
      <c r="O3696" s="1" t="str">
        <f>VLOOKUP(J3696,Q:R,2,FALSE)</f>
        <v>Chicago White Sox</v>
      </c>
      <c r="P3696" s="1" t="str">
        <f>VLOOKUP(K3696,Q:R,2,FALSE)</f>
        <v>Los Angeles Angels</v>
      </c>
    </row>
    <row r="3697" spans="1:16">
      <c r="A3697" s="2">
        <v>817</v>
      </c>
      <c r="B3697" s="2" t="s">
        <v>7</v>
      </c>
      <c r="C3697" s="2" t="s">
        <v>35</v>
      </c>
      <c r="D3697" s="2">
        <v>-185</v>
      </c>
      <c r="E3697" s="2">
        <v>10</v>
      </c>
      <c r="F3697" s="1" t="str">
        <f t="shared" si="172"/>
        <v>17</v>
      </c>
      <c r="G3697" s="1" t="str">
        <f t="shared" si="173"/>
        <v>08</v>
      </c>
      <c r="H3697" s="1">
        <v>2019</v>
      </c>
      <c r="I3697" s="1" t="str">
        <f t="shared" si="171"/>
        <v>17-08-2019</v>
      </c>
    </row>
    <row r="3698" spans="1:16">
      <c r="A3698" s="2">
        <v>817</v>
      </c>
      <c r="B3698" s="2" t="s">
        <v>5</v>
      </c>
      <c r="C3698" s="2" t="s">
        <v>12</v>
      </c>
      <c r="D3698" s="2">
        <v>-200</v>
      </c>
      <c r="E3698" s="2">
        <v>8.5</v>
      </c>
      <c r="F3698" s="1" t="str">
        <f t="shared" si="172"/>
        <v>17</v>
      </c>
      <c r="G3698" s="1" t="str">
        <f t="shared" si="173"/>
        <v>08</v>
      </c>
      <c r="H3698" s="1">
        <v>2019</v>
      </c>
      <c r="I3698" s="1" t="str">
        <f t="shared" si="171"/>
        <v>17-08-2019</v>
      </c>
      <c r="J3698" s="6" t="str">
        <f>C3698</f>
        <v>NYM</v>
      </c>
      <c r="K3698" s="1" t="str">
        <f>C3699</f>
        <v>KAN</v>
      </c>
      <c r="L3698" s="8">
        <v>-170</v>
      </c>
      <c r="M3698" s="7">
        <f>D3699</f>
        <v>180</v>
      </c>
      <c r="N3698" s="1">
        <f>E3698</f>
        <v>8.5</v>
      </c>
      <c r="O3698" s="1" t="str">
        <f>VLOOKUP(J3698,Q:R,2,FALSE)</f>
        <v>New York Mets</v>
      </c>
      <c r="P3698" s="1" t="str">
        <f>VLOOKUP(K3698,Q:R,2,FALSE)</f>
        <v>Kansas City Royals</v>
      </c>
    </row>
    <row r="3699" spans="1:16">
      <c r="A3699" s="2">
        <v>817</v>
      </c>
      <c r="B3699" s="2" t="s">
        <v>7</v>
      </c>
      <c r="C3699" s="2" t="s">
        <v>19</v>
      </c>
      <c r="D3699" s="2">
        <v>180</v>
      </c>
      <c r="E3699" s="2">
        <v>8.5</v>
      </c>
      <c r="F3699" s="1" t="str">
        <f t="shared" si="172"/>
        <v>17</v>
      </c>
      <c r="G3699" s="1" t="str">
        <f t="shared" si="173"/>
        <v>08</v>
      </c>
      <c r="H3699" s="1">
        <v>2019</v>
      </c>
      <c r="I3699" s="1" t="str">
        <f t="shared" si="171"/>
        <v>17-08-2019</v>
      </c>
    </row>
    <row r="3700" spans="1:16">
      <c r="A3700" s="2">
        <v>818</v>
      </c>
      <c r="B3700" s="2" t="s">
        <v>5</v>
      </c>
      <c r="C3700" s="2" t="s">
        <v>34</v>
      </c>
      <c r="D3700" s="2">
        <v>109</v>
      </c>
      <c r="E3700" s="2">
        <v>10.5</v>
      </c>
      <c r="F3700" s="1" t="str">
        <f t="shared" si="172"/>
        <v>18</v>
      </c>
      <c r="G3700" s="1" t="str">
        <f t="shared" si="173"/>
        <v>08</v>
      </c>
      <c r="H3700" s="1">
        <v>2019</v>
      </c>
      <c r="I3700" s="1" t="str">
        <f t="shared" si="171"/>
        <v>18-08-2019</v>
      </c>
      <c r="J3700" s="6" t="str">
        <f>C3700</f>
        <v>SDG</v>
      </c>
      <c r="K3700" s="1" t="str">
        <f>C3701</f>
        <v>PHI</v>
      </c>
      <c r="L3700" s="8">
        <v>-170</v>
      </c>
      <c r="M3700" s="7">
        <f>D3701</f>
        <v>-119</v>
      </c>
      <c r="N3700" s="1">
        <f>E3700</f>
        <v>10.5</v>
      </c>
      <c r="O3700" s="1" t="str">
        <f>VLOOKUP(J3700,Q:R,2,FALSE)</f>
        <v>San Diego Padres</v>
      </c>
      <c r="P3700" s="1" t="str">
        <f>VLOOKUP(K3700,Q:R,2,FALSE)</f>
        <v>Philadelphia Phillies</v>
      </c>
    </row>
    <row r="3701" spans="1:16">
      <c r="A3701" s="2">
        <v>818</v>
      </c>
      <c r="B3701" s="2" t="s">
        <v>7</v>
      </c>
      <c r="C3701" s="2" t="s">
        <v>18</v>
      </c>
      <c r="D3701" s="2">
        <v>-119</v>
      </c>
      <c r="E3701" s="2">
        <v>10.5</v>
      </c>
      <c r="F3701" s="1" t="str">
        <f t="shared" si="172"/>
        <v>18</v>
      </c>
      <c r="G3701" s="1" t="str">
        <f t="shared" si="173"/>
        <v>08</v>
      </c>
      <c r="H3701" s="1">
        <v>2019</v>
      </c>
      <c r="I3701" s="1" t="str">
        <f t="shared" si="171"/>
        <v>18-08-2019</v>
      </c>
    </row>
    <row r="3702" spans="1:16">
      <c r="A3702" s="2">
        <v>818</v>
      </c>
      <c r="B3702" s="2" t="s">
        <v>5</v>
      </c>
      <c r="C3702" s="2" t="s">
        <v>30</v>
      </c>
      <c r="D3702" s="2">
        <v>-167</v>
      </c>
      <c r="E3702" s="2">
        <v>9</v>
      </c>
      <c r="F3702" s="1" t="str">
        <f t="shared" si="172"/>
        <v>18</v>
      </c>
      <c r="G3702" s="1" t="str">
        <f t="shared" si="173"/>
        <v>08</v>
      </c>
      <c r="H3702" s="1">
        <v>2019</v>
      </c>
      <c r="I3702" s="1" t="str">
        <f t="shared" si="171"/>
        <v>18-08-2019</v>
      </c>
      <c r="J3702" s="6" t="str">
        <f>C3702</f>
        <v>STL</v>
      </c>
      <c r="K3702" s="1" t="str">
        <f>C3703</f>
        <v>CIN</v>
      </c>
      <c r="L3702" s="8">
        <v>-170</v>
      </c>
      <c r="M3702" s="7">
        <f>D3703</f>
        <v>157</v>
      </c>
      <c r="N3702" s="1">
        <f>E3702</f>
        <v>9</v>
      </c>
      <c r="O3702" s="1" t="str">
        <f>VLOOKUP(J3702,Q:R,2,FALSE)</f>
        <v>St. Louis Cardinals</v>
      </c>
      <c r="P3702" s="1" t="str">
        <f>VLOOKUP(K3702,Q:R,2,FALSE)</f>
        <v>Cincinnati Reds</v>
      </c>
    </row>
    <row r="3703" spans="1:16">
      <c r="A3703" s="2">
        <v>818</v>
      </c>
      <c r="B3703" s="2" t="s">
        <v>7</v>
      </c>
      <c r="C3703" s="2" t="s">
        <v>14</v>
      </c>
      <c r="D3703" s="2">
        <v>157</v>
      </c>
      <c r="E3703" s="2">
        <v>9</v>
      </c>
      <c r="F3703" s="1" t="str">
        <f t="shared" si="172"/>
        <v>18</v>
      </c>
      <c r="G3703" s="1" t="str">
        <f t="shared" si="173"/>
        <v>08</v>
      </c>
      <c r="H3703" s="1">
        <v>2019</v>
      </c>
      <c r="I3703" s="1" t="str">
        <f t="shared" si="171"/>
        <v>18-08-2019</v>
      </c>
    </row>
    <row r="3704" spans="1:16">
      <c r="A3704" s="2">
        <v>818</v>
      </c>
      <c r="B3704" s="2" t="s">
        <v>5</v>
      </c>
      <c r="C3704" s="2" t="s">
        <v>10</v>
      </c>
      <c r="D3704" s="2">
        <v>117</v>
      </c>
      <c r="E3704" s="2">
        <v>10</v>
      </c>
      <c r="F3704" s="1" t="str">
        <f t="shared" si="172"/>
        <v>18</v>
      </c>
      <c r="G3704" s="1" t="str">
        <f t="shared" si="173"/>
        <v>08</v>
      </c>
      <c r="H3704" s="1">
        <v>2019</v>
      </c>
      <c r="I3704" s="1" t="str">
        <f t="shared" si="171"/>
        <v>18-08-2019</v>
      </c>
      <c r="J3704" s="6" t="str">
        <f>C3704</f>
        <v>LAD</v>
      </c>
      <c r="K3704" s="1" t="str">
        <f>C3705</f>
        <v>ATL</v>
      </c>
      <c r="L3704" s="8">
        <v>-170</v>
      </c>
      <c r="M3704" s="7">
        <f>D3705</f>
        <v>-127</v>
      </c>
      <c r="N3704" s="1">
        <f>E3704</f>
        <v>10</v>
      </c>
      <c r="O3704" s="1" t="str">
        <f>VLOOKUP(J3704,Q:R,2,FALSE)</f>
        <v>Los Angeles Dodgers</v>
      </c>
      <c r="P3704" s="1" t="str">
        <f>VLOOKUP(K3704,Q:R,2,FALSE)</f>
        <v>Atlanta Braves</v>
      </c>
    </row>
    <row r="3705" spans="1:16">
      <c r="A3705" s="2">
        <v>818</v>
      </c>
      <c r="B3705" s="2" t="s">
        <v>7</v>
      </c>
      <c r="C3705" s="2" t="s">
        <v>11</v>
      </c>
      <c r="D3705" s="2">
        <v>-127</v>
      </c>
      <c r="E3705" s="2">
        <v>10</v>
      </c>
      <c r="F3705" s="1" t="str">
        <f t="shared" si="172"/>
        <v>18</v>
      </c>
      <c r="G3705" s="1" t="str">
        <f t="shared" si="173"/>
        <v>08</v>
      </c>
      <c r="H3705" s="1">
        <v>2019</v>
      </c>
      <c r="I3705" s="1" t="str">
        <f t="shared" si="171"/>
        <v>18-08-2019</v>
      </c>
    </row>
    <row r="3706" spans="1:16">
      <c r="A3706" s="2">
        <v>818</v>
      </c>
      <c r="B3706" s="2" t="s">
        <v>5</v>
      </c>
      <c r="C3706" s="2" t="s">
        <v>21</v>
      </c>
      <c r="D3706" s="2">
        <v>-105</v>
      </c>
      <c r="E3706" s="2">
        <v>11</v>
      </c>
      <c r="F3706" s="1" t="str">
        <f t="shared" si="172"/>
        <v>18</v>
      </c>
      <c r="G3706" s="1" t="str">
        <f t="shared" si="173"/>
        <v>08</v>
      </c>
      <c r="H3706" s="1">
        <v>2019</v>
      </c>
      <c r="I3706" s="1" t="str">
        <f t="shared" si="171"/>
        <v>18-08-2019</v>
      </c>
      <c r="J3706" s="6" t="str">
        <f>C3706</f>
        <v>MIL</v>
      </c>
      <c r="K3706" s="1" t="str">
        <f>C3707</f>
        <v>WAS</v>
      </c>
      <c r="L3706" s="8">
        <v>-170</v>
      </c>
      <c r="M3706" s="7">
        <f>D3707</f>
        <v>-105</v>
      </c>
      <c r="N3706" s="1">
        <f>E3706</f>
        <v>11</v>
      </c>
      <c r="O3706" s="1" t="str">
        <f>VLOOKUP(J3706,Q:R,2,FALSE)</f>
        <v>Milwaukee Brewers</v>
      </c>
      <c r="P3706" s="1" t="str">
        <f>VLOOKUP(K3706,Q:R,2,FALSE)</f>
        <v>Washington Nationals</v>
      </c>
    </row>
    <row r="3707" spans="1:16">
      <c r="A3707" s="2">
        <v>818</v>
      </c>
      <c r="B3707" s="2" t="s">
        <v>7</v>
      </c>
      <c r="C3707" s="2" t="s">
        <v>8</v>
      </c>
      <c r="D3707" s="2">
        <v>-105</v>
      </c>
      <c r="E3707" s="2">
        <v>11</v>
      </c>
      <c r="F3707" s="1" t="str">
        <f t="shared" si="172"/>
        <v>18</v>
      </c>
      <c r="G3707" s="1" t="str">
        <f t="shared" si="173"/>
        <v>08</v>
      </c>
      <c r="H3707" s="1">
        <v>2019</v>
      </c>
      <c r="I3707" s="1" t="str">
        <f t="shared" si="171"/>
        <v>18-08-2019</v>
      </c>
    </row>
    <row r="3708" spans="1:16">
      <c r="A3708" s="2">
        <v>818</v>
      </c>
      <c r="B3708" s="2" t="s">
        <v>5</v>
      </c>
      <c r="C3708" s="2" t="s">
        <v>17</v>
      </c>
      <c r="D3708" s="2">
        <v>158</v>
      </c>
      <c r="E3708" s="2">
        <v>13.5</v>
      </c>
      <c r="F3708" s="1" t="str">
        <f t="shared" si="172"/>
        <v>18</v>
      </c>
      <c r="G3708" s="1" t="str">
        <f t="shared" si="173"/>
        <v>08</v>
      </c>
      <c r="H3708" s="1">
        <v>2019</v>
      </c>
      <c r="I3708" s="1" t="str">
        <f t="shared" si="171"/>
        <v>18-08-2019</v>
      </c>
      <c r="J3708" s="6" t="str">
        <f>C3708</f>
        <v>MIA</v>
      </c>
      <c r="K3708" s="1" t="str">
        <f>C3709</f>
        <v>COL</v>
      </c>
      <c r="L3708" s="8">
        <v>-170</v>
      </c>
      <c r="M3708" s="7">
        <f>D3709</f>
        <v>-168</v>
      </c>
      <c r="N3708" s="1">
        <f>E3708</f>
        <v>13.5</v>
      </c>
      <c r="O3708" s="1" t="str">
        <f>VLOOKUP(J3708,Q:R,2,FALSE)</f>
        <v>Miami Marlins</v>
      </c>
      <c r="P3708" s="1" t="str">
        <f>VLOOKUP(K3708,Q:R,2,FALSE)</f>
        <v>Colorado Rockies</v>
      </c>
    </row>
    <row r="3709" spans="1:16">
      <c r="A3709" s="2">
        <v>818</v>
      </c>
      <c r="B3709" s="2" t="s">
        <v>7</v>
      </c>
      <c r="C3709" s="2" t="s">
        <v>25</v>
      </c>
      <c r="D3709" s="2">
        <v>-168</v>
      </c>
      <c r="E3709" s="2">
        <v>13.5</v>
      </c>
      <c r="F3709" s="1" t="str">
        <f t="shared" si="172"/>
        <v>18</v>
      </c>
      <c r="G3709" s="1" t="str">
        <f t="shared" si="173"/>
        <v>08</v>
      </c>
      <c r="H3709" s="1">
        <v>2019</v>
      </c>
      <c r="I3709" s="1" t="str">
        <f t="shared" si="171"/>
        <v>18-08-2019</v>
      </c>
    </row>
    <row r="3710" spans="1:16">
      <c r="A3710" s="2">
        <v>818</v>
      </c>
      <c r="B3710" s="2" t="s">
        <v>5</v>
      </c>
      <c r="C3710" s="2" t="s">
        <v>9</v>
      </c>
      <c r="D3710" s="2">
        <v>-102</v>
      </c>
      <c r="E3710" s="2">
        <v>9</v>
      </c>
      <c r="F3710" s="1" t="str">
        <f t="shared" si="172"/>
        <v>18</v>
      </c>
      <c r="G3710" s="1" t="str">
        <f t="shared" si="173"/>
        <v>08</v>
      </c>
      <c r="H3710" s="1">
        <v>2019</v>
      </c>
      <c r="I3710" s="1" t="str">
        <f t="shared" si="171"/>
        <v>18-08-2019</v>
      </c>
      <c r="J3710" s="6" t="str">
        <f>C3710</f>
        <v>SFO</v>
      </c>
      <c r="K3710" s="1" t="str">
        <f>C3711</f>
        <v>ARI</v>
      </c>
      <c r="L3710" s="8">
        <v>-170</v>
      </c>
      <c r="M3710" s="7">
        <f>D3711</f>
        <v>-108</v>
      </c>
      <c r="N3710" s="1">
        <f>E3710</f>
        <v>9</v>
      </c>
      <c r="O3710" s="1" t="str">
        <f>VLOOKUP(J3710,Q:R,2,FALSE)</f>
        <v>San Francisco Giants</v>
      </c>
      <c r="P3710" s="1" t="str">
        <f>VLOOKUP(K3710,Q:R,2,FALSE)</f>
        <v>Arizona Diamondbacks</v>
      </c>
    </row>
    <row r="3711" spans="1:16">
      <c r="A3711" s="2">
        <v>818</v>
      </c>
      <c r="B3711" s="2" t="s">
        <v>7</v>
      </c>
      <c r="C3711" s="2" t="s">
        <v>33</v>
      </c>
      <c r="D3711" s="2">
        <v>-108</v>
      </c>
      <c r="E3711" s="2">
        <v>9</v>
      </c>
      <c r="F3711" s="1" t="str">
        <f t="shared" si="172"/>
        <v>18</v>
      </c>
      <c r="G3711" s="1" t="str">
        <f t="shared" si="173"/>
        <v>08</v>
      </c>
      <c r="H3711" s="1">
        <v>2019</v>
      </c>
      <c r="I3711" s="1" t="str">
        <f t="shared" si="171"/>
        <v>18-08-2019</v>
      </c>
    </row>
    <row r="3712" spans="1:16">
      <c r="A3712" s="2">
        <v>818</v>
      </c>
      <c r="B3712" s="2" t="s">
        <v>5</v>
      </c>
      <c r="C3712" s="2" t="s">
        <v>22</v>
      </c>
      <c r="D3712" s="2">
        <v>-160</v>
      </c>
      <c r="E3712" s="2">
        <v>9.5</v>
      </c>
      <c r="F3712" s="1" t="str">
        <f t="shared" si="172"/>
        <v>18</v>
      </c>
      <c r="G3712" s="1" t="str">
        <f t="shared" si="173"/>
        <v>08</v>
      </c>
      <c r="H3712" s="1">
        <v>2019</v>
      </c>
      <c r="I3712" s="1" t="str">
        <f t="shared" si="171"/>
        <v>18-08-2019</v>
      </c>
      <c r="J3712" s="6" t="str">
        <f>C3712</f>
        <v>CUB</v>
      </c>
      <c r="K3712" s="1" t="str">
        <f>C3713</f>
        <v>PIT</v>
      </c>
      <c r="L3712" s="8">
        <v>-170</v>
      </c>
      <c r="M3712" s="7">
        <f>D3713</f>
        <v>150</v>
      </c>
      <c r="N3712" s="1">
        <f>E3712</f>
        <v>9.5</v>
      </c>
      <c r="O3712" s="1" t="str">
        <f>VLOOKUP(J3712,Q:R,2,FALSE)</f>
        <v>Chicago Cubs</v>
      </c>
      <c r="P3712" s="1" t="str">
        <f>VLOOKUP(K3712,Q:R,2,FALSE)</f>
        <v>Pittsburgh Pirates</v>
      </c>
    </row>
    <row r="3713" spans="1:16">
      <c r="A3713" s="2">
        <v>818</v>
      </c>
      <c r="B3713" s="2" t="s">
        <v>7</v>
      </c>
      <c r="C3713" s="2" t="s">
        <v>29</v>
      </c>
      <c r="D3713" s="2">
        <v>150</v>
      </c>
      <c r="E3713" s="2">
        <v>9.5</v>
      </c>
      <c r="F3713" s="1" t="str">
        <f t="shared" si="172"/>
        <v>18</v>
      </c>
      <c r="G3713" s="1" t="str">
        <f t="shared" si="173"/>
        <v>08</v>
      </c>
      <c r="H3713" s="1">
        <v>2019</v>
      </c>
      <c r="I3713" s="1" t="str">
        <f t="shared" si="171"/>
        <v>18-08-2019</v>
      </c>
      <c r="L3713" s="8"/>
    </row>
    <row r="3714" spans="1:16">
      <c r="A3714" s="2">
        <v>818</v>
      </c>
      <c r="B3714" s="2" t="s">
        <v>5</v>
      </c>
      <c r="C3714" s="2" t="s">
        <v>23</v>
      </c>
      <c r="D3714" s="2">
        <v>260</v>
      </c>
      <c r="E3714" s="2">
        <v>12</v>
      </c>
      <c r="F3714" s="1" t="str">
        <f t="shared" si="172"/>
        <v>18</v>
      </c>
      <c r="G3714" s="1" t="str">
        <f t="shared" si="173"/>
        <v>08</v>
      </c>
      <c r="H3714" s="1">
        <v>2019</v>
      </c>
      <c r="I3714" s="1" t="str">
        <f t="shared" ref="I3714:I3777" si="174">F3714&amp;"-"&amp;G3714&amp;"-"&amp;H3714</f>
        <v>18-08-2019</v>
      </c>
      <c r="J3714" s="6" t="str">
        <f>C3714</f>
        <v>BAL</v>
      </c>
      <c r="K3714" s="1" t="str">
        <f>C3715</f>
        <v>BOS</v>
      </c>
      <c r="L3714" s="8">
        <v>-170</v>
      </c>
      <c r="M3714" s="7">
        <f>D3715</f>
        <v>-300</v>
      </c>
      <c r="N3714" s="1">
        <f>E3714</f>
        <v>12</v>
      </c>
      <c r="O3714" s="1" t="str">
        <f>VLOOKUP(J3714,Q:R,2,FALSE)</f>
        <v>Baltimore Orioles</v>
      </c>
      <c r="P3714" s="1" t="str">
        <f>VLOOKUP(K3714,Q:R,2,FALSE)</f>
        <v>Boston Red Sox</v>
      </c>
    </row>
    <row r="3715" spans="1:16">
      <c r="A3715" s="2">
        <v>818</v>
      </c>
      <c r="B3715" s="2" t="s">
        <v>7</v>
      </c>
      <c r="C3715" s="2" t="s">
        <v>24</v>
      </c>
      <c r="D3715" s="2">
        <v>-300</v>
      </c>
      <c r="E3715" s="2">
        <v>12</v>
      </c>
      <c r="F3715" s="1" t="str">
        <f t="shared" ref="F3715:F3778" si="175">RIGHT(A3715,2)</f>
        <v>18</v>
      </c>
      <c r="G3715" s="1" t="str">
        <f t="shared" ref="G3715:G3778" si="176">"0"&amp;TEXT(LEFT(A3715,1),"0")</f>
        <v>08</v>
      </c>
      <c r="H3715" s="1">
        <v>2019</v>
      </c>
      <c r="I3715" s="1" t="str">
        <f t="shared" si="174"/>
        <v>18-08-2019</v>
      </c>
      <c r="L3715" s="8"/>
    </row>
    <row r="3716" spans="1:16">
      <c r="A3716" s="2">
        <v>818</v>
      </c>
      <c r="B3716" s="2" t="s">
        <v>5</v>
      </c>
      <c r="C3716" s="2" t="s">
        <v>20</v>
      </c>
      <c r="D3716" s="2">
        <v>-120</v>
      </c>
      <c r="E3716" s="2">
        <v>10</v>
      </c>
      <c r="F3716" s="1" t="str">
        <f t="shared" si="175"/>
        <v>18</v>
      </c>
      <c r="G3716" s="1" t="str">
        <f t="shared" si="176"/>
        <v>08</v>
      </c>
      <c r="H3716" s="1">
        <v>2019</v>
      </c>
      <c r="I3716" s="1" t="str">
        <f t="shared" si="174"/>
        <v>18-08-2019</v>
      </c>
      <c r="J3716" s="6" t="str">
        <f>C3716</f>
        <v>CLE</v>
      </c>
      <c r="K3716" s="1" t="str">
        <f>C3717</f>
        <v>NYY</v>
      </c>
      <c r="L3716" s="8">
        <v>-170</v>
      </c>
      <c r="M3716" s="7">
        <f>D3717</f>
        <v>110</v>
      </c>
      <c r="N3716" s="1">
        <f>E3716</f>
        <v>10</v>
      </c>
      <c r="O3716" s="1" t="str">
        <f>VLOOKUP(J3716,Q:R,2,FALSE)</f>
        <v>Cleveland Indians</v>
      </c>
      <c r="P3716" s="1" t="str">
        <f>VLOOKUP(K3716,Q:R,2,FALSE)</f>
        <v>New York Yankees</v>
      </c>
    </row>
    <row r="3717" spans="1:16">
      <c r="A3717" s="2">
        <v>818</v>
      </c>
      <c r="B3717" s="2" t="s">
        <v>7</v>
      </c>
      <c r="C3717" s="2" t="s">
        <v>6</v>
      </c>
      <c r="D3717" s="2">
        <v>110</v>
      </c>
      <c r="E3717" s="2">
        <v>10</v>
      </c>
      <c r="F3717" s="1" t="str">
        <f t="shared" si="175"/>
        <v>18</v>
      </c>
      <c r="G3717" s="1" t="str">
        <f t="shared" si="176"/>
        <v>08</v>
      </c>
      <c r="H3717" s="1">
        <v>2019</v>
      </c>
      <c r="I3717" s="1" t="str">
        <f t="shared" si="174"/>
        <v>18-08-2019</v>
      </c>
      <c r="L3717" s="8"/>
    </row>
    <row r="3718" spans="1:16">
      <c r="A3718" s="2">
        <v>818</v>
      </c>
      <c r="B3718" s="2" t="s">
        <v>5</v>
      </c>
      <c r="C3718" s="2" t="s">
        <v>31</v>
      </c>
      <c r="D3718" s="2">
        <v>155</v>
      </c>
      <c r="E3718" s="2">
        <v>10</v>
      </c>
      <c r="F3718" s="1" t="str">
        <f t="shared" si="175"/>
        <v>18</v>
      </c>
      <c r="G3718" s="1" t="str">
        <f t="shared" si="176"/>
        <v>08</v>
      </c>
      <c r="H3718" s="1">
        <v>2019</v>
      </c>
      <c r="I3718" s="1" t="str">
        <f t="shared" si="174"/>
        <v>18-08-2019</v>
      </c>
      <c r="J3718" s="6" t="str">
        <f>C3718</f>
        <v>SEA</v>
      </c>
      <c r="K3718" s="1" t="str">
        <f>C3719</f>
        <v>TOR</v>
      </c>
      <c r="L3718" s="8">
        <v>-170</v>
      </c>
      <c r="M3718" s="7">
        <f>D3719</f>
        <v>-165</v>
      </c>
      <c r="N3718" s="1">
        <f>E3718</f>
        <v>10</v>
      </c>
      <c r="O3718" s="1" t="str">
        <f>VLOOKUP(J3718,Q:R,2,FALSE)</f>
        <v>Seattle Mariners</v>
      </c>
      <c r="P3718" s="1" t="str">
        <f>VLOOKUP(K3718,Q:R,2,FALSE)</f>
        <v>Toronto Blue Jays</v>
      </c>
    </row>
    <row r="3719" spans="1:16">
      <c r="A3719" s="2">
        <v>818</v>
      </c>
      <c r="B3719" s="2" t="s">
        <v>7</v>
      </c>
      <c r="C3719" s="2" t="s">
        <v>15</v>
      </c>
      <c r="D3719" s="2">
        <v>-165</v>
      </c>
      <c r="E3719" s="2">
        <v>10</v>
      </c>
      <c r="F3719" s="1" t="str">
        <f t="shared" si="175"/>
        <v>18</v>
      </c>
      <c r="G3719" s="1" t="str">
        <f t="shared" si="176"/>
        <v>08</v>
      </c>
      <c r="H3719" s="1">
        <v>2019</v>
      </c>
      <c r="I3719" s="1" t="str">
        <f t="shared" si="174"/>
        <v>18-08-2019</v>
      </c>
      <c r="L3719" s="8"/>
    </row>
    <row r="3720" spans="1:16">
      <c r="A3720" s="2">
        <v>818</v>
      </c>
      <c r="B3720" s="2" t="s">
        <v>5</v>
      </c>
      <c r="C3720" s="2" t="s">
        <v>13</v>
      </c>
      <c r="D3720" s="2">
        <v>175</v>
      </c>
      <c r="E3720" s="2">
        <v>7.5</v>
      </c>
      <c r="F3720" s="1" t="str">
        <f t="shared" si="175"/>
        <v>18</v>
      </c>
      <c r="G3720" s="1" t="str">
        <f t="shared" si="176"/>
        <v>08</v>
      </c>
      <c r="H3720" s="1">
        <v>2019</v>
      </c>
      <c r="I3720" s="1" t="str">
        <f t="shared" si="174"/>
        <v>18-08-2019</v>
      </c>
      <c r="J3720" s="6" t="str">
        <f>C3720</f>
        <v>DET</v>
      </c>
      <c r="K3720" s="1" t="str">
        <f>C3721</f>
        <v>TAM</v>
      </c>
      <c r="L3720" s="8">
        <v>-170</v>
      </c>
      <c r="M3720" s="7">
        <f>D3721</f>
        <v>-190</v>
      </c>
      <c r="N3720" s="1">
        <f>E3720</f>
        <v>7.5</v>
      </c>
      <c r="O3720" s="1" t="str">
        <f>VLOOKUP(J3720,Q:R,2,FALSE)</f>
        <v>Detroit Tigers</v>
      </c>
      <c r="P3720" s="1" t="str">
        <f>VLOOKUP(K3720,Q:R,2,FALSE)</f>
        <v>Tampa Bay Rays</v>
      </c>
    </row>
    <row r="3721" spans="1:16">
      <c r="A3721" s="2">
        <v>818</v>
      </c>
      <c r="B3721" s="2" t="s">
        <v>7</v>
      </c>
      <c r="C3721" s="2" t="s">
        <v>16</v>
      </c>
      <c r="D3721" s="2">
        <v>-190</v>
      </c>
      <c r="E3721" s="2">
        <v>7.5</v>
      </c>
      <c r="F3721" s="1" t="str">
        <f t="shared" si="175"/>
        <v>18</v>
      </c>
      <c r="G3721" s="1" t="str">
        <f t="shared" si="176"/>
        <v>08</v>
      </c>
      <c r="H3721" s="1">
        <v>2019</v>
      </c>
      <c r="I3721" s="1" t="str">
        <f t="shared" si="174"/>
        <v>18-08-2019</v>
      </c>
      <c r="L3721" s="8"/>
    </row>
    <row r="3722" spans="1:16">
      <c r="A3722" s="2">
        <v>818</v>
      </c>
      <c r="B3722" s="2" t="s">
        <v>5</v>
      </c>
      <c r="C3722" s="2" t="s">
        <v>27</v>
      </c>
      <c r="D3722" s="2">
        <v>124</v>
      </c>
      <c r="E3722" s="2">
        <v>10.5</v>
      </c>
      <c r="F3722" s="1" t="str">
        <f t="shared" si="175"/>
        <v>18</v>
      </c>
      <c r="G3722" s="1" t="str">
        <f t="shared" si="176"/>
        <v>08</v>
      </c>
      <c r="H3722" s="1">
        <v>2019</v>
      </c>
      <c r="I3722" s="1" t="str">
        <f t="shared" si="174"/>
        <v>18-08-2019</v>
      </c>
      <c r="J3722" s="6" t="str">
        <f>C3722</f>
        <v>MIN</v>
      </c>
      <c r="K3722" s="1" t="str">
        <f>C3723</f>
        <v>TEX</v>
      </c>
      <c r="L3722" s="8">
        <v>-170</v>
      </c>
      <c r="M3722" s="7">
        <f>D3723</f>
        <v>-134</v>
      </c>
      <c r="N3722" s="1">
        <f>E3722</f>
        <v>10.5</v>
      </c>
      <c r="O3722" s="1" t="str">
        <f>VLOOKUP(J3722,Q:R,2,FALSE)</f>
        <v>Minnesota Twins</v>
      </c>
      <c r="P3722" s="1" t="str">
        <f>VLOOKUP(K3722,Q:R,2,FALSE)</f>
        <v>Texas Rangers</v>
      </c>
    </row>
    <row r="3723" spans="1:16">
      <c r="A3723" s="2">
        <v>818</v>
      </c>
      <c r="B3723" s="2" t="s">
        <v>7</v>
      </c>
      <c r="C3723" s="2" t="s">
        <v>26</v>
      </c>
      <c r="D3723" s="2">
        <v>-134</v>
      </c>
      <c r="E3723" s="2">
        <v>10.5</v>
      </c>
      <c r="F3723" s="1" t="str">
        <f t="shared" si="175"/>
        <v>18</v>
      </c>
      <c r="G3723" s="1" t="str">
        <f t="shared" si="176"/>
        <v>08</v>
      </c>
      <c r="H3723" s="1">
        <v>2019</v>
      </c>
      <c r="I3723" s="1" t="str">
        <f t="shared" si="174"/>
        <v>18-08-2019</v>
      </c>
      <c r="L3723" s="8"/>
    </row>
    <row r="3724" spans="1:16">
      <c r="A3724" s="2">
        <v>818</v>
      </c>
      <c r="B3724" s="2" t="s">
        <v>5</v>
      </c>
      <c r="C3724" s="2" t="s">
        <v>28</v>
      </c>
      <c r="D3724" s="2">
        <v>145</v>
      </c>
      <c r="E3724" s="2">
        <v>9</v>
      </c>
      <c r="F3724" s="1" t="str">
        <f t="shared" si="175"/>
        <v>18</v>
      </c>
      <c r="G3724" s="1" t="str">
        <f t="shared" si="176"/>
        <v>08</v>
      </c>
      <c r="H3724" s="1">
        <v>2019</v>
      </c>
      <c r="I3724" s="1" t="str">
        <f t="shared" si="174"/>
        <v>18-08-2019</v>
      </c>
      <c r="J3724" s="6" t="str">
        <f>C3724</f>
        <v>CWS</v>
      </c>
      <c r="K3724" s="1" t="str">
        <f>C3725</f>
        <v>LAA</v>
      </c>
      <c r="L3724" s="8">
        <v>-170</v>
      </c>
      <c r="M3724" s="7">
        <f>D3725</f>
        <v>-155</v>
      </c>
      <c r="N3724" s="1">
        <f>E3724</f>
        <v>9</v>
      </c>
      <c r="O3724" s="1" t="str">
        <f>VLOOKUP(J3724,Q:R,2,FALSE)</f>
        <v>Chicago White Sox</v>
      </c>
      <c r="P3724" s="1" t="str">
        <f>VLOOKUP(K3724,Q:R,2,FALSE)</f>
        <v>Los Angeles Angels</v>
      </c>
    </row>
    <row r="3725" spans="1:16">
      <c r="A3725" s="2">
        <v>818</v>
      </c>
      <c r="B3725" s="2" t="s">
        <v>7</v>
      </c>
      <c r="C3725" s="2" t="s">
        <v>35</v>
      </c>
      <c r="D3725" s="2">
        <v>-155</v>
      </c>
      <c r="E3725" s="2">
        <v>9</v>
      </c>
      <c r="F3725" s="1" t="str">
        <f t="shared" si="175"/>
        <v>18</v>
      </c>
      <c r="G3725" s="1" t="str">
        <f t="shared" si="176"/>
        <v>08</v>
      </c>
      <c r="H3725" s="1">
        <v>2019</v>
      </c>
      <c r="I3725" s="1" t="str">
        <f t="shared" si="174"/>
        <v>18-08-2019</v>
      </c>
      <c r="L3725" s="8"/>
    </row>
    <row r="3726" spans="1:16">
      <c r="A3726" s="2">
        <v>818</v>
      </c>
      <c r="B3726" s="2" t="s">
        <v>5</v>
      </c>
      <c r="C3726" s="2" t="s">
        <v>32</v>
      </c>
      <c r="D3726" s="2">
        <v>-192</v>
      </c>
      <c r="E3726" s="2">
        <v>9.5</v>
      </c>
      <c r="F3726" s="1" t="str">
        <f t="shared" si="175"/>
        <v>18</v>
      </c>
      <c r="G3726" s="1" t="str">
        <f t="shared" si="176"/>
        <v>08</v>
      </c>
      <c r="H3726" s="1">
        <v>2019</v>
      </c>
      <c r="I3726" s="1" t="str">
        <f t="shared" si="174"/>
        <v>18-08-2019</v>
      </c>
      <c r="J3726" s="6" t="str">
        <f>C3726</f>
        <v>HOU</v>
      </c>
      <c r="K3726" s="1" t="str">
        <f>C3727</f>
        <v>OAK</v>
      </c>
      <c r="L3726" s="8">
        <v>-170</v>
      </c>
      <c r="M3726" s="7">
        <f>D3727</f>
        <v>176</v>
      </c>
      <c r="N3726" s="1">
        <f>E3726</f>
        <v>9.5</v>
      </c>
      <c r="O3726" s="1" t="str">
        <f>VLOOKUP(J3726,Q:R,2,FALSE)</f>
        <v>Houston Astros</v>
      </c>
      <c r="P3726" s="1" t="str">
        <f>VLOOKUP(K3726,Q:R,2,FALSE)</f>
        <v>Oakland Athletics</v>
      </c>
    </row>
    <row r="3727" spans="1:16">
      <c r="A3727" s="2">
        <v>818</v>
      </c>
      <c r="B3727" s="2" t="s">
        <v>7</v>
      </c>
      <c r="C3727" s="2" t="s">
        <v>36</v>
      </c>
      <c r="D3727" s="2">
        <v>176</v>
      </c>
      <c r="E3727" s="2">
        <v>9.5</v>
      </c>
      <c r="F3727" s="1" t="str">
        <f t="shared" si="175"/>
        <v>18</v>
      </c>
      <c r="G3727" s="1" t="str">
        <f t="shared" si="176"/>
        <v>08</v>
      </c>
      <c r="H3727" s="1">
        <v>2019</v>
      </c>
      <c r="I3727" s="1" t="str">
        <f t="shared" si="174"/>
        <v>18-08-2019</v>
      </c>
      <c r="L3727" s="8"/>
    </row>
    <row r="3728" spans="1:16">
      <c r="A3728" s="2">
        <v>818</v>
      </c>
      <c r="B3728" s="2" t="s">
        <v>5</v>
      </c>
      <c r="C3728" s="2" t="s">
        <v>12</v>
      </c>
      <c r="D3728" s="2">
        <v>-178</v>
      </c>
      <c r="E3728" s="2">
        <v>9.5</v>
      </c>
      <c r="F3728" s="1" t="str">
        <f t="shared" si="175"/>
        <v>18</v>
      </c>
      <c r="G3728" s="1" t="str">
        <f t="shared" si="176"/>
        <v>08</v>
      </c>
      <c r="H3728" s="1">
        <v>2019</v>
      </c>
      <c r="I3728" s="1" t="str">
        <f t="shared" si="174"/>
        <v>18-08-2019</v>
      </c>
      <c r="J3728" s="6" t="str">
        <f>C3728</f>
        <v>NYM</v>
      </c>
      <c r="K3728" s="1" t="str">
        <f>C3729</f>
        <v>KAN</v>
      </c>
      <c r="L3728" s="8">
        <v>-170</v>
      </c>
      <c r="M3728" s="7">
        <f>D3729</f>
        <v>164</v>
      </c>
      <c r="N3728" s="1">
        <f>E3728</f>
        <v>9.5</v>
      </c>
      <c r="O3728" s="1" t="str">
        <f>VLOOKUP(J3728,Q:R,2,FALSE)</f>
        <v>New York Mets</v>
      </c>
      <c r="P3728" s="1" t="str">
        <f>VLOOKUP(K3728,Q:R,2,FALSE)</f>
        <v>Kansas City Royals</v>
      </c>
    </row>
    <row r="3729" spans="1:16">
      <c r="A3729" s="2">
        <v>818</v>
      </c>
      <c r="B3729" s="2" t="s">
        <v>7</v>
      </c>
      <c r="C3729" s="2" t="s">
        <v>19</v>
      </c>
      <c r="D3729" s="2">
        <v>164</v>
      </c>
      <c r="E3729" s="2">
        <v>9.5</v>
      </c>
      <c r="F3729" s="1" t="str">
        <f t="shared" si="175"/>
        <v>18</v>
      </c>
      <c r="G3729" s="1" t="str">
        <f t="shared" si="176"/>
        <v>08</v>
      </c>
      <c r="H3729" s="1">
        <v>2019</v>
      </c>
      <c r="I3729" s="1" t="str">
        <f t="shared" si="174"/>
        <v>18-08-2019</v>
      </c>
      <c r="L3729" s="8"/>
    </row>
    <row r="3730" spans="1:16">
      <c r="A3730" s="2">
        <v>819</v>
      </c>
      <c r="B3730" s="2" t="s">
        <v>5</v>
      </c>
      <c r="C3730" s="2" t="s">
        <v>8</v>
      </c>
      <c r="D3730" s="2">
        <v>-118</v>
      </c>
      <c r="E3730" s="2">
        <v>10.5</v>
      </c>
      <c r="F3730" s="1" t="str">
        <f t="shared" si="175"/>
        <v>19</v>
      </c>
      <c r="G3730" s="1" t="str">
        <f t="shared" si="176"/>
        <v>08</v>
      </c>
      <c r="H3730" s="1">
        <v>2019</v>
      </c>
      <c r="I3730" s="1" t="str">
        <f t="shared" si="174"/>
        <v>19-08-2019</v>
      </c>
      <c r="J3730" s="6" t="str">
        <f>C3730</f>
        <v>WAS</v>
      </c>
      <c r="K3730" s="1" t="str">
        <f>C3731</f>
        <v>PIT</v>
      </c>
      <c r="L3730" s="8">
        <v>-170</v>
      </c>
      <c r="M3730" s="7">
        <f>D3731</f>
        <v>108</v>
      </c>
      <c r="N3730" s="1">
        <f>E3730</f>
        <v>10.5</v>
      </c>
      <c r="O3730" s="1" t="str">
        <f>VLOOKUP(J3730,Q:R,2,FALSE)</f>
        <v>Washington Nationals</v>
      </c>
      <c r="P3730" s="1" t="str">
        <f>VLOOKUP(K3730,Q:R,2,FALSE)</f>
        <v>Pittsburgh Pirates</v>
      </c>
    </row>
    <row r="3731" spans="1:16">
      <c r="A3731" s="2">
        <v>819</v>
      </c>
      <c r="B3731" s="2" t="s">
        <v>7</v>
      </c>
      <c r="C3731" s="2" t="s">
        <v>29</v>
      </c>
      <c r="D3731" s="2">
        <v>108</v>
      </c>
      <c r="E3731" s="2">
        <v>10.5</v>
      </c>
      <c r="F3731" s="1" t="str">
        <f t="shared" si="175"/>
        <v>19</v>
      </c>
      <c r="G3731" s="1" t="str">
        <f t="shared" si="176"/>
        <v>08</v>
      </c>
      <c r="H3731" s="1">
        <v>2019</v>
      </c>
      <c r="I3731" s="1" t="str">
        <f t="shared" si="174"/>
        <v>19-08-2019</v>
      </c>
      <c r="L3731" s="8"/>
    </row>
    <row r="3732" spans="1:16">
      <c r="A3732" s="2">
        <v>819</v>
      </c>
      <c r="B3732" s="2" t="s">
        <v>5</v>
      </c>
      <c r="C3732" s="2" t="s">
        <v>34</v>
      </c>
      <c r="D3732" s="2">
        <v>130</v>
      </c>
      <c r="E3732" s="2">
        <v>9</v>
      </c>
      <c r="F3732" s="1" t="str">
        <f t="shared" si="175"/>
        <v>19</v>
      </c>
      <c r="G3732" s="1" t="str">
        <f t="shared" si="176"/>
        <v>08</v>
      </c>
      <c r="H3732" s="1">
        <v>2019</v>
      </c>
      <c r="I3732" s="1" t="str">
        <f t="shared" si="174"/>
        <v>19-08-2019</v>
      </c>
      <c r="J3732" s="6" t="str">
        <f>C3732</f>
        <v>SDG</v>
      </c>
      <c r="K3732" s="1" t="str">
        <f>C3733</f>
        <v>CIN</v>
      </c>
      <c r="L3732" s="8">
        <v>-170</v>
      </c>
      <c r="M3732" s="7">
        <f>D3733</f>
        <v>-140</v>
      </c>
      <c r="N3732" s="1">
        <f>E3732</f>
        <v>9</v>
      </c>
      <c r="O3732" s="1" t="str">
        <f>VLOOKUP(J3732,Q:R,2,FALSE)</f>
        <v>San Diego Padres</v>
      </c>
      <c r="P3732" s="1" t="str">
        <f>VLOOKUP(K3732,Q:R,2,FALSE)</f>
        <v>Cincinnati Reds</v>
      </c>
    </row>
    <row r="3733" spans="1:16">
      <c r="A3733" s="2">
        <v>819</v>
      </c>
      <c r="B3733" s="2" t="s">
        <v>7</v>
      </c>
      <c r="C3733" s="2" t="s">
        <v>14</v>
      </c>
      <c r="D3733" s="2">
        <v>-140</v>
      </c>
      <c r="E3733" s="2">
        <v>9</v>
      </c>
      <c r="F3733" s="1" t="str">
        <f t="shared" si="175"/>
        <v>19</v>
      </c>
      <c r="G3733" s="1" t="str">
        <f t="shared" si="176"/>
        <v>08</v>
      </c>
      <c r="H3733" s="1">
        <v>2019</v>
      </c>
      <c r="I3733" s="1" t="str">
        <f t="shared" si="174"/>
        <v>19-08-2019</v>
      </c>
    </row>
    <row r="3734" spans="1:16">
      <c r="A3734" s="2">
        <v>819</v>
      </c>
      <c r="B3734" s="2" t="s">
        <v>5</v>
      </c>
      <c r="C3734" s="2" t="s">
        <v>21</v>
      </c>
      <c r="D3734" s="2">
        <v>108</v>
      </c>
      <c r="E3734" s="2">
        <v>9.5</v>
      </c>
      <c r="F3734" s="1" t="str">
        <f t="shared" si="175"/>
        <v>19</v>
      </c>
      <c r="G3734" s="1" t="str">
        <f t="shared" si="176"/>
        <v>08</v>
      </c>
      <c r="H3734" s="1">
        <v>2019</v>
      </c>
      <c r="I3734" s="1" t="str">
        <f t="shared" si="174"/>
        <v>19-08-2019</v>
      </c>
      <c r="J3734" s="6" t="str">
        <f>C3734</f>
        <v>MIL</v>
      </c>
      <c r="K3734" s="1" t="str">
        <f>C3735</f>
        <v>STL</v>
      </c>
      <c r="L3734" s="8">
        <v>-170</v>
      </c>
      <c r="M3734" s="7">
        <f>D3735</f>
        <v>-118</v>
      </c>
      <c r="N3734" s="1">
        <f>E3734</f>
        <v>9.5</v>
      </c>
      <c r="O3734" s="1" t="str">
        <f>VLOOKUP(J3734,Q:R,2,FALSE)</f>
        <v>Milwaukee Brewers</v>
      </c>
      <c r="P3734" s="1" t="str">
        <f>VLOOKUP(K3734,Q:R,2,FALSE)</f>
        <v>St. Louis Cardinals</v>
      </c>
    </row>
    <row r="3735" spans="1:16">
      <c r="A3735" s="2">
        <v>819</v>
      </c>
      <c r="B3735" s="2" t="s">
        <v>7</v>
      </c>
      <c r="C3735" s="2" t="s">
        <v>30</v>
      </c>
      <c r="D3735" s="2">
        <v>-118</v>
      </c>
      <c r="E3735" s="2">
        <v>9.5</v>
      </c>
      <c r="F3735" s="1" t="str">
        <f t="shared" si="175"/>
        <v>19</v>
      </c>
      <c r="G3735" s="1" t="str">
        <f t="shared" si="176"/>
        <v>08</v>
      </c>
      <c r="H3735" s="1">
        <v>2019</v>
      </c>
      <c r="I3735" s="1" t="str">
        <f t="shared" si="174"/>
        <v>19-08-2019</v>
      </c>
    </row>
    <row r="3736" spans="1:16">
      <c r="A3736" s="2">
        <v>819</v>
      </c>
      <c r="B3736" s="2" t="s">
        <v>5</v>
      </c>
      <c r="C3736" s="2" t="s">
        <v>25</v>
      </c>
      <c r="D3736" s="2">
        <v>190</v>
      </c>
      <c r="E3736" s="2">
        <v>9.5</v>
      </c>
      <c r="F3736" s="1" t="str">
        <f t="shared" si="175"/>
        <v>19</v>
      </c>
      <c r="G3736" s="1" t="str">
        <f t="shared" si="176"/>
        <v>08</v>
      </c>
      <c r="H3736" s="1">
        <v>2019</v>
      </c>
      <c r="I3736" s="1" t="str">
        <f t="shared" si="174"/>
        <v>19-08-2019</v>
      </c>
      <c r="J3736" s="6" t="str">
        <f>C3736</f>
        <v>COL</v>
      </c>
      <c r="K3736" s="1" t="str">
        <f>C3737</f>
        <v>ARI</v>
      </c>
      <c r="L3736" s="8">
        <v>-170</v>
      </c>
      <c r="M3736" s="7">
        <f>D3737</f>
        <v>-210</v>
      </c>
      <c r="N3736" s="1">
        <f>E3736</f>
        <v>9.5</v>
      </c>
      <c r="O3736" s="1" t="str">
        <f>VLOOKUP(J3736,Q:R,2,FALSE)</f>
        <v>Colorado Rockies</v>
      </c>
      <c r="P3736" s="1" t="str">
        <f>VLOOKUP(K3736,Q:R,2,FALSE)</f>
        <v>Arizona Diamondbacks</v>
      </c>
    </row>
    <row r="3737" spans="1:16">
      <c r="A3737" s="2">
        <v>819</v>
      </c>
      <c r="B3737" s="2" t="s">
        <v>7</v>
      </c>
      <c r="C3737" s="2" t="s">
        <v>33</v>
      </c>
      <c r="D3737" s="2">
        <v>-210</v>
      </c>
      <c r="E3737" s="2">
        <v>9.5</v>
      </c>
      <c r="F3737" s="1" t="str">
        <f t="shared" si="175"/>
        <v>19</v>
      </c>
      <c r="G3737" s="1" t="str">
        <f t="shared" si="176"/>
        <v>08</v>
      </c>
      <c r="H3737" s="1">
        <v>2019</v>
      </c>
      <c r="I3737" s="1" t="str">
        <f t="shared" si="174"/>
        <v>19-08-2019</v>
      </c>
    </row>
    <row r="3738" spans="1:16">
      <c r="A3738" s="2">
        <v>819</v>
      </c>
      <c r="B3738" s="2" t="s">
        <v>5</v>
      </c>
      <c r="C3738" s="2" t="s">
        <v>19</v>
      </c>
      <c r="D3738" s="2">
        <v>120</v>
      </c>
      <c r="E3738" s="2">
        <v>10.5</v>
      </c>
      <c r="F3738" s="1" t="str">
        <f t="shared" si="175"/>
        <v>19</v>
      </c>
      <c r="G3738" s="1" t="str">
        <f t="shared" si="176"/>
        <v>08</v>
      </c>
      <c r="H3738" s="1">
        <v>2019</v>
      </c>
      <c r="I3738" s="1" t="str">
        <f t="shared" si="174"/>
        <v>19-08-2019</v>
      </c>
      <c r="J3738" s="6" t="str">
        <f>C3738</f>
        <v>KAN</v>
      </c>
      <c r="K3738" s="1" t="str">
        <f>C3739</f>
        <v>BAL</v>
      </c>
      <c r="L3738" s="8">
        <v>-170</v>
      </c>
      <c r="M3738" s="7">
        <f>D3739</f>
        <v>-130</v>
      </c>
      <c r="N3738" s="1">
        <f>E3738</f>
        <v>10.5</v>
      </c>
      <c r="O3738" s="1" t="str">
        <f>VLOOKUP(J3738,Q:R,2,FALSE)</f>
        <v>Kansas City Royals</v>
      </c>
      <c r="P3738" s="1" t="str">
        <f>VLOOKUP(K3738,Q:R,2,FALSE)</f>
        <v>Baltimore Orioles</v>
      </c>
    </row>
    <row r="3739" spans="1:16">
      <c r="A3739" s="2">
        <v>819</v>
      </c>
      <c r="B3739" s="2" t="s">
        <v>7</v>
      </c>
      <c r="C3739" s="2" t="s">
        <v>23</v>
      </c>
      <c r="D3739" s="2">
        <v>-130</v>
      </c>
      <c r="E3739" s="2">
        <v>10.5</v>
      </c>
      <c r="F3739" s="1" t="str">
        <f t="shared" si="175"/>
        <v>19</v>
      </c>
      <c r="G3739" s="1" t="str">
        <f t="shared" si="176"/>
        <v>08</v>
      </c>
      <c r="H3739" s="1">
        <v>2019</v>
      </c>
      <c r="I3739" s="1" t="str">
        <f t="shared" si="174"/>
        <v>19-08-2019</v>
      </c>
    </row>
    <row r="3740" spans="1:16">
      <c r="A3740" s="2">
        <v>819</v>
      </c>
      <c r="B3740" s="2" t="s">
        <v>5</v>
      </c>
      <c r="C3740" s="2" t="s">
        <v>31</v>
      </c>
      <c r="D3740" s="2">
        <v>175</v>
      </c>
      <c r="E3740" s="2">
        <v>8</v>
      </c>
      <c r="F3740" s="1" t="str">
        <f t="shared" si="175"/>
        <v>19</v>
      </c>
      <c r="G3740" s="1" t="str">
        <f t="shared" si="176"/>
        <v>08</v>
      </c>
      <c r="H3740" s="1">
        <v>2019</v>
      </c>
      <c r="I3740" s="1" t="str">
        <f t="shared" si="174"/>
        <v>19-08-2019</v>
      </c>
      <c r="J3740" s="6" t="str">
        <f>C3740</f>
        <v>SEA</v>
      </c>
      <c r="K3740" s="1" t="str">
        <f>C3741</f>
        <v>TAM</v>
      </c>
      <c r="L3740" s="8">
        <v>-170</v>
      </c>
      <c r="M3740" s="7">
        <f>D3741</f>
        <v>-190</v>
      </c>
      <c r="N3740" s="1">
        <f>E3740</f>
        <v>8</v>
      </c>
      <c r="O3740" s="1" t="str">
        <f>VLOOKUP(J3740,Q:R,2,FALSE)</f>
        <v>Seattle Mariners</v>
      </c>
      <c r="P3740" s="1" t="str">
        <f>VLOOKUP(K3740,Q:R,2,FALSE)</f>
        <v>Tampa Bay Rays</v>
      </c>
    </row>
    <row r="3741" spans="1:16">
      <c r="A3741" s="2">
        <v>819</v>
      </c>
      <c r="B3741" s="2" t="s">
        <v>7</v>
      </c>
      <c r="C3741" s="2" t="s">
        <v>16</v>
      </c>
      <c r="D3741" s="2">
        <v>-190</v>
      </c>
      <c r="E3741" s="2">
        <v>8</v>
      </c>
      <c r="F3741" s="1" t="str">
        <f t="shared" si="175"/>
        <v>19</v>
      </c>
      <c r="G3741" s="1" t="str">
        <f t="shared" si="176"/>
        <v>08</v>
      </c>
      <c r="H3741" s="1">
        <v>2019</v>
      </c>
      <c r="I3741" s="1" t="str">
        <f t="shared" si="174"/>
        <v>19-08-2019</v>
      </c>
    </row>
    <row r="3742" spans="1:16">
      <c r="A3742" s="2">
        <v>819</v>
      </c>
      <c r="B3742" s="2" t="s">
        <v>5</v>
      </c>
      <c r="C3742" s="2" t="s">
        <v>35</v>
      </c>
      <c r="D3742" s="2">
        <v>-118</v>
      </c>
      <c r="E3742" s="2">
        <v>11.5</v>
      </c>
      <c r="F3742" s="1" t="str">
        <f t="shared" si="175"/>
        <v>19</v>
      </c>
      <c r="G3742" s="1" t="str">
        <f t="shared" si="176"/>
        <v>08</v>
      </c>
      <c r="H3742" s="1">
        <v>2019</v>
      </c>
      <c r="I3742" s="1" t="str">
        <f t="shared" si="174"/>
        <v>19-08-2019</v>
      </c>
      <c r="J3742" s="6" t="str">
        <f>C3742</f>
        <v>LAA</v>
      </c>
      <c r="K3742" s="1" t="str">
        <f>C3743</f>
        <v>TEX</v>
      </c>
      <c r="L3742" s="8">
        <v>-170</v>
      </c>
      <c r="M3742" s="7">
        <f>D3743</f>
        <v>108</v>
      </c>
      <c r="N3742" s="1">
        <f>E3742</f>
        <v>11.5</v>
      </c>
      <c r="O3742" s="1" t="str">
        <f>VLOOKUP(J3742,Q:R,2,FALSE)</f>
        <v>Los Angeles Angels</v>
      </c>
      <c r="P3742" s="1" t="str">
        <f>VLOOKUP(K3742,Q:R,2,FALSE)</f>
        <v>Texas Rangers</v>
      </c>
    </row>
    <row r="3743" spans="1:16">
      <c r="A3743" s="2">
        <v>819</v>
      </c>
      <c r="B3743" s="2" t="s">
        <v>7</v>
      </c>
      <c r="C3743" s="2" t="s">
        <v>26</v>
      </c>
      <c r="D3743" s="2">
        <v>108</v>
      </c>
      <c r="E3743" s="2">
        <v>11.5</v>
      </c>
      <c r="F3743" s="1" t="str">
        <f t="shared" si="175"/>
        <v>19</v>
      </c>
      <c r="G3743" s="1" t="str">
        <f t="shared" si="176"/>
        <v>08</v>
      </c>
      <c r="H3743" s="1">
        <v>2019</v>
      </c>
      <c r="I3743" s="1" t="str">
        <f t="shared" si="174"/>
        <v>19-08-2019</v>
      </c>
    </row>
    <row r="3744" spans="1:16">
      <c r="A3744" s="2">
        <v>819</v>
      </c>
      <c r="B3744" s="2" t="s">
        <v>5</v>
      </c>
      <c r="C3744" s="2" t="s">
        <v>28</v>
      </c>
      <c r="D3744" s="2">
        <v>200</v>
      </c>
      <c r="E3744" s="2">
        <v>10</v>
      </c>
      <c r="F3744" s="1" t="str">
        <f t="shared" si="175"/>
        <v>19</v>
      </c>
      <c r="G3744" s="1" t="str">
        <f t="shared" si="176"/>
        <v>08</v>
      </c>
      <c r="H3744" s="1">
        <v>2019</v>
      </c>
      <c r="I3744" s="1" t="str">
        <f t="shared" si="174"/>
        <v>19-08-2019</v>
      </c>
      <c r="J3744" s="6" t="str">
        <f>C3744</f>
        <v>CWS</v>
      </c>
      <c r="K3744" s="1" t="str">
        <f>C3745</f>
        <v>MIN</v>
      </c>
      <c r="L3744" s="8">
        <v>-170</v>
      </c>
      <c r="M3744" s="7">
        <f>D3745</f>
        <v>-220</v>
      </c>
      <c r="N3744" s="1">
        <f>E3744</f>
        <v>10</v>
      </c>
      <c r="O3744" s="1" t="str">
        <f>VLOOKUP(J3744,Q:R,2,FALSE)</f>
        <v>Chicago White Sox</v>
      </c>
      <c r="P3744" s="1" t="str">
        <f>VLOOKUP(K3744,Q:R,2,FALSE)</f>
        <v>Minnesota Twins</v>
      </c>
    </row>
    <row r="3745" spans="1:16">
      <c r="A3745" s="2">
        <v>819</v>
      </c>
      <c r="B3745" s="2" t="s">
        <v>7</v>
      </c>
      <c r="C3745" s="2" t="s">
        <v>27</v>
      </c>
      <c r="D3745" s="2">
        <v>-220</v>
      </c>
      <c r="E3745" s="2">
        <v>10</v>
      </c>
      <c r="F3745" s="1" t="str">
        <f t="shared" si="175"/>
        <v>19</v>
      </c>
      <c r="G3745" s="1" t="str">
        <f t="shared" si="176"/>
        <v>08</v>
      </c>
      <c r="H3745" s="1">
        <v>2019</v>
      </c>
      <c r="I3745" s="1" t="str">
        <f t="shared" si="174"/>
        <v>19-08-2019</v>
      </c>
    </row>
    <row r="3746" spans="1:16">
      <c r="A3746" s="2">
        <v>819</v>
      </c>
      <c r="B3746" s="2" t="s">
        <v>5</v>
      </c>
      <c r="C3746" s="2" t="s">
        <v>13</v>
      </c>
      <c r="D3746" s="2">
        <v>350</v>
      </c>
      <c r="E3746" s="2">
        <v>10</v>
      </c>
      <c r="F3746" s="1" t="str">
        <f t="shared" si="175"/>
        <v>19</v>
      </c>
      <c r="G3746" s="1" t="str">
        <f t="shared" si="176"/>
        <v>08</v>
      </c>
      <c r="H3746" s="1">
        <v>2019</v>
      </c>
      <c r="I3746" s="1" t="str">
        <f t="shared" si="174"/>
        <v>19-08-2019</v>
      </c>
      <c r="J3746" s="6" t="str">
        <f>C3746</f>
        <v>DET</v>
      </c>
      <c r="K3746" s="1" t="str">
        <f>C3747</f>
        <v>HOU</v>
      </c>
      <c r="L3746" s="8">
        <v>-170</v>
      </c>
      <c r="M3746" s="7">
        <f>D3747</f>
        <v>-420</v>
      </c>
      <c r="N3746" s="1">
        <f>E3746</f>
        <v>10</v>
      </c>
      <c r="O3746" s="1" t="str">
        <f>VLOOKUP(J3746,Q:R,2,FALSE)</f>
        <v>Detroit Tigers</v>
      </c>
      <c r="P3746" s="1" t="str">
        <f>VLOOKUP(K3746,Q:R,2,FALSE)</f>
        <v>Houston Astros</v>
      </c>
    </row>
    <row r="3747" spans="1:16">
      <c r="A3747" s="2">
        <v>819</v>
      </c>
      <c r="B3747" s="2" t="s">
        <v>7</v>
      </c>
      <c r="C3747" s="2" t="s">
        <v>32</v>
      </c>
      <c r="D3747" s="2">
        <v>-420</v>
      </c>
      <c r="E3747" s="2">
        <v>10</v>
      </c>
      <c r="F3747" s="1" t="str">
        <f t="shared" si="175"/>
        <v>19</v>
      </c>
      <c r="G3747" s="1" t="str">
        <f t="shared" si="176"/>
        <v>08</v>
      </c>
      <c r="H3747" s="1">
        <v>2019</v>
      </c>
      <c r="I3747" s="1" t="str">
        <f t="shared" si="174"/>
        <v>19-08-2019</v>
      </c>
    </row>
    <row r="3748" spans="1:16">
      <c r="A3748" s="2">
        <v>820</v>
      </c>
      <c r="B3748" s="2" t="s">
        <v>5</v>
      </c>
      <c r="C3748" s="2" t="s">
        <v>8</v>
      </c>
      <c r="D3748" s="2">
        <v>-155</v>
      </c>
      <c r="E3748" s="2">
        <v>9</v>
      </c>
      <c r="F3748" s="1" t="str">
        <f t="shared" si="175"/>
        <v>20</v>
      </c>
      <c r="G3748" s="1" t="str">
        <f t="shared" si="176"/>
        <v>08</v>
      </c>
      <c r="H3748" s="1">
        <v>2019</v>
      </c>
      <c r="I3748" s="1" t="str">
        <f t="shared" si="174"/>
        <v>20-08-2019</v>
      </c>
      <c r="J3748" s="6" t="str">
        <f>C3748</f>
        <v>WAS</v>
      </c>
      <c r="K3748" s="1" t="str">
        <f>C3749</f>
        <v>PIT</v>
      </c>
      <c r="L3748" s="8">
        <v>-170</v>
      </c>
      <c r="M3748" s="7">
        <f>D3749</f>
        <v>145</v>
      </c>
      <c r="N3748" s="1">
        <f>E3748</f>
        <v>9</v>
      </c>
      <c r="O3748" s="1" t="str">
        <f>VLOOKUP(J3748,Q:R,2,FALSE)</f>
        <v>Washington Nationals</v>
      </c>
      <c r="P3748" s="1" t="str">
        <f>VLOOKUP(K3748,Q:R,2,FALSE)</f>
        <v>Pittsburgh Pirates</v>
      </c>
    </row>
    <row r="3749" spans="1:16">
      <c r="A3749" s="2">
        <v>820</v>
      </c>
      <c r="B3749" s="2" t="s">
        <v>7</v>
      </c>
      <c r="C3749" s="2" t="s">
        <v>29</v>
      </c>
      <c r="D3749" s="2">
        <v>145</v>
      </c>
      <c r="E3749" s="2">
        <v>9</v>
      </c>
      <c r="F3749" s="1" t="str">
        <f t="shared" si="175"/>
        <v>20</v>
      </c>
      <c r="G3749" s="1" t="str">
        <f t="shared" si="176"/>
        <v>08</v>
      </c>
      <c r="H3749" s="1">
        <v>2019</v>
      </c>
      <c r="I3749" s="1" t="str">
        <f t="shared" si="174"/>
        <v>20-08-2019</v>
      </c>
    </row>
    <row r="3750" spans="1:16">
      <c r="A3750" s="2">
        <v>820</v>
      </c>
      <c r="B3750" s="2" t="s">
        <v>5</v>
      </c>
      <c r="C3750" s="2" t="s">
        <v>34</v>
      </c>
      <c r="D3750" s="2">
        <v>140</v>
      </c>
      <c r="E3750" s="2">
        <v>8.5</v>
      </c>
      <c r="F3750" s="1" t="str">
        <f t="shared" si="175"/>
        <v>20</v>
      </c>
      <c r="G3750" s="1" t="str">
        <f t="shared" si="176"/>
        <v>08</v>
      </c>
      <c r="H3750" s="1">
        <v>2019</v>
      </c>
      <c r="I3750" s="1" t="str">
        <f t="shared" si="174"/>
        <v>20-08-2019</v>
      </c>
      <c r="J3750" s="6" t="str">
        <f>C3750</f>
        <v>SDG</v>
      </c>
      <c r="K3750" s="1" t="str">
        <f>C3751</f>
        <v>CIN</v>
      </c>
      <c r="L3750" s="8">
        <v>-170</v>
      </c>
      <c r="M3750" s="7">
        <f>D3751</f>
        <v>-150</v>
      </c>
      <c r="N3750" s="1">
        <f>E3750</f>
        <v>8.5</v>
      </c>
      <c r="O3750" s="1" t="str">
        <f>VLOOKUP(J3750,Q:R,2,FALSE)</f>
        <v>San Diego Padres</v>
      </c>
      <c r="P3750" s="1" t="str">
        <f>VLOOKUP(K3750,Q:R,2,FALSE)</f>
        <v>Cincinnati Reds</v>
      </c>
    </row>
    <row r="3751" spans="1:16">
      <c r="A3751" s="2">
        <v>820</v>
      </c>
      <c r="B3751" s="2" t="s">
        <v>7</v>
      </c>
      <c r="C3751" s="2" t="s">
        <v>14</v>
      </c>
      <c r="D3751" s="2">
        <v>-150</v>
      </c>
      <c r="E3751" s="2">
        <v>8.5</v>
      </c>
      <c r="F3751" s="1" t="str">
        <f t="shared" si="175"/>
        <v>20</v>
      </c>
      <c r="G3751" s="1" t="str">
        <f t="shared" si="176"/>
        <v>08</v>
      </c>
      <c r="H3751" s="1">
        <v>2019</v>
      </c>
      <c r="I3751" s="1" t="str">
        <f t="shared" si="174"/>
        <v>20-08-2019</v>
      </c>
    </row>
    <row r="3752" spans="1:16">
      <c r="A3752" s="2">
        <v>820</v>
      </c>
      <c r="B3752" s="2" t="s">
        <v>5</v>
      </c>
      <c r="C3752" s="2" t="s">
        <v>17</v>
      </c>
      <c r="D3752" s="2">
        <v>245</v>
      </c>
      <c r="E3752" s="2">
        <v>9.5</v>
      </c>
      <c r="F3752" s="1" t="str">
        <f t="shared" si="175"/>
        <v>20</v>
      </c>
      <c r="G3752" s="1" t="str">
        <f t="shared" si="176"/>
        <v>08</v>
      </c>
      <c r="H3752" s="1">
        <v>2019</v>
      </c>
      <c r="I3752" s="1" t="str">
        <f t="shared" si="174"/>
        <v>20-08-2019</v>
      </c>
      <c r="J3752" s="6" t="str">
        <f>C3752</f>
        <v>MIA</v>
      </c>
      <c r="K3752" s="1" t="str">
        <f>C3753</f>
        <v>ATL</v>
      </c>
      <c r="L3752" s="8">
        <v>-170</v>
      </c>
      <c r="M3752" s="7">
        <f>D3753</f>
        <v>-275</v>
      </c>
      <c r="N3752" s="1">
        <f>E3752</f>
        <v>9.5</v>
      </c>
      <c r="O3752" s="1" t="str">
        <f>VLOOKUP(J3752,Q:R,2,FALSE)</f>
        <v>Miami Marlins</v>
      </c>
      <c r="P3752" s="1" t="str">
        <f>VLOOKUP(K3752,Q:R,2,FALSE)</f>
        <v>Atlanta Braves</v>
      </c>
    </row>
    <row r="3753" spans="1:16">
      <c r="A3753" s="2">
        <v>820</v>
      </c>
      <c r="B3753" s="2" t="s">
        <v>7</v>
      </c>
      <c r="C3753" s="2" t="s">
        <v>11</v>
      </c>
      <c r="D3753" s="2">
        <v>-275</v>
      </c>
      <c r="E3753" s="2">
        <v>9.5</v>
      </c>
      <c r="F3753" s="1" t="str">
        <f t="shared" si="175"/>
        <v>20</v>
      </c>
      <c r="G3753" s="1" t="str">
        <f t="shared" si="176"/>
        <v>08</v>
      </c>
      <c r="H3753" s="1">
        <v>2019</v>
      </c>
      <c r="I3753" s="1" t="str">
        <f t="shared" si="174"/>
        <v>20-08-2019</v>
      </c>
    </row>
    <row r="3754" spans="1:16">
      <c r="A3754" s="2">
        <v>820</v>
      </c>
      <c r="B3754" s="2" t="s">
        <v>5</v>
      </c>
      <c r="C3754" s="2" t="s">
        <v>21</v>
      </c>
      <c r="D3754" s="2">
        <v>-105</v>
      </c>
      <c r="E3754" s="2">
        <v>9.5</v>
      </c>
      <c r="F3754" s="1" t="str">
        <f t="shared" si="175"/>
        <v>20</v>
      </c>
      <c r="G3754" s="1" t="str">
        <f t="shared" si="176"/>
        <v>08</v>
      </c>
      <c r="H3754" s="1">
        <v>2019</v>
      </c>
      <c r="I3754" s="1" t="str">
        <f t="shared" si="174"/>
        <v>20-08-2019</v>
      </c>
      <c r="J3754" s="6" t="str">
        <f>C3754</f>
        <v>MIL</v>
      </c>
      <c r="K3754" s="1" t="str">
        <f>C3755</f>
        <v>STL</v>
      </c>
      <c r="L3754" s="8">
        <v>-170</v>
      </c>
      <c r="M3754" s="7">
        <f>D3755</f>
        <v>-105</v>
      </c>
      <c r="N3754" s="1">
        <f>E3754</f>
        <v>9.5</v>
      </c>
      <c r="O3754" s="1" t="str">
        <f>VLOOKUP(J3754,Q:R,2,FALSE)</f>
        <v>Milwaukee Brewers</v>
      </c>
      <c r="P3754" s="1" t="str">
        <f>VLOOKUP(K3754,Q:R,2,FALSE)</f>
        <v>St. Louis Cardinals</v>
      </c>
    </row>
    <row r="3755" spans="1:16">
      <c r="A3755" s="2">
        <v>820</v>
      </c>
      <c r="B3755" s="2" t="s">
        <v>7</v>
      </c>
      <c r="C3755" s="2" t="s">
        <v>30</v>
      </c>
      <c r="D3755" s="2">
        <v>-105</v>
      </c>
      <c r="E3755" s="2">
        <v>9.5</v>
      </c>
      <c r="F3755" s="1" t="str">
        <f t="shared" si="175"/>
        <v>20</v>
      </c>
      <c r="G3755" s="1" t="str">
        <f t="shared" si="176"/>
        <v>08</v>
      </c>
      <c r="H3755" s="1">
        <v>2019</v>
      </c>
      <c r="I3755" s="1" t="str">
        <f t="shared" si="174"/>
        <v>20-08-2019</v>
      </c>
    </row>
    <row r="3756" spans="1:16">
      <c r="A3756" s="2">
        <v>820</v>
      </c>
      <c r="B3756" s="2" t="s">
        <v>5</v>
      </c>
      <c r="C3756" s="2" t="s">
        <v>9</v>
      </c>
      <c r="D3756" s="2">
        <v>180</v>
      </c>
      <c r="E3756" s="2">
        <v>10.5</v>
      </c>
      <c r="F3756" s="1" t="str">
        <f t="shared" si="175"/>
        <v>20</v>
      </c>
      <c r="G3756" s="1" t="str">
        <f t="shared" si="176"/>
        <v>08</v>
      </c>
      <c r="H3756" s="1">
        <v>2019</v>
      </c>
      <c r="I3756" s="1" t="str">
        <f t="shared" si="174"/>
        <v>20-08-2019</v>
      </c>
      <c r="J3756" s="6" t="str">
        <f>C3756</f>
        <v>SFO</v>
      </c>
      <c r="K3756" s="1" t="str">
        <f>C3757</f>
        <v>CUB</v>
      </c>
      <c r="L3756" s="8">
        <v>-170</v>
      </c>
      <c r="M3756" s="7">
        <f>D3757</f>
        <v>-200</v>
      </c>
      <c r="N3756" s="1">
        <f>E3756</f>
        <v>10.5</v>
      </c>
      <c r="O3756" s="1" t="str">
        <f>VLOOKUP(J3756,Q:R,2,FALSE)</f>
        <v>San Francisco Giants</v>
      </c>
      <c r="P3756" s="1" t="str">
        <f>VLOOKUP(K3756,Q:R,2,FALSE)</f>
        <v>Chicago Cubs</v>
      </c>
    </row>
    <row r="3757" spans="1:16">
      <c r="A3757" s="2">
        <v>820</v>
      </c>
      <c r="B3757" s="2" t="s">
        <v>7</v>
      </c>
      <c r="C3757" s="2" t="s">
        <v>22</v>
      </c>
      <c r="D3757" s="2">
        <v>-200</v>
      </c>
      <c r="E3757" s="2">
        <v>10.5</v>
      </c>
      <c r="F3757" s="1" t="str">
        <f t="shared" si="175"/>
        <v>20</v>
      </c>
      <c r="G3757" s="1" t="str">
        <f t="shared" si="176"/>
        <v>08</v>
      </c>
      <c r="H3757" s="1">
        <v>2019</v>
      </c>
      <c r="I3757" s="1" t="str">
        <f t="shared" si="174"/>
        <v>20-08-2019</v>
      </c>
    </row>
    <row r="3758" spans="1:16">
      <c r="A3758" s="2">
        <v>820</v>
      </c>
      <c r="B3758" s="2" t="s">
        <v>5</v>
      </c>
      <c r="C3758" s="2" t="s">
        <v>25</v>
      </c>
      <c r="D3758" s="2">
        <v>138</v>
      </c>
      <c r="E3758" s="2">
        <v>10</v>
      </c>
      <c r="F3758" s="1" t="str">
        <f t="shared" si="175"/>
        <v>20</v>
      </c>
      <c r="G3758" s="1" t="str">
        <f t="shared" si="176"/>
        <v>08</v>
      </c>
      <c r="H3758" s="1">
        <v>2019</v>
      </c>
      <c r="I3758" s="1" t="str">
        <f t="shared" si="174"/>
        <v>20-08-2019</v>
      </c>
      <c r="J3758" s="6" t="str">
        <f>C3758</f>
        <v>COL</v>
      </c>
      <c r="K3758" s="1" t="str">
        <f>C3759</f>
        <v>ARI</v>
      </c>
      <c r="L3758" s="8">
        <v>-170</v>
      </c>
      <c r="M3758" s="7">
        <f>D3759</f>
        <v>-148</v>
      </c>
      <c r="N3758" s="1">
        <f>E3758</f>
        <v>10</v>
      </c>
      <c r="O3758" s="1" t="str">
        <f>VLOOKUP(J3758,Q:R,2,FALSE)</f>
        <v>Colorado Rockies</v>
      </c>
      <c r="P3758" s="1" t="str">
        <f>VLOOKUP(K3758,Q:R,2,FALSE)</f>
        <v>Arizona Diamondbacks</v>
      </c>
    </row>
    <row r="3759" spans="1:16">
      <c r="A3759" s="2">
        <v>820</v>
      </c>
      <c r="B3759" s="2" t="s">
        <v>7</v>
      </c>
      <c r="C3759" s="2" t="s">
        <v>33</v>
      </c>
      <c r="D3759" s="2">
        <v>-148</v>
      </c>
      <c r="E3759" s="2">
        <v>10</v>
      </c>
      <c r="F3759" s="1" t="str">
        <f t="shared" si="175"/>
        <v>20</v>
      </c>
      <c r="G3759" s="1" t="str">
        <f t="shared" si="176"/>
        <v>08</v>
      </c>
      <c r="H3759" s="1">
        <v>2019</v>
      </c>
      <c r="I3759" s="1" t="str">
        <f t="shared" si="174"/>
        <v>20-08-2019</v>
      </c>
    </row>
    <row r="3760" spans="1:16">
      <c r="A3760" s="2">
        <v>820</v>
      </c>
      <c r="B3760" s="2" t="s">
        <v>5</v>
      </c>
      <c r="C3760" s="2" t="s">
        <v>19</v>
      </c>
      <c r="D3760" s="2">
        <v>107</v>
      </c>
      <c r="E3760" s="2">
        <v>9.5</v>
      </c>
      <c r="F3760" s="1" t="str">
        <f t="shared" si="175"/>
        <v>20</v>
      </c>
      <c r="G3760" s="1" t="str">
        <f t="shared" si="176"/>
        <v>08</v>
      </c>
      <c r="H3760" s="1">
        <v>2019</v>
      </c>
      <c r="I3760" s="1" t="str">
        <f t="shared" si="174"/>
        <v>20-08-2019</v>
      </c>
      <c r="J3760" s="6" t="str">
        <f>C3760</f>
        <v>KAN</v>
      </c>
      <c r="K3760" s="1" t="str">
        <f>C3761</f>
        <v>BAL</v>
      </c>
      <c r="L3760" s="8">
        <v>-170</v>
      </c>
      <c r="M3760" s="7">
        <f>D3761</f>
        <v>-117</v>
      </c>
      <c r="N3760" s="1">
        <f>E3760</f>
        <v>9.5</v>
      </c>
      <c r="O3760" s="1" t="str">
        <f>VLOOKUP(J3760,Q:R,2,FALSE)</f>
        <v>Kansas City Royals</v>
      </c>
      <c r="P3760" s="1" t="str">
        <f>VLOOKUP(K3760,Q:R,2,FALSE)</f>
        <v>Baltimore Orioles</v>
      </c>
    </row>
    <row r="3761" spans="1:16">
      <c r="A3761" s="2">
        <v>820</v>
      </c>
      <c r="B3761" s="2" t="s">
        <v>7</v>
      </c>
      <c r="C3761" s="2" t="s">
        <v>23</v>
      </c>
      <c r="D3761" s="2">
        <v>-117</v>
      </c>
      <c r="E3761" s="2">
        <v>9.5</v>
      </c>
      <c r="F3761" s="1" t="str">
        <f t="shared" si="175"/>
        <v>20</v>
      </c>
      <c r="G3761" s="1" t="str">
        <f t="shared" si="176"/>
        <v>08</v>
      </c>
      <c r="H3761" s="1">
        <v>2019</v>
      </c>
      <c r="I3761" s="1" t="str">
        <f t="shared" si="174"/>
        <v>20-08-2019</v>
      </c>
    </row>
    <row r="3762" spans="1:16">
      <c r="A3762" s="2">
        <v>820</v>
      </c>
      <c r="B3762" s="2" t="s">
        <v>5</v>
      </c>
      <c r="C3762" s="2" t="s">
        <v>31</v>
      </c>
      <c r="D3762" s="2">
        <v>178</v>
      </c>
      <c r="E3762" s="2">
        <v>8.5</v>
      </c>
      <c r="F3762" s="1" t="str">
        <f t="shared" si="175"/>
        <v>20</v>
      </c>
      <c r="G3762" s="1" t="str">
        <f t="shared" si="176"/>
        <v>08</v>
      </c>
      <c r="H3762" s="1">
        <v>2019</v>
      </c>
      <c r="I3762" s="1" t="str">
        <f t="shared" si="174"/>
        <v>20-08-2019</v>
      </c>
      <c r="J3762" s="6" t="str">
        <f>C3762</f>
        <v>SEA</v>
      </c>
      <c r="K3762" s="1" t="str">
        <f>C3763</f>
        <v>TAM</v>
      </c>
      <c r="L3762" s="8">
        <v>-170</v>
      </c>
      <c r="M3762" s="7">
        <f>D3763</f>
        <v>-196</v>
      </c>
      <c r="N3762" s="1">
        <f>E3762</f>
        <v>8.5</v>
      </c>
      <c r="O3762" s="1" t="str">
        <f>VLOOKUP(J3762,Q:R,2,FALSE)</f>
        <v>Seattle Mariners</v>
      </c>
      <c r="P3762" s="1" t="str">
        <f>VLOOKUP(K3762,Q:R,2,FALSE)</f>
        <v>Tampa Bay Rays</v>
      </c>
    </row>
    <row r="3763" spans="1:16">
      <c r="A3763" s="2">
        <v>820</v>
      </c>
      <c r="B3763" s="2" t="s">
        <v>7</v>
      </c>
      <c r="C3763" s="2" t="s">
        <v>16</v>
      </c>
      <c r="D3763" s="2">
        <v>-196</v>
      </c>
      <c r="E3763" s="2">
        <v>8.5</v>
      </c>
      <c r="F3763" s="1" t="str">
        <f t="shared" si="175"/>
        <v>20</v>
      </c>
      <c r="G3763" s="1" t="str">
        <f t="shared" si="176"/>
        <v>08</v>
      </c>
      <c r="H3763" s="1">
        <v>2019</v>
      </c>
      <c r="I3763" s="1" t="str">
        <f t="shared" si="174"/>
        <v>20-08-2019</v>
      </c>
    </row>
    <row r="3764" spans="1:16">
      <c r="A3764" s="2">
        <v>820</v>
      </c>
      <c r="B3764" s="2" t="s">
        <v>5</v>
      </c>
      <c r="C3764" s="2" t="s">
        <v>35</v>
      </c>
      <c r="D3764" s="2">
        <v>-128</v>
      </c>
      <c r="E3764" s="2">
        <v>12</v>
      </c>
      <c r="F3764" s="1" t="str">
        <f t="shared" si="175"/>
        <v>20</v>
      </c>
      <c r="G3764" s="1" t="str">
        <f t="shared" si="176"/>
        <v>08</v>
      </c>
      <c r="H3764" s="1">
        <v>2019</v>
      </c>
      <c r="I3764" s="1" t="str">
        <f t="shared" si="174"/>
        <v>20-08-2019</v>
      </c>
      <c r="J3764" s="6" t="str">
        <f>C3764</f>
        <v>LAA</v>
      </c>
      <c r="K3764" s="1" t="str">
        <f>C3765</f>
        <v>TEX</v>
      </c>
      <c r="L3764" s="8">
        <v>-170</v>
      </c>
      <c r="M3764" s="7">
        <f>D3765</f>
        <v>118</v>
      </c>
      <c r="N3764" s="1">
        <f>E3764</f>
        <v>12</v>
      </c>
      <c r="O3764" s="1" t="str">
        <f>VLOOKUP(J3764,Q:R,2,FALSE)</f>
        <v>Los Angeles Angels</v>
      </c>
      <c r="P3764" s="1" t="str">
        <f>VLOOKUP(K3764,Q:R,2,FALSE)</f>
        <v>Texas Rangers</v>
      </c>
    </row>
    <row r="3765" spans="1:16">
      <c r="A3765" s="2">
        <v>820</v>
      </c>
      <c r="B3765" s="2" t="s">
        <v>7</v>
      </c>
      <c r="C3765" s="2" t="s">
        <v>26</v>
      </c>
      <c r="D3765" s="2">
        <v>118</v>
      </c>
      <c r="E3765" s="2">
        <v>12</v>
      </c>
      <c r="F3765" s="1" t="str">
        <f t="shared" si="175"/>
        <v>20</v>
      </c>
      <c r="G3765" s="1" t="str">
        <f t="shared" si="176"/>
        <v>08</v>
      </c>
      <c r="H3765" s="1">
        <v>2019</v>
      </c>
      <c r="I3765" s="1" t="str">
        <f t="shared" si="174"/>
        <v>20-08-2019</v>
      </c>
    </row>
    <row r="3766" spans="1:16">
      <c r="A3766" s="2">
        <v>820</v>
      </c>
      <c r="B3766" s="2" t="s">
        <v>5</v>
      </c>
      <c r="C3766" s="2" t="s">
        <v>28</v>
      </c>
      <c r="D3766" s="2">
        <v>205</v>
      </c>
      <c r="E3766" s="2">
        <v>10</v>
      </c>
      <c r="F3766" s="1" t="str">
        <f t="shared" si="175"/>
        <v>20</v>
      </c>
      <c r="G3766" s="1" t="str">
        <f t="shared" si="176"/>
        <v>08</v>
      </c>
      <c r="H3766" s="1">
        <v>2019</v>
      </c>
      <c r="I3766" s="1" t="str">
        <f t="shared" si="174"/>
        <v>20-08-2019</v>
      </c>
      <c r="J3766" s="6" t="str">
        <f>C3766</f>
        <v>CWS</v>
      </c>
      <c r="K3766" s="1" t="str">
        <f>C3767</f>
        <v>MIN</v>
      </c>
      <c r="L3766" s="8">
        <v>-170</v>
      </c>
      <c r="M3766" s="7">
        <f>D3767</f>
        <v>-230</v>
      </c>
      <c r="N3766" s="1">
        <f>E3766</f>
        <v>10</v>
      </c>
      <c r="O3766" s="1" t="str">
        <f>VLOOKUP(J3766,Q:R,2,FALSE)</f>
        <v>Chicago White Sox</v>
      </c>
      <c r="P3766" s="1" t="str">
        <f>VLOOKUP(K3766,Q:R,2,FALSE)</f>
        <v>Minnesota Twins</v>
      </c>
    </row>
    <row r="3767" spans="1:16">
      <c r="A3767" s="2">
        <v>820</v>
      </c>
      <c r="B3767" s="2" t="s">
        <v>7</v>
      </c>
      <c r="C3767" s="2" t="s">
        <v>27</v>
      </c>
      <c r="D3767" s="2">
        <v>-230</v>
      </c>
      <c r="E3767" s="2">
        <v>10</v>
      </c>
      <c r="F3767" s="1" t="str">
        <f t="shared" si="175"/>
        <v>20</v>
      </c>
      <c r="G3767" s="1" t="str">
        <f t="shared" si="176"/>
        <v>08</v>
      </c>
      <c r="H3767" s="1">
        <v>2019</v>
      </c>
      <c r="I3767" s="1" t="str">
        <f t="shared" si="174"/>
        <v>20-08-2019</v>
      </c>
    </row>
    <row r="3768" spans="1:16">
      <c r="A3768" s="2">
        <v>820</v>
      </c>
      <c r="B3768" s="2" t="s">
        <v>5</v>
      </c>
      <c r="C3768" s="2" t="s">
        <v>13</v>
      </c>
      <c r="D3768" s="2">
        <v>240</v>
      </c>
      <c r="E3768" s="2">
        <v>9</v>
      </c>
      <c r="F3768" s="1" t="str">
        <f t="shared" si="175"/>
        <v>20</v>
      </c>
      <c r="G3768" s="1" t="str">
        <f t="shared" si="176"/>
        <v>08</v>
      </c>
      <c r="H3768" s="1">
        <v>2019</v>
      </c>
      <c r="I3768" s="1" t="str">
        <f t="shared" si="174"/>
        <v>20-08-2019</v>
      </c>
      <c r="J3768" s="6" t="str">
        <f>C3768</f>
        <v>DET</v>
      </c>
      <c r="K3768" s="1" t="str">
        <f>C3769</f>
        <v>HOU</v>
      </c>
      <c r="L3768" s="8">
        <v>-170</v>
      </c>
      <c r="M3768" s="7">
        <f>D3769</f>
        <v>-270</v>
      </c>
      <c r="N3768" s="1">
        <f>E3768</f>
        <v>9</v>
      </c>
      <c r="O3768" s="1" t="str">
        <f>VLOOKUP(J3768,Q:R,2,FALSE)</f>
        <v>Detroit Tigers</v>
      </c>
      <c r="P3768" s="1" t="str">
        <f>VLOOKUP(K3768,Q:R,2,FALSE)</f>
        <v>Houston Astros</v>
      </c>
    </row>
    <row r="3769" spans="1:16">
      <c r="A3769" s="2">
        <v>820</v>
      </c>
      <c r="B3769" s="2" t="s">
        <v>7</v>
      </c>
      <c r="C3769" s="2" t="s">
        <v>32</v>
      </c>
      <c r="D3769" s="2">
        <v>-270</v>
      </c>
      <c r="E3769" s="2">
        <v>9</v>
      </c>
      <c r="F3769" s="1" t="str">
        <f t="shared" si="175"/>
        <v>20</v>
      </c>
      <c r="G3769" s="1" t="str">
        <f t="shared" si="176"/>
        <v>08</v>
      </c>
      <c r="H3769" s="1">
        <v>2019</v>
      </c>
      <c r="I3769" s="1" t="str">
        <f t="shared" si="174"/>
        <v>20-08-2019</v>
      </c>
    </row>
    <row r="3770" spans="1:16">
      <c r="A3770" s="2">
        <v>820</v>
      </c>
      <c r="B3770" s="2" t="s">
        <v>5</v>
      </c>
      <c r="C3770" s="2" t="s">
        <v>6</v>
      </c>
      <c r="D3770" s="2">
        <v>-130</v>
      </c>
      <c r="E3770" s="2">
        <v>9.5</v>
      </c>
      <c r="F3770" s="1" t="str">
        <f t="shared" si="175"/>
        <v>20</v>
      </c>
      <c r="G3770" s="1" t="str">
        <f t="shared" si="176"/>
        <v>08</v>
      </c>
      <c r="H3770" s="1">
        <v>2019</v>
      </c>
      <c r="I3770" s="1" t="str">
        <f t="shared" si="174"/>
        <v>20-08-2019</v>
      </c>
      <c r="J3770" s="6" t="str">
        <f>C3770</f>
        <v>NYY</v>
      </c>
      <c r="K3770" s="1" t="str">
        <f>C3771</f>
        <v>OAK</v>
      </c>
      <c r="L3770" s="8">
        <v>-170</v>
      </c>
      <c r="M3770" s="7">
        <f>D3771</f>
        <v>120</v>
      </c>
      <c r="N3770" s="1">
        <f>E3770</f>
        <v>9.5</v>
      </c>
      <c r="O3770" s="1" t="str">
        <f>VLOOKUP(J3770,Q:R,2,FALSE)</f>
        <v>New York Yankees</v>
      </c>
      <c r="P3770" s="1" t="str">
        <f>VLOOKUP(K3770,Q:R,2,FALSE)</f>
        <v>Oakland Athletics</v>
      </c>
    </row>
    <row r="3771" spans="1:16">
      <c r="A3771" s="2">
        <v>820</v>
      </c>
      <c r="B3771" s="2" t="s">
        <v>7</v>
      </c>
      <c r="C3771" s="2" t="s">
        <v>36</v>
      </c>
      <c r="D3771" s="2">
        <v>120</v>
      </c>
      <c r="E3771" s="2">
        <v>9.5</v>
      </c>
      <c r="F3771" s="1" t="str">
        <f t="shared" si="175"/>
        <v>20</v>
      </c>
      <c r="G3771" s="1" t="str">
        <f t="shared" si="176"/>
        <v>08</v>
      </c>
      <c r="H3771" s="1">
        <v>2019</v>
      </c>
      <c r="I3771" s="1" t="str">
        <f t="shared" si="174"/>
        <v>20-08-2019</v>
      </c>
    </row>
    <row r="3772" spans="1:16">
      <c r="A3772" s="2">
        <v>820</v>
      </c>
      <c r="B3772" s="2" t="s">
        <v>5</v>
      </c>
      <c r="C3772" s="2" t="s">
        <v>18</v>
      </c>
      <c r="D3772" s="2">
        <v>100</v>
      </c>
      <c r="E3772" s="2">
        <v>11</v>
      </c>
      <c r="F3772" s="1" t="str">
        <f t="shared" si="175"/>
        <v>20</v>
      </c>
      <c r="G3772" s="1" t="str">
        <f t="shared" si="176"/>
        <v>08</v>
      </c>
      <c r="H3772" s="1">
        <v>2019</v>
      </c>
      <c r="I3772" s="1" t="str">
        <f t="shared" si="174"/>
        <v>20-08-2019</v>
      </c>
      <c r="J3772" s="6" t="str">
        <f>C3772</f>
        <v>PHI</v>
      </c>
      <c r="K3772" s="1" t="str">
        <f>C3773</f>
        <v>BOS</v>
      </c>
      <c r="L3772" s="8">
        <v>-170</v>
      </c>
      <c r="M3772" s="7">
        <f>D3773</f>
        <v>-110</v>
      </c>
      <c r="N3772" s="1">
        <f>E3772</f>
        <v>11</v>
      </c>
      <c r="O3772" s="1" t="str">
        <f>VLOOKUP(J3772,Q:R,2,FALSE)</f>
        <v>Philadelphia Phillies</v>
      </c>
      <c r="P3772" s="1" t="str">
        <f>VLOOKUP(K3772,Q:R,2,FALSE)</f>
        <v>Boston Red Sox</v>
      </c>
    </row>
    <row r="3773" spans="1:16">
      <c r="A3773" s="2">
        <v>820</v>
      </c>
      <c r="B3773" s="2" t="s">
        <v>7</v>
      </c>
      <c r="C3773" s="2" t="s">
        <v>24</v>
      </c>
      <c r="D3773" s="2">
        <v>-110</v>
      </c>
      <c r="E3773" s="2">
        <v>11</v>
      </c>
      <c r="F3773" s="1" t="str">
        <f t="shared" si="175"/>
        <v>20</v>
      </c>
      <c r="G3773" s="1" t="str">
        <f t="shared" si="176"/>
        <v>08</v>
      </c>
      <c r="H3773" s="1">
        <v>2019</v>
      </c>
      <c r="I3773" s="1" t="str">
        <f t="shared" si="174"/>
        <v>20-08-2019</v>
      </c>
      <c r="L3773" s="8"/>
    </row>
    <row r="3774" spans="1:16">
      <c r="A3774" s="2">
        <v>820</v>
      </c>
      <c r="B3774" s="2" t="s">
        <v>5</v>
      </c>
      <c r="C3774" s="2" t="s">
        <v>20</v>
      </c>
      <c r="D3774" s="2">
        <v>-145</v>
      </c>
      <c r="E3774" s="2">
        <v>8</v>
      </c>
      <c r="F3774" s="1" t="str">
        <f t="shared" si="175"/>
        <v>20</v>
      </c>
      <c r="G3774" s="1" t="str">
        <f t="shared" si="176"/>
        <v>08</v>
      </c>
      <c r="H3774" s="1">
        <v>2019</v>
      </c>
      <c r="I3774" s="1" t="str">
        <f t="shared" si="174"/>
        <v>20-08-2019</v>
      </c>
      <c r="J3774" s="6" t="str">
        <f>C3774</f>
        <v>CLE</v>
      </c>
      <c r="K3774" s="1" t="str">
        <f>C3775</f>
        <v>NYM</v>
      </c>
      <c r="L3774" s="8">
        <v>-170</v>
      </c>
      <c r="M3774" s="7">
        <f>D3775</f>
        <v>135</v>
      </c>
      <c r="N3774" s="1">
        <f>E3774</f>
        <v>8</v>
      </c>
      <c r="O3774" s="1" t="str">
        <f>VLOOKUP(J3774,Q:R,2,FALSE)</f>
        <v>Cleveland Indians</v>
      </c>
      <c r="P3774" s="1" t="str">
        <f>VLOOKUP(K3774,Q:R,2,FALSE)</f>
        <v>New York Mets</v>
      </c>
    </row>
    <row r="3775" spans="1:16">
      <c r="A3775" s="2">
        <v>820</v>
      </c>
      <c r="B3775" s="2" t="s">
        <v>7</v>
      </c>
      <c r="C3775" s="2" t="s">
        <v>12</v>
      </c>
      <c r="D3775" s="2">
        <v>135</v>
      </c>
      <c r="E3775" s="2">
        <v>8</v>
      </c>
      <c r="F3775" s="1" t="str">
        <f t="shared" si="175"/>
        <v>20</v>
      </c>
      <c r="G3775" s="1" t="str">
        <f t="shared" si="176"/>
        <v>08</v>
      </c>
      <c r="H3775" s="1">
        <v>2019</v>
      </c>
      <c r="I3775" s="1" t="str">
        <f t="shared" si="174"/>
        <v>20-08-2019</v>
      </c>
      <c r="L3775" s="8"/>
    </row>
    <row r="3776" spans="1:16">
      <c r="A3776" s="2">
        <v>820</v>
      </c>
      <c r="B3776" s="2" t="s">
        <v>5</v>
      </c>
      <c r="C3776" s="2" t="s">
        <v>15</v>
      </c>
      <c r="D3776" s="2">
        <v>285</v>
      </c>
      <c r="E3776" s="2">
        <v>9</v>
      </c>
      <c r="F3776" s="1" t="str">
        <f t="shared" si="175"/>
        <v>20</v>
      </c>
      <c r="G3776" s="1" t="str">
        <f t="shared" si="176"/>
        <v>08</v>
      </c>
      <c r="H3776" s="1">
        <v>2019</v>
      </c>
      <c r="I3776" s="1" t="str">
        <f t="shared" si="174"/>
        <v>20-08-2019</v>
      </c>
      <c r="J3776" s="6" t="str">
        <f>C3776</f>
        <v>TOR</v>
      </c>
      <c r="K3776" s="1" t="str">
        <f>C3777</f>
        <v>LAD</v>
      </c>
      <c r="L3776" s="8">
        <v>-170</v>
      </c>
      <c r="M3776" s="7">
        <f>D3777</f>
        <v>-330</v>
      </c>
      <c r="N3776" s="1">
        <f>E3776</f>
        <v>9</v>
      </c>
      <c r="O3776" s="1" t="str">
        <f>VLOOKUP(J3776,Q:R,2,FALSE)</f>
        <v>Toronto Blue Jays</v>
      </c>
      <c r="P3776" s="1" t="str">
        <f>VLOOKUP(K3776,Q:R,2,FALSE)</f>
        <v>Los Angeles Dodgers</v>
      </c>
    </row>
    <row r="3777" spans="1:16">
      <c r="A3777" s="2">
        <v>820</v>
      </c>
      <c r="B3777" s="2" t="s">
        <v>7</v>
      </c>
      <c r="C3777" s="2" t="s">
        <v>10</v>
      </c>
      <c r="D3777" s="2">
        <v>-330</v>
      </c>
      <c r="E3777" s="2">
        <v>9</v>
      </c>
      <c r="F3777" s="1" t="str">
        <f t="shared" si="175"/>
        <v>20</v>
      </c>
      <c r="G3777" s="1" t="str">
        <f t="shared" si="176"/>
        <v>08</v>
      </c>
      <c r="H3777" s="1">
        <v>2019</v>
      </c>
      <c r="I3777" s="1" t="str">
        <f t="shared" si="174"/>
        <v>20-08-2019</v>
      </c>
      <c r="L3777" s="8"/>
    </row>
    <row r="3778" spans="1:16">
      <c r="A3778" s="2">
        <v>820</v>
      </c>
      <c r="B3778" s="2" t="s">
        <v>5</v>
      </c>
      <c r="C3778" s="2" t="s">
        <v>35</v>
      </c>
      <c r="D3778" s="2">
        <v>-137</v>
      </c>
      <c r="E3778" s="2">
        <v>11.5</v>
      </c>
      <c r="F3778" s="1" t="str">
        <f t="shared" si="175"/>
        <v>20</v>
      </c>
      <c r="G3778" s="1" t="str">
        <f t="shared" si="176"/>
        <v>08</v>
      </c>
      <c r="H3778" s="1">
        <v>2019</v>
      </c>
      <c r="I3778" s="1" t="str">
        <f t="shared" ref="I3778:I3841" si="177">F3778&amp;"-"&amp;G3778&amp;"-"&amp;H3778</f>
        <v>20-08-2019</v>
      </c>
      <c r="J3778" s="6" t="str">
        <f>C3778</f>
        <v>LAA</v>
      </c>
      <c r="K3778" s="1" t="str">
        <f>C3779</f>
        <v>TEX</v>
      </c>
      <c r="L3778" s="8">
        <v>-170</v>
      </c>
      <c r="M3778" s="7">
        <f>D3779</f>
        <v>127</v>
      </c>
      <c r="N3778" s="1">
        <f>E3778</f>
        <v>11.5</v>
      </c>
      <c r="O3778" s="1" t="str">
        <f>VLOOKUP(J3778,Q:R,2,FALSE)</f>
        <v>Los Angeles Angels</v>
      </c>
      <c r="P3778" s="1" t="str">
        <f>VLOOKUP(K3778,Q:R,2,FALSE)</f>
        <v>Texas Rangers</v>
      </c>
    </row>
    <row r="3779" spans="1:16">
      <c r="A3779" s="2">
        <v>820</v>
      </c>
      <c r="B3779" s="2" t="s">
        <v>7</v>
      </c>
      <c r="C3779" s="2" t="s">
        <v>26</v>
      </c>
      <c r="D3779" s="2">
        <v>127</v>
      </c>
      <c r="E3779" s="2">
        <v>11.5</v>
      </c>
      <c r="F3779" s="1" t="str">
        <f t="shared" ref="F3779:F3842" si="178">RIGHT(A3779,2)</f>
        <v>20</v>
      </c>
      <c r="G3779" s="1" t="str">
        <f t="shared" ref="G3779:G3842" si="179">"0"&amp;TEXT(LEFT(A3779,1),"0")</f>
        <v>08</v>
      </c>
      <c r="H3779" s="1">
        <v>2019</v>
      </c>
      <c r="I3779" s="1" t="str">
        <f t="shared" si="177"/>
        <v>20-08-2019</v>
      </c>
      <c r="L3779" s="8"/>
    </row>
    <row r="3780" spans="1:16">
      <c r="A3780" s="2">
        <v>821</v>
      </c>
      <c r="B3780" s="2" t="s">
        <v>5</v>
      </c>
      <c r="C3780" s="2" t="s">
        <v>34</v>
      </c>
      <c r="D3780" s="2">
        <v>150</v>
      </c>
      <c r="E3780" s="2">
        <v>8.5</v>
      </c>
      <c r="F3780" s="1" t="str">
        <f t="shared" si="178"/>
        <v>21</v>
      </c>
      <c r="G3780" s="1" t="str">
        <f t="shared" si="179"/>
        <v>08</v>
      </c>
      <c r="H3780" s="1">
        <v>2019</v>
      </c>
      <c r="I3780" s="1" t="str">
        <f t="shared" si="177"/>
        <v>21-08-2019</v>
      </c>
      <c r="J3780" s="6" t="str">
        <f>C3780</f>
        <v>SDG</v>
      </c>
      <c r="K3780" s="1" t="str">
        <f>C3781</f>
        <v>CIN</v>
      </c>
      <c r="L3780" s="8">
        <v>-170</v>
      </c>
      <c r="M3780" s="7">
        <f>D3781</f>
        <v>-160</v>
      </c>
      <c r="N3780" s="1">
        <f>E3780</f>
        <v>8.5</v>
      </c>
      <c r="O3780" s="1" t="str">
        <f>VLOOKUP(J3780,Q:R,2,FALSE)</f>
        <v>San Diego Padres</v>
      </c>
      <c r="P3780" s="1" t="str">
        <f>VLOOKUP(K3780,Q:R,2,FALSE)</f>
        <v>Cincinnati Reds</v>
      </c>
    </row>
    <row r="3781" spans="1:16">
      <c r="A3781" s="2">
        <v>821</v>
      </c>
      <c r="B3781" s="2" t="s">
        <v>7</v>
      </c>
      <c r="C3781" s="2" t="s">
        <v>14</v>
      </c>
      <c r="D3781" s="2">
        <v>-160</v>
      </c>
      <c r="E3781" s="2">
        <v>8.5</v>
      </c>
      <c r="F3781" s="1" t="str">
        <f t="shared" si="178"/>
        <v>21</v>
      </c>
      <c r="G3781" s="1" t="str">
        <f t="shared" si="179"/>
        <v>08</v>
      </c>
      <c r="H3781" s="1">
        <v>2019</v>
      </c>
      <c r="I3781" s="1" t="str">
        <f t="shared" si="177"/>
        <v>21-08-2019</v>
      </c>
      <c r="L3781" s="8"/>
    </row>
    <row r="3782" spans="1:16">
      <c r="A3782" s="2">
        <v>821</v>
      </c>
      <c r="B3782" s="2" t="s">
        <v>5</v>
      </c>
      <c r="C3782" s="2" t="s">
        <v>25</v>
      </c>
      <c r="D3782" s="2">
        <v>164</v>
      </c>
      <c r="E3782" s="2">
        <v>10</v>
      </c>
      <c r="F3782" s="1" t="str">
        <f t="shared" si="178"/>
        <v>21</v>
      </c>
      <c r="G3782" s="1" t="str">
        <f t="shared" si="179"/>
        <v>08</v>
      </c>
      <c r="H3782" s="1">
        <v>2019</v>
      </c>
      <c r="I3782" s="1" t="str">
        <f t="shared" si="177"/>
        <v>21-08-2019</v>
      </c>
      <c r="J3782" s="6" t="str">
        <f>C3782</f>
        <v>COL</v>
      </c>
      <c r="K3782" s="1" t="str">
        <f>C3783</f>
        <v>ARI</v>
      </c>
      <c r="L3782" s="8">
        <v>-170</v>
      </c>
      <c r="M3782" s="7">
        <f>D3783</f>
        <v>-178</v>
      </c>
      <c r="N3782" s="1">
        <f>E3782</f>
        <v>10</v>
      </c>
      <c r="O3782" s="1" t="str">
        <f>VLOOKUP(J3782,Q:R,2,FALSE)</f>
        <v>Colorado Rockies</v>
      </c>
      <c r="P3782" s="1" t="str">
        <f>VLOOKUP(K3782,Q:R,2,FALSE)</f>
        <v>Arizona Diamondbacks</v>
      </c>
    </row>
    <row r="3783" spans="1:16">
      <c r="A3783" s="2">
        <v>821</v>
      </c>
      <c r="B3783" s="2" t="s">
        <v>7</v>
      </c>
      <c r="C3783" s="2" t="s">
        <v>33</v>
      </c>
      <c r="D3783" s="2">
        <v>-178</v>
      </c>
      <c r="E3783" s="2">
        <v>10</v>
      </c>
      <c r="F3783" s="1" t="str">
        <f t="shared" si="178"/>
        <v>21</v>
      </c>
      <c r="G3783" s="1" t="str">
        <f t="shared" si="179"/>
        <v>08</v>
      </c>
      <c r="H3783" s="1">
        <v>2019</v>
      </c>
      <c r="I3783" s="1" t="str">
        <f t="shared" si="177"/>
        <v>21-08-2019</v>
      </c>
      <c r="L3783" s="8"/>
    </row>
    <row r="3784" spans="1:16">
      <c r="A3784" s="2">
        <v>821</v>
      </c>
      <c r="B3784" s="2" t="s">
        <v>5</v>
      </c>
      <c r="C3784" s="2" t="s">
        <v>8</v>
      </c>
      <c r="D3784" s="2">
        <v>-137</v>
      </c>
      <c r="E3784" s="2">
        <v>9</v>
      </c>
      <c r="F3784" s="1" t="str">
        <f t="shared" si="178"/>
        <v>21</v>
      </c>
      <c r="G3784" s="1" t="str">
        <f t="shared" si="179"/>
        <v>08</v>
      </c>
      <c r="H3784" s="1">
        <v>2019</v>
      </c>
      <c r="I3784" s="1" t="str">
        <f t="shared" si="177"/>
        <v>21-08-2019</v>
      </c>
      <c r="J3784" s="6" t="str">
        <f>C3784</f>
        <v>WAS</v>
      </c>
      <c r="K3784" s="1" t="str">
        <f>C3785</f>
        <v>PIT</v>
      </c>
      <c r="L3784" s="8">
        <v>-170</v>
      </c>
      <c r="M3784" s="7">
        <f>D3785</f>
        <v>127</v>
      </c>
      <c r="N3784" s="1">
        <f>E3784</f>
        <v>9</v>
      </c>
      <c r="O3784" s="1" t="str">
        <f>VLOOKUP(J3784,Q:R,2,FALSE)</f>
        <v>Washington Nationals</v>
      </c>
      <c r="P3784" s="1" t="str">
        <f>VLOOKUP(K3784,Q:R,2,FALSE)</f>
        <v>Pittsburgh Pirates</v>
      </c>
    </row>
    <row r="3785" spans="1:16">
      <c r="A3785" s="2">
        <v>821</v>
      </c>
      <c r="B3785" s="2" t="s">
        <v>7</v>
      </c>
      <c r="C3785" s="2" t="s">
        <v>29</v>
      </c>
      <c r="D3785" s="2">
        <v>127</v>
      </c>
      <c r="E3785" s="2">
        <v>9</v>
      </c>
      <c r="F3785" s="1" t="str">
        <f t="shared" si="178"/>
        <v>21</v>
      </c>
      <c r="G3785" s="1" t="str">
        <f t="shared" si="179"/>
        <v>08</v>
      </c>
      <c r="H3785" s="1">
        <v>2019</v>
      </c>
      <c r="I3785" s="1" t="str">
        <f t="shared" si="177"/>
        <v>21-08-2019</v>
      </c>
    </row>
    <row r="3786" spans="1:16">
      <c r="A3786" s="2">
        <v>821</v>
      </c>
      <c r="B3786" s="2" t="s">
        <v>5</v>
      </c>
      <c r="C3786" s="2" t="s">
        <v>17</v>
      </c>
      <c r="D3786" s="2">
        <v>165</v>
      </c>
      <c r="E3786" s="2">
        <v>9.5</v>
      </c>
      <c r="F3786" s="1" t="str">
        <f t="shared" si="178"/>
        <v>21</v>
      </c>
      <c r="G3786" s="1" t="str">
        <f t="shared" si="179"/>
        <v>08</v>
      </c>
      <c r="H3786" s="1">
        <v>2019</v>
      </c>
      <c r="I3786" s="1" t="str">
        <f t="shared" si="177"/>
        <v>21-08-2019</v>
      </c>
      <c r="J3786" s="6" t="str">
        <f>C3786</f>
        <v>MIA</v>
      </c>
      <c r="K3786" s="1" t="str">
        <f>C3787</f>
        <v>ATL</v>
      </c>
      <c r="L3786" s="8">
        <v>-170</v>
      </c>
      <c r="M3786" s="7">
        <f>D3787</f>
        <v>-180</v>
      </c>
      <c r="N3786" s="1">
        <f>E3786</f>
        <v>9.5</v>
      </c>
      <c r="O3786" s="1" t="str">
        <f>VLOOKUP(J3786,Q:R,2,FALSE)</f>
        <v>Miami Marlins</v>
      </c>
      <c r="P3786" s="1" t="str">
        <f>VLOOKUP(K3786,Q:R,2,FALSE)</f>
        <v>Atlanta Braves</v>
      </c>
    </row>
    <row r="3787" spans="1:16">
      <c r="A3787" s="2">
        <v>821</v>
      </c>
      <c r="B3787" s="2" t="s">
        <v>7</v>
      </c>
      <c r="C3787" s="2" t="s">
        <v>11</v>
      </c>
      <c r="D3787" s="2">
        <v>-180</v>
      </c>
      <c r="E3787" s="2">
        <v>9.5</v>
      </c>
      <c r="F3787" s="1" t="str">
        <f t="shared" si="178"/>
        <v>21</v>
      </c>
      <c r="G3787" s="1" t="str">
        <f t="shared" si="179"/>
        <v>08</v>
      </c>
      <c r="H3787" s="1">
        <v>2019</v>
      </c>
      <c r="I3787" s="1" t="str">
        <f t="shared" si="177"/>
        <v>21-08-2019</v>
      </c>
      <c r="L3787" s="8"/>
    </row>
    <row r="3788" spans="1:16">
      <c r="A3788" s="2">
        <v>821</v>
      </c>
      <c r="B3788" s="2" t="s">
        <v>5</v>
      </c>
      <c r="C3788" s="2" t="s">
        <v>21</v>
      </c>
      <c r="D3788" s="2">
        <v>-108</v>
      </c>
      <c r="E3788" s="2">
        <v>8.5</v>
      </c>
      <c r="F3788" s="1" t="str">
        <f t="shared" si="178"/>
        <v>21</v>
      </c>
      <c r="G3788" s="1" t="str">
        <f t="shared" si="179"/>
        <v>08</v>
      </c>
      <c r="H3788" s="1">
        <v>2019</v>
      </c>
      <c r="I3788" s="1" t="str">
        <f t="shared" si="177"/>
        <v>21-08-2019</v>
      </c>
      <c r="J3788" s="6" t="str">
        <f>C3788</f>
        <v>MIL</v>
      </c>
      <c r="K3788" s="1" t="str">
        <f>C3789</f>
        <v>STL</v>
      </c>
      <c r="L3788" s="8">
        <v>-170</v>
      </c>
      <c r="M3788" s="7">
        <f>D3789</f>
        <v>-102</v>
      </c>
      <c r="N3788" s="1">
        <f>E3788</f>
        <v>8.5</v>
      </c>
      <c r="O3788" s="1" t="str">
        <f>VLOOKUP(J3788,Q:R,2,FALSE)</f>
        <v>Milwaukee Brewers</v>
      </c>
      <c r="P3788" s="1" t="str">
        <f>VLOOKUP(K3788,Q:R,2,FALSE)</f>
        <v>St. Louis Cardinals</v>
      </c>
    </row>
    <row r="3789" spans="1:16">
      <c r="A3789" s="2">
        <v>821</v>
      </c>
      <c r="B3789" s="2" t="s">
        <v>7</v>
      </c>
      <c r="C3789" s="2" t="s">
        <v>30</v>
      </c>
      <c r="D3789" s="2">
        <v>-102</v>
      </c>
      <c r="E3789" s="2">
        <v>8.5</v>
      </c>
      <c r="F3789" s="1" t="str">
        <f t="shared" si="178"/>
        <v>21</v>
      </c>
      <c r="G3789" s="1" t="str">
        <f t="shared" si="179"/>
        <v>08</v>
      </c>
      <c r="H3789" s="1">
        <v>2019</v>
      </c>
      <c r="I3789" s="1" t="str">
        <f t="shared" si="177"/>
        <v>21-08-2019</v>
      </c>
      <c r="L3789" s="8"/>
    </row>
    <row r="3790" spans="1:16">
      <c r="A3790" s="2">
        <v>821</v>
      </c>
      <c r="B3790" s="2" t="s">
        <v>5</v>
      </c>
      <c r="C3790" s="2" t="s">
        <v>9</v>
      </c>
      <c r="D3790" s="2">
        <v>220</v>
      </c>
      <c r="E3790" s="2">
        <v>9</v>
      </c>
      <c r="F3790" s="1" t="str">
        <f t="shared" si="178"/>
        <v>21</v>
      </c>
      <c r="G3790" s="1" t="str">
        <f t="shared" si="179"/>
        <v>08</v>
      </c>
      <c r="H3790" s="1">
        <v>2019</v>
      </c>
      <c r="I3790" s="1" t="str">
        <f t="shared" si="177"/>
        <v>21-08-2019</v>
      </c>
      <c r="J3790" s="6" t="str">
        <f>C3790</f>
        <v>SFO</v>
      </c>
      <c r="K3790" s="1" t="str">
        <f>C3791</f>
        <v>CUB</v>
      </c>
      <c r="L3790" s="8">
        <v>-170</v>
      </c>
      <c r="M3790" s="7">
        <f>D3791</f>
        <v>-250</v>
      </c>
      <c r="N3790" s="1">
        <f>E3790</f>
        <v>9</v>
      </c>
      <c r="O3790" s="1" t="str">
        <f>VLOOKUP(J3790,Q:R,2,FALSE)</f>
        <v>San Francisco Giants</v>
      </c>
      <c r="P3790" s="1" t="str">
        <f>VLOOKUP(K3790,Q:R,2,FALSE)</f>
        <v>Chicago Cubs</v>
      </c>
    </row>
    <row r="3791" spans="1:16">
      <c r="A3791" s="2">
        <v>821</v>
      </c>
      <c r="B3791" s="2" t="s">
        <v>7</v>
      </c>
      <c r="C3791" s="2" t="s">
        <v>22</v>
      </c>
      <c r="D3791" s="2">
        <v>-250</v>
      </c>
      <c r="E3791" s="2">
        <v>9</v>
      </c>
      <c r="F3791" s="1" t="str">
        <f t="shared" si="178"/>
        <v>21</v>
      </c>
      <c r="G3791" s="1" t="str">
        <f t="shared" si="179"/>
        <v>08</v>
      </c>
      <c r="H3791" s="1">
        <v>2019</v>
      </c>
      <c r="I3791" s="1" t="str">
        <f t="shared" si="177"/>
        <v>21-08-2019</v>
      </c>
      <c r="L3791" s="8"/>
    </row>
    <row r="3792" spans="1:16">
      <c r="A3792" s="2">
        <v>821</v>
      </c>
      <c r="B3792" s="2" t="s">
        <v>5</v>
      </c>
      <c r="C3792" s="2" t="s">
        <v>28</v>
      </c>
      <c r="D3792" s="2">
        <v>160</v>
      </c>
      <c r="E3792" s="2">
        <v>8.5</v>
      </c>
      <c r="F3792" s="1" t="str">
        <f t="shared" si="178"/>
        <v>21</v>
      </c>
      <c r="G3792" s="1" t="str">
        <f t="shared" si="179"/>
        <v>08</v>
      </c>
      <c r="H3792" s="1">
        <v>2019</v>
      </c>
      <c r="I3792" s="1" t="str">
        <f t="shared" si="177"/>
        <v>21-08-2019</v>
      </c>
      <c r="J3792" s="6" t="str">
        <f>C3792</f>
        <v>CWS</v>
      </c>
      <c r="K3792" s="1" t="str">
        <f>C3793</f>
        <v>MIN</v>
      </c>
      <c r="L3792" s="8">
        <v>-170</v>
      </c>
      <c r="M3792" s="7">
        <f>D3793</f>
        <v>-170</v>
      </c>
      <c r="N3792" s="1">
        <f>E3792</f>
        <v>8.5</v>
      </c>
      <c r="O3792" s="1" t="str">
        <f>VLOOKUP(J3792,Q:R,2,FALSE)</f>
        <v>Chicago White Sox</v>
      </c>
      <c r="P3792" s="1" t="str">
        <f>VLOOKUP(K3792,Q:R,2,FALSE)</f>
        <v>Minnesota Twins</v>
      </c>
    </row>
    <row r="3793" spans="1:16">
      <c r="A3793" s="2">
        <v>821</v>
      </c>
      <c r="B3793" s="2" t="s">
        <v>7</v>
      </c>
      <c r="C3793" s="2" t="s">
        <v>27</v>
      </c>
      <c r="D3793" s="2">
        <v>-170</v>
      </c>
      <c r="E3793" s="2">
        <v>8.5</v>
      </c>
      <c r="F3793" s="1" t="str">
        <f t="shared" si="178"/>
        <v>21</v>
      </c>
      <c r="G3793" s="1" t="str">
        <f t="shared" si="179"/>
        <v>08</v>
      </c>
      <c r="H3793" s="1">
        <v>2019</v>
      </c>
      <c r="I3793" s="1" t="str">
        <f t="shared" si="177"/>
        <v>21-08-2019</v>
      </c>
      <c r="L3793" s="8"/>
    </row>
    <row r="3794" spans="1:16">
      <c r="A3794" s="2">
        <v>821</v>
      </c>
      <c r="B3794" s="2" t="s">
        <v>5</v>
      </c>
      <c r="C3794" s="2" t="s">
        <v>31</v>
      </c>
      <c r="D3794" s="2">
        <v>280</v>
      </c>
      <c r="E3794" s="2">
        <v>8</v>
      </c>
      <c r="F3794" s="1" t="str">
        <f t="shared" si="178"/>
        <v>21</v>
      </c>
      <c r="G3794" s="1" t="str">
        <f t="shared" si="179"/>
        <v>08</v>
      </c>
      <c r="H3794" s="1">
        <v>2019</v>
      </c>
      <c r="I3794" s="1" t="str">
        <f t="shared" si="177"/>
        <v>21-08-2019</v>
      </c>
      <c r="J3794" s="6" t="str">
        <f>C3794</f>
        <v>SEA</v>
      </c>
      <c r="K3794" s="1" t="str">
        <f>C3795</f>
        <v>TAM</v>
      </c>
      <c r="L3794" s="8">
        <v>-170</v>
      </c>
      <c r="M3794" s="7">
        <f>D3795</f>
        <v>-320</v>
      </c>
      <c r="N3794" s="1">
        <f>E3794</f>
        <v>8</v>
      </c>
      <c r="O3794" s="1" t="str">
        <f>VLOOKUP(J3794,Q:R,2,FALSE)</f>
        <v>Seattle Mariners</v>
      </c>
      <c r="P3794" s="1" t="str">
        <f>VLOOKUP(K3794,Q:R,2,FALSE)</f>
        <v>Tampa Bay Rays</v>
      </c>
    </row>
    <row r="3795" spans="1:16">
      <c r="A3795" s="2">
        <v>821</v>
      </c>
      <c r="B3795" s="2" t="s">
        <v>7</v>
      </c>
      <c r="C3795" s="2" t="s">
        <v>16</v>
      </c>
      <c r="D3795" s="2">
        <v>-320</v>
      </c>
      <c r="E3795" s="2">
        <v>8</v>
      </c>
      <c r="F3795" s="1" t="str">
        <f t="shared" si="178"/>
        <v>21</v>
      </c>
      <c r="G3795" s="1" t="str">
        <f t="shared" si="179"/>
        <v>08</v>
      </c>
      <c r="H3795" s="1">
        <v>2019</v>
      </c>
      <c r="I3795" s="1" t="str">
        <f t="shared" si="177"/>
        <v>21-08-2019</v>
      </c>
      <c r="L3795" s="8"/>
    </row>
    <row r="3796" spans="1:16">
      <c r="A3796" s="2">
        <v>821</v>
      </c>
      <c r="B3796" s="2" t="s">
        <v>5</v>
      </c>
      <c r="C3796" s="2" t="s">
        <v>35</v>
      </c>
      <c r="D3796" s="2">
        <v>108</v>
      </c>
      <c r="E3796" s="2">
        <v>10.5</v>
      </c>
      <c r="F3796" s="1" t="str">
        <f t="shared" si="178"/>
        <v>21</v>
      </c>
      <c r="G3796" s="1" t="str">
        <f t="shared" si="179"/>
        <v>08</v>
      </c>
      <c r="H3796" s="1">
        <v>2019</v>
      </c>
      <c r="I3796" s="1" t="str">
        <f t="shared" si="177"/>
        <v>21-08-2019</v>
      </c>
      <c r="J3796" s="6" t="str">
        <f>C3796</f>
        <v>LAA</v>
      </c>
      <c r="K3796" s="1" t="str">
        <f>C3797</f>
        <v>TEX</v>
      </c>
      <c r="L3796" s="8">
        <v>-170</v>
      </c>
      <c r="M3796" s="7">
        <f>D3797</f>
        <v>-118</v>
      </c>
      <c r="N3796" s="1">
        <f>E3796</f>
        <v>10.5</v>
      </c>
      <c r="O3796" s="1" t="str">
        <f>VLOOKUP(J3796,Q:R,2,FALSE)</f>
        <v>Los Angeles Angels</v>
      </c>
      <c r="P3796" s="1" t="str">
        <f>VLOOKUP(K3796,Q:R,2,FALSE)</f>
        <v>Texas Rangers</v>
      </c>
    </row>
    <row r="3797" spans="1:16">
      <c r="A3797" s="2">
        <v>821</v>
      </c>
      <c r="B3797" s="2" t="s">
        <v>7</v>
      </c>
      <c r="C3797" s="2" t="s">
        <v>26</v>
      </c>
      <c r="D3797" s="2">
        <v>-118</v>
      </c>
      <c r="E3797" s="2">
        <v>10.5</v>
      </c>
      <c r="F3797" s="1" t="str">
        <f t="shared" si="178"/>
        <v>21</v>
      </c>
      <c r="G3797" s="1" t="str">
        <f t="shared" si="179"/>
        <v>08</v>
      </c>
      <c r="H3797" s="1">
        <v>2019</v>
      </c>
      <c r="I3797" s="1" t="str">
        <f t="shared" si="177"/>
        <v>21-08-2019</v>
      </c>
      <c r="L3797" s="8"/>
    </row>
    <row r="3798" spans="1:16">
      <c r="A3798" s="2">
        <v>821</v>
      </c>
      <c r="B3798" s="2" t="s">
        <v>5</v>
      </c>
      <c r="C3798" s="2" t="s">
        <v>19</v>
      </c>
      <c r="D3798" s="2">
        <v>-120</v>
      </c>
      <c r="E3798" s="2">
        <v>10.5</v>
      </c>
      <c r="F3798" s="1" t="str">
        <f t="shared" si="178"/>
        <v>21</v>
      </c>
      <c r="G3798" s="1" t="str">
        <f t="shared" si="179"/>
        <v>08</v>
      </c>
      <c r="H3798" s="1">
        <v>2019</v>
      </c>
      <c r="I3798" s="1" t="str">
        <f t="shared" si="177"/>
        <v>21-08-2019</v>
      </c>
      <c r="J3798" s="6" t="str">
        <f>C3798</f>
        <v>KAN</v>
      </c>
      <c r="K3798" s="1" t="str">
        <f>C3799</f>
        <v>BAL</v>
      </c>
      <c r="L3798" s="8">
        <v>-170</v>
      </c>
      <c r="M3798" s="7">
        <f>D3799</f>
        <v>110</v>
      </c>
      <c r="N3798" s="1">
        <f>E3798</f>
        <v>10.5</v>
      </c>
      <c r="O3798" s="1" t="str">
        <f>VLOOKUP(J3798,Q:R,2,FALSE)</f>
        <v>Kansas City Royals</v>
      </c>
      <c r="P3798" s="1" t="str">
        <f>VLOOKUP(K3798,Q:R,2,FALSE)</f>
        <v>Baltimore Orioles</v>
      </c>
    </row>
    <row r="3799" spans="1:16">
      <c r="A3799" s="2">
        <v>821</v>
      </c>
      <c r="B3799" s="2" t="s">
        <v>7</v>
      </c>
      <c r="C3799" s="2" t="s">
        <v>23</v>
      </c>
      <c r="D3799" s="2">
        <v>110</v>
      </c>
      <c r="E3799" s="2">
        <v>10.5</v>
      </c>
      <c r="F3799" s="1" t="str">
        <f t="shared" si="178"/>
        <v>21</v>
      </c>
      <c r="G3799" s="1" t="str">
        <f t="shared" si="179"/>
        <v>08</v>
      </c>
      <c r="H3799" s="1">
        <v>2019</v>
      </c>
      <c r="I3799" s="1" t="str">
        <f t="shared" si="177"/>
        <v>21-08-2019</v>
      </c>
      <c r="L3799" s="8"/>
    </row>
    <row r="3800" spans="1:16">
      <c r="A3800" s="2">
        <v>821</v>
      </c>
      <c r="B3800" s="2" t="s">
        <v>5</v>
      </c>
      <c r="C3800" s="2" t="s">
        <v>13</v>
      </c>
      <c r="D3800" s="2">
        <v>425</v>
      </c>
      <c r="E3800" s="2">
        <v>8.5</v>
      </c>
      <c r="F3800" s="1" t="str">
        <f t="shared" si="178"/>
        <v>21</v>
      </c>
      <c r="G3800" s="1" t="str">
        <f t="shared" si="179"/>
        <v>08</v>
      </c>
      <c r="H3800" s="1">
        <v>2019</v>
      </c>
      <c r="I3800" s="1" t="str">
        <f t="shared" si="177"/>
        <v>21-08-2019</v>
      </c>
      <c r="J3800" s="6" t="str">
        <f>C3800</f>
        <v>DET</v>
      </c>
      <c r="K3800" s="1" t="str">
        <f>C3801</f>
        <v>HOU</v>
      </c>
      <c r="L3800" s="8">
        <v>-170</v>
      </c>
      <c r="M3800" s="7">
        <f>D3801</f>
        <v>-550</v>
      </c>
      <c r="N3800" s="1">
        <f>E3800</f>
        <v>8.5</v>
      </c>
      <c r="O3800" s="1" t="str">
        <f>VLOOKUP(J3800,Q:R,2,FALSE)</f>
        <v>Detroit Tigers</v>
      </c>
      <c r="P3800" s="1" t="str">
        <f>VLOOKUP(K3800,Q:R,2,FALSE)</f>
        <v>Houston Astros</v>
      </c>
    </row>
    <row r="3801" spans="1:16">
      <c r="A3801" s="2">
        <v>821</v>
      </c>
      <c r="B3801" s="2" t="s">
        <v>7</v>
      </c>
      <c r="C3801" s="2" t="s">
        <v>32</v>
      </c>
      <c r="D3801" s="2">
        <v>-550</v>
      </c>
      <c r="E3801" s="2">
        <v>8.5</v>
      </c>
      <c r="F3801" s="1" t="str">
        <f t="shared" si="178"/>
        <v>21</v>
      </c>
      <c r="G3801" s="1" t="str">
        <f t="shared" si="179"/>
        <v>08</v>
      </c>
      <c r="H3801" s="1">
        <v>2019</v>
      </c>
      <c r="I3801" s="1" t="str">
        <f t="shared" si="177"/>
        <v>21-08-2019</v>
      </c>
      <c r="L3801" s="8"/>
    </row>
    <row r="3802" spans="1:16">
      <c r="A3802" s="2">
        <v>821</v>
      </c>
      <c r="B3802" s="2" t="s">
        <v>5</v>
      </c>
      <c r="C3802" s="2" t="s">
        <v>6</v>
      </c>
      <c r="D3802" s="2">
        <v>112</v>
      </c>
      <c r="E3802" s="2">
        <v>10</v>
      </c>
      <c r="F3802" s="1" t="str">
        <f t="shared" si="178"/>
        <v>21</v>
      </c>
      <c r="G3802" s="1" t="str">
        <f t="shared" si="179"/>
        <v>08</v>
      </c>
      <c r="H3802" s="1">
        <v>2019</v>
      </c>
      <c r="I3802" s="1" t="str">
        <f t="shared" si="177"/>
        <v>21-08-2019</v>
      </c>
      <c r="J3802" s="6" t="str">
        <f>C3802</f>
        <v>NYY</v>
      </c>
      <c r="K3802" s="1" t="str">
        <f>C3803</f>
        <v>OAK</v>
      </c>
      <c r="L3802" s="8">
        <v>-170</v>
      </c>
      <c r="M3802" s="7">
        <f>D3803</f>
        <v>-122</v>
      </c>
      <c r="N3802" s="1">
        <f>E3802</f>
        <v>10</v>
      </c>
      <c r="O3802" s="1" t="str">
        <f>VLOOKUP(J3802,Q:R,2,FALSE)</f>
        <v>New York Yankees</v>
      </c>
      <c r="P3802" s="1" t="str">
        <f>VLOOKUP(K3802,Q:R,2,FALSE)</f>
        <v>Oakland Athletics</v>
      </c>
    </row>
    <row r="3803" spans="1:16">
      <c r="A3803" s="2">
        <v>821</v>
      </c>
      <c r="B3803" s="2" t="s">
        <v>7</v>
      </c>
      <c r="C3803" s="2" t="s">
        <v>36</v>
      </c>
      <c r="D3803" s="2">
        <v>-122</v>
      </c>
      <c r="E3803" s="2">
        <v>10</v>
      </c>
      <c r="F3803" s="1" t="str">
        <f t="shared" si="178"/>
        <v>21</v>
      </c>
      <c r="G3803" s="1" t="str">
        <f t="shared" si="179"/>
        <v>08</v>
      </c>
      <c r="H3803" s="1">
        <v>2019</v>
      </c>
      <c r="I3803" s="1" t="str">
        <f t="shared" si="177"/>
        <v>21-08-2019</v>
      </c>
      <c r="L3803" s="8"/>
    </row>
    <row r="3804" spans="1:16">
      <c r="A3804" s="2">
        <v>821</v>
      </c>
      <c r="B3804" s="2" t="s">
        <v>5</v>
      </c>
      <c r="C3804" s="2" t="s">
        <v>18</v>
      </c>
      <c r="D3804" s="2">
        <v>150</v>
      </c>
      <c r="E3804" s="2">
        <v>12.5</v>
      </c>
      <c r="F3804" s="1" t="str">
        <f t="shared" si="178"/>
        <v>21</v>
      </c>
      <c r="G3804" s="1" t="str">
        <f t="shared" si="179"/>
        <v>08</v>
      </c>
      <c r="H3804" s="1">
        <v>2019</v>
      </c>
      <c r="I3804" s="1" t="str">
        <f t="shared" si="177"/>
        <v>21-08-2019</v>
      </c>
      <c r="J3804" s="6" t="str">
        <f>C3804</f>
        <v>PHI</v>
      </c>
      <c r="K3804" s="1" t="str">
        <f>C3805</f>
        <v>BOS</v>
      </c>
      <c r="L3804" s="8">
        <v>-170</v>
      </c>
      <c r="M3804" s="7">
        <f>D3805</f>
        <v>-160</v>
      </c>
      <c r="N3804" s="1">
        <f>E3804</f>
        <v>12.5</v>
      </c>
      <c r="O3804" s="1" t="str">
        <f>VLOOKUP(J3804,Q:R,2,FALSE)</f>
        <v>Philadelphia Phillies</v>
      </c>
      <c r="P3804" s="1" t="str">
        <f>VLOOKUP(K3804,Q:R,2,FALSE)</f>
        <v>Boston Red Sox</v>
      </c>
    </row>
    <row r="3805" spans="1:16">
      <c r="A3805" s="2">
        <v>821</v>
      </c>
      <c r="B3805" s="2" t="s">
        <v>7</v>
      </c>
      <c r="C3805" s="2" t="s">
        <v>24</v>
      </c>
      <c r="D3805" s="2">
        <v>-160</v>
      </c>
      <c r="E3805" s="2">
        <v>12.5</v>
      </c>
      <c r="F3805" s="1" t="str">
        <f t="shared" si="178"/>
        <v>21</v>
      </c>
      <c r="G3805" s="1" t="str">
        <f t="shared" si="179"/>
        <v>08</v>
      </c>
      <c r="H3805" s="1">
        <v>2019</v>
      </c>
      <c r="I3805" s="1" t="str">
        <f t="shared" si="177"/>
        <v>21-08-2019</v>
      </c>
      <c r="L3805" s="8"/>
    </row>
    <row r="3806" spans="1:16">
      <c r="A3806" s="2">
        <v>821</v>
      </c>
      <c r="B3806" s="2" t="s">
        <v>5</v>
      </c>
      <c r="C3806" s="2" t="s">
        <v>20</v>
      </c>
      <c r="D3806" s="2">
        <v>140</v>
      </c>
      <c r="E3806" s="2">
        <v>9</v>
      </c>
      <c r="F3806" s="1" t="str">
        <f t="shared" si="178"/>
        <v>21</v>
      </c>
      <c r="G3806" s="1" t="str">
        <f t="shared" si="179"/>
        <v>08</v>
      </c>
      <c r="H3806" s="1">
        <v>2019</v>
      </c>
      <c r="I3806" s="1" t="str">
        <f t="shared" si="177"/>
        <v>21-08-2019</v>
      </c>
      <c r="J3806" s="6" t="str">
        <f>C3806</f>
        <v>CLE</v>
      </c>
      <c r="K3806" s="1" t="str">
        <f>C3807</f>
        <v>NYM</v>
      </c>
      <c r="L3806" s="8">
        <v>-170</v>
      </c>
      <c r="M3806" s="7">
        <f>D3807</f>
        <v>-150</v>
      </c>
      <c r="N3806" s="1">
        <f>E3806</f>
        <v>9</v>
      </c>
      <c r="O3806" s="1" t="str">
        <f>VLOOKUP(J3806,Q:R,2,FALSE)</f>
        <v>Cleveland Indians</v>
      </c>
      <c r="P3806" s="1" t="str">
        <f>VLOOKUP(K3806,Q:R,2,FALSE)</f>
        <v>New York Mets</v>
      </c>
    </row>
    <row r="3807" spans="1:16">
      <c r="A3807" s="2">
        <v>821</v>
      </c>
      <c r="B3807" s="2" t="s">
        <v>7</v>
      </c>
      <c r="C3807" s="2" t="s">
        <v>12</v>
      </c>
      <c r="D3807" s="2">
        <v>-150</v>
      </c>
      <c r="E3807" s="2">
        <v>9</v>
      </c>
      <c r="F3807" s="1" t="str">
        <f t="shared" si="178"/>
        <v>21</v>
      </c>
      <c r="G3807" s="1" t="str">
        <f t="shared" si="179"/>
        <v>08</v>
      </c>
      <c r="H3807" s="1">
        <v>2019</v>
      </c>
      <c r="I3807" s="1" t="str">
        <f t="shared" si="177"/>
        <v>21-08-2019</v>
      </c>
    </row>
    <row r="3808" spans="1:16">
      <c r="A3808" s="2">
        <v>821</v>
      </c>
      <c r="B3808" s="2" t="s">
        <v>5</v>
      </c>
      <c r="C3808" s="2" t="s">
        <v>15</v>
      </c>
      <c r="D3808" s="2">
        <v>320</v>
      </c>
      <c r="E3808" s="2">
        <v>8.5</v>
      </c>
      <c r="F3808" s="1" t="str">
        <f t="shared" si="178"/>
        <v>21</v>
      </c>
      <c r="G3808" s="1" t="str">
        <f t="shared" si="179"/>
        <v>08</v>
      </c>
      <c r="H3808" s="1">
        <v>2019</v>
      </c>
      <c r="I3808" s="1" t="str">
        <f t="shared" si="177"/>
        <v>21-08-2019</v>
      </c>
      <c r="J3808" s="6" t="str">
        <f>C3808</f>
        <v>TOR</v>
      </c>
      <c r="K3808" s="1" t="str">
        <f>C3809</f>
        <v>LAD</v>
      </c>
      <c r="L3808" s="8">
        <v>-170</v>
      </c>
      <c r="M3808" s="7">
        <f>D3809</f>
        <v>-380</v>
      </c>
      <c r="N3808" s="1">
        <f>E3808</f>
        <v>8.5</v>
      </c>
      <c r="O3808" s="1" t="str">
        <f>VLOOKUP(J3808,Q:R,2,FALSE)</f>
        <v>Toronto Blue Jays</v>
      </c>
      <c r="P3808" s="1" t="str">
        <f>VLOOKUP(K3808,Q:R,2,FALSE)</f>
        <v>Los Angeles Dodgers</v>
      </c>
    </row>
    <row r="3809" spans="1:16">
      <c r="A3809" s="2">
        <v>821</v>
      </c>
      <c r="B3809" s="2" t="s">
        <v>7</v>
      </c>
      <c r="C3809" s="2" t="s">
        <v>10</v>
      </c>
      <c r="D3809" s="2">
        <v>-380</v>
      </c>
      <c r="E3809" s="2">
        <v>8.5</v>
      </c>
      <c r="F3809" s="1" t="str">
        <f t="shared" si="178"/>
        <v>21</v>
      </c>
      <c r="G3809" s="1" t="str">
        <f t="shared" si="179"/>
        <v>08</v>
      </c>
      <c r="H3809" s="1">
        <v>2019</v>
      </c>
      <c r="I3809" s="1" t="str">
        <f t="shared" si="177"/>
        <v>21-08-2019</v>
      </c>
    </row>
    <row r="3810" spans="1:16">
      <c r="A3810" s="2">
        <v>822</v>
      </c>
      <c r="B3810" s="2" t="s">
        <v>5</v>
      </c>
      <c r="C3810" s="2" t="s">
        <v>9</v>
      </c>
      <c r="D3810" s="2">
        <v>170</v>
      </c>
      <c r="E3810" s="2">
        <v>7.5</v>
      </c>
      <c r="F3810" s="1" t="str">
        <f t="shared" si="178"/>
        <v>22</v>
      </c>
      <c r="G3810" s="1" t="str">
        <f t="shared" si="179"/>
        <v>08</v>
      </c>
      <c r="H3810" s="1">
        <v>2019</v>
      </c>
      <c r="I3810" s="1" t="str">
        <f t="shared" si="177"/>
        <v>22-08-2019</v>
      </c>
      <c r="J3810" s="6" t="str">
        <f>C3810</f>
        <v>SFO</v>
      </c>
      <c r="K3810" s="1" t="str">
        <f>C3811</f>
        <v>CUB</v>
      </c>
      <c r="L3810" s="8">
        <v>-170</v>
      </c>
      <c r="M3810" s="7">
        <f>D3811</f>
        <v>-185</v>
      </c>
      <c r="N3810" s="1">
        <f>E3810</f>
        <v>7.5</v>
      </c>
      <c r="O3810" s="1" t="str">
        <f>VLOOKUP(J3810,Q:R,2,FALSE)</f>
        <v>San Francisco Giants</v>
      </c>
      <c r="P3810" s="1" t="str">
        <f>VLOOKUP(K3810,Q:R,2,FALSE)</f>
        <v>Chicago Cubs</v>
      </c>
    </row>
    <row r="3811" spans="1:16">
      <c r="A3811" s="2">
        <v>822</v>
      </c>
      <c r="B3811" s="2" t="s">
        <v>7</v>
      </c>
      <c r="C3811" s="2" t="s">
        <v>22</v>
      </c>
      <c r="D3811" s="2">
        <v>-185</v>
      </c>
      <c r="E3811" s="2">
        <v>7.5</v>
      </c>
      <c r="F3811" s="1" t="str">
        <f t="shared" si="178"/>
        <v>22</v>
      </c>
      <c r="G3811" s="1" t="str">
        <f t="shared" si="179"/>
        <v>08</v>
      </c>
      <c r="H3811" s="1">
        <v>2019</v>
      </c>
      <c r="I3811" s="1" t="str">
        <f t="shared" si="177"/>
        <v>22-08-2019</v>
      </c>
    </row>
    <row r="3812" spans="1:16">
      <c r="A3812" s="2">
        <v>822</v>
      </c>
      <c r="B3812" s="2" t="s">
        <v>5</v>
      </c>
      <c r="C3812" s="2" t="s">
        <v>8</v>
      </c>
      <c r="D3812" s="2">
        <v>-205</v>
      </c>
      <c r="E3812" s="2">
        <v>9</v>
      </c>
      <c r="F3812" s="1" t="str">
        <f t="shared" si="178"/>
        <v>22</v>
      </c>
      <c r="G3812" s="1" t="str">
        <f t="shared" si="179"/>
        <v>08</v>
      </c>
      <c r="H3812" s="1">
        <v>2019</v>
      </c>
      <c r="I3812" s="1" t="str">
        <f t="shared" si="177"/>
        <v>22-08-2019</v>
      </c>
      <c r="J3812" s="6" t="str">
        <f>C3812</f>
        <v>WAS</v>
      </c>
      <c r="K3812" s="1" t="str">
        <f>C3813</f>
        <v>PIT</v>
      </c>
      <c r="L3812" s="8">
        <v>-170</v>
      </c>
      <c r="M3812" s="7">
        <f>D3813</f>
        <v>185</v>
      </c>
      <c r="N3812" s="1">
        <f>E3812</f>
        <v>9</v>
      </c>
      <c r="O3812" s="1" t="str">
        <f>VLOOKUP(J3812,Q:R,2,FALSE)</f>
        <v>Washington Nationals</v>
      </c>
      <c r="P3812" s="1" t="str">
        <f>VLOOKUP(K3812,Q:R,2,FALSE)</f>
        <v>Pittsburgh Pirates</v>
      </c>
    </row>
    <row r="3813" spans="1:16">
      <c r="A3813" s="2">
        <v>822</v>
      </c>
      <c r="B3813" s="2" t="s">
        <v>7</v>
      </c>
      <c r="C3813" s="2" t="s">
        <v>29</v>
      </c>
      <c r="D3813" s="2">
        <v>185</v>
      </c>
      <c r="E3813" s="2">
        <v>9</v>
      </c>
      <c r="F3813" s="1" t="str">
        <f t="shared" si="178"/>
        <v>22</v>
      </c>
      <c r="G3813" s="1" t="str">
        <f t="shared" si="179"/>
        <v>08</v>
      </c>
      <c r="H3813" s="1">
        <v>2019</v>
      </c>
      <c r="I3813" s="1" t="str">
        <f t="shared" si="177"/>
        <v>22-08-2019</v>
      </c>
    </row>
    <row r="3814" spans="1:16">
      <c r="A3814" s="2">
        <v>822</v>
      </c>
      <c r="B3814" s="2" t="s">
        <v>5</v>
      </c>
      <c r="C3814" s="2" t="s">
        <v>17</v>
      </c>
      <c r="D3814" s="2">
        <v>245</v>
      </c>
      <c r="E3814" s="2">
        <v>9</v>
      </c>
      <c r="F3814" s="1" t="str">
        <f t="shared" si="178"/>
        <v>22</v>
      </c>
      <c r="G3814" s="1" t="str">
        <f t="shared" si="179"/>
        <v>08</v>
      </c>
      <c r="H3814" s="1">
        <v>2019</v>
      </c>
      <c r="I3814" s="1" t="str">
        <f t="shared" si="177"/>
        <v>22-08-2019</v>
      </c>
      <c r="J3814" s="6" t="str">
        <f>C3814</f>
        <v>MIA</v>
      </c>
      <c r="K3814" s="1" t="str">
        <f>C3815</f>
        <v>ATL</v>
      </c>
      <c r="L3814" s="8">
        <v>-170</v>
      </c>
      <c r="M3814" s="7">
        <f>D3815</f>
        <v>-280</v>
      </c>
      <c r="N3814" s="1">
        <f>E3814</f>
        <v>9</v>
      </c>
      <c r="O3814" s="1" t="str">
        <f>VLOOKUP(J3814,Q:R,2,FALSE)</f>
        <v>Miami Marlins</v>
      </c>
      <c r="P3814" s="1" t="str">
        <f>VLOOKUP(K3814,Q:R,2,FALSE)</f>
        <v>Atlanta Braves</v>
      </c>
    </row>
    <row r="3815" spans="1:16">
      <c r="A3815" s="2">
        <v>822</v>
      </c>
      <c r="B3815" s="2" t="s">
        <v>7</v>
      </c>
      <c r="C3815" s="2" t="s">
        <v>11</v>
      </c>
      <c r="D3815" s="2">
        <v>-280</v>
      </c>
      <c r="E3815" s="2">
        <v>9</v>
      </c>
      <c r="F3815" s="1" t="str">
        <f t="shared" si="178"/>
        <v>22</v>
      </c>
      <c r="G3815" s="1" t="str">
        <f t="shared" si="179"/>
        <v>08</v>
      </c>
      <c r="H3815" s="1">
        <v>2019</v>
      </c>
      <c r="I3815" s="1" t="str">
        <f t="shared" si="177"/>
        <v>22-08-2019</v>
      </c>
    </row>
    <row r="3816" spans="1:16">
      <c r="A3816" s="2">
        <v>822</v>
      </c>
      <c r="B3816" s="2" t="s">
        <v>5</v>
      </c>
      <c r="C3816" s="2" t="s">
        <v>25</v>
      </c>
      <c r="D3816" s="2">
        <v>118</v>
      </c>
      <c r="E3816" s="2">
        <v>8</v>
      </c>
      <c r="F3816" s="1" t="str">
        <f t="shared" si="178"/>
        <v>22</v>
      </c>
      <c r="G3816" s="1" t="str">
        <f t="shared" si="179"/>
        <v>08</v>
      </c>
      <c r="H3816" s="1">
        <v>2019</v>
      </c>
      <c r="I3816" s="1" t="str">
        <f t="shared" si="177"/>
        <v>22-08-2019</v>
      </c>
      <c r="J3816" s="6" t="str">
        <f>C3816</f>
        <v>COL</v>
      </c>
      <c r="K3816" s="1" t="str">
        <f>C3817</f>
        <v>STL</v>
      </c>
      <c r="L3816" s="8">
        <v>-170</v>
      </c>
      <c r="M3816" s="7">
        <f>D3817</f>
        <v>-128</v>
      </c>
      <c r="N3816" s="1">
        <f>E3816</f>
        <v>8</v>
      </c>
      <c r="O3816" s="1" t="str">
        <f>VLOOKUP(J3816,Q:R,2,FALSE)</f>
        <v>Colorado Rockies</v>
      </c>
      <c r="P3816" s="1" t="str">
        <f>VLOOKUP(K3816,Q:R,2,FALSE)</f>
        <v>St. Louis Cardinals</v>
      </c>
    </row>
    <row r="3817" spans="1:16">
      <c r="A3817" s="2">
        <v>822</v>
      </c>
      <c r="B3817" s="2" t="s">
        <v>7</v>
      </c>
      <c r="C3817" s="2" t="s">
        <v>30</v>
      </c>
      <c r="D3817" s="2">
        <v>-128</v>
      </c>
      <c r="E3817" s="2">
        <v>8</v>
      </c>
      <c r="F3817" s="1" t="str">
        <f t="shared" si="178"/>
        <v>22</v>
      </c>
      <c r="G3817" s="1" t="str">
        <f t="shared" si="179"/>
        <v>08</v>
      </c>
      <c r="H3817" s="1">
        <v>2019</v>
      </c>
      <c r="I3817" s="1" t="str">
        <f t="shared" si="177"/>
        <v>22-08-2019</v>
      </c>
    </row>
    <row r="3818" spans="1:16">
      <c r="A3818" s="2">
        <v>822</v>
      </c>
      <c r="B3818" s="2" t="s">
        <v>5</v>
      </c>
      <c r="C3818" s="2" t="s">
        <v>16</v>
      </c>
      <c r="D3818" s="2">
        <v>-210</v>
      </c>
      <c r="E3818" s="2">
        <v>10</v>
      </c>
      <c r="F3818" s="1" t="str">
        <f t="shared" si="178"/>
        <v>22</v>
      </c>
      <c r="G3818" s="1" t="str">
        <f t="shared" si="179"/>
        <v>08</v>
      </c>
      <c r="H3818" s="1">
        <v>2019</v>
      </c>
      <c r="I3818" s="1" t="str">
        <f t="shared" si="177"/>
        <v>22-08-2019</v>
      </c>
      <c r="J3818" s="6" t="str">
        <f>C3818</f>
        <v>TAM</v>
      </c>
      <c r="K3818" s="1" t="str">
        <f>C3819</f>
        <v>BAL</v>
      </c>
      <c r="L3818" s="8">
        <v>-170</v>
      </c>
      <c r="M3818" s="7">
        <f>D3819</f>
        <v>190</v>
      </c>
      <c r="N3818" s="1">
        <f>E3818</f>
        <v>10</v>
      </c>
      <c r="O3818" s="1" t="str">
        <f>VLOOKUP(J3818,Q:R,2,FALSE)</f>
        <v>Tampa Bay Rays</v>
      </c>
      <c r="P3818" s="1" t="str">
        <f>VLOOKUP(K3818,Q:R,2,FALSE)</f>
        <v>Baltimore Orioles</v>
      </c>
    </row>
    <row r="3819" spans="1:16">
      <c r="A3819" s="2">
        <v>822</v>
      </c>
      <c r="B3819" s="2" t="s">
        <v>7</v>
      </c>
      <c r="C3819" s="2" t="s">
        <v>23</v>
      </c>
      <c r="D3819" s="2">
        <v>190</v>
      </c>
      <c r="E3819" s="2">
        <v>10</v>
      </c>
      <c r="F3819" s="1" t="str">
        <f t="shared" si="178"/>
        <v>22</v>
      </c>
      <c r="G3819" s="1" t="str">
        <f t="shared" si="179"/>
        <v>08</v>
      </c>
      <c r="H3819" s="1">
        <v>2019</v>
      </c>
      <c r="I3819" s="1" t="str">
        <f t="shared" si="177"/>
        <v>22-08-2019</v>
      </c>
    </row>
    <row r="3820" spans="1:16">
      <c r="A3820" s="2">
        <v>822</v>
      </c>
      <c r="B3820" s="2" t="s">
        <v>5</v>
      </c>
      <c r="C3820" s="2" t="s">
        <v>13</v>
      </c>
      <c r="D3820" s="2">
        <v>425</v>
      </c>
      <c r="E3820" s="2">
        <v>8</v>
      </c>
      <c r="F3820" s="1" t="str">
        <f t="shared" si="178"/>
        <v>22</v>
      </c>
      <c r="G3820" s="1" t="str">
        <f t="shared" si="179"/>
        <v>08</v>
      </c>
      <c r="H3820" s="1">
        <v>2019</v>
      </c>
      <c r="I3820" s="1" t="str">
        <f t="shared" si="177"/>
        <v>22-08-2019</v>
      </c>
      <c r="J3820" s="6" t="str">
        <f>C3820</f>
        <v>DET</v>
      </c>
      <c r="K3820" s="1" t="str">
        <f>C3821</f>
        <v>HOU</v>
      </c>
      <c r="L3820" s="8">
        <v>-170</v>
      </c>
      <c r="M3820" s="7">
        <f>D3821</f>
        <v>-550</v>
      </c>
      <c r="N3820" s="1">
        <f>E3820</f>
        <v>8</v>
      </c>
      <c r="O3820" s="1" t="str">
        <f>VLOOKUP(J3820,Q:R,2,FALSE)</f>
        <v>Detroit Tigers</v>
      </c>
      <c r="P3820" s="1" t="str">
        <f>VLOOKUP(K3820,Q:R,2,FALSE)</f>
        <v>Houston Astros</v>
      </c>
    </row>
    <row r="3821" spans="1:16">
      <c r="A3821" s="2">
        <v>822</v>
      </c>
      <c r="B3821" s="2" t="s">
        <v>7</v>
      </c>
      <c r="C3821" s="2" t="s">
        <v>32</v>
      </c>
      <c r="D3821" s="2">
        <v>-550</v>
      </c>
      <c r="E3821" s="2">
        <v>8</v>
      </c>
      <c r="F3821" s="1" t="str">
        <f t="shared" si="178"/>
        <v>22</v>
      </c>
      <c r="G3821" s="1" t="str">
        <f t="shared" si="179"/>
        <v>08</v>
      </c>
      <c r="H3821" s="1">
        <v>2019</v>
      </c>
      <c r="I3821" s="1" t="str">
        <f t="shared" si="177"/>
        <v>22-08-2019</v>
      </c>
    </row>
    <row r="3822" spans="1:16">
      <c r="A3822" s="2">
        <v>822</v>
      </c>
      <c r="B3822" s="2" t="s">
        <v>5</v>
      </c>
      <c r="C3822" s="2" t="s">
        <v>26</v>
      </c>
      <c r="D3822" s="2">
        <v>-116</v>
      </c>
      <c r="E3822" s="2">
        <v>10.5</v>
      </c>
      <c r="F3822" s="1" t="str">
        <f t="shared" si="178"/>
        <v>22</v>
      </c>
      <c r="G3822" s="1" t="str">
        <f t="shared" si="179"/>
        <v>08</v>
      </c>
      <c r="H3822" s="1">
        <v>2019</v>
      </c>
      <c r="I3822" s="1" t="str">
        <f t="shared" si="177"/>
        <v>22-08-2019</v>
      </c>
      <c r="J3822" s="6" t="str">
        <f>C3822</f>
        <v>TEX</v>
      </c>
      <c r="K3822" s="1" t="str">
        <f>C3823</f>
        <v>CWS</v>
      </c>
      <c r="L3822" s="8">
        <v>-170</v>
      </c>
      <c r="M3822" s="7">
        <f>D3823</f>
        <v>106</v>
      </c>
      <c r="N3822" s="1">
        <f>E3822</f>
        <v>10.5</v>
      </c>
      <c r="O3822" s="1" t="str">
        <f>VLOOKUP(J3822,Q:R,2,FALSE)</f>
        <v>Texas Rangers</v>
      </c>
      <c r="P3822" s="1" t="str">
        <f>VLOOKUP(K3822,Q:R,2,FALSE)</f>
        <v>Chicago White Sox</v>
      </c>
    </row>
    <row r="3823" spans="1:16">
      <c r="A3823" s="2">
        <v>822</v>
      </c>
      <c r="B3823" s="2" t="s">
        <v>7</v>
      </c>
      <c r="C3823" s="2" t="s">
        <v>28</v>
      </c>
      <c r="D3823" s="2">
        <v>106</v>
      </c>
      <c r="E3823" s="2">
        <v>10.5</v>
      </c>
      <c r="F3823" s="1" t="str">
        <f t="shared" si="178"/>
        <v>22</v>
      </c>
      <c r="G3823" s="1" t="str">
        <f t="shared" si="179"/>
        <v>08</v>
      </c>
      <c r="H3823" s="1">
        <v>2019</v>
      </c>
      <c r="I3823" s="1" t="str">
        <f t="shared" si="177"/>
        <v>22-08-2019</v>
      </c>
    </row>
    <row r="3824" spans="1:16">
      <c r="A3824" s="2">
        <v>822</v>
      </c>
      <c r="B3824" s="2" t="s">
        <v>5</v>
      </c>
      <c r="C3824" s="2" t="s">
        <v>6</v>
      </c>
      <c r="D3824" s="2">
        <v>-120</v>
      </c>
      <c r="E3824" s="2">
        <v>9.5</v>
      </c>
      <c r="F3824" s="1" t="str">
        <f t="shared" si="178"/>
        <v>22</v>
      </c>
      <c r="G3824" s="1" t="str">
        <f t="shared" si="179"/>
        <v>08</v>
      </c>
      <c r="H3824" s="1">
        <v>2019</v>
      </c>
      <c r="I3824" s="1" t="str">
        <f t="shared" si="177"/>
        <v>22-08-2019</v>
      </c>
      <c r="J3824" s="6" t="str">
        <f>C3824</f>
        <v>NYY</v>
      </c>
      <c r="K3824" s="1" t="str">
        <f>C3825</f>
        <v>OAK</v>
      </c>
      <c r="L3824" s="8">
        <v>-170</v>
      </c>
      <c r="M3824" s="7">
        <f>D3825</f>
        <v>110</v>
      </c>
      <c r="N3824" s="1">
        <f>E3824</f>
        <v>9.5</v>
      </c>
      <c r="O3824" s="1" t="str">
        <f>VLOOKUP(J3824,Q:R,2,FALSE)</f>
        <v>New York Yankees</v>
      </c>
      <c r="P3824" s="1" t="str">
        <f>VLOOKUP(K3824,Q:R,2,FALSE)</f>
        <v>Oakland Athletics</v>
      </c>
    </row>
    <row r="3825" spans="1:16">
      <c r="A3825" s="2">
        <v>822</v>
      </c>
      <c r="B3825" s="2" t="s">
        <v>7</v>
      </c>
      <c r="C3825" s="2" t="s">
        <v>36</v>
      </c>
      <c r="D3825" s="2">
        <v>110</v>
      </c>
      <c r="E3825" s="2">
        <v>9.5</v>
      </c>
      <c r="F3825" s="1" t="str">
        <f t="shared" si="178"/>
        <v>22</v>
      </c>
      <c r="G3825" s="1" t="str">
        <f t="shared" si="179"/>
        <v>08</v>
      </c>
      <c r="H3825" s="1">
        <v>2019</v>
      </c>
      <c r="I3825" s="1" t="str">
        <f t="shared" si="177"/>
        <v>22-08-2019</v>
      </c>
    </row>
    <row r="3826" spans="1:16">
      <c r="A3826" s="2">
        <v>822</v>
      </c>
      <c r="B3826" s="2" t="s">
        <v>5</v>
      </c>
      <c r="C3826" s="2" t="s">
        <v>20</v>
      </c>
      <c r="D3826" s="2">
        <v>115</v>
      </c>
      <c r="E3826" s="2">
        <v>8.5</v>
      </c>
      <c r="F3826" s="1" t="str">
        <f t="shared" si="178"/>
        <v>22</v>
      </c>
      <c r="G3826" s="1" t="str">
        <f t="shared" si="179"/>
        <v>08</v>
      </c>
      <c r="H3826" s="1">
        <v>2019</v>
      </c>
      <c r="I3826" s="1" t="str">
        <f t="shared" si="177"/>
        <v>22-08-2019</v>
      </c>
      <c r="J3826" s="6" t="str">
        <f>C3826</f>
        <v>CLE</v>
      </c>
      <c r="K3826" s="1" t="str">
        <f>C3827</f>
        <v>NYM</v>
      </c>
      <c r="L3826" s="8">
        <v>-170</v>
      </c>
      <c r="M3826" s="7">
        <f>D3827</f>
        <v>-125</v>
      </c>
      <c r="N3826" s="1">
        <f>E3826</f>
        <v>8.5</v>
      </c>
      <c r="O3826" s="1" t="str">
        <f>VLOOKUP(J3826,Q:R,2,FALSE)</f>
        <v>Cleveland Indians</v>
      </c>
      <c r="P3826" s="1" t="str">
        <f>VLOOKUP(K3826,Q:R,2,FALSE)</f>
        <v>New York Mets</v>
      </c>
    </row>
    <row r="3827" spans="1:16">
      <c r="A3827" s="2">
        <v>822</v>
      </c>
      <c r="B3827" s="2" t="s">
        <v>7</v>
      </c>
      <c r="C3827" s="2" t="s">
        <v>12</v>
      </c>
      <c r="D3827" s="2">
        <v>-125</v>
      </c>
      <c r="E3827" s="2">
        <v>8.5</v>
      </c>
      <c r="F3827" s="1" t="str">
        <f t="shared" si="178"/>
        <v>22</v>
      </c>
      <c r="G3827" s="1" t="str">
        <f t="shared" si="179"/>
        <v>08</v>
      </c>
      <c r="H3827" s="1">
        <v>2019</v>
      </c>
      <c r="I3827" s="1" t="str">
        <f t="shared" si="177"/>
        <v>22-08-2019</v>
      </c>
    </row>
    <row r="3828" spans="1:16">
      <c r="A3828" s="2">
        <v>822</v>
      </c>
      <c r="B3828" s="2" t="s">
        <v>5</v>
      </c>
      <c r="C3828" s="2" t="s">
        <v>15</v>
      </c>
      <c r="D3828" s="2">
        <v>210</v>
      </c>
      <c r="E3828" s="2">
        <v>9.5</v>
      </c>
      <c r="F3828" s="1" t="str">
        <f t="shared" si="178"/>
        <v>22</v>
      </c>
      <c r="G3828" s="1" t="str">
        <f t="shared" si="179"/>
        <v>08</v>
      </c>
      <c r="H3828" s="1">
        <v>2019</v>
      </c>
      <c r="I3828" s="1" t="str">
        <f t="shared" si="177"/>
        <v>22-08-2019</v>
      </c>
      <c r="J3828" s="6" t="str">
        <f>C3828</f>
        <v>TOR</v>
      </c>
      <c r="K3828" s="1" t="str">
        <f>C3829</f>
        <v>LAD</v>
      </c>
      <c r="L3828" s="8">
        <v>-170</v>
      </c>
      <c r="M3828" s="7">
        <f>D3829</f>
        <v>-240</v>
      </c>
      <c r="N3828" s="1">
        <f>E3828</f>
        <v>9.5</v>
      </c>
      <c r="O3828" s="1" t="str">
        <f>VLOOKUP(J3828,Q:R,2,FALSE)</f>
        <v>Toronto Blue Jays</v>
      </c>
      <c r="P3828" s="1" t="str">
        <f>VLOOKUP(K3828,Q:R,2,FALSE)</f>
        <v>Los Angeles Dodgers</v>
      </c>
    </row>
    <row r="3829" spans="1:16">
      <c r="A3829" s="2">
        <v>822</v>
      </c>
      <c r="B3829" s="2" t="s">
        <v>7</v>
      </c>
      <c r="C3829" s="2" t="s">
        <v>10</v>
      </c>
      <c r="D3829" s="2">
        <v>-240</v>
      </c>
      <c r="E3829" s="2">
        <v>9.5</v>
      </c>
      <c r="F3829" s="1" t="str">
        <f t="shared" si="178"/>
        <v>22</v>
      </c>
      <c r="G3829" s="1" t="str">
        <f t="shared" si="179"/>
        <v>08</v>
      </c>
      <c r="H3829" s="1">
        <v>2019</v>
      </c>
      <c r="I3829" s="1" t="str">
        <f t="shared" si="177"/>
        <v>22-08-2019</v>
      </c>
    </row>
    <row r="3830" spans="1:16">
      <c r="A3830" s="2">
        <v>823</v>
      </c>
      <c r="B3830" s="2" t="s">
        <v>5</v>
      </c>
      <c r="C3830" s="2" t="s">
        <v>8</v>
      </c>
      <c r="D3830" s="2">
        <v>117</v>
      </c>
      <c r="E3830" s="2">
        <v>8.5</v>
      </c>
      <c r="F3830" s="1" t="str">
        <f t="shared" si="178"/>
        <v>23</v>
      </c>
      <c r="G3830" s="1" t="str">
        <f t="shared" si="179"/>
        <v>08</v>
      </c>
      <c r="H3830" s="1">
        <v>2019</v>
      </c>
      <c r="I3830" s="1" t="str">
        <f t="shared" si="177"/>
        <v>23-08-2019</v>
      </c>
      <c r="J3830" s="6" t="str">
        <f>C3830</f>
        <v>WAS</v>
      </c>
      <c r="K3830" s="1" t="str">
        <f>C3831</f>
        <v>CUB</v>
      </c>
      <c r="L3830" s="8">
        <v>-170</v>
      </c>
      <c r="M3830" s="7">
        <f>D3831</f>
        <v>-127</v>
      </c>
      <c r="N3830" s="1">
        <f>E3830</f>
        <v>8.5</v>
      </c>
      <c r="O3830" s="1" t="str">
        <f>VLOOKUP(J3830,Q:R,2,FALSE)</f>
        <v>Washington Nationals</v>
      </c>
      <c r="P3830" s="1" t="str">
        <f>VLOOKUP(K3830,Q:R,2,FALSE)</f>
        <v>Chicago Cubs</v>
      </c>
    </row>
    <row r="3831" spans="1:16">
      <c r="A3831" s="2">
        <v>823</v>
      </c>
      <c r="B3831" s="2" t="s">
        <v>7</v>
      </c>
      <c r="C3831" s="2" t="s">
        <v>22</v>
      </c>
      <c r="D3831" s="2">
        <v>-127</v>
      </c>
      <c r="E3831" s="2">
        <v>8.5</v>
      </c>
      <c r="F3831" s="1" t="str">
        <f t="shared" si="178"/>
        <v>23</v>
      </c>
      <c r="G3831" s="1" t="str">
        <f t="shared" si="179"/>
        <v>08</v>
      </c>
      <c r="H3831" s="1">
        <v>2019</v>
      </c>
      <c r="I3831" s="1" t="str">
        <f t="shared" si="177"/>
        <v>23-08-2019</v>
      </c>
    </row>
    <row r="3832" spans="1:16">
      <c r="A3832" s="2">
        <v>823</v>
      </c>
      <c r="B3832" s="2" t="s">
        <v>5</v>
      </c>
      <c r="C3832" s="2" t="s">
        <v>14</v>
      </c>
      <c r="D3832" s="2">
        <v>105</v>
      </c>
      <c r="E3832" s="2">
        <v>9</v>
      </c>
      <c r="F3832" s="1" t="str">
        <f t="shared" si="178"/>
        <v>23</v>
      </c>
      <c r="G3832" s="1" t="str">
        <f t="shared" si="179"/>
        <v>08</v>
      </c>
      <c r="H3832" s="1">
        <v>2019</v>
      </c>
      <c r="I3832" s="1" t="str">
        <f t="shared" si="177"/>
        <v>23-08-2019</v>
      </c>
      <c r="J3832" s="6" t="str">
        <f>C3832</f>
        <v>CIN</v>
      </c>
      <c r="K3832" s="1" t="str">
        <f>C3833</f>
        <v>PIT</v>
      </c>
      <c r="L3832" s="8">
        <v>-170</v>
      </c>
      <c r="M3832" s="7">
        <f>D3833</f>
        <v>-115</v>
      </c>
      <c r="N3832" s="1">
        <f>E3832</f>
        <v>9</v>
      </c>
      <c r="O3832" s="1" t="str">
        <f>VLOOKUP(J3832,Q:R,2,FALSE)</f>
        <v>Cincinnati Reds</v>
      </c>
      <c r="P3832" s="1" t="str">
        <f>VLOOKUP(K3832,Q:R,2,FALSE)</f>
        <v>Pittsburgh Pirates</v>
      </c>
    </row>
    <row r="3833" spans="1:16">
      <c r="A3833" s="2">
        <v>823</v>
      </c>
      <c r="B3833" s="2" t="s">
        <v>7</v>
      </c>
      <c r="C3833" s="2" t="s">
        <v>29</v>
      </c>
      <c r="D3833" s="2">
        <v>-115</v>
      </c>
      <c r="E3833" s="2">
        <v>9</v>
      </c>
      <c r="F3833" s="1" t="str">
        <f t="shared" si="178"/>
        <v>23</v>
      </c>
      <c r="G3833" s="1" t="str">
        <f t="shared" si="179"/>
        <v>08</v>
      </c>
      <c r="H3833" s="1">
        <v>2019</v>
      </c>
      <c r="I3833" s="1" t="str">
        <f t="shared" si="177"/>
        <v>23-08-2019</v>
      </c>
    </row>
    <row r="3834" spans="1:16">
      <c r="A3834" s="2">
        <v>823</v>
      </c>
      <c r="B3834" s="2" t="s">
        <v>5</v>
      </c>
      <c r="C3834" s="2" t="s">
        <v>18</v>
      </c>
      <c r="D3834" s="2">
        <v>-160</v>
      </c>
      <c r="E3834" s="2">
        <v>9</v>
      </c>
      <c r="F3834" s="1" t="str">
        <f t="shared" si="178"/>
        <v>23</v>
      </c>
      <c r="G3834" s="1" t="str">
        <f t="shared" si="179"/>
        <v>08</v>
      </c>
      <c r="H3834" s="1">
        <v>2019</v>
      </c>
      <c r="I3834" s="1" t="str">
        <f t="shared" si="177"/>
        <v>23-08-2019</v>
      </c>
      <c r="J3834" s="6" t="str">
        <f>C3834</f>
        <v>PHI</v>
      </c>
      <c r="K3834" s="1" t="str">
        <f>C3835</f>
        <v>MIA</v>
      </c>
      <c r="L3834" s="8">
        <v>-170</v>
      </c>
      <c r="M3834" s="7">
        <f>D3835</f>
        <v>150</v>
      </c>
      <c r="N3834" s="1">
        <f>E3834</f>
        <v>9</v>
      </c>
      <c r="O3834" s="1" t="str">
        <f>VLOOKUP(J3834,Q:R,2,FALSE)</f>
        <v>Philadelphia Phillies</v>
      </c>
      <c r="P3834" s="1" t="str">
        <f>VLOOKUP(K3834,Q:R,2,FALSE)</f>
        <v>Miami Marlins</v>
      </c>
    </row>
    <row r="3835" spans="1:16">
      <c r="A3835" s="2">
        <v>823</v>
      </c>
      <c r="B3835" s="2" t="s">
        <v>7</v>
      </c>
      <c r="C3835" s="2" t="s">
        <v>17</v>
      </c>
      <c r="D3835" s="2">
        <v>150</v>
      </c>
      <c r="E3835" s="2">
        <v>9</v>
      </c>
      <c r="F3835" s="1" t="str">
        <f t="shared" si="178"/>
        <v>23</v>
      </c>
      <c r="G3835" s="1" t="str">
        <f t="shared" si="179"/>
        <v>08</v>
      </c>
      <c r="H3835" s="1">
        <v>2019</v>
      </c>
      <c r="I3835" s="1" t="str">
        <f t="shared" si="177"/>
        <v>23-08-2019</v>
      </c>
    </row>
    <row r="3836" spans="1:16">
      <c r="A3836" s="2">
        <v>823</v>
      </c>
      <c r="B3836" s="2" t="s">
        <v>5</v>
      </c>
      <c r="C3836" s="2" t="s">
        <v>11</v>
      </c>
      <c r="D3836" s="2">
        <v>163</v>
      </c>
      <c r="E3836" s="2">
        <v>7.5</v>
      </c>
      <c r="F3836" s="1" t="str">
        <f t="shared" si="178"/>
        <v>23</v>
      </c>
      <c r="G3836" s="1" t="str">
        <f t="shared" si="179"/>
        <v>08</v>
      </c>
      <c r="H3836" s="1">
        <v>2019</v>
      </c>
      <c r="I3836" s="1" t="str">
        <f t="shared" si="177"/>
        <v>23-08-2019</v>
      </c>
      <c r="J3836" s="6" t="str">
        <f>C3836</f>
        <v>ATL</v>
      </c>
      <c r="K3836" s="1" t="str">
        <f>C3837</f>
        <v>NYM</v>
      </c>
      <c r="L3836" s="8">
        <v>-170</v>
      </c>
      <c r="M3836" s="7">
        <f>D3837</f>
        <v>-176</v>
      </c>
      <c r="N3836" s="1">
        <f>E3836</f>
        <v>7.5</v>
      </c>
      <c r="O3836" s="1" t="str">
        <f>VLOOKUP(J3836,Q:R,2,FALSE)</f>
        <v>Atlanta Braves</v>
      </c>
      <c r="P3836" s="1" t="str">
        <f>VLOOKUP(K3836,Q:R,2,FALSE)</f>
        <v>New York Mets</v>
      </c>
    </row>
    <row r="3837" spans="1:16">
      <c r="A3837" s="2">
        <v>823</v>
      </c>
      <c r="B3837" s="2" t="s">
        <v>7</v>
      </c>
      <c r="C3837" s="2" t="s">
        <v>12</v>
      </c>
      <c r="D3837" s="2">
        <v>-176</v>
      </c>
      <c r="E3837" s="2">
        <v>7.5</v>
      </c>
      <c r="F3837" s="1" t="str">
        <f t="shared" si="178"/>
        <v>23</v>
      </c>
      <c r="G3837" s="1" t="str">
        <f t="shared" si="179"/>
        <v>08</v>
      </c>
      <c r="H3837" s="1">
        <v>2019</v>
      </c>
      <c r="I3837" s="1" t="str">
        <f t="shared" si="177"/>
        <v>23-08-2019</v>
      </c>
    </row>
    <row r="3838" spans="1:16">
      <c r="A3838" s="2">
        <v>823</v>
      </c>
      <c r="B3838" s="2" t="s">
        <v>5</v>
      </c>
      <c r="C3838" s="2" t="s">
        <v>33</v>
      </c>
      <c r="D3838" s="2">
        <v>138</v>
      </c>
      <c r="E3838" s="2">
        <v>10</v>
      </c>
      <c r="F3838" s="1" t="str">
        <f t="shared" si="178"/>
        <v>23</v>
      </c>
      <c r="G3838" s="1" t="str">
        <f t="shared" si="179"/>
        <v>08</v>
      </c>
      <c r="H3838" s="1">
        <v>2019</v>
      </c>
      <c r="I3838" s="1" t="str">
        <f t="shared" si="177"/>
        <v>23-08-2019</v>
      </c>
      <c r="J3838" s="6" t="str">
        <f>C3838</f>
        <v>ARI</v>
      </c>
      <c r="K3838" s="1" t="str">
        <f>C3839</f>
        <v>MIL</v>
      </c>
      <c r="L3838" s="8">
        <v>-170</v>
      </c>
      <c r="M3838" s="7">
        <f>D3839</f>
        <v>-148</v>
      </c>
      <c r="N3838" s="1">
        <f>E3838</f>
        <v>10</v>
      </c>
      <c r="O3838" s="1" t="str">
        <f>VLOOKUP(J3838,Q:R,2,FALSE)</f>
        <v>Arizona Diamondbacks</v>
      </c>
      <c r="P3838" s="1" t="str">
        <f>VLOOKUP(K3838,Q:R,2,FALSE)</f>
        <v>Milwaukee Brewers</v>
      </c>
    </row>
    <row r="3839" spans="1:16">
      <c r="A3839" s="2">
        <v>823</v>
      </c>
      <c r="B3839" s="2" t="s">
        <v>7</v>
      </c>
      <c r="C3839" s="2" t="s">
        <v>21</v>
      </c>
      <c r="D3839" s="2">
        <v>-148</v>
      </c>
      <c r="E3839" s="2">
        <v>10</v>
      </c>
      <c r="F3839" s="1" t="str">
        <f t="shared" si="178"/>
        <v>23</v>
      </c>
      <c r="G3839" s="1" t="str">
        <f t="shared" si="179"/>
        <v>08</v>
      </c>
      <c r="H3839" s="1">
        <v>2019</v>
      </c>
      <c r="I3839" s="1" t="str">
        <f t="shared" si="177"/>
        <v>23-08-2019</v>
      </c>
    </row>
    <row r="3840" spans="1:16">
      <c r="A3840" s="2">
        <v>823</v>
      </c>
      <c r="B3840" s="2" t="s">
        <v>5</v>
      </c>
      <c r="C3840" s="2" t="s">
        <v>25</v>
      </c>
      <c r="D3840" s="2">
        <v>220</v>
      </c>
      <c r="E3840" s="2">
        <v>8</v>
      </c>
      <c r="F3840" s="1" t="str">
        <f t="shared" si="178"/>
        <v>23</v>
      </c>
      <c r="G3840" s="1" t="str">
        <f t="shared" si="179"/>
        <v>08</v>
      </c>
      <c r="H3840" s="1">
        <v>2019</v>
      </c>
      <c r="I3840" s="1" t="str">
        <f t="shared" si="177"/>
        <v>23-08-2019</v>
      </c>
      <c r="J3840" s="6" t="str">
        <f>C3840</f>
        <v>COL</v>
      </c>
      <c r="K3840" s="1" t="str">
        <f>C3841</f>
        <v>STL</v>
      </c>
      <c r="L3840" s="8">
        <v>-170</v>
      </c>
      <c r="M3840" s="7">
        <f>D3841</f>
        <v>-250</v>
      </c>
      <c r="N3840" s="1">
        <f>E3840</f>
        <v>8</v>
      </c>
      <c r="O3840" s="1" t="str">
        <f>VLOOKUP(J3840,Q:R,2,FALSE)</f>
        <v>Colorado Rockies</v>
      </c>
      <c r="P3840" s="1" t="str">
        <f>VLOOKUP(K3840,Q:R,2,FALSE)</f>
        <v>St. Louis Cardinals</v>
      </c>
    </row>
    <row r="3841" spans="1:16">
      <c r="A3841" s="2">
        <v>823</v>
      </c>
      <c r="B3841" s="2" t="s">
        <v>7</v>
      </c>
      <c r="C3841" s="2" t="s">
        <v>30</v>
      </c>
      <c r="D3841" s="2">
        <v>-250</v>
      </c>
      <c r="E3841" s="2">
        <v>8</v>
      </c>
      <c r="F3841" s="1" t="str">
        <f t="shared" si="178"/>
        <v>23</v>
      </c>
      <c r="G3841" s="1" t="str">
        <f t="shared" si="179"/>
        <v>08</v>
      </c>
      <c r="H3841" s="1">
        <v>2019</v>
      </c>
      <c r="I3841" s="1" t="str">
        <f t="shared" si="177"/>
        <v>23-08-2019</v>
      </c>
    </row>
    <row r="3842" spans="1:16">
      <c r="A3842" s="2">
        <v>823</v>
      </c>
      <c r="B3842" s="2" t="s">
        <v>5</v>
      </c>
      <c r="C3842" s="2" t="s">
        <v>16</v>
      </c>
      <c r="D3842" s="2">
        <v>-200</v>
      </c>
      <c r="E3842" s="2">
        <v>10.5</v>
      </c>
      <c r="F3842" s="1" t="str">
        <f t="shared" si="178"/>
        <v>23</v>
      </c>
      <c r="G3842" s="1" t="str">
        <f t="shared" si="179"/>
        <v>08</v>
      </c>
      <c r="H3842" s="1">
        <v>2019</v>
      </c>
      <c r="I3842" s="1" t="str">
        <f t="shared" ref="I3842:I3905" si="180">F3842&amp;"-"&amp;G3842&amp;"-"&amp;H3842</f>
        <v>23-08-2019</v>
      </c>
      <c r="J3842" s="6" t="str">
        <f>C3842</f>
        <v>TAM</v>
      </c>
      <c r="K3842" s="1" t="str">
        <f>C3843</f>
        <v>BAL</v>
      </c>
      <c r="L3842" s="8">
        <v>-170</v>
      </c>
      <c r="M3842" s="7">
        <f>D3843</f>
        <v>180</v>
      </c>
      <c r="N3842" s="1">
        <f>E3842</f>
        <v>10.5</v>
      </c>
      <c r="O3842" s="1" t="str">
        <f>VLOOKUP(J3842,Q:R,2,FALSE)</f>
        <v>Tampa Bay Rays</v>
      </c>
      <c r="P3842" s="1" t="str">
        <f>VLOOKUP(K3842,Q:R,2,FALSE)</f>
        <v>Baltimore Orioles</v>
      </c>
    </row>
    <row r="3843" spans="1:16">
      <c r="A3843" s="2">
        <v>823</v>
      </c>
      <c r="B3843" s="2" t="s">
        <v>7</v>
      </c>
      <c r="C3843" s="2" t="s">
        <v>23</v>
      </c>
      <c r="D3843" s="2">
        <v>180</v>
      </c>
      <c r="E3843" s="2">
        <v>10.5</v>
      </c>
      <c r="F3843" s="1" t="str">
        <f t="shared" ref="F3843:F3906" si="181">RIGHT(A3843,2)</f>
        <v>23</v>
      </c>
      <c r="G3843" s="1" t="str">
        <f t="shared" ref="G3843:G3906" si="182">"0"&amp;TEXT(LEFT(A3843,1),"0")</f>
        <v>08</v>
      </c>
      <c r="H3843" s="1">
        <v>2019</v>
      </c>
      <c r="I3843" s="1" t="str">
        <f t="shared" si="180"/>
        <v>23-08-2019</v>
      </c>
    </row>
    <row r="3844" spans="1:16">
      <c r="A3844" s="2">
        <v>823</v>
      </c>
      <c r="B3844" s="2" t="s">
        <v>5</v>
      </c>
      <c r="C3844" s="2" t="s">
        <v>19</v>
      </c>
      <c r="D3844" s="2">
        <v>175</v>
      </c>
      <c r="E3844" s="2">
        <v>9</v>
      </c>
      <c r="F3844" s="1" t="str">
        <f t="shared" si="181"/>
        <v>23</v>
      </c>
      <c r="G3844" s="1" t="str">
        <f t="shared" si="182"/>
        <v>08</v>
      </c>
      <c r="H3844" s="1">
        <v>2019</v>
      </c>
      <c r="I3844" s="1" t="str">
        <f t="shared" si="180"/>
        <v>23-08-2019</v>
      </c>
      <c r="J3844" s="6" t="str">
        <f>C3844</f>
        <v>KAN</v>
      </c>
      <c r="K3844" s="1" t="str">
        <f>C3845</f>
        <v>CLE</v>
      </c>
      <c r="L3844" s="8">
        <v>-170</v>
      </c>
      <c r="M3844" s="7">
        <f>D3845</f>
        <v>-190</v>
      </c>
      <c r="N3844" s="1">
        <f>E3844</f>
        <v>9</v>
      </c>
      <c r="O3844" s="1" t="str">
        <f>VLOOKUP(J3844,Q:R,2,FALSE)</f>
        <v>Kansas City Royals</v>
      </c>
      <c r="P3844" s="1" t="str">
        <f>VLOOKUP(K3844,Q:R,2,FALSE)</f>
        <v>Cleveland Indians</v>
      </c>
    </row>
    <row r="3845" spans="1:16">
      <c r="A3845" s="2">
        <v>823</v>
      </c>
      <c r="B3845" s="2" t="s">
        <v>7</v>
      </c>
      <c r="C3845" s="2" t="s">
        <v>20</v>
      </c>
      <c r="D3845" s="2">
        <v>-190</v>
      </c>
      <c r="E3845" s="2">
        <v>9</v>
      </c>
      <c r="F3845" s="1" t="str">
        <f t="shared" si="181"/>
        <v>23</v>
      </c>
      <c r="G3845" s="1" t="str">
        <f t="shared" si="182"/>
        <v>08</v>
      </c>
      <c r="H3845" s="1">
        <v>2019</v>
      </c>
      <c r="I3845" s="1" t="str">
        <f t="shared" si="180"/>
        <v>23-08-2019</v>
      </c>
    </row>
    <row r="3846" spans="1:16">
      <c r="A3846" s="2">
        <v>823</v>
      </c>
      <c r="B3846" s="2" t="s">
        <v>5</v>
      </c>
      <c r="C3846" s="2" t="s">
        <v>13</v>
      </c>
      <c r="D3846" s="2">
        <v>285</v>
      </c>
      <c r="E3846" s="2">
        <v>9.5</v>
      </c>
      <c r="F3846" s="1" t="str">
        <f t="shared" si="181"/>
        <v>23</v>
      </c>
      <c r="G3846" s="1" t="str">
        <f t="shared" si="182"/>
        <v>08</v>
      </c>
      <c r="H3846" s="1">
        <v>2019</v>
      </c>
      <c r="I3846" s="1" t="str">
        <f t="shared" si="180"/>
        <v>23-08-2019</v>
      </c>
      <c r="J3846" s="6" t="str">
        <f>C3846</f>
        <v>DET</v>
      </c>
      <c r="K3846" s="1" t="str">
        <f>C3847</f>
        <v>MIN</v>
      </c>
      <c r="L3846" s="8">
        <v>-170</v>
      </c>
      <c r="M3846" s="7">
        <f>D3847</f>
        <v>-330</v>
      </c>
      <c r="N3846" s="1">
        <f>E3846</f>
        <v>9.5</v>
      </c>
      <c r="O3846" s="1" t="str">
        <f>VLOOKUP(J3846,Q:R,2,FALSE)</f>
        <v>Detroit Tigers</v>
      </c>
      <c r="P3846" s="1" t="str">
        <f>VLOOKUP(K3846,Q:R,2,FALSE)</f>
        <v>Minnesota Twins</v>
      </c>
    </row>
    <row r="3847" spans="1:16">
      <c r="A3847" s="2">
        <v>823</v>
      </c>
      <c r="B3847" s="2" t="s">
        <v>7</v>
      </c>
      <c r="C3847" s="2" t="s">
        <v>27</v>
      </c>
      <c r="D3847" s="2">
        <v>-330</v>
      </c>
      <c r="E3847" s="2">
        <v>9.5</v>
      </c>
      <c r="F3847" s="1" t="str">
        <f t="shared" si="181"/>
        <v>23</v>
      </c>
      <c r="G3847" s="1" t="str">
        <f t="shared" si="182"/>
        <v>08</v>
      </c>
      <c r="H3847" s="1">
        <v>2019</v>
      </c>
      <c r="I3847" s="1" t="str">
        <f t="shared" si="180"/>
        <v>23-08-2019</v>
      </c>
      <c r="L3847" s="8"/>
    </row>
    <row r="3848" spans="1:16">
      <c r="A3848" s="2">
        <v>823</v>
      </c>
      <c r="B3848" s="2" t="s">
        <v>5</v>
      </c>
      <c r="C3848" s="2" t="s">
        <v>26</v>
      </c>
      <c r="D3848" s="2">
        <v>-138</v>
      </c>
      <c r="E3848" s="2">
        <v>8.5</v>
      </c>
      <c r="F3848" s="1" t="str">
        <f t="shared" si="181"/>
        <v>23</v>
      </c>
      <c r="G3848" s="1" t="str">
        <f t="shared" si="182"/>
        <v>08</v>
      </c>
      <c r="H3848" s="1">
        <v>2019</v>
      </c>
      <c r="I3848" s="1" t="str">
        <f t="shared" si="180"/>
        <v>23-08-2019</v>
      </c>
      <c r="J3848" s="6" t="str">
        <f>C3848</f>
        <v>TEX</v>
      </c>
      <c r="K3848" s="1" t="str">
        <f>C3849</f>
        <v>CWS</v>
      </c>
      <c r="L3848" s="8">
        <v>-170</v>
      </c>
      <c r="M3848" s="7">
        <f>D3849</f>
        <v>128</v>
      </c>
      <c r="N3848" s="1">
        <f>E3848</f>
        <v>8.5</v>
      </c>
      <c r="O3848" s="1" t="str">
        <f>VLOOKUP(J3848,Q:R,2,FALSE)</f>
        <v>Texas Rangers</v>
      </c>
      <c r="P3848" s="1" t="str">
        <f>VLOOKUP(K3848,Q:R,2,FALSE)</f>
        <v>Chicago White Sox</v>
      </c>
    </row>
    <row r="3849" spans="1:16">
      <c r="A3849" s="2">
        <v>823</v>
      </c>
      <c r="B3849" s="2" t="s">
        <v>7</v>
      </c>
      <c r="C3849" s="2" t="s">
        <v>28</v>
      </c>
      <c r="D3849" s="2">
        <v>128</v>
      </c>
      <c r="E3849" s="2">
        <v>8.5</v>
      </c>
      <c r="F3849" s="1" t="str">
        <f t="shared" si="181"/>
        <v>23</v>
      </c>
      <c r="G3849" s="1" t="str">
        <f t="shared" si="182"/>
        <v>08</v>
      </c>
      <c r="H3849" s="1">
        <v>2019</v>
      </c>
      <c r="I3849" s="1" t="str">
        <f t="shared" si="180"/>
        <v>23-08-2019</v>
      </c>
      <c r="L3849" s="8"/>
    </row>
    <row r="3850" spans="1:16">
      <c r="A3850" s="2">
        <v>823</v>
      </c>
      <c r="B3850" s="2" t="s">
        <v>5</v>
      </c>
      <c r="C3850" s="2" t="s">
        <v>35</v>
      </c>
      <c r="D3850" s="2">
        <v>220</v>
      </c>
      <c r="E3850" s="2">
        <v>9.5</v>
      </c>
      <c r="F3850" s="1" t="str">
        <f t="shared" si="181"/>
        <v>23</v>
      </c>
      <c r="G3850" s="1" t="str">
        <f t="shared" si="182"/>
        <v>08</v>
      </c>
      <c r="H3850" s="1">
        <v>2019</v>
      </c>
      <c r="I3850" s="1" t="str">
        <f t="shared" si="180"/>
        <v>23-08-2019</v>
      </c>
      <c r="J3850" s="6" t="str">
        <f>C3850</f>
        <v>LAA</v>
      </c>
      <c r="K3850" s="1" t="str">
        <f>C3851</f>
        <v>HOU</v>
      </c>
      <c r="L3850" s="8">
        <v>-170</v>
      </c>
      <c r="M3850" s="7">
        <f>D3851</f>
        <v>-250</v>
      </c>
      <c r="N3850" s="1">
        <f>E3850</f>
        <v>9.5</v>
      </c>
      <c r="O3850" s="1" t="str">
        <f>VLOOKUP(J3850,Q:R,2,FALSE)</f>
        <v>Los Angeles Angels</v>
      </c>
      <c r="P3850" s="1" t="str">
        <f>VLOOKUP(K3850,Q:R,2,FALSE)</f>
        <v>Houston Astros</v>
      </c>
    </row>
    <row r="3851" spans="1:16">
      <c r="A3851" s="2">
        <v>823</v>
      </c>
      <c r="B3851" s="2" t="s">
        <v>7</v>
      </c>
      <c r="C3851" s="2" t="s">
        <v>32</v>
      </c>
      <c r="D3851" s="2">
        <v>-250</v>
      </c>
      <c r="E3851" s="2">
        <v>9.5</v>
      </c>
      <c r="F3851" s="1" t="str">
        <f t="shared" si="181"/>
        <v>23</v>
      </c>
      <c r="G3851" s="1" t="str">
        <f t="shared" si="182"/>
        <v>08</v>
      </c>
      <c r="H3851" s="1">
        <v>2019</v>
      </c>
      <c r="I3851" s="1" t="str">
        <f t="shared" si="180"/>
        <v>23-08-2019</v>
      </c>
      <c r="L3851" s="8"/>
    </row>
    <row r="3852" spans="1:16">
      <c r="A3852" s="2">
        <v>823</v>
      </c>
      <c r="B3852" s="2" t="s">
        <v>5</v>
      </c>
      <c r="C3852" s="2" t="s">
        <v>15</v>
      </c>
      <c r="D3852" s="2">
        <v>-102</v>
      </c>
      <c r="E3852" s="2">
        <v>9.5</v>
      </c>
      <c r="F3852" s="1" t="str">
        <f t="shared" si="181"/>
        <v>23</v>
      </c>
      <c r="G3852" s="1" t="str">
        <f t="shared" si="182"/>
        <v>08</v>
      </c>
      <c r="H3852" s="1">
        <v>2019</v>
      </c>
      <c r="I3852" s="1" t="str">
        <f t="shared" si="180"/>
        <v>23-08-2019</v>
      </c>
      <c r="J3852" s="6" t="str">
        <f>C3852</f>
        <v>TOR</v>
      </c>
      <c r="K3852" s="1" t="str">
        <f>C3853</f>
        <v>SEA</v>
      </c>
      <c r="L3852" s="8">
        <v>-170</v>
      </c>
      <c r="M3852" s="7">
        <f>D3853</f>
        <v>-108</v>
      </c>
      <c r="N3852" s="1">
        <f>E3852</f>
        <v>9.5</v>
      </c>
      <c r="O3852" s="1" t="str">
        <f>VLOOKUP(J3852,Q:R,2,FALSE)</f>
        <v>Toronto Blue Jays</v>
      </c>
      <c r="P3852" s="1" t="str">
        <f>VLOOKUP(K3852,Q:R,2,FALSE)</f>
        <v>Seattle Mariners</v>
      </c>
    </row>
    <row r="3853" spans="1:16">
      <c r="A3853" s="2">
        <v>823</v>
      </c>
      <c r="B3853" s="2" t="s">
        <v>7</v>
      </c>
      <c r="C3853" s="2" t="s">
        <v>31</v>
      </c>
      <c r="D3853" s="2">
        <v>-108</v>
      </c>
      <c r="E3853" s="2">
        <v>9.5</v>
      </c>
      <c r="F3853" s="1" t="str">
        <f t="shared" si="181"/>
        <v>23</v>
      </c>
      <c r="G3853" s="1" t="str">
        <f t="shared" si="182"/>
        <v>08</v>
      </c>
      <c r="H3853" s="1">
        <v>2019</v>
      </c>
      <c r="I3853" s="1" t="str">
        <f t="shared" si="180"/>
        <v>23-08-2019</v>
      </c>
      <c r="L3853" s="8"/>
    </row>
    <row r="3854" spans="1:16">
      <c r="A3854" s="2">
        <v>823</v>
      </c>
      <c r="B3854" s="2" t="s">
        <v>5</v>
      </c>
      <c r="C3854" s="2" t="s">
        <v>6</v>
      </c>
      <c r="D3854" s="2">
        <v>135</v>
      </c>
      <c r="E3854" s="2">
        <v>8.5</v>
      </c>
      <c r="F3854" s="1" t="str">
        <f t="shared" si="181"/>
        <v>23</v>
      </c>
      <c r="G3854" s="1" t="str">
        <f t="shared" si="182"/>
        <v>08</v>
      </c>
      <c r="H3854" s="1">
        <v>2019</v>
      </c>
      <c r="I3854" s="1" t="str">
        <f t="shared" si="180"/>
        <v>23-08-2019</v>
      </c>
      <c r="J3854" s="6" t="str">
        <f>C3854</f>
        <v>NYY</v>
      </c>
      <c r="K3854" s="1" t="str">
        <f>C3855</f>
        <v>LAD</v>
      </c>
      <c r="L3854" s="8">
        <v>-170</v>
      </c>
      <c r="M3854" s="7">
        <f>D3855</f>
        <v>-145</v>
      </c>
      <c r="N3854" s="1">
        <f>E3854</f>
        <v>8.5</v>
      </c>
      <c r="O3854" s="1" t="str">
        <f>VLOOKUP(J3854,Q:R,2,FALSE)</f>
        <v>New York Yankees</v>
      </c>
      <c r="P3854" s="1" t="str">
        <f>VLOOKUP(K3854,Q:R,2,FALSE)</f>
        <v>Los Angeles Dodgers</v>
      </c>
    </row>
    <row r="3855" spans="1:16">
      <c r="A3855" s="2">
        <v>823</v>
      </c>
      <c r="B3855" s="2" t="s">
        <v>7</v>
      </c>
      <c r="C3855" s="2" t="s">
        <v>10</v>
      </c>
      <c r="D3855" s="2">
        <v>-145</v>
      </c>
      <c r="E3855" s="2">
        <v>8.5</v>
      </c>
      <c r="F3855" s="1" t="str">
        <f t="shared" si="181"/>
        <v>23</v>
      </c>
      <c r="G3855" s="1" t="str">
        <f t="shared" si="182"/>
        <v>08</v>
      </c>
      <c r="H3855" s="1">
        <v>2019</v>
      </c>
      <c r="I3855" s="1" t="str">
        <f t="shared" si="180"/>
        <v>23-08-2019</v>
      </c>
      <c r="L3855" s="8"/>
    </row>
    <row r="3856" spans="1:16">
      <c r="A3856" s="2">
        <v>823</v>
      </c>
      <c r="B3856" s="2" t="s">
        <v>5</v>
      </c>
      <c r="C3856" s="2" t="s">
        <v>24</v>
      </c>
      <c r="D3856" s="2">
        <v>-117</v>
      </c>
      <c r="E3856" s="2">
        <v>8</v>
      </c>
      <c r="F3856" s="1" t="str">
        <f t="shared" si="181"/>
        <v>23</v>
      </c>
      <c r="G3856" s="1" t="str">
        <f t="shared" si="182"/>
        <v>08</v>
      </c>
      <c r="H3856" s="1">
        <v>2019</v>
      </c>
      <c r="I3856" s="1" t="str">
        <f t="shared" si="180"/>
        <v>23-08-2019</v>
      </c>
      <c r="J3856" s="6" t="str">
        <f>C3856</f>
        <v>BOS</v>
      </c>
      <c r="K3856" s="1" t="str">
        <f>C3857</f>
        <v>SDG</v>
      </c>
      <c r="L3856" s="8">
        <v>-170</v>
      </c>
      <c r="M3856" s="7">
        <f>D3857</f>
        <v>107</v>
      </c>
      <c r="N3856" s="1">
        <f>E3856</f>
        <v>8</v>
      </c>
      <c r="O3856" s="1" t="str">
        <f>VLOOKUP(J3856,Q:R,2,FALSE)</f>
        <v>Boston Red Sox</v>
      </c>
      <c r="P3856" s="1" t="str">
        <f>VLOOKUP(K3856,Q:R,2,FALSE)</f>
        <v>San Diego Padres</v>
      </c>
    </row>
    <row r="3857" spans="1:16">
      <c r="A3857" s="2">
        <v>823</v>
      </c>
      <c r="B3857" s="2" t="s">
        <v>7</v>
      </c>
      <c r="C3857" s="2" t="s">
        <v>34</v>
      </c>
      <c r="D3857" s="2">
        <v>107</v>
      </c>
      <c r="E3857" s="2">
        <v>8</v>
      </c>
      <c r="F3857" s="1" t="str">
        <f t="shared" si="181"/>
        <v>23</v>
      </c>
      <c r="G3857" s="1" t="str">
        <f t="shared" si="182"/>
        <v>08</v>
      </c>
      <c r="H3857" s="1">
        <v>2019</v>
      </c>
      <c r="I3857" s="1" t="str">
        <f t="shared" si="180"/>
        <v>23-08-2019</v>
      </c>
      <c r="L3857" s="8"/>
    </row>
    <row r="3858" spans="1:16">
      <c r="A3858" s="2">
        <v>824</v>
      </c>
      <c r="B3858" s="2" t="s">
        <v>5</v>
      </c>
      <c r="C3858" s="2" t="s">
        <v>8</v>
      </c>
      <c r="D3858" s="2">
        <v>155</v>
      </c>
      <c r="E3858" s="2">
        <v>9</v>
      </c>
      <c r="F3858" s="1" t="str">
        <f t="shared" si="181"/>
        <v>24</v>
      </c>
      <c r="G3858" s="1" t="str">
        <f t="shared" si="182"/>
        <v>08</v>
      </c>
      <c r="H3858" s="1">
        <v>2019</v>
      </c>
      <c r="I3858" s="1" t="str">
        <f t="shared" si="180"/>
        <v>24-08-2019</v>
      </c>
      <c r="J3858" s="6" t="str">
        <f>C3858</f>
        <v>WAS</v>
      </c>
      <c r="K3858" s="1" t="str">
        <f>C3859</f>
        <v>CUB</v>
      </c>
      <c r="L3858" s="8">
        <v>-170</v>
      </c>
      <c r="M3858" s="7">
        <f>D3859</f>
        <v>-165</v>
      </c>
      <c r="N3858" s="1">
        <f>E3858</f>
        <v>9</v>
      </c>
      <c r="O3858" s="1" t="str">
        <f>VLOOKUP(J3858,Q:R,2,FALSE)</f>
        <v>Washington Nationals</v>
      </c>
      <c r="P3858" s="1" t="str">
        <f>VLOOKUP(K3858,Q:R,2,FALSE)</f>
        <v>Chicago Cubs</v>
      </c>
    </row>
    <row r="3859" spans="1:16">
      <c r="A3859" s="2">
        <v>824</v>
      </c>
      <c r="B3859" s="2" t="s">
        <v>7</v>
      </c>
      <c r="C3859" s="2" t="s">
        <v>22</v>
      </c>
      <c r="D3859" s="2">
        <v>-165</v>
      </c>
      <c r="E3859" s="2">
        <v>9</v>
      </c>
      <c r="F3859" s="1" t="str">
        <f t="shared" si="181"/>
        <v>24</v>
      </c>
      <c r="G3859" s="1" t="str">
        <f t="shared" si="182"/>
        <v>08</v>
      </c>
      <c r="H3859" s="1">
        <v>2019</v>
      </c>
      <c r="I3859" s="1" t="str">
        <f t="shared" si="180"/>
        <v>24-08-2019</v>
      </c>
      <c r="L3859" s="8"/>
    </row>
    <row r="3860" spans="1:16">
      <c r="A3860" s="2">
        <v>824</v>
      </c>
      <c r="B3860" s="2" t="s">
        <v>5</v>
      </c>
      <c r="C3860" s="2" t="s">
        <v>18</v>
      </c>
      <c r="D3860" s="2">
        <v>-132</v>
      </c>
      <c r="E3860" s="2">
        <v>9</v>
      </c>
      <c r="F3860" s="1" t="str">
        <f t="shared" si="181"/>
        <v>24</v>
      </c>
      <c r="G3860" s="1" t="str">
        <f t="shared" si="182"/>
        <v>08</v>
      </c>
      <c r="H3860" s="1">
        <v>2019</v>
      </c>
      <c r="I3860" s="1" t="str">
        <f t="shared" si="180"/>
        <v>24-08-2019</v>
      </c>
      <c r="J3860" s="6" t="str">
        <f>C3860</f>
        <v>PHI</v>
      </c>
      <c r="K3860" s="1" t="str">
        <f>C3861</f>
        <v>MIA</v>
      </c>
      <c r="L3860" s="8">
        <v>-170</v>
      </c>
      <c r="M3860" s="7">
        <f>D3861</f>
        <v>122</v>
      </c>
      <c r="N3860" s="1">
        <f>E3860</f>
        <v>9</v>
      </c>
      <c r="O3860" s="1" t="str">
        <f>VLOOKUP(J3860,Q:R,2,FALSE)</f>
        <v>Philadelphia Phillies</v>
      </c>
      <c r="P3860" s="1" t="str">
        <f>VLOOKUP(K3860,Q:R,2,FALSE)</f>
        <v>Miami Marlins</v>
      </c>
    </row>
    <row r="3861" spans="1:16">
      <c r="A3861" s="2">
        <v>824</v>
      </c>
      <c r="B3861" s="2" t="s">
        <v>7</v>
      </c>
      <c r="C3861" s="2" t="s">
        <v>17</v>
      </c>
      <c r="D3861" s="2">
        <v>122</v>
      </c>
      <c r="E3861" s="2">
        <v>9</v>
      </c>
      <c r="F3861" s="1" t="str">
        <f t="shared" si="181"/>
        <v>24</v>
      </c>
      <c r="G3861" s="1" t="str">
        <f t="shared" si="182"/>
        <v>08</v>
      </c>
      <c r="H3861" s="1">
        <v>2019</v>
      </c>
      <c r="I3861" s="1" t="str">
        <f t="shared" si="180"/>
        <v>24-08-2019</v>
      </c>
      <c r="L3861" s="8"/>
    </row>
    <row r="3862" spans="1:16">
      <c r="A3862" s="2">
        <v>824</v>
      </c>
      <c r="B3862" s="2" t="s">
        <v>5</v>
      </c>
      <c r="C3862" s="2" t="s">
        <v>14</v>
      </c>
      <c r="D3862" s="2">
        <v>-108</v>
      </c>
      <c r="E3862" s="2">
        <v>8.5</v>
      </c>
      <c r="F3862" s="1" t="str">
        <f t="shared" si="181"/>
        <v>24</v>
      </c>
      <c r="G3862" s="1" t="str">
        <f t="shared" si="182"/>
        <v>08</v>
      </c>
      <c r="H3862" s="1">
        <v>2019</v>
      </c>
      <c r="I3862" s="1" t="str">
        <f t="shared" si="180"/>
        <v>24-08-2019</v>
      </c>
      <c r="J3862" s="6" t="str">
        <f>C3862</f>
        <v>CIN</v>
      </c>
      <c r="K3862" s="1" t="str">
        <f>C3863</f>
        <v>PIT</v>
      </c>
      <c r="L3862" s="8">
        <v>-170</v>
      </c>
      <c r="M3862" s="7">
        <f>D3863</f>
        <v>-102</v>
      </c>
      <c r="N3862" s="1">
        <f>E3862</f>
        <v>8.5</v>
      </c>
      <c r="O3862" s="1" t="str">
        <f>VLOOKUP(J3862,Q:R,2,FALSE)</f>
        <v>Cincinnati Reds</v>
      </c>
      <c r="P3862" s="1" t="str">
        <f>VLOOKUP(K3862,Q:R,2,FALSE)</f>
        <v>Pittsburgh Pirates</v>
      </c>
    </row>
    <row r="3863" spans="1:16">
      <c r="A3863" s="2">
        <v>824</v>
      </c>
      <c r="B3863" s="2" t="s">
        <v>7</v>
      </c>
      <c r="C3863" s="2" t="s">
        <v>29</v>
      </c>
      <c r="D3863" s="2">
        <v>-102</v>
      </c>
      <c r="E3863" s="2">
        <v>8.5</v>
      </c>
      <c r="F3863" s="1" t="str">
        <f t="shared" si="181"/>
        <v>24</v>
      </c>
      <c r="G3863" s="1" t="str">
        <f t="shared" si="182"/>
        <v>08</v>
      </c>
      <c r="H3863" s="1">
        <v>2019</v>
      </c>
      <c r="I3863" s="1" t="str">
        <f t="shared" si="180"/>
        <v>24-08-2019</v>
      </c>
      <c r="L3863" s="8"/>
    </row>
    <row r="3864" spans="1:16">
      <c r="A3864" s="2">
        <v>824</v>
      </c>
      <c r="B3864" s="2" t="s">
        <v>5</v>
      </c>
      <c r="C3864" s="2" t="s">
        <v>33</v>
      </c>
      <c r="D3864" s="2">
        <v>118</v>
      </c>
      <c r="E3864" s="2">
        <v>8.5</v>
      </c>
      <c r="F3864" s="1" t="str">
        <f t="shared" si="181"/>
        <v>24</v>
      </c>
      <c r="G3864" s="1" t="str">
        <f t="shared" si="182"/>
        <v>08</v>
      </c>
      <c r="H3864" s="1">
        <v>2019</v>
      </c>
      <c r="I3864" s="1" t="str">
        <f t="shared" si="180"/>
        <v>24-08-2019</v>
      </c>
      <c r="J3864" s="6" t="str">
        <f>C3864</f>
        <v>ARI</v>
      </c>
      <c r="K3864" s="1" t="str">
        <f>C3865</f>
        <v>MIL</v>
      </c>
      <c r="L3864" s="8">
        <v>-170</v>
      </c>
      <c r="M3864" s="7">
        <f>D3865</f>
        <v>-128</v>
      </c>
      <c r="N3864" s="1">
        <f>E3864</f>
        <v>8.5</v>
      </c>
      <c r="O3864" s="1" t="str">
        <f>VLOOKUP(J3864,Q:R,2,FALSE)</f>
        <v>Arizona Diamondbacks</v>
      </c>
      <c r="P3864" s="1" t="str">
        <f>VLOOKUP(K3864,Q:R,2,FALSE)</f>
        <v>Milwaukee Brewers</v>
      </c>
    </row>
    <row r="3865" spans="1:16">
      <c r="A3865" s="2">
        <v>824</v>
      </c>
      <c r="B3865" s="2" t="s">
        <v>7</v>
      </c>
      <c r="C3865" s="2" t="s">
        <v>21</v>
      </c>
      <c r="D3865" s="2">
        <v>-128</v>
      </c>
      <c r="E3865" s="2">
        <v>8.5</v>
      </c>
      <c r="F3865" s="1" t="str">
        <f t="shared" si="181"/>
        <v>24</v>
      </c>
      <c r="G3865" s="1" t="str">
        <f t="shared" si="182"/>
        <v>08</v>
      </c>
      <c r="H3865" s="1">
        <v>2019</v>
      </c>
      <c r="I3865" s="1" t="str">
        <f t="shared" si="180"/>
        <v>24-08-2019</v>
      </c>
      <c r="L3865" s="8"/>
    </row>
    <row r="3866" spans="1:16">
      <c r="A3866" s="2">
        <v>824</v>
      </c>
      <c r="B3866" s="2" t="s">
        <v>5</v>
      </c>
      <c r="C3866" s="2" t="s">
        <v>11</v>
      </c>
      <c r="D3866" s="2">
        <v>-102</v>
      </c>
      <c r="E3866" s="2">
        <v>8</v>
      </c>
      <c r="F3866" s="1" t="str">
        <f t="shared" si="181"/>
        <v>24</v>
      </c>
      <c r="G3866" s="1" t="str">
        <f t="shared" si="182"/>
        <v>08</v>
      </c>
      <c r="H3866" s="1">
        <v>2019</v>
      </c>
      <c r="I3866" s="1" t="str">
        <f t="shared" si="180"/>
        <v>24-08-2019</v>
      </c>
      <c r="J3866" s="6" t="str">
        <f>C3866</f>
        <v>ATL</v>
      </c>
      <c r="K3866" s="1" t="str">
        <f>C3867</f>
        <v>NYM</v>
      </c>
      <c r="L3866" s="8">
        <v>-170</v>
      </c>
      <c r="M3866" s="7">
        <f>D3867</f>
        <v>-108</v>
      </c>
      <c r="N3866" s="1">
        <f>E3866</f>
        <v>8</v>
      </c>
      <c r="O3866" s="1" t="str">
        <f>VLOOKUP(J3866,Q:R,2,FALSE)</f>
        <v>Atlanta Braves</v>
      </c>
      <c r="P3866" s="1" t="str">
        <f>VLOOKUP(K3866,Q:R,2,FALSE)</f>
        <v>New York Mets</v>
      </c>
    </row>
    <row r="3867" spans="1:16">
      <c r="A3867" s="2">
        <v>824</v>
      </c>
      <c r="B3867" s="2" t="s">
        <v>7</v>
      </c>
      <c r="C3867" s="2" t="s">
        <v>12</v>
      </c>
      <c r="D3867" s="2">
        <v>-108</v>
      </c>
      <c r="E3867" s="2">
        <v>8</v>
      </c>
      <c r="F3867" s="1" t="str">
        <f t="shared" si="181"/>
        <v>24</v>
      </c>
      <c r="G3867" s="1" t="str">
        <f t="shared" si="182"/>
        <v>08</v>
      </c>
      <c r="H3867" s="1">
        <v>2019</v>
      </c>
      <c r="I3867" s="1" t="str">
        <f t="shared" si="180"/>
        <v>24-08-2019</v>
      </c>
    </row>
    <row r="3868" spans="1:16">
      <c r="A3868" s="2">
        <v>824</v>
      </c>
      <c r="B3868" s="2" t="s">
        <v>5</v>
      </c>
      <c r="C3868" s="2" t="s">
        <v>25</v>
      </c>
      <c r="D3868" s="2">
        <v>170</v>
      </c>
      <c r="E3868" s="2">
        <v>9</v>
      </c>
      <c r="F3868" s="1" t="str">
        <f t="shared" si="181"/>
        <v>24</v>
      </c>
      <c r="G3868" s="1" t="str">
        <f t="shared" si="182"/>
        <v>08</v>
      </c>
      <c r="H3868" s="1">
        <v>2019</v>
      </c>
      <c r="I3868" s="1" t="str">
        <f t="shared" si="180"/>
        <v>24-08-2019</v>
      </c>
      <c r="J3868" s="6" t="str">
        <f>C3868</f>
        <v>COL</v>
      </c>
      <c r="K3868" s="1" t="str">
        <f>C3869</f>
        <v>STL</v>
      </c>
      <c r="L3868" s="8">
        <v>-170</v>
      </c>
      <c r="M3868" s="7">
        <f>D3869</f>
        <v>-185</v>
      </c>
      <c r="N3868" s="1">
        <f>E3868</f>
        <v>9</v>
      </c>
      <c r="O3868" s="1" t="str">
        <f>VLOOKUP(J3868,Q:R,2,FALSE)</f>
        <v>Colorado Rockies</v>
      </c>
      <c r="P3868" s="1" t="str">
        <f>VLOOKUP(K3868,Q:R,2,FALSE)</f>
        <v>St. Louis Cardinals</v>
      </c>
    </row>
    <row r="3869" spans="1:16">
      <c r="A3869" s="2">
        <v>824</v>
      </c>
      <c r="B3869" s="2" t="s">
        <v>7</v>
      </c>
      <c r="C3869" s="2" t="s">
        <v>30</v>
      </c>
      <c r="D3869" s="2">
        <v>-185</v>
      </c>
      <c r="E3869" s="2">
        <v>9</v>
      </c>
      <c r="F3869" s="1" t="str">
        <f t="shared" si="181"/>
        <v>24</v>
      </c>
      <c r="G3869" s="1" t="str">
        <f t="shared" si="182"/>
        <v>08</v>
      </c>
      <c r="H3869" s="1">
        <v>2019</v>
      </c>
      <c r="I3869" s="1" t="str">
        <f t="shared" si="180"/>
        <v>24-08-2019</v>
      </c>
    </row>
    <row r="3870" spans="1:16">
      <c r="A3870" s="2">
        <v>824</v>
      </c>
      <c r="B3870" s="2" t="s">
        <v>5</v>
      </c>
      <c r="C3870" s="2" t="s">
        <v>16</v>
      </c>
      <c r="D3870" s="2">
        <v>-185</v>
      </c>
      <c r="E3870" s="2">
        <v>9.5</v>
      </c>
      <c r="F3870" s="1" t="str">
        <f t="shared" si="181"/>
        <v>24</v>
      </c>
      <c r="G3870" s="1" t="str">
        <f t="shared" si="182"/>
        <v>08</v>
      </c>
      <c r="H3870" s="1">
        <v>2019</v>
      </c>
      <c r="I3870" s="1" t="str">
        <f t="shared" si="180"/>
        <v>24-08-2019</v>
      </c>
      <c r="J3870" s="6" t="str">
        <f>C3870</f>
        <v>TAM</v>
      </c>
      <c r="K3870" s="1" t="str">
        <f>C3871</f>
        <v>BAL</v>
      </c>
      <c r="L3870" s="8">
        <v>-170</v>
      </c>
      <c r="M3870" s="7">
        <f>D3871</f>
        <v>170</v>
      </c>
      <c r="N3870" s="1">
        <f>E3870</f>
        <v>9.5</v>
      </c>
      <c r="O3870" s="1" t="str">
        <f>VLOOKUP(J3870,Q:R,2,FALSE)</f>
        <v>Tampa Bay Rays</v>
      </c>
      <c r="P3870" s="1" t="str">
        <f>VLOOKUP(K3870,Q:R,2,FALSE)</f>
        <v>Baltimore Orioles</v>
      </c>
    </row>
    <row r="3871" spans="1:16">
      <c r="A3871" s="2">
        <v>824</v>
      </c>
      <c r="B3871" s="2" t="s">
        <v>7</v>
      </c>
      <c r="C3871" s="2" t="s">
        <v>23</v>
      </c>
      <c r="D3871" s="2">
        <v>170</v>
      </c>
      <c r="E3871" s="2">
        <v>9.5</v>
      </c>
      <c r="F3871" s="1" t="str">
        <f t="shared" si="181"/>
        <v>24</v>
      </c>
      <c r="G3871" s="1" t="str">
        <f t="shared" si="182"/>
        <v>08</v>
      </c>
      <c r="H3871" s="1">
        <v>2019</v>
      </c>
      <c r="I3871" s="1" t="str">
        <f t="shared" si="180"/>
        <v>24-08-2019</v>
      </c>
    </row>
    <row r="3872" spans="1:16">
      <c r="A3872" s="2">
        <v>824</v>
      </c>
      <c r="B3872" s="2" t="s">
        <v>5</v>
      </c>
      <c r="C3872" s="2" t="s">
        <v>35</v>
      </c>
      <c r="D3872" s="2">
        <v>175</v>
      </c>
      <c r="E3872" s="2">
        <v>10.5</v>
      </c>
      <c r="F3872" s="1" t="str">
        <f t="shared" si="181"/>
        <v>24</v>
      </c>
      <c r="G3872" s="1" t="str">
        <f t="shared" si="182"/>
        <v>08</v>
      </c>
      <c r="H3872" s="1">
        <v>2019</v>
      </c>
      <c r="I3872" s="1" t="str">
        <f t="shared" si="180"/>
        <v>24-08-2019</v>
      </c>
      <c r="J3872" s="6" t="str">
        <f>C3872</f>
        <v>LAA</v>
      </c>
      <c r="K3872" s="1" t="str">
        <f>C3873</f>
        <v>HOU</v>
      </c>
      <c r="L3872" s="8">
        <v>-170</v>
      </c>
      <c r="M3872" s="7">
        <f>D3873</f>
        <v>-190</v>
      </c>
      <c r="N3872" s="1">
        <f>E3872</f>
        <v>10.5</v>
      </c>
      <c r="O3872" s="1" t="str">
        <f>VLOOKUP(J3872,Q:R,2,FALSE)</f>
        <v>Los Angeles Angels</v>
      </c>
      <c r="P3872" s="1" t="str">
        <f>VLOOKUP(K3872,Q:R,2,FALSE)</f>
        <v>Houston Astros</v>
      </c>
    </row>
    <row r="3873" spans="1:16">
      <c r="A3873" s="2">
        <v>824</v>
      </c>
      <c r="B3873" s="2" t="s">
        <v>7</v>
      </c>
      <c r="C3873" s="2" t="s">
        <v>32</v>
      </c>
      <c r="D3873" s="2">
        <v>-190</v>
      </c>
      <c r="E3873" s="2">
        <v>10.5</v>
      </c>
      <c r="F3873" s="1" t="str">
        <f t="shared" si="181"/>
        <v>24</v>
      </c>
      <c r="G3873" s="1" t="str">
        <f t="shared" si="182"/>
        <v>08</v>
      </c>
      <c r="H3873" s="1">
        <v>2019</v>
      </c>
      <c r="I3873" s="1" t="str">
        <f t="shared" si="180"/>
        <v>24-08-2019</v>
      </c>
    </row>
    <row r="3874" spans="1:16">
      <c r="A3874" s="2">
        <v>824</v>
      </c>
      <c r="B3874" s="2" t="s">
        <v>5</v>
      </c>
      <c r="C3874" s="2" t="s">
        <v>13</v>
      </c>
      <c r="D3874" s="2">
        <v>300</v>
      </c>
      <c r="E3874" s="2">
        <v>10</v>
      </c>
      <c r="F3874" s="1" t="str">
        <f t="shared" si="181"/>
        <v>24</v>
      </c>
      <c r="G3874" s="1" t="str">
        <f t="shared" si="182"/>
        <v>08</v>
      </c>
      <c r="H3874" s="1">
        <v>2019</v>
      </c>
      <c r="I3874" s="1" t="str">
        <f t="shared" si="180"/>
        <v>24-08-2019</v>
      </c>
      <c r="J3874" s="6" t="str">
        <f>C3874</f>
        <v>DET</v>
      </c>
      <c r="K3874" s="1" t="str">
        <f>C3875</f>
        <v>MIN</v>
      </c>
      <c r="L3874" s="8">
        <v>-170</v>
      </c>
      <c r="M3874" s="7">
        <f>D3875</f>
        <v>-350</v>
      </c>
      <c r="N3874" s="1">
        <f>E3874</f>
        <v>10</v>
      </c>
      <c r="O3874" s="1" t="str">
        <f>VLOOKUP(J3874,Q:R,2,FALSE)</f>
        <v>Detroit Tigers</v>
      </c>
      <c r="P3874" s="1" t="str">
        <f>VLOOKUP(K3874,Q:R,2,FALSE)</f>
        <v>Minnesota Twins</v>
      </c>
    </row>
    <row r="3875" spans="1:16">
      <c r="A3875" s="2">
        <v>824</v>
      </c>
      <c r="B3875" s="2" t="s">
        <v>7</v>
      </c>
      <c r="C3875" s="2" t="s">
        <v>27</v>
      </c>
      <c r="D3875" s="2">
        <v>-350</v>
      </c>
      <c r="E3875" s="2">
        <v>10</v>
      </c>
      <c r="F3875" s="1" t="str">
        <f t="shared" si="181"/>
        <v>24</v>
      </c>
      <c r="G3875" s="1" t="str">
        <f t="shared" si="182"/>
        <v>08</v>
      </c>
      <c r="H3875" s="1">
        <v>2019</v>
      </c>
      <c r="I3875" s="1" t="str">
        <f t="shared" si="180"/>
        <v>24-08-2019</v>
      </c>
    </row>
    <row r="3876" spans="1:16">
      <c r="A3876" s="2">
        <v>824</v>
      </c>
      <c r="B3876" s="2" t="s">
        <v>5</v>
      </c>
      <c r="C3876" s="2" t="s">
        <v>19</v>
      </c>
      <c r="D3876" s="2">
        <v>300</v>
      </c>
      <c r="E3876" s="2">
        <v>9</v>
      </c>
      <c r="F3876" s="1" t="str">
        <f t="shared" si="181"/>
        <v>24</v>
      </c>
      <c r="G3876" s="1" t="str">
        <f t="shared" si="182"/>
        <v>08</v>
      </c>
      <c r="H3876" s="1">
        <v>2019</v>
      </c>
      <c r="I3876" s="1" t="str">
        <f t="shared" si="180"/>
        <v>24-08-2019</v>
      </c>
      <c r="J3876" s="6" t="str">
        <f>C3876</f>
        <v>KAN</v>
      </c>
      <c r="K3876" s="1" t="str">
        <f>C3877</f>
        <v>CLE</v>
      </c>
      <c r="L3876" s="8">
        <v>-170</v>
      </c>
      <c r="M3876" s="7">
        <f>D3877</f>
        <v>-350</v>
      </c>
      <c r="N3876" s="1">
        <f>E3876</f>
        <v>9</v>
      </c>
      <c r="O3876" s="1" t="str">
        <f>VLOOKUP(J3876,Q:R,2,FALSE)</f>
        <v>Kansas City Royals</v>
      </c>
      <c r="P3876" s="1" t="str">
        <f>VLOOKUP(K3876,Q:R,2,FALSE)</f>
        <v>Cleveland Indians</v>
      </c>
    </row>
    <row r="3877" spans="1:16">
      <c r="A3877" s="2">
        <v>824</v>
      </c>
      <c r="B3877" s="2" t="s">
        <v>7</v>
      </c>
      <c r="C3877" s="2" t="s">
        <v>20</v>
      </c>
      <c r="D3877" s="2">
        <v>-350</v>
      </c>
      <c r="E3877" s="2">
        <v>9</v>
      </c>
      <c r="F3877" s="1" t="str">
        <f t="shared" si="181"/>
        <v>24</v>
      </c>
      <c r="G3877" s="1" t="str">
        <f t="shared" si="182"/>
        <v>08</v>
      </c>
      <c r="H3877" s="1">
        <v>2019</v>
      </c>
      <c r="I3877" s="1" t="str">
        <f t="shared" si="180"/>
        <v>24-08-2019</v>
      </c>
    </row>
    <row r="3878" spans="1:16">
      <c r="A3878" s="2">
        <v>824</v>
      </c>
      <c r="B3878" s="2" t="s">
        <v>5</v>
      </c>
      <c r="C3878" s="2" t="s">
        <v>26</v>
      </c>
      <c r="D3878" s="2">
        <v>120</v>
      </c>
      <c r="E3878" s="2">
        <v>9.5</v>
      </c>
      <c r="F3878" s="1" t="str">
        <f t="shared" si="181"/>
        <v>24</v>
      </c>
      <c r="G3878" s="1" t="str">
        <f t="shared" si="182"/>
        <v>08</v>
      </c>
      <c r="H3878" s="1">
        <v>2019</v>
      </c>
      <c r="I3878" s="1" t="str">
        <f t="shared" si="180"/>
        <v>24-08-2019</v>
      </c>
      <c r="J3878" s="6" t="str">
        <f>C3878</f>
        <v>TEX</v>
      </c>
      <c r="K3878" s="1" t="str">
        <f>C3879</f>
        <v>CWS</v>
      </c>
      <c r="L3878" s="8">
        <v>-170</v>
      </c>
      <c r="M3878" s="7">
        <f>D3879</f>
        <v>-130</v>
      </c>
      <c r="N3878" s="1">
        <f>E3878</f>
        <v>9.5</v>
      </c>
      <c r="O3878" s="1" t="str">
        <f>VLOOKUP(J3878,Q:R,2,FALSE)</f>
        <v>Texas Rangers</v>
      </c>
      <c r="P3878" s="1" t="str">
        <f>VLOOKUP(K3878,Q:R,2,FALSE)</f>
        <v>Chicago White Sox</v>
      </c>
    </row>
    <row r="3879" spans="1:16">
      <c r="A3879" s="2">
        <v>824</v>
      </c>
      <c r="B3879" s="2" t="s">
        <v>7</v>
      </c>
      <c r="C3879" s="2" t="s">
        <v>28</v>
      </c>
      <c r="D3879" s="2">
        <v>-130</v>
      </c>
      <c r="E3879" s="2">
        <v>9.5</v>
      </c>
      <c r="F3879" s="1" t="str">
        <f t="shared" si="181"/>
        <v>24</v>
      </c>
      <c r="G3879" s="1" t="str">
        <f t="shared" si="182"/>
        <v>08</v>
      </c>
      <c r="H3879" s="1">
        <v>2019</v>
      </c>
      <c r="I3879" s="1" t="str">
        <f t="shared" si="180"/>
        <v>24-08-2019</v>
      </c>
    </row>
    <row r="3880" spans="1:16">
      <c r="A3880" s="2">
        <v>824</v>
      </c>
      <c r="B3880" s="2" t="s">
        <v>5</v>
      </c>
      <c r="C3880" s="2" t="s">
        <v>15</v>
      </c>
      <c r="D3880" s="2">
        <v>102</v>
      </c>
      <c r="E3880" s="2">
        <v>9.5</v>
      </c>
      <c r="F3880" s="1" t="str">
        <f t="shared" si="181"/>
        <v>24</v>
      </c>
      <c r="G3880" s="1" t="str">
        <f t="shared" si="182"/>
        <v>08</v>
      </c>
      <c r="H3880" s="1">
        <v>2019</v>
      </c>
      <c r="I3880" s="1" t="str">
        <f t="shared" si="180"/>
        <v>24-08-2019</v>
      </c>
      <c r="J3880" s="6" t="str">
        <f>C3880</f>
        <v>TOR</v>
      </c>
      <c r="K3880" s="1" t="str">
        <f>C3881</f>
        <v>SEA</v>
      </c>
      <c r="L3880" s="8">
        <v>-170</v>
      </c>
      <c r="M3880" s="7">
        <f>D3881</f>
        <v>-112</v>
      </c>
      <c r="N3880" s="1">
        <f>E3880</f>
        <v>9.5</v>
      </c>
      <c r="O3880" s="1" t="str">
        <f>VLOOKUP(J3880,Q:R,2,FALSE)</f>
        <v>Toronto Blue Jays</v>
      </c>
      <c r="P3880" s="1" t="str">
        <f>VLOOKUP(K3880,Q:R,2,FALSE)</f>
        <v>Seattle Mariners</v>
      </c>
    </row>
    <row r="3881" spans="1:16">
      <c r="A3881" s="2">
        <v>824</v>
      </c>
      <c r="B3881" s="2" t="s">
        <v>7</v>
      </c>
      <c r="C3881" s="2" t="s">
        <v>31</v>
      </c>
      <c r="D3881" s="2">
        <v>-112</v>
      </c>
      <c r="E3881" s="2">
        <v>9.5</v>
      </c>
      <c r="F3881" s="1" t="str">
        <f t="shared" si="181"/>
        <v>24</v>
      </c>
      <c r="G3881" s="1" t="str">
        <f t="shared" si="182"/>
        <v>08</v>
      </c>
      <c r="H3881" s="1">
        <v>2019</v>
      </c>
      <c r="I3881" s="1" t="str">
        <f t="shared" si="180"/>
        <v>24-08-2019</v>
      </c>
    </row>
    <row r="3882" spans="1:16">
      <c r="A3882" s="2">
        <v>824</v>
      </c>
      <c r="B3882" s="2" t="s">
        <v>5</v>
      </c>
      <c r="C3882" s="2" t="s">
        <v>6</v>
      </c>
      <c r="D3882" s="2">
        <v>126</v>
      </c>
      <c r="E3882" s="2">
        <v>9.5</v>
      </c>
      <c r="F3882" s="1" t="str">
        <f t="shared" si="181"/>
        <v>24</v>
      </c>
      <c r="G3882" s="1" t="str">
        <f t="shared" si="182"/>
        <v>08</v>
      </c>
      <c r="H3882" s="1">
        <v>2019</v>
      </c>
      <c r="I3882" s="1" t="str">
        <f t="shared" si="180"/>
        <v>24-08-2019</v>
      </c>
      <c r="J3882" s="6" t="str">
        <f>C3882</f>
        <v>NYY</v>
      </c>
      <c r="K3882" s="1" t="str">
        <f>C3883</f>
        <v>LAD</v>
      </c>
      <c r="L3882" s="8">
        <v>-170</v>
      </c>
      <c r="M3882" s="7">
        <f>D3883</f>
        <v>-136</v>
      </c>
      <c r="N3882" s="1">
        <f>E3882</f>
        <v>9.5</v>
      </c>
      <c r="O3882" s="1" t="str">
        <f>VLOOKUP(J3882,Q:R,2,FALSE)</f>
        <v>New York Yankees</v>
      </c>
      <c r="P3882" s="1" t="str">
        <f>VLOOKUP(K3882,Q:R,2,FALSE)</f>
        <v>Los Angeles Dodgers</v>
      </c>
    </row>
    <row r="3883" spans="1:16">
      <c r="A3883" s="2">
        <v>824</v>
      </c>
      <c r="B3883" s="2" t="s">
        <v>7</v>
      </c>
      <c r="C3883" s="2" t="s">
        <v>10</v>
      </c>
      <c r="D3883" s="2">
        <v>-136</v>
      </c>
      <c r="E3883" s="2">
        <v>9.5</v>
      </c>
      <c r="F3883" s="1" t="str">
        <f t="shared" si="181"/>
        <v>24</v>
      </c>
      <c r="G3883" s="1" t="str">
        <f t="shared" si="182"/>
        <v>08</v>
      </c>
      <c r="H3883" s="1">
        <v>2019</v>
      </c>
      <c r="I3883" s="1" t="str">
        <f t="shared" si="180"/>
        <v>24-08-2019</v>
      </c>
    </row>
    <row r="3884" spans="1:16">
      <c r="A3884" s="2">
        <v>824</v>
      </c>
      <c r="B3884" s="2" t="s">
        <v>5</v>
      </c>
      <c r="C3884" s="2" t="s">
        <v>24</v>
      </c>
      <c r="D3884" s="2">
        <v>-120</v>
      </c>
      <c r="E3884" s="2">
        <v>9</v>
      </c>
      <c r="F3884" s="1" t="str">
        <f t="shared" si="181"/>
        <v>24</v>
      </c>
      <c r="G3884" s="1" t="str">
        <f t="shared" si="182"/>
        <v>08</v>
      </c>
      <c r="H3884" s="1">
        <v>2019</v>
      </c>
      <c r="I3884" s="1" t="str">
        <f t="shared" si="180"/>
        <v>24-08-2019</v>
      </c>
      <c r="J3884" s="6" t="str">
        <f>C3884</f>
        <v>BOS</v>
      </c>
      <c r="K3884" s="1" t="str">
        <f>C3885</f>
        <v>SDG</v>
      </c>
      <c r="L3884" s="8">
        <v>-170</v>
      </c>
      <c r="M3884" s="7">
        <f>D3885</f>
        <v>110</v>
      </c>
      <c r="N3884" s="1">
        <f>E3884</f>
        <v>9</v>
      </c>
      <c r="O3884" s="1" t="str">
        <f>VLOOKUP(J3884,Q:R,2,FALSE)</f>
        <v>Boston Red Sox</v>
      </c>
      <c r="P3884" s="1" t="str">
        <f>VLOOKUP(K3884,Q:R,2,FALSE)</f>
        <v>San Diego Padres</v>
      </c>
    </row>
    <row r="3885" spans="1:16">
      <c r="A3885" s="2">
        <v>824</v>
      </c>
      <c r="B3885" s="2" t="s">
        <v>7</v>
      </c>
      <c r="C3885" s="2" t="s">
        <v>34</v>
      </c>
      <c r="D3885" s="2">
        <v>110</v>
      </c>
      <c r="E3885" s="2">
        <v>9</v>
      </c>
      <c r="F3885" s="1" t="str">
        <f t="shared" si="181"/>
        <v>24</v>
      </c>
      <c r="G3885" s="1" t="str">
        <f t="shared" si="182"/>
        <v>08</v>
      </c>
      <c r="H3885" s="1">
        <v>2019</v>
      </c>
      <c r="I3885" s="1" t="str">
        <f t="shared" si="180"/>
        <v>24-08-2019</v>
      </c>
    </row>
    <row r="3886" spans="1:16">
      <c r="A3886" s="2">
        <v>824</v>
      </c>
      <c r="B3886" s="2" t="s">
        <v>5</v>
      </c>
      <c r="C3886" s="2" t="s">
        <v>9</v>
      </c>
      <c r="D3886" s="2">
        <v>135</v>
      </c>
      <c r="E3886" s="2">
        <v>8.5</v>
      </c>
      <c r="F3886" s="1" t="str">
        <f t="shared" si="181"/>
        <v>24</v>
      </c>
      <c r="G3886" s="1" t="str">
        <f t="shared" si="182"/>
        <v>08</v>
      </c>
      <c r="H3886" s="1">
        <v>2019</v>
      </c>
      <c r="I3886" s="1" t="str">
        <f t="shared" si="180"/>
        <v>24-08-2019</v>
      </c>
      <c r="J3886" s="6" t="str">
        <f>C3886</f>
        <v>SFO</v>
      </c>
      <c r="K3886" s="1" t="str">
        <f>C3887</f>
        <v>OAK</v>
      </c>
      <c r="L3886" s="8">
        <v>-170</v>
      </c>
      <c r="M3886" s="7">
        <f>D3887</f>
        <v>-145</v>
      </c>
      <c r="N3886" s="1">
        <f>E3886</f>
        <v>8.5</v>
      </c>
      <c r="O3886" s="1" t="str">
        <f>VLOOKUP(J3886,Q:R,2,FALSE)</f>
        <v>San Francisco Giants</v>
      </c>
      <c r="P3886" s="1" t="str">
        <f>VLOOKUP(K3886,Q:R,2,FALSE)</f>
        <v>Oakland Athletics</v>
      </c>
    </row>
    <row r="3887" spans="1:16">
      <c r="A3887" s="2">
        <v>824</v>
      </c>
      <c r="B3887" s="2" t="s">
        <v>7</v>
      </c>
      <c r="C3887" s="2" t="s">
        <v>36</v>
      </c>
      <c r="D3887" s="2">
        <v>-145</v>
      </c>
      <c r="E3887" s="2">
        <v>8.5</v>
      </c>
      <c r="F3887" s="1" t="str">
        <f t="shared" si="181"/>
        <v>24</v>
      </c>
      <c r="G3887" s="1" t="str">
        <f t="shared" si="182"/>
        <v>08</v>
      </c>
      <c r="H3887" s="1">
        <v>2019</v>
      </c>
      <c r="I3887" s="1" t="str">
        <f t="shared" si="180"/>
        <v>24-08-2019</v>
      </c>
    </row>
    <row r="3888" spans="1:16">
      <c r="A3888" s="2">
        <v>825</v>
      </c>
      <c r="B3888" s="2" t="s">
        <v>5</v>
      </c>
      <c r="C3888" s="2" t="s">
        <v>18</v>
      </c>
      <c r="D3888" s="2">
        <v>-198</v>
      </c>
      <c r="E3888" s="2">
        <v>8</v>
      </c>
      <c r="F3888" s="1" t="str">
        <f t="shared" si="181"/>
        <v>25</v>
      </c>
      <c r="G3888" s="1" t="str">
        <f t="shared" si="182"/>
        <v>08</v>
      </c>
      <c r="H3888" s="1">
        <v>2019</v>
      </c>
      <c r="I3888" s="1" t="str">
        <f t="shared" si="180"/>
        <v>25-08-2019</v>
      </c>
      <c r="J3888" s="6" t="str">
        <f>C3888</f>
        <v>PHI</v>
      </c>
      <c r="K3888" s="1" t="str">
        <f>C3889</f>
        <v>MIA</v>
      </c>
      <c r="L3888" s="8">
        <v>-170</v>
      </c>
      <c r="M3888" s="7">
        <f>D3889</f>
        <v>179</v>
      </c>
      <c r="N3888" s="1">
        <f>E3888</f>
        <v>8</v>
      </c>
      <c r="O3888" s="1" t="str">
        <f>VLOOKUP(J3888,Q:R,2,FALSE)</f>
        <v>Philadelphia Phillies</v>
      </c>
      <c r="P3888" s="1" t="str">
        <f>VLOOKUP(K3888,Q:R,2,FALSE)</f>
        <v>Miami Marlins</v>
      </c>
    </row>
    <row r="3889" spans="1:16">
      <c r="A3889" s="2">
        <v>825</v>
      </c>
      <c r="B3889" s="2" t="s">
        <v>7</v>
      </c>
      <c r="C3889" s="2" t="s">
        <v>17</v>
      </c>
      <c r="D3889" s="2">
        <v>179</v>
      </c>
      <c r="E3889" s="2">
        <v>8</v>
      </c>
      <c r="F3889" s="1" t="str">
        <f t="shared" si="181"/>
        <v>25</v>
      </c>
      <c r="G3889" s="1" t="str">
        <f t="shared" si="182"/>
        <v>08</v>
      </c>
      <c r="H3889" s="1">
        <v>2019</v>
      </c>
      <c r="I3889" s="1" t="str">
        <f t="shared" si="180"/>
        <v>25-08-2019</v>
      </c>
    </row>
    <row r="3890" spans="1:16">
      <c r="A3890" s="2">
        <v>825</v>
      </c>
      <c r="B3890" s="2" t="s">
        <v>5</v>
      </c>
      <c r="C3890" s="2" t="s">
        <v>11</v>
      </c>
      <c r="D3890" s="2">
        <v>-104</v>
      </c>
      <c r="E3890" s="2">
        <v>8.5</v>
      </c>
      <c r="F3890" s="1" t="str">
        <f t="shared" si="181"/>
        <v>25</v>
      </c>
      <c r="G3890" s="1" t="str">
        <f t="shared" si="182"/>
        <v>08</v>
      </c>
      <c r="H3890" s="1">
        <v>2019</v>
      </c>
      <c r="I3890" s="1" t="str">
        <f t="shared" si="180"/>
        <v>25-08-2019</v>
      </c>
      <c r="J3890" s="6" t="str">
        <f>C3890</f>
        <v>ATL</v>
      </c>
      <c r="K3890" s="1" t="str">
        <f>C3891</f>
        <v>NYM</v>
      </c>
      <c r="L3890" s="8">
        <v>-170</v>
      </c>
      <c r="M3890" s="7">
        <f>D3891</f>
        <v>-106</v>
      </c>
      <c r="N3890" s="1">
        <f>E3890</f>
        <v>8.5</v>
      </c>
      <c r="O3890" s="1" t="str">
        <f>VLOOKUP(J3890,Q:R,2,FALSE)</f>
        <v>Atlanta Braves</v>
      </c>
      <c r="P3890" s="1" t="str">
        <f>VLOOKUP(K3890,Q:R,2,FALSE)</f>
        <v>New York Mets</v>
      </c>
    </row>
    <row r="3891" spans="1:16">
      <c r="A3891" s="2">
        <v>825</v>
      </c>
      <c r="B3891" s="2" t="s">
        <v>7</v>
      </c>
      <c r="C3891" s="2" t="s">
        <v>12</v>
      </c>
      <c r="D3891" s="2">
        <v>-106</v>
      </c>
      <c r="E3891" s="2">
        <v>8.5</v>
      </c>
      <c r="F3891" s="1" t="str">
        <f t="shared" si="181"/>
        <v>25</v>
      </c>
      <c r="G3891" s="1" t="str">
        <f t="shared" si="182"/>
        <v>08</v>
      </c>
      <c r="H3891" s="1">
        <v>2019</v>
      </c>
      <c r="I3891" s="1" t="str">
        <f t="shared" si="180"/>
        <v>25-08-2019</v>
      </c>
    </row>
    <row r="3892" spans="1:16">
      <c r="A3892" s="2">
        <v>825</v>
      </c>
      <c r="B3892" s="2" t="s">
        <v>5</v>
      </c>
      <c r="C3892" s="2" t="s">
        <v>14</v>
      </c>
      <c r="D3892" s="2">
        <v>-134</v>
      </c>
      <c r="E3892" s="2">
        <v>8.5</v>
      </c>
      <c r="F3892" s="1" t="str">
        <f t="shared" si="181"/>
        <v>25</v>
      </c>
      <c r="G3892" s="1" t="str">
        <f t="shared" si="182"/>
        <v>08</v>
      </c>
      <c r="H3892" s="1">
        <v>2019</v>
      </c>
      <c r="I3892" s="1" t="str">
        <f t="shared" si="180"/>
        <v>25-08-2019</v>
      </c>
      <c r="J3892" s="6" t="str">
        <f>C3892</f>
        <v>CIN</v>
      </c>
      <c r="K3892" s="1" t="str">
        <f>C3893</f>
        <v>PIT</v>
      </c>
      <c r="L3892" s="8">
        <v>-170</v>
      </c>
      <c r="M3892" s="7">
        <f>D3893</f>
        <v>124</v>
      </c>
      <c r="N3892" s="1">
        <f>E3892</f>
        <v>8.5</v>
      </c>
      <c r="O3892" s="1" t="str">
        <f>VLOOKUP(J3892,Q:R,2,FALSE)</f>
        <v>Cincinnati Reds</v>
      </c>
      <c r="P3892" s="1" t="str">
        <f>VLOOKUP(K3892,Q:R,2,FALSE)</f>
        <v>Pittsburgh Pirates</v>
      </c>
    </row>
    <row r="3893" spans="1:16">
      <c r="A3893" s="2">
        <v>825</v>
      </c>
      <c r="B3893" s="2" t="s">
        <v>7</v>
      </c>
      <c r="C3893" s="2" t="s">
        <v>29</v>
      </c>
      <c r="D3893" s="2">
        <v>124</v>
      </c>
      <c r="E3893" s="2">
        <v>8.5</v>
      </c>
      <c r="F3893" s="1" t="str">
        <f t="shared" si="181"/>
        <v>25</v>
      </c>
      <c r="G3893" s="1" t="str">
        <f t="shared" si="182"/>
        <v>08</v>
      </c>
      <c r="H3893" s="1">
        <v>2019</v>
      </c>
      <c r="I3893" s="1" t="str">
        <f t="shared" si="180"/>
        <v>25-08-2019</v>
      </c>
    </row>
    <row r="3894" spans="1:16">
      <c r="A3894" s="2">
        <v>825</v>
      </c>
      <c r="B3894" s="2" t="s">
        <v>5</v>
      </c>
      <c r="C3894" s="2" t="s">
        <v>33</v>
      </c>
      <c r="D3894" s="2">
        <v>105</v>
      </c>
      <c r="E3894" s="2">
        <v>9</v>
      </c>
      <c r="F3894" s="1" t="str">
        <f t="shared" si="181"/>
        <v>25</v>
      </c>
      <c r="G3894" s="1" t="str">
        <f t="shared" si="182"/>
        <v>08</v>
      </c>
      <c r="H3894" s="1">
        <v>2019</v>
      </c>
      <c r="I3894" s="1" t="str">
        <f t="shared" si="180"/>
        <v>25-08-2019</v>
      </c>
      <c r="J3894" s="6" t="str">
        <f>C3894</f>
        <v>ARI</v>
      </c>
      <c r="K3894" s="1" t="str">
        <f>C3895</f>
        <v>MIL</v>
      </c>
      <c r="L3894" s="8">
        <v>-170</v>
      </c>
      <c r="M3894" s="7">
        <f>D3895</f>
        <v>-115</v>
      </c>
      <c r="N3894" s="1">
        <f>E3894</f>
        <v>9</v>
      </c>
      <c r="O3894" s="1" t="str">
        <f>VLOOKUP(J3894,Q:R,2,FALSE)</f>
        <v>Arizona Diamondbacks</v>
      </c>
      <c r="P3894" s="1" t="str">
        <f>VLOOKUP(K3894,Q:R,2,FALSE)</f>
        <v>Milwaukee Brewers</v>
      </c>
    </row>
    <row r="3895" spans="1:16">
      <c r="A3895" s="2">
        <v>825</v>
      </c>
      <c r="B3895" s="2" t="s">
        <v>7</v>
      </c>
      <c r="C3895" s="2" t="s">
        <v>21</v>
      </c>
      <c r="D3895" s="2">
        <v>-115</v>
      </c>
      <c r="E3895" s="2">
        <v>9</v>
      </c>
      <c r="F3895" s="1" t="str">
        <f t="shared" si="181"/>
        <v>25</v>
      </c>
      <c r="G3895" s="1" t="str">
        <f t="shared" si="182"/>
        <v>08</v>
      </c>
      <c r="H3895" s="1">
        <v>2019</v>
      </c>
      <c r="I3895" s="1" t="str">
        <f t="shared" si="180"/>
        <v>25-08-2019</v>
      </c>
    </row>
    <row r="3896" spans="1:16">
      <c r="A3896" s="2">
        <v>825</v>
      </c>
      <c r="B3896" s="2" t="s">
        <v>5</v>
      </c>
      <c r="C3896" s="2" t="s">
        <v>25</v>
      </c>
      <c r="D3896" s="2">
        <v>165</v>
      </c>
      <c r="E3896" s="2">
        <v>9</v>
      </c>
      <c r="F3896" s="1" t="str">
        <f t="shared" si="181"/>
        <v>25</v>
      </c>
      <c r="G3896" s="1" t="str">
        <f t="shared" si="182"/>
        <v>08</v>
      </c>
      <c r="H3896" s="1">
        <v>2019</v>
      </c>
      <c r="I3896" s="1" t="str">
        <f t="shared" si="180"/>
        <v>25-08-2019</v>
      </c>
      <c r="J3896" s="6" t="str">
        <f>C3896</f>
        <v>COL</v>
      </c>
      <c r="K3896" s="1" t="str">
        <f>C3897</f>
        <v>STL</v>
      </c>
      <c r="L3896" s="8">
        <v>-170</v>
      </c>
      <c r="M3896" s="7">
        <f>D3897</f>
        <v>-180</v>
      </c>
      <c r="N3896" s="1">
        <f>E3896</f>
        <v>9</v>
      </c>
      <c r="O3896" s="1" t="str">
        <f>VLOOKUP(J3896,Q:R,2,FALSE)</f>
        <v>Colorado Rockies</v>
      </c>
      <c r="P3896" s="1" t="str">
        <f>VLOOKUP(K3896,Q:R,2,FALSE)</f>
        <v>St. Louis Cardinals</v>
      </c>
    </row>
    <row r="3897" spans="1:16">
      <c r="A3897" s="2">
        <v>825</v>
      </c>
      <c r="B3897" s="2" t="s">
        <v>7</v>
      </c>
      <c r="C3897" s="2" t="s">
        <v>30</v>
      </c>
      <c r="D3897" s="2">
        <v>-180</v>
      </c>
      <c r="E3897" s="2">
        <v>9</v>
      </c>
      <c r="F3897" s="1" t="str">
        <f t="shared" si="181"/>
        <v>25</v>
      </c>
      <c r="G3897" s="1" t="str">
        <f t="shared" si="182"/>
        <v>08</v>
      </c>
      <c r="H3897" s="1">
        <v>2019</v>
      </c>
      <c r="I3897" s="1" t="str">
        <f t="shared" si="180"/>
        <v>25-08-2019</v>
      </c>
    </row>
    <row r="3898" spans="1:16">
      <c r="A3898" s="2">
        <v>825</v>
      </c>
      <c r="B3898" s="2" t="s">
        <v>5</v>
      </c>
      <c r="C3898" s="2" t="s">
        <v>8</v>
      </c>
      <c r="D3898" s="2">
        <v>-127</v>
      </c>
      <c r="E3898" s="2">
        <v>8.5</v>
      </c>
      <c r="F3898" s="1" t="str">
        <f t="shared" si="181"/>
        <v>25</v>
      </c>
      <c r="G3898" s="1" t="str">
        <f t="shared" si="182"/>
        <v>08</v>
      </c>
      <c r="H3898" s="1">
        <v>2019</v>
      </c>
      <c r="I3898" s="1" t="str">
        <f t="shared" si="180"/>
        <v>25-08-2019</v>
      </c>
      <c r="J3898" s="6" t="str">
        <f>C3898</f>
        <v>WAS</v>
      </c>
      <c r="K3898" s="1" t="str">
        <f>C3899</f>
        <v>CUB</v>
      </c>
      <c r="L3898" s="8">
        <v>-170</v>
      </c>
      <c r="M3898" s="7">
        <f>D3899</f>
        <v>117</v>
      </c>
      <c r="N3898" s="1">
        <f>E3898</f>
        <v>8.5</v>
      </c>
      <c r="O3898" s="1" t="str">
        <f>VLOOKUP(J3898,Q:R,2,FALSE)</f>
        <v>Washington Nationals</v>
      </c>
      <c r="P3898" s="1" t="str">
        <f>VLOOKUP(K3898,Q:R,2,FALSE)</f>
        <v>Chicago Cubs</v>
      </c>
    </row>
    <row r="3899" spans="1:16">
      <c r="A3899" s="2">
        <v>825</v>
      </c>
      <c r="B3899" s="2" t="s">
        <v>7</v>
      </c>
      <c r="C3899" s="2" t="s">
        <v>22</v>
      </c>
      <c r="D3899" s="2">
        <v>117</v>
      </c>
      <c r="E3899" s="2">
        <v>8.5</v>
      </c>
      <c r="F3899" s="1" t="str">
        <f t="shared" si="181"/>
        <v>25</v>
      </c>
      <c r="G3899" s="1" t="str">
        <f t="shared" si="182"/>
        <v>08</v>
      </c>
      <c r="H3899" s="1">
        <v>2019</v>
      </c>
      <c r="I3899" s="1" t="str">
        <f t="shared" si="180"/>
        <v>25-08-2019</v>
      </c>
    </row>
    <row r="3900" spans="1:16">
      <c r="A3900" s="2">
        <v>825</v>
      </c>
      <c r="B3900" s="2" t="s">
        <v>5</v>
      </c>
      <c r="C3900" s="2" t="s">
        <v>16</v>
      </c>
      <c r="D3900" s="2">
        <v>-165</v>
      </c>
      <c r="E3900" s="2">
        <v>9.5</v>
      </c>
      <c r="F3900" s="1" t="str">
        <f t="shared" si="181"/>
        <v>25</v>
      </c>
      <c r="G3900" s="1" t="str">
        <f t="shared" si="182"/>
        <v>08</v>
      </c>
      <c r="H3900" s="1">
        <v>2019</v>
      </c>
      <c r="I3900" s="1" t="str">
        <f t="shared" si="180"/>
        <v>25-08-2019</v>
      </c>
      <c r="J3900" s="6" t="str">
        <f>C3900</f>
        <v>TAM</v>
      </c>
      <c r="K3900" s="1" t="str">
        <f>C3901</f>
        <v>BAL</v>
      </c>
      <c r="L3900" s="8">
        <v>-170</v>
      </c>
      <c r="M3900" s="7">
        <f>D3901</f>
        <v>155</v>
      </c>
      <c r="N3900" s="1">
        <f>E3900</f>
        <v>9.5</v>
      </c>
      <c r="O3900" s="1" t="str">
        <f>VLOOKUP(J3900,Q:R,2,FALSE)</f>
        <v>Tampa Bay Rays</v>
      </c>
      <c r="P3900" s="1" t="str">
        <f>VLOOKUP(K3900,Q:R,2,FALSE)</f>
        <v>Baltimore Orioles</v>
      </c>
    </row>
    <row r="3901" spans="1:16">
      <c r="A3901" s="2">
        <v>825</v>
      </c>
      <c r="B3901" s="2" t="s">
        <v>7</v>
      </c>
      <c r="C3901" s="2" t="s">
        <v>23</v>
      </c>
      <c r="D3901" s="2">
        <v>155</v>
      </c>
      <c r="E3901" s="2">
        <v>9.5</v>
      </c>
      <c r="F3901" s="1" t="str">
        <f t="shared" si="181"/>
        <v>25</v>
      </c>
      <c r="G3901" s="1" t="str">
        <f t="shared" si="182"/>
        <v>08</v>
      </c>
      <c r="H3901" s="1">
        <v>2019</v>
      </c>
      <c r="I3901" s="1" t="str">
        <f t="shared" si="180"/>
        <v>25-08-2019</v>
      </c>
    </row>
    <row r="3902" spans="1:16">
      <c r="A3902" s="2">
        <v>825</v>
      </c>
      <c r="B3902" s="2" t="s">
        <v>5</v>
      </c>
      <c r="C3902" s="2" t="s">
        <v>19</v>
      </c>
      <c r="D3902" s="2">
        <v>310</v>
      </c>
      <c r="E3902" s="2">
        <v>9</v>
      </c>
      <c r="F3902" s="1" t="str">
        <f t="shared" si="181"/>
        <v>25</v>
      </c>
      <c r="G3902" s="1" t="str">
        <f t="shared" si="182"/>
        <v>08</v>
      </c>
      <c r="H3902" s="1">
        <v>2019</v>
      </c>
      <c r="I3902" s="1" t="str">
        <f t="shared" si="180"/>
        <v>25-08-2019</v>
      </c>
      <c r="J3902" s="6" t="str">
        <f>C3902</f>
        <v>KAN</v>
      </c>
      <c r="K3902" s="1" t="str">
        <f>C3903</f>
        <v>CLE</v>
      </c>
      <c r="L3902" s="8">
        <v>-170</v>
      </c>
      <c r="M3902" s="7">
        <f>D3903</f>
        <v>-360</v>
      </c>
      <c r="N3902" s="1">
        <f>E3902</f>
        <v>9</v>
      </c>
      <c r="O3902" s="1" t="str">
        <f>VLOOKUP(J3902,Q:R,2,FALSE)</f>
        <v>Kansas City Royals</v>
      </c>
      <c r="P3902" s="1" t="str">
        <f>VLOOKUP(K3902,Q:R,2,FALSE)</f>
        <v>Cleveland Indians</v>
      </c>
    </row>
    <row r="3903" spans="1:16">
      <c r="A3903" s="2">
        <v>825</v>
      </c>
      <c r="B3903" s="2" t="s">
        <v>7</v>
      </c>
      <c r="C3903" s="2" t="s">
        <v>20</v>
      </c>
      <c r="D3903" s="2">
        <v>-360</v>
      </c>
      <c r="E3903" s="2">
        <v>9</v>
      </c>
      <c r="F3903" s="1" t="str">
        <f t="shared" si="181"/>
        <v>25</v>
      </c>
      <c r="G3903" s="1" t="str">
        <f t="shared" si="182"/>
        <v>08</v>
      </c>
      <c r="H3903" s="1">
        <v>2019</v>
      </c>
      <c r="I3903" s="1" t="str">
        <f t="shared" si="180"/>
        <v>25-08-2019</v>
      </c>
    </row>
    <row r="3904" spans="1:16">
      <c r="A3904" s="2">
        <v>825</v>
      </c>
      <c r="B3904" s="2" t="s">
        <v>5</v>
      </c>
      <c r="C3904" s="2" t="s">
        <v>26</v>
      </c>
      <c r="D3904" s="2">
        <v>112</v>
      </c>
      <c r="E3904" s="2">
        <v>9</v>
      </c>
      <c r="F3904" s="1" t="str">
        <f t="shared" si="181"/>
        <v>25</v>
      </c>
      <c r="G3904" s="1" t="str">
        <f t="shared" si="182"/>
        <v>08</v>
      </c>
      <c r="H3904" s="1">
        <v>2019</v>
      </c>
      <c r="I3904" s="1" t="str">
        <f t="shared" si="180"/>
        <v>25-08-2019</v>
      </c>
      <c r="J3904" s="6" t="str">
        <f>C3904</f>
        <v>TEX</v>
      </c>
      <c r="K3904" s="1" t="str">
        <f>C3905</f>
        <v>CWS</v>
      </c>
      <c r="L3904" s="8">
        <v>-170</v>
      </c>
      <c r="M3904" s="7">
        <f>D3905</f>
        <v>-122</v>
      </c>
      <c r="N3904" s="1">
        <f>E3904</f>
        <v>9</v>
      </c>
      <c r="O3904" s="1" t="str">
        <f>VLOOKUP(J3904,Q:R,2,FALSE)</f>
        <v>Texas Rangers</v>
      </c>
      <c r="P3904" s="1" t="str">
        <f>VLOOKUP(K3904,Q:R,2,FALSE)</f>
        <v>Chicago White Sox</v>
      </c>
    </row>
    <row r="3905" spans="1:16">
      <c r="A3905" s="2">
        <v>825</v>
      </c>
      <c r="B3905" s="2" t="s">
        <v>7</v>
      </c>
      <c r="C3905" s="2" t="s">
        <v>28</v>
      </c>
      <c r="D3905" s="2">
        <v>-122</v>
      </c>
      <c r="E3905" s="2">
        <v>9</v>
      </c>
      <c r="F3905" s="1" t="str">
        <f t="shared" si="181"/>
        <v>25</v>
      </c>
      <c r="G3905" s="1" t="str">
        <f t="shared" si="182"/>
        <v>08</v>
      </c>
      <c r="H3905" s="1">
        <v>2019</v>
      </c>
      <c r="I3905" s="1" t="str">
        <f t="shared" si="180"/>
        <v>25-08-2019</v>
      </c>
    </row>
    <row r="3906" spans="1:16">
      <c r="A3906" s="2">
        <v>825</v>
      </c>
      <c r="B3906" s="2" t="s">
        <v>5</v>
      </c>
      <c r="C3906" s="2" t="s">
        <v>35</v>
      </c>
      <c r="D3906" s="2">
        <v>170</v>
      </c>
      <c r="E3906" s="2">
        <v>10</v>
      </c>
      <c r="F3906" s="1" t="str">
        <f t="shared" si="181"/>
        <v>25</v>
      </c>
      <c r="G3906" s="1" t="str">
        <f t="shared" si="182"/>
        <v>08</v>
      </c>
      <c r="H3906" s="1">
        <v>2019</v>
      </c>
      <c r="I3906" s="1" t="str">
        <f t="shared" ref="I3906:I3969" si="183">F3906&amp;"-"&amp;G3906&amp;"-"&amp;H3906</f>
        <v>25-08-2019</v>
      </c>
      <c r="J3906" s="6" t="str">
        <f>C3906</f>
        <v>LAA</v>
      </c>
      <c r="K3906" s="1" t="str">
        <f>C3907</f>
        <v>HOU</v>
      </c>
      <c r="L3906" s="8">
        <v>-170</v>
      </c>
      <c r="M3906" s="7">
        <f>D3907</f>
        <v>-185</v>
      </c>
      <c r="N3906" s="1">
        <f>E3906</f>
        <v>10</v>
      </c>
      <c r="O3906" s="1" t="str">
        <f>VLOOKUP(J3906,Q:R,2,FALSE)</f>
        <v>Los Angeles Angels</v>
      </c>
      <c r="P3906" s="1" t="str">
        <f>VLOOKUP(K3906,Q:R,2,FALSE)</f>
        <v>Houston Astros</v>
      </c>
    </row>
    <row r="3907" spans="1:16">
      <c r="A3907" s="2">
        <v>825</v>
      </c>
      <c r="B3907" s="2" t="s">
        <v>7</v>
      </c>
      <c r="C3907" s="2" t="s">
        <v>32</v>
      </c>
      <c r="D3907" s="2">
        <v>-185</v>
      </c>
      <c r="E3907" s="2">
        <v>10</v>
      </c>
      <c r="F3907" s="1" t="str">
        <f t="shared" ref="F3907:F3970" si="184">RIGHT(A3907,2)</f>
        <v>25</v>
      </c>
      <c r="G3907" s="1" t="str">
        <f t="shared" ref="G3907:G3970" si="185">"0"&amp;TEXT(LEFT(A3907,1),"0")</f>
        <v>08</v>
      </c>
      <c r="H3907" s="1">
        <v>2019</v>
      </c>
      <c r="I3907" s="1" t="str">
        <f t="shared" si="183"/>
        <v>25-08-2019</v>
      </c>
      <c r="L3907" s="8"/>
    </row>
    <row r="3908" spans="1:16">
      <c r="A3908" s="2">
        <v>825</v>
      </c>
      <c r="B3908" s="2" t="s">
        <v>5</v>
      </c>
      <c r="C3908" s="2" t="s">
        <v>13</v>
      </c>
      <c r="D3908" s="2">
        <v>190</v>
      </c>
      <c r="E3908" s="2">
        <v>9</v>
      </c>
      <c r="F3908" s="1" t="str">
        <f t="shared" si="184"/>
        <v>25</v>
      </c>
      <c r="G3908" s="1" t="str">
        <f t="shared" si="185"/>
        <v>08</v>
      </c>
      <c r="H3908" s="1">
        <v>2019</v>
      </c>
      <c r="I3908" s="1" t="str">
        <f t="shared" si="183"/>
        <v>25-08-2019</v>
      </c>
      <c r="J3908" s="6" t="str">
        <f>C3908</f>
        <v>DET</v>
      </c>
      <c r="K3908" s="1" t="str">
        <f>C3909</f>
        <v>MIN</v>
      </c>
      <c r="L3908" s="8">
        <v>-170</v>
      </c>
      <c r="M3908" s="7">
        <f>D3909</f>
        <v>-210</v>
      </c>
      <c r="N3908" s="1">
        <f>E3908</f>
        <v>9</v>
      </c>
      <c r="O3908" s="1" t="str">
        <f>VLOOKUP(J3908,Q:R,2,FALSE)</f>
        <v>Detroit Tigers</v>
      </c>
      <c r="P3908" s="1" t="str">
        <f>VLOOKUP(K3908,Q:R,2,FALSE)</f>
        <v>Minnesota Twins</v>
      </c>
    </row>
    <row r="3909" spans="1:16">
      <c r="A3909" s="2">
        <v>825</v>
      </c>
      <c r="B3909" s="2" t="s">
        <v>7</v>
      </c>
      <c r="C3909" s="2" t="s">
        <v>27</v>
      </c>
      <c r="D3909" s="2">
        <v>-210</v>
      </c>
      <c r="E3909" s="2">
        <v>9</v>
      </c>
      <c r="F3909" s="1" t="str">
        <f t="shared" si="184"/>
        <v>25</v>
      </c>
      <c r="G3909" s="1" t="str">
        <f t="shared" si="185"/>
        <v>08</v>
      </c>
      <c r="H3909" s="1">
        <v>2019</v>
      </c>
      <c r="I3909" s="1" t="str">
        <f t="shared" si="183"/>
        <v>25-08-2019</v>
      </c>
      <c r="L3909" s="8"/>
    </row>
    <row r="3910" spans="1:16">
      <c r="A3910" s="2">
        <v>825</v>
      </c>
      <c r="B3910" s="2" t="s">
        <v>5</v>
      </c>
      <c r="C3910" s="2" t="s">
        <v>15</v>
      </c>
      <c r="D3910" s="2">
        <v>136</v>
      </c>
      <c r="E3910" s="2">
        <v>9.5</v>
      </c>
      <c r="F3910" s="1" t="str">
        <f t="shared" si="184"/>
        <v>25</v>
      </c>
      <c r="G3910" s="1" t="str">
        <f t="shared" si="185"/>
        <v>08</v>
      </c>
      <c r="H3910" s="1">
        <v>2019</v>
      </c>
      <c r="I3910" s="1" t="str">
        <f t="shared" si="183"/>
        <v>25-08-2019</v>
      </c>
      <c r="J3910" s="6" t="str">
        <f>C3910</f>
        <v>TOR</v>
      </c>
      <c r="K3910" s="1" t="str">
        <f>C3911</f>
        <v>SEA</v>
      </c>
      <c r="L3910" s="8">
        <v>-170</v>
      </c>
      <c r="M3910" s="7">
        <f>D3911</f>
        <v>-146</v>
      </c>
      <c r="N3910" s="1">
        <f>E3910</f>
        <v>9.5</v>
      </c>
      <c r="O3910" s="1" t="str">
        <f>VLOOKUP(J3910,Q:R,2,FALSE)</f>
        <v>Toronto Blue Jays</v>
      </c>
      <c r="P3910" s="1" t="str">
        <f>VLOOKUP(K3910,Q:R,2,FALSE)</f>
        <v>Seattle Mariners</v>
      </c>
    </row>
    <row r="3911" spans="1:16">
      <c r="A3911" s="2">
        <v>825</v>
      </c>
      <c r="B3911" s="2" t="s">
        <v>7</v>
      </c>
      <c r="C3911" s="2" t="s">
        <v>31</v>
      </c>
      <c r="D3911" s="2">
        <v>-146</v>
      </c>
      <c r="E3911" s="2">
        <v>9.5</v>
      </c>
      <c r="F3911" s="1" t="str">
        <f t="shared" si="184"/>
        <v>25</v>
      </c>
      <c r="G3911" s="1" t="str">
        <f t="shared" si="185"/>
        <v>08</v>
      </c>
      <c r="H3911" s="1">
        <v>2019</v>
      </c>
      <c r="I3911" s="1" t="str">
        <f t="shared" si="183"/>
        <v>25-08-2019</v>
      </c>
      <c r="L3911" s="8"/>
    </row>
    <row r="3912" spans="1:16">
      <c r="A3912" s="2">
        <v>825</v>
      </c>
      <c r="B3912" s="2" t="s">
        <v>5</v>
      </c>
      <c r="C3912" s="2" t="s">
        <v>9</v>
      </c>
      <c r="D3912" s="2">
        <v>153</v>
      </c>
      <c r="E3912" s="2">
        <v>9.5</v>
      </c>
      <c r="F3912" s="1" t="str">
        <f t="shared" si="184"/>
        <v>25</v>
      </c>
      <c r="G3912" s="1" t="str">
        <f t="shared" si="185"/>
        <v>08</v>
      </c>
      <c r="H3912" s="1">
        <v>2019</v>
      </c>
      <c r="I3912" s="1" t="str">
        <f t="shared" si="183"/>
        <v>25-08-2019</v>
      </c>
      <c r="J3912" s="6" t="str">
        <f>C3912</f>
        <v>SFO</v>
      </c>
      <c r="K3912" s="1" t="str">
        <f>C3913</f>
        <v>OAK</v>
      </c>
      <c r="L3912" s="8">
        <v>-170</v>
      </c>
      <c r="M3912" s="7">
        <f>D3913</f>
        <v>-163</v>
      </c>
      <c r="N3912" s="1">
        <f>E3912</f>
        <v>9.5</v>
      </c>
      <c r="O3912" s="1" t="str">
        <f>VLOOKUP(J3912,Q:R,2,FALSE)</f>
        <v>San Francisco Giants</v>
      </c>
      <c r="P3912" s="1" t="str">
        <f>VLOOKUP(K3912,Q:R,2,FALSE)</f>
        <v>Oakland Athletics</v>
      </c>
    </row>
    <row r="3913" spans="1:16">
      <c r="A3913" s="2">
        <v>825</v>
      </c>
      <c r="B3913" s="2" t="s">
        <v>7</v>
      </c>
      <c r="C3913" s="2" t="s">
        <v>36</v>
      </c>
      <c r="D3913" s="2">
        <v>-163</v>
      </c>
      <c r="E3913" s="2">
        <v>9.5</v>
      </c>
      <c r="F3913" s="1" t="str">
        <f t="shared" si="184"/>
        <v>25</v>
      </c>
      <c r="G3913" s="1" t="str">
        <f t="shared" si="185"/>
        <v>08</v>
      </c>
      <c r="H3913" s="1">
        <v>2019</v>
      </c>
      <c r="I3913" s="1" t="str">
        <f t="shared" si="183"/>
        <v>25-08-2019</v>
      </c>
      <c r="L3913" s="8"/>
    </row>
    <row r="3914" spans="1:16">
      <c r="A3914" s="2">
        <v>825</v>
      </c>
      <c r="B3914" s="2" t="s">
        <v>5</v>
      </c>
      <c r="C3914" s="2" t="s">
        <v>24</v>
      </c>
      <c r="D3914" s="2">
        <v>102</v>
      </c>
      <c r="E3914" s="2">
        <v>9.5</v>
      </c>
      <c r="F3914" s="1" t="str">
        <f t="shared" si="184"/>
        <v>25</v>
      </c>
      <c r="G3914" s="1" t="str">
        <f t="shared" si="185"/>
        <v>08</v>
      </c>
      <c r="H3914" s="1">
        <v>2019</v>
      </c>
      <c r="I3914" s="1" t="str">
        <f t="shared" si="183"/>
        <v>25-08-2019</v>
      </c>
      <c r="J3914" s="6" t="str">
        <f>C3914</f>
        <v>BOS</v>
      </c>
      <c r="K3914" s="1" t="str">
        <f>C3915</f>
        <v>SDG</v>
      </c>
      <c r="L3914" s="8">
        <v>-170</v>
      </c>
      <c r="M3914" s="7">
        <f>D3915</f>
        <v>-112</v>
      </c>
      <c r="N3914" s="1">
        <f>E3914</f>
        <v>9.5</v>
      </c>
      <c r="O3914" s="1" t="str">
        <f>VLOOKUP(J3914,Q:R,2,FALSE)</f>
        <v>Boston Red Sox</v>
      </c>
      <c r="P3914" s="1" t="str">
        <f>VLOOKUP(K3914,Q:R,2,FALSE)</f>
        <v>San Diego Padres</v>
      </c>
    </row>
    <row r="3915" spans="1:16">
      <c r="A3915" s="2">
        <v>825</v>
      </c>
      <c r="B3915" s="2" t="s">
        <v>7</v>
      </c>
      <c r="C3915" s="2" t="s">
        <v>34</v>
      </c>
      <c r="D3915" s="2">
        <v>-112</v>
      </c>
      <c r="E3915" s="2">
        <v>9.5</v>
      </c>
      <c r="F3915" s="1" t="str">
        <f t="shared" si="184"/>
        <v>25</v>
      </c>
      <c r="G3915" s="1" t="str">
        <f t="shared" si="185"/>
        <v>08</v>
      </c>
      <c r="H3915" s="1">
        <v>2019</v>
      </c>
      <c r="I3915" s="1" t="str">
        <f t="shared" si="183"/>
        <v>25-08-2019</v>
      </c>
      <c r="L3915" s="8"/>
    </row>
    <row r="3916" spans="1:16">
      <c r="A3916" s="2">
        <v>825</v>
      </c>
      <c r="B3916" s="2" t="s">
        <v>5</v>
      </c>
      <c r="C3916" s="2" t="s">
        <v>6</v>
      </c>
      <c r="D3916" s="2">
        <v>142</v>
      </c>
      <c r="E3916" s="2">
        <v>8.5</v>
      </c>
      <c r="F3916" s="1" t="str">
        <f t="shared" si="184"/>
        <v>25</v>
      </c>
      <c r="G3916" s="1" t="str">
        <f t="shared" si="185"/>
        <v>08</v>
      </c>
      <c r="H3916" s="1">
        <v>2019</v>
      </c>
      <c r="I3916" s="1" t="str">
        <f t="shared" si="183"/>
        <v>25-08-2019</v>
      </c>
      <c r="J3916" s="6" t="str">
        <f>C3916</f>
        <v>NYY</v>
      </c>
      <c r="K3916" s="1" t="str">
        <f>C3917</f>
        <v>LAD</v>
      </c>
      <c r="L3916" s="8">
        <v>-170</v>
      </c>
      <c r="M3916" s="7">
        <f>D3917</f>
        <v>-152</v>
      </c>
      <c r="N3916" s="1">
        <f>E3916</f>
        <v>8.5</v>
      </c>
      <c r="O3916" s="1" t="str">
        <f>VLOOKUP(J3916,Q:R,2,FALSE)</f>
        <v>New York Yankees</v>
      </c>
      <c r="P3916" s="1" t="str">
        <f>VLOOKUP(K3916,Q:R,2,FALSE)</f>
        <v>Los Angeles Dodgers</v>
      </c>
    </row>
    <row r="3917" spans="1:16">
      <c r="A3917" s="2">
        <v>825</v>
      </c>
      <c r="B3917" s="2" t="s">
        <v>7</v>
      </c>
      <c r="C3917" s="2" t="s">
        <v>10</v>
      </c>
      <c r="D3917" s="2">
        <v>-152</v>
      </c>
      <c r="E3917" s="2">
        <v>8.5</v>
      </c>
      <c r="F3917" s="1" t="str">
        <f t="shared" si="184"/>
        <v>25</v>
      </c>
      <c r="G3917" s="1" t="str">
        <f t="shared" si="185"/>
        <v>08</v>
      </c>
      <c r="H3917" s="1">
        <v>2019</v>
      </c>
      <c r="I3917" s="1" t="str">
        <f t="shared" si="183"/>
        <v>25-08-2019</v>
      </c>
      <c r="L3917" s="8"/>
    </row>
    <row r="3918" spans="1:16">
      <c r="A3918" s="2">
        <v>826</v>
      </c>
      <c r="B3918" s="2" t="s">
        <v>5</v>
      </c>
      <c r="C3918" s="2" t="s">
        <v>11</v>
      </c>
      <c r="D3918" s="2">
        <v>-150</v>
      </c>
      <c r="E3918" s="2">
        <v>13.5</v>
      </c>
      <c r="F3918" s="1" t="str">
        <f t="shared" si="184"/>
        <v>26</v>
      </c>
      <c r="G3918" s="1" t="str">
        <f t="shared" si="185"/>
        <v>08</v>
      </c>
      <c r="H3918" s="1">
        <v>2019</v>
      </c>
      <c r="I3918" s="1" t="str">
        <f t="shared" si="183"/>
        <v>26-08-2019</v>
      </c>
      <c r="J3918" s="6" t="str">
        <f>C3918</f>
        <v>ATL</v>
      </c>
      <c r="K3918" s="1" t="str">
        <f>C3919</f>
        <v>COL</v>
      </c>
      <c r="L3918" s="8">
        <v>-170</v>
      </c>
      <c r="M3918" s="7">
        <f>D3919</f>
        <v>140</v>
      </c>
      <c r="N3918" s="1">
        <f>E3918</f>
        <v>13.5</v>
      </c>
      <c r="O3918" s="1" t="str">
        <f>VLOOKUP(J3918,Q:R,2,FALSE)</f>
        <v>Atlanta Braves</v>
      </c>
      <c r="P3918" s="1" t="str">
        <f>VLOOKUP(K3918,Q:R,2,FALSE)</f>
        <v>Colorado Rockies</v>
      </c>
    </row>
    <row r="3919" spans="1:16">
      <c r="A3919" s="2">
        <v>826</v>
      </c>
      <c r="B3919" s="2" t="s">
        <v>7</v>
      </c>
      <c r="C3919" s="2" t="s">
        <v>25</v>
      </c>
      <c r="D3919" s="2">
        <v>140</v>
      </c>
      <c r="E3919" s="2">
        <v>13.5</v>
      </c>
      <c r="F3919" s="1" t="str">
        <f t="shared" si="184"/>
        <v>26</v>
      </c>
      <c r="G3919" s="1" t="str">
        <f t="shared" si="185"/>
        <v>08</v>
      </c>
      <c r="H3919" s="1">
        <v>2019</v>
      </c>
      <c r="I3919" s="1" t="str">
        <f t="shared" si="183"/>
        <v>26-08-2019</v>
      </c>
      <c r="L3919" s="8"/>
    </row>
    <row r="3920" spans="1:16">
      <c r="A3920" s="2">
        <v>826</v>
      </c>
      <c r="B3920" s="2" t="s">
        <v>5</v>
      </c>
      <c r="C3920" s="2" t="s">
        <v>29</v>
      </c>
      <c r="D3920" s="2">
        <v>132</v>
      </c>
      <c r="E3920" s="2">
        <v>9</v>
      </c>
      <c r="F3920" s="1" t="str">
        <f t="shared" si="184"/>
        <v>26</v>
      </c>
      <c r="G3920" s="1" t="str">
        <f t="shared" si="185"/>
        <v>08</v>
      </c>
      <c r="H3920" s="1">
        <v>2019</v>
      </c>
      <c r="I3920" s="1" t="str">
        <f t="shared" si="183"/>
        <v>26-08-2019</v>
      </c>
      <c r="J3920" s="6" t="str">
        <f>C3920</f>
        <v>PIT</v>
      </c>
      <c r="K3920" s="1" t="str">
        <f>C3921</f>
        <v>PHI</v>
      </c>
      <c r="L3920" s="8">
        <v>-170</v>
      </c>
      <c r="M3920" s="7">
        <f>D3921</f>
        <v>-142</v>
      </c>
      <c r="N3920" s="1">
        <f>E3920</f>
        <v>9</v>
      </c>
      <c r="O3920" s="1" t="str">
        <f>VLOOKUP(J3920,Q:R,2,FALSE)</f>
        <v>Pittsburgh Pirates</v>
      </c>
      <c r="P3920" s="1" t="str">
        <f>VLOOKUP(K3920,Q:R,2,FALSE)</f>
        <v>Philadelphia Phillies</v>
      </c>
    </row>
    <row r="3921" spans="1:16">
      <c r="A3921" s="2">
        <v>826</v>
      </c>
      <c r="B3921" s="2" t="s">
        <v>7</v>
      </c>
      <c r="C3921" s="2" t="s">
        <v>18</v>
      </c>
      <c r="D3921" s="2">
        <v>-142</v>
      </c>
      <c r="E3921" s="2">
        <v>9</v>
      </c>
      <c r="F3921" s="1" t="str">
        <f t="shared" si="184"/>
        <v>26</v>
      </c>
      <c r="G3921" s="1" t="str">
        <f t="shared" si="185"/>
        <v>08</v>
      </c>
      <c r="H3921" s="1">
        <v>2019</v>
      </c>
      <c r="I3921" s="1" t="str">
        <f t="shared" si="183"/>
        <v>26-08-2019</v>
      </c>
      <c r="L3921" s="8"/>
    </row>
    <row r="3922" spans="1:16">
      <c r="A3922" s="2">
        <v>826</v>
      </c>
      <c r="B3922" s="2" t="s">
        <v>5</v>
      </c>
      <c r="C3922" s="2" t="s">
        <v>14</v>
      </c>
      <c r="D3922" s="2">
        <v>-155</v>
      </c>
      <c r="E3922" s="2">
        <v>7.5</v>
      </c>
      <c r="F3922" s="1" t="str">
        <f t="shared" si="184"/>
        <v>26</v>
      </c>
      <c r="G3922" s="1" t="str">
        <f t="shared" si="185"/>
        <v>08</v>
      </c>
      <c r="H3922" s="1">
        <v>2019</v>
      </c>
      <c r="I3922" s="1" t="str">
        <f t="shared" si="183"/>
        <v>26-08-2019</v>
      </c>
      <c r="J3922" s="6" t="str">
        <f>C3922</f>
        <v>CIN</v>
      </c>
      <c r="K3922" s="1" t="str">
        <f>C3923</f>
        <v>MIA</v>
      </c>
      <c r="L3922" s="8">
        <v>-170</v>
      </c>
      <c r="M3922" s="7">
        <f>D3923</f>
        <v>145</v>
      </c>
      <c r="N3922" s="1">
        <f>E3922</f>
        <v>7.5</v>
      </c>
      <c r="O3922" s="1" t="str">
        <f>VLOOKUP(J3922,Q:R,2,FALSE)</f>
        <v>Cincinnati Reds</v>
      </c>
      <c r="P3922" s="1" t="str">
        <f>VLOOKUP(K3922,Q:R,2,FALSE)</f>
        <v>Miami Marlins</v>
      </c>
    </row>
    <row r="3923" spans="1:16">
      <c r="A3923" s="2">
        <v>826</v>
      </c>
      <c r="B3923" s="2" t="s">
        <v>7</v>
      </c>
      <c r="C3923" s="2" t="s">
        <v>17</v>
      </c>
      <c r="D3923" s="2">
        <v>145</v>
      </c>
      <c r="E3923" s="2">
        <v>7.5</v>
      </c>
      <c r="F3923" s="1" t="str">
        <f t="shared" si="184"/>
        <v>26</v>
      </c>
      <c r="G3923" s="1" t="str">
        <f t="shared" si="185"/>
        <v>08</v>
      </c>
      <c r="H3923" s="1">
        <v>2019</v>
      </c>
      <c r="I3923" s="1" t="str">
        <f t="shared" si="183"/>
        <v>26-08-2019</v>
      </c>
      <c r="L3923" s="8"/>
    </row>
    <row r="3924" spans="1:16">
      <c r="A3924" s="2">
        <v>826</v>
      </c>
      <c r="B3924" s="2" t="s">
        <v>5</v>
      </c>
      <c r="C3924" s="2" t="s">
        <v>30</v>
      </c>
      <c r="D3924" s="2">
        <v>128</v>
      </c>
      <c r="E3924" s="2">
        <v>10</v>
      </c>
      <c r="F3924" s="1" t="str">
        <f t="shared" si="184"/>
        <v>26</v>
      </c>
      <c r="G3924" s="1" t="str">
        <f t="shared" si="185"/>
        <v>08</v>
      </c>
      <c r="H3924" s="1">
        <v>2019</v>
      </c>
      <c r="I3924" s="1" t="str">
        <f t="shared" si="183"/>
        <v>26-08-2019</v>
      </c>
      <c r="J3924" s="6" t="str">
        <f>C3924</f>
        <v>STL</v>
      </c>
      <c r="K3924" s="1" t="str">
        <f>C3925</f>
        <v>MIL</v>
      </c>
      <c r="L3924" s="8">
        <v>-170</v>
      </c>
      <c r="M3924" s="7">
        <f>D3925</f>
        <v>-138</v>
      </c>
      <c r="N3924" s="1">
        <f>E3924</f>
        <v>10</v>
      </c>
      <c r="O3924" s="1" t="str">
        <f>VLOOKUP(J3924,Q:R,2,FALSE)</f>
        <v>St. Louis Cardinals</v>
      </c>
      <c r="P3924" s="1" t="str">
        <f>VLOOKUP(K3924,Q:R,2,FALSE)</f>
        <v>Milwaukee Brewers</v>
      </c>
    </row>
    <row r="3925" spans="1:16">
      <c r="A3925" s="2">
        <v>826</v>
      </c>
      <c r="B3925" s="2" t="s">
        <v>7</v>
      </c>
      <c r="C3925" s="2" t="s">
        <v>21</v>
      </c>
      <c r="D3925" s="2">
        <v>-138</v>
      </c>
      <c r="E3925" s="2">
        <v>10</v>
      </c>
      <c r="F3925" s="1" t="str">
        <f t="shared" si="184"/>
        <v>26</v>
      </c>
      <c r="G3925" s="1" t="str">
        <f t="shared" si="185"/>
        <v>08</v>
      </c>
      <c r="H3925" s="1">
        <v>2019</v>
      </c>
      <c r="I3925" s="1" t="str">
        <f t="shared" si="183"/>
        <v>26-08-2019</v>
      </c>
      <c r="L3925" s="8"/>
    </row>
    <row r="3926" spans="1:16">
      <c r="A3926" s="2">
        <v>826</v>
      </c>
      <c r="B3926" s="2" t="s">
        <v>5</v>
      </c>
      <c r="C3926" s="2" t="s">
        <v>33</v>
      </c>
      <c r="D3926" s="2">
        <v>-105</v>
      </c>
      <c r="E3926" s="2">
        <v>8.5</v>
      </c>
      <c r="F3926" s="1" t="str">
        <f t="shared" si="184"/>
        <v>26</v>
      </c>
      <c r="G3926" s="1" t="str">
        <f t="shared" si="185"/>
        <v>08</v>
      </c>
      <c r="H3926" s="1">
        <v>2019</v>
      </c>
      <c r="I3926" s="1" t="str">
        <f t="shared" si="183"/>
        <v>26-08-2019</v>
      </c>
      <c r="J3926" s="6" t="str">
        <f>C3926</f>
        <v>ARI</v>
      </c>
      <c r="K3926" s="1" t="str">
        <f>C3927</f>
        <v>SFO</v>
      </c>
      <c r="L3926" s="8">
        <v>-170</v>
      </c>
      <c r="M3926" s="7">
        <f>D3927</f>
        <v>-105</v>
      </c>
      <c r="N3926" s="1">
        <f>E3926</f>
        <v>8.5</v>
      </c>
      <c r="O3926" s="1" t="str">
        <f>VLOOKUP(J3926,Q:R,2,FALSE)</f>
        <v>Arizona Diamondbacks</v>
      </c>
      <c r="P3926" s="1" t="str">
        <f>VLOOKUP(K3926,Q:R,2,FALSE)</f>
        <v>San Francisco Giants</v>
      </c>
    </row>
    <row r="3927" spans="1:16">
      <c r="A3927" s="2">
        <v>826</v>
      </c>
      <c r="B3927" s="2" t="s">
        <v>7</v>
      </c>
      <c r="C3927" s="2" t="s">
        <v>9</v>
      </c>
      <c r="D3927" s="2">
        <v>-105</v>
      </c>
      <c r="E3927" s="2">
        <v>8.5</v>
      </c>
      <c r="F3927" s="1" t="str">
        <f t="shared" si="184"/>
        <v>26</v>
      </c>
      <c r="G3927" s="1" t="str">
        <f t="shared" si="185"/>
        <v>08</v>
      </c>
      <c r="H3927" s="1">
        <v>2019</v>
      </c>
      <c r="I3927" s="1" t="str">
        <f t="shared" si="183"/>
        <v>26-08-2019</v>
      </c>
    </row>
    <row r="3928" spans="1:16">
      <c r="A3928" s="2">
        <v>826</v>
      </c>
      <c r="B3928" s="2" t="s">
        <v>5</v>
      </c>
      <c r="C3928" s="2" t="s">
        <v>10</v>
      </c>
      <c r="D3928" s="2">
        <v>-145</v>
      </c>
      <c r="E3928" s="2">
        <v>8.5</v>
      </c>
      <c r="F3928" s="1" t="str">
        <f t="shared" si="184"/>
        <v>26</v>
      </c>
      <c r="G3928" s="1" t="str">
        <f t="shared" si="185"/>
        <v>08</v>
      </c>
      <c r="H3928" s="1">
        <v>2019</v>
      </c>
      <c r="I3928" s="1" t="str">
        <f t="shared" si="183"/>
        <v>26-08-2019</v>
      </c>
      <c r="J3928" s="6" t="str">
        <f>C3928</f>
        <v>LAD</v>
      </c>
      <c r="K3928" s="1" t="str">
        <f>C3929</f>
        <v>SDG</v>
      </c>
      <c r="L3928" s="8">
        <v>-170</v>
      </c>
      <c r="M3928" s="7">
        <f>D3929</f>
        <v>135</v>
      </c>
      <c r="N3928" s="1">
        <f>E3928</f>
        <v>8.5</v>
      </c>
      <c r="O3928" s="1" t="str">
        <f>VLOOKUP(J3928,Q:R,2,FALSE)</f>
        <v>Los Angeles Dodgers</v>
      </c>
      <c r="P3928" s="1" t="str">
        <f>VLOOKUP(K3928,Q:R,2,FALSE)</f>
        <v>San Diego Padres</v>
      </c>
    </row>
    <row r="3929" spans="1:16">
      <c r="A3929" s="2">
        <v>826</v>
      </c>
      <c r="B3929" s="2" t="s">
        <v>7</v>
      </c>
      <c r="C3929" s="2" t="s">
        <v>34</v>
      </c>
      <c r="D3929" s="2">
        <v>135</v>
      </c>
      <c r="E3929" s="2">
        <v>8.5</v>
      </c>
      <c r="F3929" s="1" t="str">
        <f t="shared" si="184"/>
        <v>26</v>
      </c>
      <c r="G3929" s="1" t="str">
        <f t="shared" si="185"/>
        <v>08</v>
      </c>
      <c r="H3929" s="1">
        <v>2019</v>
      </c>
      <c r="I3929" s="1" t="str">
        <f t="shared" si="183"/>
        <v>26-08-2019</v>
      </c>
    </row>
    <row r="3930" spans="1:16">
      <c r="A3930" s="2">
        <v>826</v>
      </c>
      <c r="B3930" s="2" t="s">
        <v>5</v>
      </c>
      <c r="C3930" s="2" t="s">
        <v>36</v>
      </c>
      <c r="D3930" s="2">
        <v>-154</v>
      </c>
      <c r="E3930" s="2">
        <v>9</v>
      </c>
      <c r="F3930" s="1" t="str">
        <f t="shared" si="184"/>
        <v>26</v>
      </c>
      <c r="G3930" s="1" t="str">
        <f t="shared" si="185"/>
        <v>08</v>
      </c>
      <c r="H3930" s="1">
        <v>2019</v>
      </c>
      <c r="I3930" s="1" t="str">
        <f t="shared" si="183"/>
        <v>26-08-2019</v>
      </c>
      <c r="J3930" s="6" t="str">
        <f>C3930</f>
        <v>OAK</v>
      </c>
      <c r="K3930" s="1" t="str">
        <f>C3931</f>
        <v>KAN</v>
      </c>
      <c r="L3930" s="8">
        <v>-170</v>
      </c>
      <c r="M3930" s="7">
        <f>D3931</f>
        <v>144</v>
      </c>
      <c r="N3930" s="1">
        <f>E3930</f>
        <v>9</v>
      </c>
      <c r="O3930" s="1" t="str">
        <f>VLOOKUP(J3930,Q:R,2,FALSE)</f>
        <v>Oakland Athletics</v>
      </c>
      <c r="P3930" s="1" t="str">
        <f>VLOOKUP(K3930,Q:R,2,FALSE)</f>
        <v>Kansas City Royals</v>
      </c>
    </row>
    <row r="3931" spans="1:16">
      <c r="A3931" s="2">
        <v>826</v>
      </c>
      <c r="B3931" s="2" t="s">
        <v>7</v>
      </c>
      <c r="C3931" s="2" t="s">
        <v>19</v>
      </c>
      <c r="D3931" s="2">
        <v>144</v>
      </c>
      <c r="E3931" s="2">
        <v>9</v>
      </c>
      <c r="F3931" s="1" t="str">
        <f t="shared" si="184"/>
        <v>26</v>
      </c>
      <c r="G3931" s="1" t="str">
        <f t="shared" si="185"/>
        <v>08</v>
      </c>
      <c r="H3931" s="1">
        <v>2019</v>
      </c>
      <c r="I3931" s="1" t="str">
        <f t="shared" si="183"/>
        <v>26-08-2019</v>
      </c>
    </row>
    <row r="3932" spans="1:16">
      <c r="A3932" s="2">
        <v>826</v>
      </c>
      <c r="B3932" s="2" t="s">
        <v>5</v>
      </c>
      <c r="C3932" s="2" t="s">
        <v>6</v>
      </c>
      <c r="D3932" s="2">
        <v>-170</v>
      </c>
      <c r="E3932" s="2">
        <v>9.5</v>
      </c>
      <c r="F3932" s="1" t="str">
        <f t="shared" si="184"/>
        <v>26</v>
      </c>
      <c r="G3932" s="1" t="str">
        <f t="shared" si="185"/>
        <v>08</v>
      </c>
      <c r="H3932" s="1">
        <v>2019</v>
      </c>
      <c r="I3932" s="1" t="str">
        <f t="shared" si="183"/>
        <v>26-08-2019</v>
      </c>
      <c r="J3932" s="6" t="str">
        <f>C3932</f>
        <v>NYY</v>
      </c>
      <c r="K3932" s="1" t="str">
        <f>C3933</f>
        <v>SEA</v>
      </c>
      <c r="L3932" s="8">
        <v>-170</v>
      </c>
      <c r="M3932" s="7">
        <f>D3933</f>
        <v>160</v>
      </c>
      <c r="N3932" s="1">
        <f>E3932</f>
        <v>9.5</v>
      </c>
      <c r="O3932" s="1" t="str">
        <f>VLOOKUP(J3932,Q:R,2,FALSE)</f>
        <v>New York Yankees</v>
      </c>
      <c r="P3932" s="1" t="str">
        <f>VLOOKUP(K3932,Q:R,2,FALSE)</f>
        <v>Seattle Mariners</v>
      </c>
    </row>
    <row r="3933" spans="1:16">
      <c r="A3933" s="2">
        <v>826</v>
      </c>
      <c r="B3933" s="2" t="s">
        <v>7</v>
      </c>
      <c r="C3933" s="2" t="s">
        <v>31</v>
      </c>
      <c r="D3933" s="2">
        <v>160</v>
      </c>
      <c r="E3933" s="2">
        <v>9.5</v>
      </c>
      <c r="F3933" s="1" t="str">
        <f t="shared" si="184"/>
        <v>26</v>
      </c>
      <c r="G3933" s="1" t="str">
        <f t="shared" si="185"/>
        <v>08</v>
      </c>
      <c r="H3933" s="1">
        <v>2019</v>
      </c>
      <c r="I3933" s="1" t="str">
        <f t="shared" si="183"/>
        <v>26-08-2019</v>
      </c>
    </row>
    <row r="3934" spans="1:16">
      <c r="A3934" s="2">
        <v>827</v>
      </c>
      <c r="B3934" s="2" t="s">
        <v>5</v>
      </c>
      <c r="C3934" s="2" t="s">
        <v>29</v>
      </c>
      <c r="D3934" s="2">
        <v>130</v>
      </c>
      <c r="E3934" s="2">
        <v>10</v>
      </c>
      <c r="F3934" s="1" t="str">
        <f t="shared" si="184"/>
        <v>27</v>
      </c>
      <c r="G3934" s="1" t="str">
        <f t="shared" si="185"/>
        <v>08</v>
      </c>
      <c r="H3934" s="1">
        <v>2019</v>
      </c>
      <c r="I3934" s="1" t="str">
        <f t="shared" si="183"/>
        <v>27-08-2019</v>
      </c>
      <c r="J3934" s="6" t="str">
        <f>C3934</f>
        <v>PIT</v>
      </c>
      <c r="K3934" s="1" t="str">
        <f>C3935</f>
        <v>PHI</v>
      </c>
      <c r="L3934" s="8">
        <v>-170</v>
      </c>
      <c r="M3934" s="7">
        <f>D3935</f>
        <v>-140</v>
      </c>
      <c r="N3934" s="1">
        <f>E3934</f>
        <v>10</v>
      </c>
      <c r="O3934" s="1" t="str">
        <f>VLOOKUP(J3934,Q:R,2,FALSE)</f>
        <v>Pittsburgh Pirates</v>
      </c>
      <c r="P3934" s="1" t="str">
        <f>VLOOKUP(K3934,Q:R,2,FALSE)</f>
        <v>Philadelphia Phillies</v>
      </c>
    </row>
    <row r="3935" spans="1:16">
      <c r="A3935" s="2">
        <v>827</v>
      </c>
      <c r="B3935" s="2" t="s">
        <v>7</v>
      </c>
      <c r="C3935" s="2" t="s">
        <v>18</v>
      </c>
      <c r="D3935" s="2">
        <v>-140</v>
      </c>
      <c r="E3935" s="2">
        <v>10</v>
      </c>
      <c r="F3935" s="1" t="str">
        <f t="shared" si="184"/>
        <v>27</v>
      </c>
      <c r="G3935" s="1" t="str">
        <f t="shared" si="185"/>
        <v>08</v>
      </c>
      <c r="H3935" s="1">
        <v>2019</v>
      </c>
      <c r="I3935" s="1" t="str">
        <f t="shared" si="183"/>
        <v>27-08-2019</v>
      </c>
    </row>
    <row r="3936" spans="1:16">
      <c r="A3936" s="2">
        <v>827</v>
      </c>
      <c r="B3936" s="2" t="s">
        <v>5</v>
      </c>
      <c r="C3936" s="2" t="s">
        <v>14</v>
      </c>
      <c r="D3936" s="2">
        <v>-160</v>
      </c>
      <c r="E3936" s="2">
        <v>7</v>
      </c>
      <c r="F3936" s="1" t="str">
        <f t="shared" si="184"/>
        <v>27</v>
      </c>
      <c r="G3936" s="1" t="str">
        <f t="shared" si="185"/>
        <v>08</v>
      </c>
      <c r="H3936" s="1">
        <v>2019</v>
      </c>
      <c r="I3936" s="1" t="str">
        <f t="shared" si="183"/>
        <v>27-08-2019</v>
      </c>
      <c r="J3936" s="6" t="str">
        <f>C3936</f>
        <v>CIN</v>
      </c>
      <c r="K3936" s="1" t="str">
        <f>C3937</f>
        <v>MIA</v>
      </c>
      <c r="L3936" s="8">
        <v>-170</v>
      </c>
      <c r="M3936" s="7">
        <f>D3937</f>
        <v>150</v>
      </c>
      <c r="N3936" s="1">
        <f>E3936</f>
        <v>7</v>
      </c>
      <c r="O3936" s="1" t="str">
        <f>VLOOKUP(J3936,Q:R,2,FALSE)</f>
        <v>Cincinnati Reds</v>
      </c>
      <c r="P3936" s="1" t="str">
        <f>VLOOKUP(K3936,Q:R,2,FALSE)</f>
        <v>Miami Marlins</v>
      </c>
    </row>
    <row r="3937" spans="1:16">
      <c r="A3937" s="2">
        <v>827</v>
      </c>
      <c r="B3937" s="2" t="s">
        <v>7</v>
      </c>
      <c r="C3937" s="2" t="s">
        <v>17</v>
      </c>
      <c r="D3937" s="2">
        <v>150</v>
      </c>
      <c r="E3937" s="2">
        <v>7</v>
      </c>
      <c r="F3937" s="1" t="str">
        <f t="shared" si="184"/>
        <v>27</v>
      </c>
      <c r="G3937" s="1" t="str">
        <f t="shared" si="185"/>
        <v>08</v>
      </c>
      <c r="H3937" s="1">
        <v>2019</v>
      </c>
      <c r="I3937" s="1" t="str">
        <f t="shared" si="183"/>
        <v>27-08-2019</v>
      </c>
    </row>
    <row r="3938" spans="1:16">
      <c r="A3938" s="2">
        <v>827</v>
      </c>
      <c r="B3938" s="2" t="s">
        <v>5</v>
      </c>
      <c r="C3938" s="2" t="s">
        <v>22</v>
      </c>
      <c r="D3938" s="2">
        <v>-108</v>
      </c>
      <c r="E3938" s="2">
        <v>8.5</v>
      </c>
      <c r="F3938" s="1" t="str">
        <f t="shared" si="184"/>
        <v>27</v>
      </c>
      <c r="G3938" s="1" t="str">
        <f t="shared" si="185"/>
        <v>08</v>
      </c>
      <c r="H3938" s="1">
        <v>2019</v>
      </c>
      <c r="I3938" s="1" t="str">
        <f t="shared" si="183"/>
        <v>27-08-2019</v>
      </c>
      <c r="J3938" s="6" t="str">
        <f>C3938</f>
        <v>CUB</v>
      </c>
      <c r="K3938" s="1" t="str">
        <f>C3939</f>
        <v>NYM</v>
      </c>
      <c r="L3938" s="8">
        <v>-170</v>
      </c>
      <c r="M3938" s="7">
        <f>D3939</f>
        <v>-102</v>
      </c>
      <c r="N3938" s="1">
        <f>E3938</f>
        <v>8.5</v>
      </c>
      <c r="O3938" s="1" t="str">
        <f>VLOOKUP(J3938,Q:R,2,FALSE)</f>
        <v>Chicago Cubs</v>
      </c>
      <c r="P3938" s="1" t="str">
        <f>VLOOKUP(K3938,Q:R,2,FALSE)</f>
        <v>New York Mets</v>
      </c>
    </row>
    <row r="3939" spans="1:16">
      <c r="A3939" s="2">
        <v>827</v>
      </c>
      <c r="B3939" s="2" t="s">
        <v>7</v>
      </c>
      <c r="C3939" s="2" t="s">
        <v>12</v>
      </c>
      <c r="D3939" s="2">
        <v>-102</v>
      </c>
      <c r="E3939" s="2">
        <v>8.5</v>
      </c>
      <c r="F3939" s="1" t="str">
        <f t="shared" si="184"/>
        <v>27</v>
      </c>
      <c r="G3939" s="1" t="str">
        <f t="shared" si="185"/>
        <v>08</v>
      </c>
      <c r="H3939" s="1">
        <v>2019</v>
      </c>
      <c r="I3939" s="1" t="str">
        <f t="shared" si="183"/>
        <v>27-08-2019</v>
      </c>
    </row>
    <row r="3940" spans="1:16">
      <c r="A3940" s="2">
        <v>827</v>
      </c>
      <c r="B3940" s="2" t="s">
        <v>5</v>
      </c>
      <c r="C3940" s="2" t="s">
        <v>30</v>
      </c>
      <c r="D3940" s="2">
        <v>125</v>
      </c>
      <c r="E3940" s="2">
        <v>9.5</v>
      </c>
      <c r="F3940" s="1" t="str">
        <f t="shared" si="184"/>
        <v>27</v>
      </c>
      <c r="G3940" s="1" t="str">
        <f t="shared" si="185"/>
        <v>08</v>
      </c>
      <c r="H3940" s="1">
        <v>2019</v>
      </c>
      <c r="I3940" s="1" t="str">
        <f t="shared" si="183"/>
        <v>27-08-2019</v>
      </c>
      <c r="J3940" s="6" t="str">
        <f>C3940</f>
        <v>STL</v>
      </c>
      <c r="K3940" s="1" t="str">
        <f>C3941</f>
        <v>MIL</v>
      </c>
      <c r="L3940" s="8">
        <v>-170</v>
      </c>
      <c r="M3940" s="7">
        <f>D3941</f>
        <v>-135</v>
      </c>
      <c r="N3940" s="1">
        <f>E3940</f>
        <v>9.5</v>
      </c>
      <c r="O3940" s="1" t="str">
        <f>VLOOKUP(J3940,Q:R,2,FALSE)</f>
        <v>St. Louis Cardinals</v>
      </c>
      <c r="P3940" s="1" t="str">
        <f>VLOOKUP(K3940,Q:R,2,FALSE)</f>
        <v>Milwaukee Brewers</v>
      </c>
    </row>
    <row r="3941" spans="1:16">
      <c r="A3941" s="2">
        <v>827</v>
      </c>
      <c r="B3941" s="2" t="s">
        <v>7</v>
      </c>
      <c r="C3941" s="2" t="s">
        <v>21</v>
      </c>
      <c r="D3941" s="2">
        <v>-135</v>
      </c>
      <c r="E3941" s="2">
        <v>9.5</v>
      </c>
      <c r="F3941" s="1" t="str">
        <f t="shared" si="184"/>
        <v>27</v>
      </c>
      <c r="G3941" s="1" t="str">
        <f t="shared" si="185"/>
        <v>08</v>
      </c>
      <c r="H3941" s="1">
        <v>2019</v>
      </c>
      <c r="I3941" s="1" t="str">
        <f t="shared" si="183"/>
        <v>27-08-2019</v>
      </c>
    </row>
    <row r="3942" spans="1:16">
      <c r="A3942" s="2">
        <v>827</v>
      </c>
      <c r="B3942" s="2" t="s">
        <v>5</v>
      </c>
      <c r="C3942" s="2" t="s">
        <v>33</v>
      </c>
      <c r="D3942" s="2">
        <v>119</v>
      </c>
      <c r="E3942" s="2">
        <v>8.5</v>
      </c>
      <c r="F3942" s="1" t="str">
        <f t="shared" si="184"/>
        <v>27</v>
      </c>
      <c r="G3942" s="1" t="str">
        <f t="shared" si="185"/>
        <v>08</v>
      </c>
      <c r="H3942" s="1">
        <v>2019</v>
      </c>
      <c r="I3942" s="1" t="str">
        <f t="shared" si="183"/>
        <v>27-08-2019</v>
      </c>
      <c r="J3942" s="6" t="str">
        <f>C3942</f>
        <v>ARI</v>
      </c>
      <c r="K3942" s="1" t="str">
        <f>C3943</f>
        <v>SFO</v>
      </c>
      <c r="L3942" s="8">
        <v>-170</v>
      </c>
      <c r="M3942" s="7">
        <f>D3943</f>
        <v>-129</v>
      </c>
      <c r="N3942" s="1">
        <f>E3942</f>
        <v>8.5</v>
      </c>
      <c r="O3942" s="1" t="str">
        <f>VLOOKUP(J3942,Q:R,2,FALSE)</f>
        <v>Arizona Diamondbacks</v>
      </c>
      <c r="P3942" s="1" t="str">
        <f>VLOOKUP(K3942,Q:R,2,FALSE)</f>
        <v>San Francisco Giants</v>
      </c>
    </row>
    <row r="3943" spans="1:16">
      <c r="A3943" s="2">
        <v>827</v>
      </c>
      <c r="B3943" s="2" t="s">
        <v>7</v>
      </c>
      <c r="C3943" s="2" t="s">
        <v>9</v>
      </c>
      <c r="D3943" s="2">
        <v>-129</v>
      </c>
      <c r="E3943" s="2">
        <v>8.5</v>
      </c>
      <c r="F3943" s="1" t="str">
        <f t="shared" si="184"/>
        <v>27</v>
      </c>
      <c r="G3943" s="1" t="str">
        <f t="shared" si="185"/>
        <v>08</v>
      </c>
      <c r="H3943" s="1">
        <v>2019</v>
      </c>
      <c r="I3943" s="1" t="str">
        <f t="shared" si="183"/>
        <v>27-08-2019</v>
      </c>
    </row>
    <row r="3944" spans="1:16">
      <c r="A3944" s="2">
        <v>827</v>
      </c>
      <c r="B3944" s="2" t="s">
        <v>5</v>
      </c>
      <c r="C3944" s="2" t="s">
        <v>10</v>
      </c>
      <c r="D3944" s="2">
        <v>-190</v>
      </c>
      <c r="E3944" s="2">
        <v>8</v>
      </c>
      <c r="F3944" s="1" t="str">
        <f t="shared" si="184"/>
        <v>27</v>
      </c>
      <c r="G3944" s="1" t="str">
        <f t="shared" si="185"/>
        <v>08</v>
      </c>
      <c r="H3944" s="1">
        <v>2019</v>
      </c>
      <c r="I3944" s="1" t="str">
        <f t="shared" si="183"/>
        <v>27-08-2019</v>
      </c>
      <c r="J3944" s="6" t="str">
        <f>C3944</f>
        <v>LAD</v>
      </c>
      <c r="K3944" s="1" t="str">
        <f>C3945</f>
        <v>SDG</v>
      </c>
      <c r="L3944" s="8">
        <v>-170</v>
      </c>
      <c r="M3944" s="7">
        <f>D3945</f>
        <v>175</v>
      </c>
      <c r="N3944" s="1">
        <f>E3944</f>
        <v>8</v>
      </c>
      <c r="O3944" s="1" t="str">
        <f>VLOOKUP(J3944,Q:R,2,FALSE)</f>
        <v>Los Angeles Dodgers</v>
      </c>
      <c r="P3944" s="1" t="str">
        <f>VLOOKUP(K3944,Q:R,2,FALSE)</f>
        <v>San Diego Padres</v>
      </c>
    </row>
    <row r="3945" spans="1:16">
      <c r="A3945" s="2">
        <v>827</v>
      </c>
      <c r="B3945" s="2" t="s">
        <v>7</v>
      </c>
      <c r="C3945" s="2" t="s">
        <v>34</v>
      </c>
      <c r="D3945" s="2">
        <v>175</v>
      </c>
      <c r="E3945" s="2">
        <v>8</v>
      </c>
      <c r="F3945" s="1" t="str">
        <f t="shared" si="184"/>
        <v>27</v>
      </c>
      <c r="G3945" s="1" t="str">
        <f t="shared" si="185"/>
        <v>08</v>
      </c>
      <c r="H3945" s="1">
        <v>2019</v>
      </c>
      <c r="I3945" s="1" t="str">
        <f t="shared" si="183"/>
        <v>27-08-2019</v>
      </c>
    </row>
    <row r="3946" spans="1:16">
      <c r="A3946" s="2">
        <v>827</v>
      </c>
      <c r="B3946" s="2" t="s">
        <v>5</v>
      </c>
      <c r="C3946" s="2" t="s">
        <v>20</v>
      </c>
      <c r="D3946" s="2">
        <v>-155</v>
      </c>
      <c r="E3946" s="2">
        <v>9.5</v>
      </c>
      <c r="F3946" s="1" t="str">
        <f t="shared" si="184"/>
        <v>27</v>
      </c>
      <c r="G3946" s="1" t="str">
        <f t="shared" si="185"/>
        <v>08</v>
      </c>
      <c r="H3946" s="1">
        <v>2019</v>
      </c>
      <c r="I3946" s="1" t="str">
        <f t="shared" si="183"/>
        <v>27-08-2019</v>
      </c>
      <c r="J3946" s="6" t="str">
        <f>C3946</f>
        <v>CLE</v>
      </c>
      <c r="K3946" s="1" t="str">
        <f>C3947</f>
        <v>DET</v>
      </c>
      <c r="L3946" s="8">
        <v>-170</v>
      </c>
      <c r="M3946" s="7">
        <f>D3947</f>
        <v>145</v>
      </c>
      <c r="N3946" s="1">
        <f>E3946</f>
        <v>9.5</v>
      </c>
      <c r="O3946" s="1" t="str">
        <f>VLOOKUP(J3946,Q:R,2,FALSE)</f>
        <v>Cleveland Indians</v>
      </c>
      <c r="P3946" s="1" t="str">
        <f>VLOOKUP(K3946,Q:R,2,FALSE)</f>
        <v>Detroit Tigers</v>
      </c>
    </row>
    <row r="3947" spans="1:16">
      <c r="A3947" s="2">
        <v>827</v>
      </c>
      <c r="B3947" s="2" t="s">
        <v>7</v>
      </c>
      <c r="C3947" s="2" t="s">
        <v>13</v>
      </c>
      <c r="D3947" s="2">
        <v>145</v>
      </c>
      <c r="E3947" s="2">
        <v>9.5</v>
      </c>
      <c r="F3947" s="1" t="str">
        <f t="shared" si="184"/>
        <v>27</v>
      </c>
      <c r="G3947" s="1" t="str">
        <f t="shared" si="185"/>
        <v>08</v>
      </c>
      <c r="H3947" s="1">
        <v>2019</v>
      </c>
      <c r="I3947" s="1" t="str">
        <f t="shared" si="183"/>
        <v>27-08-2019</v>
      </c>
    </row>
    <row r="3948" spans="1:16">
      <c r="A3948" s="2">
        <v>827</v>
      </c>
      <c r="B3948" s="2" t="s">
        <v>5</v>
      </c>
      <c r="C3948" s="2" t="s">
        <v>27</v>
      </c>
      <c r="D3948" s="2">
        <v>-110</v>
      </c>
      <c r="E3948" s="2">
        <v>9</v>
      </c>
      <c r="F3948" s="1" t="str">
        <f t="shared" si="184"/>
        <v>27</v>
      </c>
      <c r="G3948" s="1" t="str">
        <f t="shared" si="185"/>
        <v>08</v>
      </c>
      <c r="H3948" s="1">
        <v>2019</v>
      </c>
      <c r="I3948" s="1" t="str">
        <f t="shared" si="183"/>
        <v>27-08-2019</v>
      </c>
      <c r="J3948" s="6" t="str">
        <f>C3948</f>
        <v>MIN</v>
      </c>
      <c r="K3948" s="1" t="str">
        <f>C3949</f>
        <v>CWS</v>
      </c>
      <c r="L3948" s="8">
        <v>-170</v>
      </c>
      <c r="M3948" s="7">
        <f>D3949</f>
        <v>100</v>
      </c>
      <c r="N3948" s="1">
        <f>E3948</f>
        <v>9</v>
      </c>
      <c r="O3948" s="1" t="str">
        <f>VLOOKUP(J3948,Q:R,2,FALSE)</f>
        <v>Minnesota Twins</v>
      </c>
      <c r="P3948" s="1" t="str">
        <f>VLOOKUP(K3948,Q:R,2,FALSE)</f>
        <v>Chicago White Sox</v>
      </c>
    </row>
    <row r="3949" spans="1:16">
      <c r="A3949" s="2">
        <v>827</v>
      </c>
      <c r="B3949" s="2" t="s">
        <v>7</v>
      </c>
      <c r="C3949" s="2" t="s">
        <v>28</v>
      </c>
      <c r="D3949" s="2">
        <v>100</v>
      </c>
      <c r="E3949" s="2">
        <v>9</v>
      </c>
      <c r="F3949" s="1" t="str">
        <f t="shared" si="184"/>
        <v>27</v>
      </c>
      <c r="G3949" s="1" t="str">
        <f t="shared" si="185"/>
        <v>08</v>
      </c>
      <c r="H3949" s="1">
        <v>2019</v>
      </c>
      <c r="I3949" s="1" t="str">
        <f t="shared" si="183"/>
        <v>27-08-2019</v>
      </c>
    </row>
    <row r="3950" spans="1:16">
      <c r="A3950" s="2">
        <v>827</v>
      </c>
      <c r="B3950" s="2" t="s">
        <v>5</v>
      </c>
      <c r="C3950" s="2" t="s">
        <v>16</v>
      </c>
      <c r="D3950" s="2">
        <v>176</v>
      </c>
      <c r="E3950" s="2">
        <v>7.5</v>
      </c>
      <c r="F3950" s="1" t="str">
        <f t="shared" si="184"/>
        <v>27</v>
      </c>
      <c r="G3950" s="1" t="str">
        <f t="shared" si="185"/>
        <v>08</v>
      </c>
      <c r="H3950" s="1">
        <v>2019</v>
      </c>
      <c r="I3950" s="1" t="str">
        <f t="shared" si="183"/>
        <v>27-08-2019</v>
      </c>
      <c r="J3950" s="6" t="str">
        <f>C3950</f>
        <v>TAM</v>
      </c>
      <c r="K3950" s="1" t="str">
        <f>C3951</f>
        <v>HOU</v>
      </c>
      <c r="L3950" s="8">
        <v>-170</v>
      </c>
      <c r="M3950" s="7">
        <f>D3951</f>
        <v>-192</v>
      </c>
      <c r="N3950" s="1">
        <f>E3950</f>
        <v>7.5</v>
      </c>
      <c r="O3950" s="1" t="str">
        <f>VLOOKUP(J3950,Q:R,2,FALSE)</f>
        <v>Tampa Bay Rays</v>
      </c>
      <c r="P3950" s="1" t="str">
        <f>VLOOKUP(K3950,Q:R,2,FALSE)</f>
        <v>Houston Astros</v>
      </c>
    </row>
    <row r="3951" spans="1:16">
      <c r="A3951" s="2">
        <v>827</v>
      </c>
      <c r="B3951" s="2" t="s">
        <v>7</v>
      </c>
      <c r="C3951" s="2" t="s">
        <v>32</v>
      </c>
      <c r="D3951" s="2">
        <v>-192</v>
      </c>
      <c r="E3951" s="2">
        <v>7.5</v>
      </c>
      <c r="F3951" s="1" t="str">
        <f t="shared" si="184"/>
        <v>27</v>
      </c>
      <c r="G3951" s="1" t="str">
        <f t="shared" si="185"/>
        <v>08</v>
      </c>
      <c r="H3951" s="1">
        <v>2019</v>
      </c>
      <c r="I3951" s="1" t="str">
        <f t="shared" si="183"/>
        <v>27-08-2019</v>
      </c>
    </row>
    <row r="3952" spans="1:16">
      <c r="A3952" s="2">
        <v>827</v>
      </c>
      <c r="B3952" s="2" t="s">
        <v>5</v>
      </c>
      <c r="C3952" s="2" t="s">
        <v>36</v>
      </c>
      <c r="D3952" s="2">
        <v>-210</v>
      </c>
      <c r="E3952" s="2">
        <v>10</v>
      </c>
      <c r="F3952" s="1" t="str">
        <f t="shared" si="184"/>
        <v>27</v>
      </c>
      <c r="G3952" s="1" t="str">
        <f t="shared" si="185"/>
        <v>08</v>
      </c>
      <c r="H3952" s="1">
        <v>2019</v>
      </c>
      <c r="I3952" s="1" t="str">
        <f t="shared" si="183"/>
        <v>27-08-2019</v>
      </c>
      <c r="J3952" s="6" t="str">
        <f>C3952</f>
        <v>OAK</v>
      </c>
      <c r="K3952" s="1" t="str">
        <f>C3953</f>
        <v>KAN</v>
      </c>
      <c r="L3952" s="8">
        <v>-170</v>
      </c>
      <c r="M3952" s="7">
        <f>D3953</f>
        <v>190</v>
      </c>
      <c r="N3952" s="1">
        <f>E3952</f>
        <v>10</v>
      </c>
      <c r="O3952" s="1" t="str">
        <f>VLOOKUP(J3952,Q:R,2,FALSE)</f>
        <v>Oakland Athletics</v>
      </c>
      <c r="P3952" s="1" t="str">
        <f>VLOOKUP(K3952,Q:R,2,FALSE)</f>
        <v>Kansas City Royals</v>
      </c>
    </row>
    <row r="3953" spans="1:16">
      <c r="A3953" s="2">
        <v>827</v>
      </c>
      <c r="B3953" s="2" t="s">
        <v>7</v>
      </c>
      <c r="C3953" s="2" t="s">
        <v>19</v>
      </c>
      <c r="D3953" s="2">
        <v>190</v>
      </c>
      <c r="E3953" s="2">
        <v>10</v>
      </c>
      <c r="F3953" s="1" t="str">
        <f t="shared" si="184"/>
        <v>27</v>
      </c>
      <c r="G3953" s="1" t="str">
        <f t="shared" si="185"/>
        <v>08</v>
      </c>
      <c r="H3953" s="1">
        <v>2019</v>
      </c>
      <c r="I3953" s="1" t="str">
        <f t="shared" si="183"/>
        <v>27-08-2019</v>
      </c>
    </row>
    <row r="3954" spans="1:16">
      <c r="A3954" s="2">
        <v>827</v>
      </c>
      <c r="B3954" s="2" t="s">
        <v>5</v>
      </c>
      <c r="C3954" s="2" t="s">
        <v>26</v>
      </c>
      <c r="D3954" s="2">
        <v>150</v>
      </c>
      <c r="E3954" s="2">
        <v>8</v>
      </c>
      <c r="F3954" s="1" t="str">
        <f t="shared" si="184"/>
        <v>27</v>
      </c>
      <c r="G3954" s="1" t="str">
        <f t="shared" si="185"/>
        <v>08</v>
      </c>
      <c r="H3954" s="1">
        <v>2019</v>
      </c>
      <c r="I3954" s="1" t="str">
        <f t="shared" si="183"/>
        <v>27-08-2019</v>
      </c>
      <c r="J3954" s="6" t="str">
        <f>C3954</f>
        <v>TEX</v>
      </c>
      <c r="K3954" s="1" t="str">
        <f>C3955</f>
        <v>LAA</v>
      </c>
      <c r="L3954" s="8">
        <v>-170</v>
      </c>
      <c r="M3954" s="7">
        <f>D3955</f>
        <v>-160</v>
      </c>
      <c r="N3954" s="1">
        <f>E3954</f>
        <v>8</v>
      </c>
      <c r="O3954" s="1" t="str">
        <f>VLOOKUP(J3954,Q:R,2,FALSE)</f>
        <v>Texas Rangers</v>
      </c>
      <c r="P3954" s="1" t="str">
        <f>VLOOKUP(K3954,Q:R,2,FALSE)</f>
        <v>Los Angeles Angels</v>
      </c>
    </row>
    <row r="3955" spans="1:16">
      <c r="A3955" s="2">
        <v>827</v>
      </c>
      <c r="B3955" s="2" t="s">
        <v>7</v>
      </c>
      <c r="C3955" s="2" t="s">
        <v>35</v>
      </c>
      <c r="D3955" s="2">
        <v>-160</v>
      </c>
      <c r="E3955" s="2">
        <v>8</v>
      </c>
      <c r="F3955" s="1" t="str">
        <f t="shared" si="184"/>
        <v>27</v>
      </c>
      <c r="G3955" s="1" t="str">
        <f t="shared" si="185"/>
        <v>08</v>
      </c>
      <c r="H3955" s="1">
        <v>2019</v>
      </c>
      <c r="I3955" s="1" t="str">
        <f t="shared" si="183"/>
        <v>27-08-2019</v>
      </c>
    </row>
    <row r="3956" spans="1:16">
      <c r="A3956" s="2">
        <v>827</v>
      </c>
      <c r="B3956" s="2" t="s">
        <v>5</v>
      </c>
      <c r="C3956" s="2" t="s">
        <v>6</v>
      </c>
      <c r="D3956" s="2">
        <v>-178</v>
      </c>
      <c r="E3956" s="2">
        <v>9.5</v>
      </c>
      <c r="F3956" s="1" t="str">
        <f t="shared" si="184"/>
        <v>27</v>
      </c>
      <c r="G3956" s="1" t="str">
        <f t="shared" si="185"/>
        <v>08</v>
      </c>
      <c r="H3956" s="1">
        <v>2019</v>
      </c>
      <c r="I3956" s="1" t="str">
        <f t="shared" si="183"/>
        <v>27-08-2019</v>
      </c>
      <c r="J3956" s="6" t="str">
        <f>C3956</f>
        <v>NYY</v>
      </c>
      <c r="K3956" s="1" t="str">
        <f>C3957</f>
        <v>SEA</v>
      </c>
      <c r="L3956" s="8">
        <v>-170</v>
      </c>
      <c r="M3956" s="7">
        <f>D3957</f>
        <v>164</v>
      </c>
      <c r="N3956" s="1">
        <f>E3956</f>
        <v>9.5</v>
      </c>
      <c r="O3956" s="1" t="str">
        <f>VLOOKUP(J3956,Q:R,2,FALSE)</f>
        <v>New York Yankees</v>
      </c>
      <c r="P3956" s="1" t="str">
        <f>VLOOKUP(K3956,Q:R,2,FALSE)</f>
        <v>Seattle Mariners</v>
      </c>
    </row>
    <row r="3957" spans="1:16">
      <c r="A3957" s="2">
        <v>827</v>
      </c>
      <c r="B3957" s="2" t="s">
        <v>7</v>
      </c>
      <c r="C3957" s="2" t="s">
        <v>31</v>
      </c>
      <c r="D3957" s="2">
        <v>164</v>
      </c>
      <c r="E3957" s="2">
        <v>9.5</v>
      </c>
      <c r="F3957" s="1" t="str">
        <f t="shared" si="184"/>
        <v>27</v>
      </c>
      <c r="G3957" s="1" t="str">
        <f t="shared" si="185"/>
        <v>08</v>
      </c>
      <c r="H3957" s="1">
        <v>2019</v>
      </c>
      <c r="I3957" s="1" t="str">
        <f t="shared" si="183"/>
        <v>27-08-2019</v>
      </c>
    </row>
    <row r="3958" spans="1:16">
      <c r="A3958" s="2">
        <v>827</v>
      </c>
      <c r="B3958" s="2" t="s">
        <v>5</v>
      </c>
      <c r="C3958" s="2" t="s">
        <v>23</v>
      </c>
      <c r="D3958" s="2">
        <v>300</v>
      </c>
      <c r="E3958" s="2">
        <v>9.5</v>
      </c>
      <c r="F3958" s="1" t="str">
        <f t="shared" si="184"/>
        <v>27</v>
      </c>
      <c r="G3958" s="1" t="str">
        <f t="shared" si="185"/>
        <v>08</v>
      </c>
      <c r="H3958" s="1">
        <v>2019</v>
      </c>
      <c r="I3958" s="1" t="str">
        <f t="shared" si="183"/>
        <v>27-08-2019</v>
      </c>
      <c r="J3958" s="6" t="str">
        <f>C3958</f>
        <v>BAL</v>
      </c>
      <c r="K3958" s="1" t="str">
        <f>C3959</f>
        <v>WAS</v>
      </c>
      <c r="L3958" s="8">
        <v>-170</v>
      </c>
      <c r="M3958" s="7">
        <f>D3959</f>
        <v>-350</v>
      </c>
      <c r="N3958" s="1">
        <f>E3958</f>
        <v>9.5</v>
      </c>
      <c r="O3958" s="1" t="str">
        <f>VLOOKUP(J3958,Q:R,2,FALSE)</f>
        <v>Baltimore Orioles</v>
      </c>
      <c r="P3958" s="1" t="str">
        <f>VLOOKUP(K3958,Q:R,2,FALSE)</f>
        <v>Washington Nationals</v>
      </c>
    </row>
    <row r="3959" spans="1:16">
      <c r="A3959" s="2">
        <v>827</v>
      </c>
      <c r="B3959" s="2" t="s">
        <v>7</v>
      </c>
      <c r="C3959" s="2" t="s">
        <v>8</v>
      </c>
      <c r="D3959" s="2">
        <v>-350</v>
      </c>
      <c r="E3959" s="2">
        <v>9.5</v>
      </c>
      <c r="F3959" s="1" t="str">
        <f t="shared" si="184"/>
        <v>27</v>
      </c>
      <c r="G3959" s="1" t="str">
        <f t="shared" si="185"/>
        <v>08</v>
      </c>
      <c r="H3959" s="1">
        <v>2019</v>
      </c>
      <c r="I3959" s="1" t="str">
        <f t="shared" si="183"/>
        <v>27-08-2019</v>
      </c>
    </row>
    <row r="3960" spans="1:16">
      <c r="A3960" s="2">
        <v>827</v>
      </c>
      <c r="B3960" s="2" t="s">
        <v>5</v>
      </c>
      <c r="C3960" s="2" t="s">
        <v>11</v>
      </c>
      <c r="D3960" s="2">
        <v>-185</v>
      </c>
      <c r="E3960" s="2">
        <v>9.5</v>
      </c>
      <c r="F3960" s="1" t="str">
        <f t="shared" si="184"/>
        <v>27</v>
      </c>
      <c r="G3960" s="1" t="str">
        <f t="shared" si="185"/>
        <v>08</v>
      </c>
      <c r="H3960" s="1">
        <v>2019</v>
      </c>
      <c r="I3960" s="1" t="str">
        <f t="shared" si="183"/>
        <v>27-08-2019</v>
      </c>
      <c r="J3960" s="6" t="str">
        <f>C3960</f>
        <v>ATL</v>
      </c>
      <c r="K3960" s="1" t="str">
        <f>C3961</f>
        <v>TOR</v>
      </c>
      <c r="L3960" s="8">
        <v>-170</v>
      </c>
      <c r="M3960" s="7">
        <f>D3961</f>
        <v>170</v>
      </c>
      <c r="N3960" s="1">
        <f>E3960</f>
        <v>9.5</v>
      </c>
      <c r="O3960" s="1" t="str">
        <f>VLOOKUP(J3960,Q:R,2,FALSE)</f>
        <v>Atlanta Braves</v>
      </c>
      <c r="P3960" s="1" t="str">
        <f>VLOOKUP(K3960,Q:R,2,FALSE)</f>
        <v>Toronto Blue Jays</v>
      </c>
    </row>
    <row r="3961" spans="1:16">
      <c r="A3961" s="2">
        <v>827</v>
      </c>
      <c r="B3961" s="2" t="s">
        <v>7</v>
      </c>
      <c r="C3961" s="2" t="s">
        <v>15</v>
      </c>
      <c r="D3961" s="2">
        <v>170</v>
      </c>
      <c r="E3961" s="2">
        <v>9.5</v>
      </c>
      <c r="F3961" s="1" t="str">
        <f t="shared" si="184"/>
        <v>27</v>
      </c>
      <c r="G3961" s="1" t="str">
        <f t="shared" si="185"/>
        <v>08</v>
      </c>
      <c r="H3961" s="1">
        <v>2019</v>
      </c>
      <c r="I3961" s="1" t="str">
        <f t="shared" si="183"/>
        <v>27-08-2019</v>
      </c>
    </row>
    <row r="3962" spans="1:16">
      <c r="A3962" s="2">
        <v>827</v>
      </c>
      <c r="B3962" s="2" t="s">
        <v>5</v>
      </c>
      <c r="C3962" s="2" t="s">
        <v>24</v>
      </c>
      <c r="D3962" s="2">
        <v>-145</v>
      </c>
      <c r="E3962" s="2">
        <v>13.5</v>
      </c>
      <c r="F3962" s="1" t="str">
        <f t="shared" si="184"/>
        <v>27</v>
      </c>
      <c r="G3962" s="1" t="str">
        <f t="shared" si="185"/>
        <v>08</v>
      </c>
      <c r="H3962" s="1">
        <v>2019</v>
      </c>
      <c r="I3962" s="1" t="str">
        <f t="shared" si="183"/>
        <v>27-08-2019</v>
      </c>
      <c r="J3962" s="6" t="str">
        <f>C3962</f>
        <v>BOS</v>
      </c>
      <c r="K3962" s="1" t="str">
        <f>C3963</f>
        <v>COL</v>
      </c>
      <c r="L3962" s="8">
        <v>-170</v>
      </c>
      <c r="M3962" s="7">
        <f>D3963</f>
        <v>135</v>
      </c>
      <c r="N3962" s="1">
        <f>E3962</f>
        <v>13.5</v>
      </c>
      <c r="O3962" s="1" t="str">
        <f>VLOOKUP(J3962,Q:R,2,FALSE)</f>
        <v>Boston Red Sox</v>
      </c>
      <c r="P3962" s="1" t="str">
        <f>VLOOKUP(K3962,Q:R,2,FALSE)</f>
        <v>Colorado Rockies</v>
      </c>
    </row>
    <row r="3963" spans="1:16">
      <c r="A3963" s="2">
        <v>827</v>
      </c>
      <c r="B3963" s="2" t="s">
        <v>7</v>
      </c>
      <c r="C3963" s="2" t="s">
        <v>25</v>
      </c>
      <c r="D3963" s="2">
        <v>135</v>
      </c>
      <c r="E3963" s="2">
        <v>13.5</v>
      </c>
      <c r="F3963" s="1" t="str">
        <f t="shared" si="184"/>
        <v>27</v>
      </c>
      <c r="G3963" s="1" t="str">
        <f t="shared" si="185"/>
        <v>08</v>
      </c>
      <c r="H3963" s="1">
        <v>2019</v>
      </c>
      <c r="I3963" s="1" t="str">
        <f t="shared" si="183"/>
        <v>27-08-2019</v>
      </c>
    </row>
    <row r="3964" spans="1:16">
      <c r="A3964" s="2">
        <v>828</v>
      </c>
      <c r="B3964" s="2" t="s">
        <v>5</v>
      </c>
      <c r="C3964" s="2" t="s">
        <v>30</v>
      </c>
      <c r="D3964" s="2">
        <v>-125</v>
      </c>
      <c r="E3964" s="2">
        <v>9</v>
      </c>
      <c r="F3964" s="1" t="str">
        <f t="shared" si="184"/>
        <v>28</v>
      </c>
      <c r="G3964" s="1" t="str">
        <f t="shared" si="185"/>
        <v>08</v>
      </c>
      <c r="H3964" s="1">
        <v>2019</v>
      </c>
      <c r="I3964" s="1" t="str">
        <f t="shared" si="183"/>
        <v>28-08-2019</v>
      </c>
      <c r="J3964" s="6" t="str">
        <f>C3964</f>
        <v>STL</v>
      </c>
      <c r="K3964" s="1" t="str">
        <f>C3965</f>
        <v>MIL</v>
      </c>
      <c r="L3964" s="8">
        <v>-170</v>
      </c>
      <c r="M3964" s="7">
        <f>D3965</f>
        <v>115</v>
      </c>
      <c r="N3964" s="1">
        <f>E3964</f>
        <v>9</v>
      </c>
      <c r="O3964" s="1" t="str">
        <f>VLOOKUP(J3964,Q:R,2,FALSE)</f>
        <v>St. Louis Cardinals</v>
      </c>
      <c r="P3964" s="1" t="str">
        <f>VLOOKUP(K3964,Q:R,2,FALSE)</f>
        <v>Milwaukee Brewers</v>
      </c>
    </row>
    <row r="3965" spans="1:16">
      <c r="A3965" s="2">
        <v>828</v>
      </c>
      <c r="B3965" s="2" t="s">
        <v>7</v>
      </c>
      <c r="C3965" s="2" t="s">
        <v>21</v>
      </c>
      <c r="D3965" s="2">
        <v>115</v>
      </c>
      <c r="E3965" s="2">
        <v>9</v>
      </c>
      <c r="F3965" s="1" t="str">
        <f t="shared" si="184"/>
        <v>28</v>
      </c>
      <c r="G3965" s="1" t="str">
        <f t="shared" si="185"/>
        <v>08</v>
      </c>
      <c r="H3965" s="1">
        <v>2019</v>
      </c>
      <c r="I3965" s="1" t="str">
        <f t="shared" si="183"/>
        <v>28-08-2019</v>
      </c>
    </row>
    <row r="3966" spans="1:16">
      <c r="A3966" s="2">
        <v>828</v>
      </c>
      <c r="B3966" s="2" t="s">
        <v>5</v>
      </c>
      <c r="C3966" s="2" t="s">
        <v>29</v>
      </c>
      <c r="D3966" s="2">
        <v>136</v>
      </c>
      <c r="E3966" s="2">
        <v>9.5</v>
      </c>
      <c r="F3966" s="1" t="str">
        <f t="shared" si="184"/>
        <v>28</v>
      </c>
      <c r="G3966" s="1" t="str">
        <f t="shared" si="185"/>
        <v>08</v>
      </c>
      <c r="H3966" s="1">
        <v>2019</v>
      </c>
      <c r="I3966" s="1" t="str">
        <f t="shared" si="183"/>
        <v>28-08-2019</v>
      </c>
      <c r="J3966" s="6" t="str">
        <f>C3966</f>
        <v>PIT</v>
      </c>
      <c r="K3966" s="1" t="str">
        <f>C3967</f>
        <v>PHI</v>
      </c>
      <c r="L3966" s="8">
        <v>-170</v>
      </c>
      <c r="M3966" s="7">
        <f>D3967</f>
        <v>-146</v>
      </c>
      <c r="N3966" s="1">
        <f>E3966</f>
        <v>9.5</v>
      </c>
      <c r="O3966" s="1" t="str">
        <f>VLOOKUP(J3966,Q:R,2,FALSE)</f>
        <v>Pittsburgh Pirates</v>
      </c>
      <c r="P3966" s="1" t="str">
        <f>VLOOKUP(K3966,Q:R,2,FALSE)</f>
        <v>Philadelphia Phillies</v>
      </c>
    </row>
    <row r="3967" spans="1:16">
      <c r="A3967" s="2">
        <v>828</v>
      </c>
      <c r="B3967" s="2" t="s">
        <v>7</v>
      </c>
      <c r="C3967" s="2" t="s">
        <v>18</v>
      </c>
      <c r="D3967" s="2">
        <v>-146</v>
      </c>
      <c r="E3967" s="2">
        <v>9.5</v>
      </c>
      <c r="F3967" s="1" t="str">
        <f t="shared" si="184"/>
        <v>28</v>
      </c>
      <c r="G3967" s="1" t="str">
        <f t="shared" si="185"/>
        <v>08</v>
      </c>
      <c r="H3967" s="1">
        <v>2019</v>
      </c>
      <c r="I3967" s="1" t="str">
        <f t="shared" si="183"/>
        <v>28-08-2019</v>
      </c>
      <c r="L3967" s="8"/>
    </row>
    <row r="3968" spans="1:16">
      <c r="A3968" s="2">
        <v>828</v>
      </c>
      <c r="B3968" s="2" t="s">
        <v>5</v>
      </c>
      <c r="C3968" s="2" t="s">
        <v>14</v>
      </c>
      <c r="D3968" s="2">
        <v>-154</v>
      </c>
      <c r="E3968" s="2">
        <v>8</v>
      </c>
      <c r="F3968" s="1" t="str">
        <f t="shared" si="184"/>
        <v>28</v>
      </c>
      <c r="G3968" s="1" t="str">
        <f t="shared" si="185"/>
        <v>08</v>
      </c>
      <c r="H3968" s="1">
        <v>2019</v>
      </c>
      <c r="I3968" s="1" t="str">
        <f t="shared" si="183"/>
        <v>28-08-2019</v>
      </c>
      <c r="J3968" s="6" t="str">
        <f>C3968</f>
        <v>CIN</v>
      </c>
      <c r="K3968" s="1" t="str">
        <f>C3969</f>
        <v>MIA</v>
      </c>
      <c r="L3968" s="8">
        <v>-170</v>
      </c>
      <c r="M3968" s="7">
        <f>D3969</f>
        <v>144</v>
      </c>
      <c r="N3968" s="1">
        <f>E3968</f>
        <v>8</v>
      </c>
      <c r="O3968" s="1" t="str">
        <f>VLOOKUP(J3968,Q:R,2,FALSE)</f>
        <v>Cincinnati Reds</v>
      </c>
      <c r="P3968" s="1" t="str">
        <f>VLOOKUP(K3968,Q:R,2,FALSE)</f>
        <v>Miami Marlins</v>
      </c>
    </row>
    <row r="3969" spans="1:16">
      <c r="A3969" s="2">
        <v>828</v>
      </c>
      <c r="B3969" s="2" t="s">
        <v>7</v>
      </c>
      <c r="C3969" s="2" t="s">
        <v>17</v>
      </c>
      <c r="D3969" s="2">
        <v>144</v>
      </c>
      <c r="E3969" s="2">
        <v>8</v>
      </c>
      <c r="F3969" s="1" t="str">
        <f t="shared" si="184"/>
        <v>28</v>
      </c>
      <c r="G3969" s="1" t="str">
        <f t="shared" si="185"/>
        <v>08</v>
      </c>
      <c r="H3969" s="1">
        <v>2019</v>
      </c>
      <c r="I3969" s="1" t="str">
        <f t="shared" si="183"/>
        <v>28-08-2019</v>
      </c>
      <c r="L3969" s="8"/>
    </row>
    <row r="3970" spans="1:16">
      <c r="A3970" s="2">
        <v>828</v>
      </c>
      <c r="B3970" s="2" t="s">
        <v>5</v>
      </c>
      <c r="C3970" s="2" t="s">
        <v>22</v>
      </c>
      <c r="D3970" s="2">
        <v>109</v>
      </c>
      <c r="E3970" s="2">
        <v>7.5</v>
      </c>
      <c r="F3970" s="1" t="str">
        <f t="shared" si="184"/>
        <v>28</v>
      </c>
      <c r="G3970" s="1" t="str">
        <f t="shared" si="185"/>
        <v>08</v>
      </c>
      <c r="H3970" s="1">
        <v>2019</v>
      </c>
      <c r="I3970" s="1" t="str">
        <f t="shared" ref="I3970:I4033" si="186">F3970&amp;"-"&amp;G3970&amp;"-"&amp;H3970</f>
        <v>28-08-2019</v>
      </c>
      <c r="J3970" s="6" t="str">
        <f>C3970</f>
        <v>CUB</v>
      </c>
      <c r="K3970" s="1" t="str">
        <f>C3971</f>
        <v>NYM</v>
      </c>
      <c r="L3970" s="8">
        <v>-170</v>
      </c>
      <c r="M3970" s="7">
        <f>D3971</f>
        <v>-119</v>
      </c>
      <c r="N3970" s="1">
        <f>E3970</f>
        <v>7.5</v>
      </c>
      <c r="O3970" s="1" t="str">
        <f>VLOOKUP(J3970,Q:R,2,FALSE)</f>
        <v>Chicago Cubs</v>
      </c>
      <c r="P3970" s="1" t="str">
        <f>VLOOKUP(K3970,Q:R,2,FALSE)</f>
        <v>New York Mets</v>
      </c>
    </row>
    <row r="3971" spans="1:16">
      <c r="A3971" s="2">
        <v>828</v>
      </c>
      <c r="B3971" s="2" t="s">
        <v>7</v>
      </c>
      <c r="C3971" s="2" t="s">
        <v>12</v>
      </c>
      <c r="D3971" s="2">
        <v>-119</v>
      </c>
      <c r="E3971" s="2">
        <v>7.5</v>
      </c>
      <c r="F3971" s="1" t="str">
        <f t="shared" ref="F3971:F4034" si="187">RIGHT(A3971,2)</f>
        <v>28</v>
      </c>
      <c r="G3971" s="1" t="str">
        <f t="shared" ref="G3971:G4034" si="188">"0"&amp;TEXT(LEFT(A3971,1),"0")</f>
        <v>08</v>
      </c>
      <c r="H3971" s="1">
        <v>2019</v>
      </c>
      <c r="I3971" s="1" t="str">
        <f t="shared" si="186"/>
        <v>28-08-2019</v>
      </c>
      <c r="L3971" s="8"/>
    </row>
    <row r="3972" spans="1:16">
      <c r="A3972" s="2">
        <v>828</v>
      </c>
      <c r="B3972" s="2" t="s">
        <v>5</v>
      </c>
      <c r="C3972" s="2" t="s">
        <v>10</v>
      </c>
      <c r="D3972" s="2">
        <v>-180</v>
      </c>
      <c r="E3972" s="2">
        <v>9</v>
      </c>
      <c r="F3972" s="1" t="str">
        <f t="shared" si="187"/>
        <v>28</v>
      </c>
      <c r="G3972" s="1" t="str">
        <f t="shared" si="188"/>
        <v>08</v>
      </c>
      <c r="H3972" s="1">
        <v>2019</v>
      </c>
      <c r="I3972" s="1" t="str">
        <f t="shared" si="186"/>
        <v>28-08-2019</v>
      </c>
      <c r="J3972" s="6" t="str">
        <f>C3972</f>
        <v>LAD</v>
      </c>
      <c r="K3972" s="1" t="str">
        <f>C3973</f>
        <v>SDG</v>
      </c>
      <c r="L3972" s="8">
        <v>-170</v>
      </c>
      <c r="M3972" s="7">
        <f>D3973</f>
        <v>165</v>
      </c>
      <c r="N3972" s="1">
        <f>E3972</f>
        <v>9</v>
      </c>
      <c r="O3972" s="1" t="str">
        <f>VLOOKUP(J3972,Q:R,2,FALSE)</f>
        <v>Los Angeles Dodgers</v>
      </c>
      <c r="P3972" s="1" t="str">
        <f>VLOOKUP(K3972,Q:R,2,FALSE)</f>
        <v>San Diego Padres</v>
      </c>
    </row>
    <row r="3973" spans="1:16">
      <c r="A3973" s="2">
        <v>828</v>
      </c>
      <c r="B3973" s="2" t="s">
        <v>7</v>
      </c>
      <c r="C3973" s="2" t="s">
        <v>34</v>
      </c>
      <c r="D3973" s="2">
        <v>165</v>
      </c>
      <c r="E3973" s="2">
        <v>9</v>
      </c>
      <c r="F3973" s="1" t="str">
        <f t="shared" si="187"/>
        <v>28</v>
      </c>
      <c r="G3973" s="1" t="str">
        <f t="shared" si="188"/>
        <v>08</v>
      </c>
      <c r="H3973" s="1">
        <v>2019</v>
      </c>
      <c r="I3973" s="1" t="str">
        <f t="shared" si="186"/>
        <v>28-08-2019</v>
      </c>
      <c r="L3973" s="8"/>
    </row>
    <row r="3974" spans="1:16">
      <c r="A3974" s="2">
        <v>828</v>
      </c>
      <c r="B3974" s="2" t="s">
        <v>5</v>
      </c>
      <c r="C3974" s="2" t="s">
        <v>6</v>
      </c>
      <c r="D3974" s="2">
        <v>-260</v>
      </c>
      <c r="E3974" s="2">
        <v>9.5</v>
      </c>
      <c r="F3974" s="1" t="str">
        <f t="shared" si="187"/>
        <v>28</v>
      </c>
      <c r="G3974" s="1" t="str">
        <f t="shared" si="188"/>
        <v>08</v>
      </c>
      <c r="H3974" s="1">
        <v>2019</v>
      </c>
      <c r="I3974" s="1" t="str">
        <f t="shared" si="186"/>
        <v>28-08-2019</v>
      </c>
      <c r="J3974" s="6" t="str">
        <f>C3974</f>
        <v>NYY</v>
      </c>
      <c r="K3974" s="1" t="str">
        <f>C3975</f>
        <v>SEA</v>
      </c>
      <c r="L3974" s="8">
        <v>-170</v>
      </c>
      <c r="M3974" s="7">
        <f>D3975</f>
        <v>230</v>
      </c>
      <c r="N3974" s="1">
        <f>E3974</f>
        <v>9.5</v>
      </c>
      <c r="O3974" s="1" t="str">
        <f>VLOOKUP(J3974,Q:R,2,FALSE)</f>
        <v>New York Yankees</v>
      </c>
      <c r="P3974" s="1" t="str">
        <f>VLOOKUP(K3974,Q:R,2,FALSE)</f>
        <v>Seattle Mariners</v>
      </c>
    </row>
    <row r="3975" spans="1:16">
      <c r="A3975" s="2">
        <v>828</v>
      </c>
      <c r="B3975" s="2" t="s">
        <v>7</v>
      </c>
      <c r="C3975" s="2" t="s">
        <v>31</v>
      </c>
      <c r="D3975" s="2">
        <v>230</v>
      </c>
      <c r="E3975" s="2">
        <v>9.5</v>
      </c>
      <c r="F3975" s="1" t="str">
        <f t="shared" si="187"/>
        <v>28</v>
      </c>
      <c r="G3975" s="1" t="str">
        <f t="shared" si="188"/>
        <v>08</v>
      </c>
      <c r="H3975" s="1">
        <v>2019</v>
      </c>
      <c r="I3975" s="1" t="str">
        <f t="shared" si="186"/>
        <v>28-08-2019</v>
      </c>
      <c r="L3975" s="8"/>
    </row>
    <row r="3976" spans="1:16">
      <c r="A3976" s="2">
        <v>828</v>
      </c>
      <c r="B3976" s="2" t="s">
        <v>5</v>
      </c>
      <c r="C3976" s="2" t="s">
        <v>20</v>
      </c>
      <c r="D3976" s="2">
        <v>-230</v>
      </c>
      <c r="E3976" s="2">
        <v>9.5</v>
      </c>
      <c r="F3976" s="1" t="str">
        <f t="shared" si="187"/>
        <v>28</v>
      </c>
      <c r="G3976" s="1" t="str">
        <f t="shared" si="188"/>
        <v>08</v>
      </c>
      <c r="H3976" s="1">
        <v>2019</v>
      </c>
      <c r="I3976" s="1" t="str">
        <f t="shared" si="186"/>
        <v>28-08-2019</v>
      </c>
      <c r="J3976" s="6" t="str">
        <f>C3976</f>
        <v>CLE</v>
      </c>
      <c r="K3976" s="1" t="str">
        <f>C3977</f>
        <v>DET</v>
      </c>
      <c r="L3976" s="8">
        <v>-170</v>
      </c>
      <c r="M3976" s="7">
        <f>D3977</f>
        <v>205</v>
      </c>
      <c r="N3976" s="1">
        <f>E3976</f>
        <v>9.5</v>
      </c>
      <c r="O3976" s="1" t="str">
        <f>VLOOKUP(J3976,Q:R,2,FALSE)</f>
        <v>Cleveland Indians</v>
      </c>
      <c r="P3976" s="1" t="str">
        <f>VLOOKUP(K3976,Q:R,2,FALSE)</f>
        <v>Detroit Tigers</v>
      </c>
    </row>
    <row r="3977" spans="1:16">
      <c r="A3977" s="2">
        <v>828</v>
      </c>
      <c r="B3977" s="2" t="s">
        <v>7</v>
      </c>
      <c r="C3977" s="2" t="s">
        <v>13</v>
      </c>
      <c r="D3977" s="2">
        <v>205</v>
      </c>
      <c r="E3977" s="2">
        <v>9.5</v>
      </c>
      <c r="F3977" s="1" t="str">
        <f t="shared" si="187"/>
        <v>28</v>
      </c>
      <c r="G3977" s="1" t="str">
        <f t="shared" si="188"/>
        <v>08</v>
      </c>
      <c r="H3977" s="1">
        <v>2019</v>
      </c>
      <c r="I3977" s="1" t="str">
        <f t="shared" si="186"/>
        <v>28-08-2019</v>
      </c>
      <c r="L3977" s="8"/>
    </row>
    <row r="3978" spans="1:16">
      <c r="A3978" s="2">
        <v>828</v>
      </c>
      <c r="B3978" s="2" t="s">
        <v>5</v>
      </c>
      <c r="C3978" s="2" t="s">
        <v>27</v>
      </c>
      <c r="D3978" s="2">
        <v>-200</v>
      </c>
      <c r="E3978" s="2">
        <v>10.5</v>
      </c>
      <c r="F3978" s="1" t="str">
        <f t="shared" si="187"/>
        <v>28</v>
      </c>
      <c r="G3978" s="1" t="str">
        <f t="shared" si="188"/>
        <v>08</v>
      </c>
      <c r="H3978" s="1">
        <v>2019</v>
      </c>
      <c r="I3978" s="1" t="str">
        <f t="shared" si="186"/>
        <v>28-08-2019</v>
      </c>
      <c r="J3978" s="6" t="str">
        <f>C3978</f>
        <v>MIN</v>
      </c>
      <c r="K3978" s="1" t="str">
        <f>C3979</f>
        <v>CWS</v>
      </c>
      <c r="L3978" s="8">
        <v>-170</v>
      </c>
      <c r="M3978" s="7">
        <f>D3979</f>
        <v>180</v>
      </c>
      <c r="N3978" s="1">
        <f>E3978</f>
        <v>10.5</v>
      </c>
      <c r="O3978" s="1" t="str">
        <f>VLOOKUP(J3978,Q:R,2,FALSE)</f>
        <v>Minnesota Twins</v>
      </c>
      <c r="P3978" s="1" t="str">
        <f>VLOOKUP(K3978,Q:R,2,FALSE)</f>
        <v>Chicago White Sox</v>
      </c>
    </row>
    <row r="3979" spans="1:16">
      <c r="A3979" s="2">
        <v>828</v>
      </c>
      <c r="B3979" s="2" t="s">
        <v>7</v>
      </c>
      <c r="C3979" s="2" t="s">
        <v>28</v>
      </c>
      <c r="D3979" s="2">
        <v>180</v>
      </c>
      <c r="E3979" s="2">
        <v>10.5</v>
      </c>
      <c r="F3979" s="1" t="str">
        <f t="shared" si="187"/>
        <v>28</v>
      </c>
      <c r="G3979" s="1" t="str">
        <f t="shared" si="188"/>
        <v>08</v>
      </c>
      <c r="H3979" s="1">
        <v>2019</v>
      </c>
      <c r="I3979" s="1" t="str">
        <f t="shared" si="186"/>
        <v>28-08-2019</v>
      </c>
      <c r="L3979" s="8"/>
    </row>
    <row r="3980" spans="1:16">
      <c r="A3980" s="2">
        <v>828</v>
      </c>
      <c r="B3980" s="2" t="s">
        <v>5</v>
      </c>
      <c r="C3980" s="2" t="s">
        <v>16</v>
      </c>
      <c r="D3980" s="2">
        <v>205</v>
      </c>
      <c r="E3980" s="2">
        <v>8</v>
      </c>
      <c r="F3980" s="1" t="str">
        <f t="shared" si="187"/>
        <v>28</v>
      </c>
      <c r="G3980" s="1" t="str">
        <f t="shared" si="188"/>
        <v>08</v>
      </c>
      <c r="H3980" s="1">
        <v>2019</v>
      </c>
      <c r="I3980" s="1" t="str">
        <f t="shared" si="186"/>
        <v>28-08-2019</v>
      </c>
      <c r="J3980" s="6" t="str">
        <f>C3980</f>
        <v>TAM</v>
      </c>
      <c r="K3980" s="1" t="str">
        <f>C3981</f>
        <v>HOU</v>
      </c>
      <c r="L3980" s="8">
        <v>-170</v>
      </c>
      <c r="M3980" s="7">
        <f>D3981</f>
        <v>-230</v>
      </c>
      <c r="N3980" s="1">
        <f>E3980</f>
        <v>8</v>
      </c>
      <c r="O3980" s="1" t="str">
        <f>VLOOKUP(J3980,Q:R,2,FALSE)</f>
        <v>Tampa Bay Rays</v>
      </c>
      <c r="P3980" s="1" t="str">
        <f>VLOOKUP(K3980,Q:R,2,FALSE)</f>
        <v>Houston Astros</v>
      </c>
    </row>
    <row r="3981" spans="1:16">
      <c r="A3981" s="2">
        <v>828</v>
      </c>
      <c r="B3981" s="2" t="s">
        <v>7</v>
      </c>
      <c r="C3981" s="2" t="s">
        <v>32</v>
      </c>
      <c r="D3981" s="2">
        <v>-230</v>
      </c>
      <c r="E3981" s="2">
        <v>8</v>
      </c>
      <c r="F3981" s="1" t="str">
        <f t="shared" si="187"/>
        <v>28</v>
      </c>
      <c r="G3981" s="1" t="str">
        <f t="shared" si="188"/>
        <v>08</v>
      </c>
      <c r="H3981" s="1">
        <v>2019</v>
      </c>
      <c r="I3981" s="1" t="str">
        <f t="shared" si="186"/>
        <v>28-08-2019</v>
      </c>
      <c r="L3981" s="8"/>
    </row>
    <row r="3982" spans="1:16">
      <c r="A3982" s="2">
        <v>828</v>
      </c>
      <c r="B3982" s="2" t="s">
        <v>5</v>
      </c>
      <c r="C3982" s="2" t="s">
        <v>36</v>
      </c>
      <c r="D3982" s="2">
        <v>-162</v>
      </c>
      <c r="E3982" s="2">
        <v>9</v>
      </c>
      <c r="F3982" s="1" t="str">
        <f t="shared" si="187"/>
        <v>28</v>
      </c>
      <c r="G3982" s="1" t="str">
        <f t="shared" si="188"/>
        <v>08</v>
      </c>
      <c r="H3982" s="1">
        <v>2019</v>
      </c>
      <c r="I3982" s="1" t="str">
        <f t="shared" si="186"/>
        <v>28-08-2019</v>
      </c>
      <c r="J3982" s="6" t="str">
        <f>C3982</f>
        <v>OAK</v>
      </c>
      <c r="K3982" s="1" t="str">
        <f>C3983</f>
        <v>KAN</v>
      </c>
      <c r="L3982" s="8">
        <v>-170</v>
      </c>
      <c r="M3982" s="7">
        <f>D3983</f>
        <v>152</v>
      </c>
      <c r="N3982" s="1">
        <f>E3982</f>
        <v>9</v>
      </c>
      <c r="O3982" s="1" t="str">
        <f>VLOOKUP(J3982,Q:R,2,FALSE)</f>
        <v>Oakland Athletics</v>
      </c>
      <c r="P3982" s="1" t="str">
        <f>VLOOKUP(K3982,Q:R,2,FALSE)</f>
        <v>Kansas City Royals</v>
      </c>
    </row>
    <row r="3983" spans="1:16">
      <c r="A3983" s="2">
        <v>828</v>
      </c>
      <c r="B3983" s="2" t="s">
        <v>7</v>
      </c>
      <c r="C3983" s="2" t="s">
        <v>19</v>
      </c>
      <c r="D3983" s="2">
        <v>152</v>
      </c>
      <c r="E3983" s="2">
        <v>9</v>
      </c>
      <c r="F3983" s="1" t="str">
        <f t="shared" si="187"/>
        <v>28</v>
      </c>
      <c r="G3983" s="1" t="str">
        <f t="shared" si="188"/>
        <v>08</v>
      </c>
      <c r="H3983" s="1">
        <v>2019</v>
      </c>
      <c r="I3983" s="1" t="str">
        <f t="shared" si="186"/>
        <v>28-08-2019</v>
      </c>
      <c r="L3983" s="8"/>
    </row>
    <row r="3984" spans="1:16">
      <c r="A3984" s="2">
        <v>828</v>
      </c>
      <c r="B3984" s="2" t="s">
        <v>5</v>
      </c>
      <c r="C3984" s="2" t="s">
        <v>26</v>
      </c>
      <c r="D3984" s="2">
        <v>149</v>
      </c>
      <c r="E3984" s="2">
        <v>9.5</v>
      </c>
      <c r="F3984" s="1" t="str">
        <f t="shared" si="187"/>
        <v>28</v>
      </c>
      <c r="G3984" s="1" t="str">
        <f t="shared" si="188"/>
        <v>08</v>
      </c>
      <c r="H3984" s="1">
        <v>2019</v>
      </c>
      <c r="I3984" s="1" t="str">
        <f t="shared" si="186"/>
        <v>28-08-2019</v>
      </c>
      <c r="J3984" s="6" t="str">
        <f>C3984</f>
        <v>TEX</v>
      </c>
      <c r="K3984" s="1" t="str">
        <f>C3985</f>
        <v>LAA</v>
      </c>
      <c r="L3984" s="8">
        <v>-170</v>
      </c>
      <c r="M3984" s="7">
        <f>D3985</f>
        <v>-159</v>
      </c>
      <c r="N3984" s="1">
        <f>E3984</f>
        <v>9.5</v>
      </c>
      <c r="O3984" s="1" t="str">
        <f>VLOOKUP(J3984,Q:R,2,FALSE)</f>
        <v>Texas Rangers</v>
      </c>
      <c r="P3984" s="1" t="str">
        <f>VLOOKUP(K3984,Q:R,2,FALSE)</f>
        <v>Los Angeles Angels</v>
      </c>
    </row>
    <row r="3985" spans="1:16">
      <c r="A3985" s="2">
        <v>828</v>
      </c>
      <c r="B3985" s="2" t="s">
        <v>7</v>
      </c>
      <c r="C3985" s="2" t="s">
        <v>35</v>
      </c>
      <c r="D3985" s="2">
        <v>-159</v>
      </c>
      <c r="E3985" s="2">
        <v>9.5</v>
      </c>
      <c r="F3985" s="1" t="str">
        <f t="shared" si="187"/>
        <v>28</v>
      </c>
      <c r="G3985" s="1" t="str">
        <f t="shared" si="188"/>
        <v>08</v>
      </c>
      <c r="H3985" s="1">
        <v>2019</v>
      </c>
      <c r="I3985" s="1" t="str">
        <f t="shared" si="186"/>
        <v>28-08-2019</v>
      </c>
      <c r="L3985" s="8"/>
    </row>
    <row r="3986" spans="1:16">
      <c r="A3986" s="2">
        <v>828</v>
      </c>
      <c r="B3986" s="2" t="s">
        <v>5</v>
      </c>
      <c r="C3986" s="2" t="s">
        <v>23</v>
      </c>
      <c r="D3986" s="2">
        <v>330</v>
      </c>
      <c r="E3986" s="2">
        <v>9</v>
      </c>
      <c r="F3986" s="1" t="str">
        <f t="shared" si="187"/>
        <v>28</v>
      </c>
      <c r="G3986" s="1" t="str">
        <f t="shared" si="188"/>
        <v>08</v>
      </c>
      <c r="H3986" s="1">
        <v>2019</v>
      </c>
      <c r="I3986" s="1" t="str">
        <f t="shared" si="186"/>
        <v>28-08-2019</v>
      </c>
      <c r="J3986" s="6" t="str">
        <f>C3986</f>
        <v>BAL</v>
      </c>
      <c r="K3986" s="1" t="str">
        <f>C3987</f>
        <v>WAS</v>
      </c>
      <c r="L3986" s="8">
        <v>-170</v>
      </c>
      <c r="M3986" s="7">
        <f>D3987</f>
        <v>-400</v>
      </c>
      <c r="N3986" s="1">
        <f>E3986</f>
        <v>9</v>
      </c>
      <c r="O3986" s="1" t="str">
        <f>VLOOKUP(J3986,Q:R,2,FALSE)</f>
        <v>Baltimore Orioles</v>
      </c>
      <c r="P3986" s="1" t="str">
        <f>VLOOKUP(K3986,Q:R,2,FALSE)</f>
        <v>Washington Nationals</v>
      </c>
    </row>
    <row r="3987" spans="1:16">
      <c r="A3987" s="2">
        <v>828</v>
      </c>
      <c r="B3987" s="2" t="s">
        <v>7</v>
      </c>
      <c r="C3987" s="2" t="s">
        <v>8</v>
      </c>
      <c r="D3987" s="2">
        <v>-400</v>
      </c>
      <c r="E3987" s="2">
        <v>9</v>
      </c>
      <c r="F3987" s="1" t="str">
        <f t="shared" si="187"/>
        <v>28</v>
      </c>
      <c r="G3987" s="1" t="str">
        <f t="shared" si="188"/>
        <v>08</v>
      </c>
      <c r="H3987" s="1">
        <v>2019</v>
      </c>
      <c r="I3987" s="1" t="str">
        <f t="shared" si="186"/>
        <v>28-08-2019</v>
      </c>
    </row>
    <row r="3988" spans="1:16">
      <c r="A3988" s="2">
        <v>828</v>
      </c>
      <c r="B3988" s="2" t="s">
        <v>5</v>
      </c>
      <c r="C3988" s="2" t="s">
        <v>11</v>
      </c>
      <c r="D3988" s="2">
        <v>-126</v>
      </c>
      <c r="E3988" s="2">
        <v>10</v>
      </c>
      <c r="F3988" s="1" t="str">
        <f t="shared" si="187"/>
        <v>28</v>
      </c>
      <c r="G3988" s="1" t="str">
        <f t="shared" si="188"/>
        <v>08</v>
      </c>
      <c r="H3988" s="1">
        <v>2019</v>
      </c>
      <c r="I3988" s="1" t="str">
        <f t="shared" si="186"/>
        <v>28-08-2019</v>
      </c>
      <c r="J3988" s="6" t="str">
        <f>C3988</f>
        <v>ATL</v>
      </c>
      <c r="K3988" s="1" t="str">
        <f>C3989</f>
        <v>TOR</v>
      </c>
      <c r="L3988" s="8">
        <v>-170</v>
      </c>
      <c r="M3988" s="7">
        <f>D3989</f>
        <v>116</v>
      </c>
      <c r="N3988" s="1">
        <f>E3988</f>
        <v>10</v>
      </c>
      <c r="O3988" s="1" t="str">
        <f>VLOOKUP(J3988,Q:R,2,FALSE)</f>
        <v>Atlanta Braves</v>
      </c>
      <c r="P3988" s="1" t="str">
        <f>VLOOKUP(K3988,Q:R,2,FALSE)</f>
        <v>Toronto Blue Jays</v>
      </c>
    </row>
    <row r="3989" spans="1:16">
      <c r="A3989" s="2">
        <v>828</v>
      </c>
      <c r="B3989" s="2" t="s">
        <v>7</v>
      </c>
      <c r="C3989" s="2" t="s">
        <v>15</v>
      </c>
      <c r="D3989" s="2">
        <v>116</v>
      </c>
      <c r="E3989" s="2">
        <v>10</v>
      </c>
      <c r="F3989" s="1" t="str">
        <f t="shared" si="187"/>
        <v>28</v>
      </c>
      <c r="G3989" s="1" t="str">
        <f t="shared" si="188"/>
        <v>08</v>
      </c>
      <c r="H3989" s="1">
        <v>2019</v>
      </c>
      <c r="I3989" s="1" t="str">
        <f t="shared" si="186"/>
        <v>28-08-2019</v>
      </c>
    </row>
    <row r="3990" spans="1:16">
      <c r="A3990" s="2">
        <v>828</v>
      </c>
      <c r="B3990" s="2" t="s">
        <v>5</v>
      </c>
      <c r="C3990" s="2" t="s">
        <v>24</v>
      </c>
      <c r="D3990" s="2">
        <v>-185</v>
      </c>
      <c r="E3990" s="2">
        <v>13.5</v>
      </c>
      <c r="F3990" s="1" t="str">
        <f t="shared" si="187"/>
        <v>28</v>
      </c>
      <c r="G3990" s="1" t="str">
        <f t="shared" si="188"/>
        <v>08</v>
      </c>
      <c r="H3990" s="1">
        <v>2019</v>
      </c>
      <c r="I3990" s="1" t="str">
        <f t="shared" si="186"/>
        <v>28-08-2019</v>
      </c>
      <c r="J3990" s="6" t="str">
        <f>C3990</f>
        <v>BOS</v>
      </c>
      <c r="K3990" s="1" t="str">
        <f>C3991</f>
        <v>COL</v>
      </c>
      <c r="L3990" s="8">
        <v>-170</v>
      </c>
      <c r="M3990" s="7">
        <f>D3991</f>
        <v>170</v>
      </c>
      <c r="N3990" s="1">
        <f>E3990</f>
        <v>13.5</v>
      </c>
      <c r="O3990" s="1" t="str">
        <f>VLOOKUP(J3990,Q:R,2,FALSE)</f>
        <v>Boston Red Sox</v>
      </c>
      <c r="P3990" s="1" t="str">
        <f>VLOOKUP(K3990,Q:R,2,FALSE)</f>
        <v>Colorado Rockies</v>
      </c>
    </row>
    <row r="3991" spans="1:16">
      <c r="A3991" s="2">
        <v>828</v>
      </c>
      <c r="B3991" s="2" t="s">
        <v>7</v>
      </c>
      <c r="C3991" s="2" t="s">
        <v>25</v>
      </c>
      <c r="D3991" s="2">
        <v>170</v>
      </c>
      <c r="E3991" s="2">
        <v>13.5</v>
      </c>
      <c r="F3991" s="1" t="str">
        <f t="shared" si="187"/>
        <v>28</v>
      </c>
      <c r="G3991" s="1" t="str">
        <f t="shared" si="188"/>
        <v>08</v>
      </c>
      <c r="H3991" s="1">
        <v>2019</v>
      </c>
      <c r="I3991" s="1" t="str">
        <f t="shared" si="186"/>
        <v>28-08-2019</v>
      </c>
    </row>
    <row r="3992" spans="1:16">
      <c r="A3992" s="2">
        <v>829</v>
      </c>
      <c r="B3992" s="2" t="s">
        <v>5</v>
      </c>
      <c r="C3992" s="2" t="s">
        <v>14</v>
      </c>
      <c r="D3992" s="2">
        <v>-160</v>
      </c>
      <c r="E3992" s="2">
        <v>9</v>
      </c>
      <c r="F3992" s="1" t="str">
        <f t="shared" si="187"/>
        <v>29</v>
      </c>
      <c r="G3992" s="1" t="str">
        <f t="shared" si="188"/>
        <v>08</v>
      </c>
      <c r="H3992" s="1">
        <v>2019</v>
      </c>
      <c r="I3992" s="1" t="str">
        <f t="shared" si="186"/>
        <v>29-08-2019</v>
      </c>
      <c r="J3992" s="6" t="str">
        <f>C3992</f>
        <v>CIN</v>
      </c>
      <c r="K3992" s="1" t="str">
        <f>C3993</f>
        <v>MIA</v>
      </c>
      <c r="L3992" s="8">
        <v>-170</v>
      </c>
      <c r="M3992" s="7">
        <f>D3993</f>
        <v>150</v>
      </c>
      <c r="N3992" s="1">
        <f>E3992</f>
        <v>9</v>
      </c>
      <c r="O3992" s="1" t="str">
        <f>VLOOKUP(J3992,Q:R,2,FALSE)</f>
        <v>Cincinnati Reds</v>
      </c>
      <c r="P3992" s="1" t="str">
        <f>VLOOKUP(K3992,Q:R,2,FALSE)</f>
        <v>Miami Marlins</v>
      </c>
    </row>
    <row r="3993" spans="1:16">
      <c r="A3993" s="2">
        <v>829</v>
      </c>
      <c r="B3993" s="2" t="s">
        <v>7</v>
      </c>
      <c r="C3993" s="2" t="s">
        <v>17</v>
      </c>
      <c r="D3993" s="2">
        <v>150</v>
      </c>
      <c r="E3993" s="2">
        <v>9</v>
      </c>
      <c r="F3993" s="1" t="str">
        <f t="shared" si="187"/>
        <v>29</v>
      </c>
      <c r="G3993" s="1" t="str">
        <f t="shared" si="188"/>
        <v>08</v>
      </c>
      <c r="H3993" s="1">
        <v>2019</v>
      </c>
      <c r="I3993" s="1" t="str">
        <f t="shared" si="186"/>
        <v>29-08-2019</v>
      </c>
    </row>
    <row r="3994" spans="1:16">
      <c r="A3994" s="2">
        <v>829</v>
      </c>
      <c r="B3994" s="2" t="s">
        <v>5</v>
      </c>
      <c r="C3994" s="2" t="s">
        <v>22</v>
      </c>
      <c r="D3994" s="2">
        <v>170</v>
      </c>
      <c r="E3994" s="2">
        <v>7.5</v>
      </c>
      <c r="F3994" s="1" t="str">
        <f t="shared" si="187"/>
        <v>29</v>
      </c>
      <c r="G3994" s="1" t="str">
        <f t="shared" si="188"/>
        <v>08</v>
      </c>
      <c r="H3994" s="1">
        <v>2019</v>
      </c>
      <c r="I3994" s="1" t="str">
        <f t="shared" si="186"/>
        <v>29-08-2019</v>
      </c>
      <c r="J3994" s="6" t="str">
        <f>C3994</f>
        <v>CUB</v>
      </c>
      <c r="K3994" s="1" t="str">
        <f>C3995</f>
        <v>NYM</v>
      </c>
      <c r="L3994" s="8">
        <v>-170</v>
      </c>
      <c r="M3994" s="7">
        <f>D3995</f>
        <v>-185</v>
      </c>
      <c r="N3994" s="1">
        <f>E3994</f>
        <v>7.5</v>
      </c>
      <c r="O3994" s="1" t="str">
        <f>VLOOKUP(J3994,Q:R,2,FALSE)</f>
        <v>Chicago Cubs</v>
      </c>
      <c r="P3994" s="1" t="str">
        <f>VLOOKUP(K3994,Q:R,2,FALSE)</f>
        <v>New York Mets</v>
      </c>
    </row>
    <row r="3995" spans="1:16">
      <c r="A3995" s="2">
        <v>829</v>
      </c>
      <c r="B3995" s="2" t="s">
        <v>7</v>
      </c>
      <c r="C3995" s="2" t="s">
        <v>12</v>
      </c>
      <c r="D3995" s="2">
        <v>-185</v>
      </c>
      <c r="E3995" s="2">
        <v>7.5</v>
      </c>
      <c r="F3995" s="1" t="str">
        <f t="shared" si="187"/>
        <v>29</v>
      </c>
      <c r="G3995" s="1" t="str">
        <f t="shared" si="188"/>
        <v>08</v>
      </c>
      <c r="H3995" s="1">
        <v>2019</v>
      </c>
      <c r="I3995" s="1" t="str">
        <f t="shared" si="186"/>
        <v>29-08-2019</v>
      </c>
    </row>
    <row r="3996" spans="1:16">
      <c r="A3996" s="2">
        <v>829</v>
      </c>
      <c r="B3996" s="2" t="s">
        <v>5</v>
      </c>
      <c r="C3996" s="2" t="s">
        <v>29</v>
      </c>
      <c r="D3996" s="2">
        <v>-108</v>
      </c>
      <c r="E3996" s="2">
        <v>14.5</v>
      </c>
      <c r="F3996" s="1" t="str">
        <f t="shared" si="187"/>
        <v>29</v>
      </c>
      <c r="G3996" s="1" t="str">
        <f t="shared" si="188"/>
        <v>08</v>
      </c>
      <c r="H3996" s="1">
        <v>2019</v>
      </c>
      <c r="I3996" s="1" t="str">
        <f t="shared" si="186"/>
        <v>29-08-2019</v>
      </c>
      <c r="J3996" s="6" t="str">
        <f>C3996</f>
        <v>PIT</v>
      </c>
      <c r="K3996" s="1" t="str">
        <f>C3997</f>
        <v>COL</v>
      </c>
      <c r="L3996" s="8">
        <v>-170</v>
      </c>
      <c r="M3996" s="7">
        <f>D3997</f>
        <v>-102</v>
      </c>
      <c r="N3996" s="1">
        <f>E3996</f>
        <v>14.5</v>
      </c>
      <c r="O3996" s="1" t="str">
        <f>VLOOKUP(J3996,Q:R,2,FALSE)</f>
        <v>Pittsburgh Pirates</v>
      </c>
      <c r="P3996" s="1" t="str">
        <f>VLOOKUP(K3996,Q:R,2,FALSE)</f>
        <v>Colorado Rockies</v>
      </c>
    </row>
    <row r="3997" spans="1:16">
      <c r="A3997" s="2">
        <v>829</v>
      </c>
      <c r="B3997" s="2" t="s">
        <v>7</v>
      </c>
      <c r="C3997" s="2" t="s">
        <v>25</v>
      </c>
      <c r="D3997" s="2">
        <v>-102</v>
      </c>
      <c r="E3997" s="2">
        <v>14.5</v>
      </c>
      <c r="F3997" s="1" t="str">
        <f t="shared" si="187"/>
        <v>29</v>
      </c>
      <c r="G3997" s="1" t="str">
        <f t="shared" si="188"/>
        <v>08</v>
      </c>
      <c r="H3997" s="1">
        <v>2019</v>
      </c>
      <c r="I3997" s="1" t="str">
        <f t="shared" si="186"/>
        <v>29-08-2019</v>
      </c>
    </row>
    <row r="3998" spans="1:16">
      <c r="A3998" s="2">
        <v>829</v>
      </c>
      <c r="B3998" s="2" t="s">
        <v>5</v>
      </c>
      <c r="C3998" s="2" t="s">
        <v>10</v>
      </c>
      <c r="D3998" s="2">
        <v>-200</v>
      </c>
      <c r="E3998" s="2">
        <v>9.5</v>
      </c>
      <c r="F3998" s="1" t="str">
        <f t="shared" si="187"/>
        <v>29</v>
      </c>
      <c r="G3998" s="1" t="str">
        <f t="shared" si="188"/>
        <v>08</v>
      </c>
      <c r="H3998" s="1">
        <v>2019</v>
      </c>
      <c r="I3998" s="1" t="str">
        <f t="shared" si="186"/>
        <v>29-08-2019</v>
      </c>
      <c r="J3998" s="6" t="str">
        <f>C3998</f>
        <v>LAD</v>
      </c>
      <c r="K3998" s="1" t="str">
        <f>C3999</f>
        <v>ARI</v>
      </c>
      <c r="L3998" s="8">
        <v>-170</v>
      </c>
      <c r="M3998" s="7">
        <f>D3999</f>
        <v>180</v>
      </c>
      <c r="N3998" s="1">
        <f>E3998</f>
        <v>9.5</v>
      </c>
      <c r="O3998" s="1" t="str">
        <f>VLOOKUP(J3998,Q:R,2,FALSE)</f>
        <v>Los Angeles Dodgers</v>
      </c>
      <c r="P3998" s="1" t="str">
        <f>VLOOKUP(K3998,Q:R,2,FALSE)</f>
        <v>Arizona Diamondbacks</v>
      </c>
    </row>
    <row r="3999" spans="1:16">
      <c r="A3999" s="2">
        <v>829</v>
      </c>
      <c r="B3999" s="2" t="s">
        <v>7</v>
      </c>
      <c r="C3999" s="2" t="s">
        <v>33</v>
      </c>
      <c r="D3999" s="2">
        <v>180</v>
      </c>
      <c r="E3999" s="2">
        <v>9.5</v>
      </c>
      <c r="F3999" s="1" t="str">
        <f t="shared" si="187"/>
        <v>29</v>
      </c>
      <c r="G3999" s="1" t="str">
        <f t="shared" si="188"/>
        <v>08</v>
      </c>
      <c r="H3999" s="1">
        <v>2019</v>
      </c>
      <c r="I3999" s="1" t="str">
        <f t="shared" si="186"/>
        <v>29-08-2019</v>
      </c>
    </row>
    <row r="4000" spans="1:16">
      <c r="A4000" s="2">
        <v>829</v>
      </c>
      <c r="B4000" s="2" t="s">
        <v>5</v>
      </c>
      <c r="C4000" s="2" t="s">
        <v>34</v>
      </c>
      <c r="D4000" s="2">
        <v>-115</v>
      </c>
      <c r="E4000" s="2">
        <v>8</v>
      </c>
      <c r="F4000" s="1" t="str">
        <f t="shared" si="187"/>
        <v>29</v>
      </c>
      <c r="G4000" s="1" t="str">
        <f t="shared" si="188"/>
        <v>08</v>
      </c>
      <c r="H4000" s="1">
        <v>2019</v>
      </c>
      <c r="I4000" s="1" t="str">
        <f t="shared" si="186"/>
        <v>29-08-2019</v>
      </c>
      <c r="J4000" s="6" t="str">
        <f>C4000</f>
        <v>SDG</v>
      </c>
      <c r="K4000" s="1" t="str">
        <f>C4001</f>
        <v>SFO</v>
      </c>
      <c r="L4000" s="8">
        <v>-170</v>
      </c>
      <c r="M4000" s="7">
        <f>D4001</f>
        <v>105</v>
      </c>
      <c r="N4000" s="1">
        <f>E4000</f>
        <v>8</v>
      </c>
      <c r="O4000" s="1" t="str">
        <f>VLOOKUP(J4000,Q:R,2,FALSE)</f>
        <v>San Diego Padres</v>
      </c>
      <c r="P4000" s="1" t="str">
        <f>VLOOKUP(K4000,Q:R,2,FALSE)</f>
        <v>San Francisco Giants</v>
      </c>
    </row>
    <row r="4001" spans="1:16">
      <c r="A4001" s="2">
        <v>829</v>
      </c>
      <c r="B4001" s="2" t="s">
        <v>7</v>
      </c>
      <c r="C4001" s="2" t="s">
        <v>9</v>
      </c>
      <c r="D4001" s="2">
        <v>105</v>
      </c>
      <c r="E4001" s="2">
        <v>8</v>
      </c>
      <c r="F4001" s="1" t="str">
        <f t="shared" si="187"/>
        <v>29</v>
      </c>
      <c r="G4001" s="1" t="str">
        <f t="shared" si="188"/>
        <v>08</v>
      </c>
      <c r="H4001" s="1">
        <v>2019</v>
      </c>
      <c r="I4001" s="1" t="str">
        <f t="shared" si="186"/>
        <v>29-08-2019</v>
      </c>
    </row>
    <row r="4002" spans="1:16">
      <c r="A4002" s="2">
        <v>829</v>
      </c>
      <c r="B4002" s="2" t="s">
        <v>5</v>
      </c>
      <c r="C4002" s="2" t="s">
        <v>20</v>
      </c>
      <c r="D4002" s="2">
        <v>-280</v>
      </c>
      <c r="E4002" s="2">
        <v>8.5</v>
      </c>
      <c r="F4002" s="1" t="str">
        <f t="shared" si="187"/>
        <v>29</v>
      </c>
      <c r="G4002" s="1" t="str">
        <f t="shared" si="188"/>
        <v>08</v>
      </c>
      <c r="H4002" s="1">
        <v>2019</v>
      </c>
      <c r="I4002" s="1" t="str">
        <f t="shared" si="186"/>
        <v>29-08-2019</v>
      </c>
      <c r="J4002" s="6" t="str">
        <f>C4002</f>
        <v>CLE</v>
      </c>
      <c r="K4002" s="1" t="str">
        <f>C4003</f>
        <v>DET</v>
      </c>
      <c r="L4002" s="8">
        <v>-170</v>
      </c>
      <c r="M4002" s="7">
        <f>D4003</f>
        <v>245</v>
      </c>
      <c r="N4002" s="1">
        <f>E4002</f>
        <v>8.5</v>
      </c>
      <c r="O4002" s="1" t="str">
        <f>VLOOKUP(J4002,Q:R,2,FALSE)</f>
        <v>Cleveland Indians</v>
      </c>
      <c r="P4002" s="1" t="str">
        <f>VLOOKUP(K4002,Q:R,2,FALSE)</f>
        <v>Detroit Tigers</v>
      </c>
    </row>
    <row r="4003" spans="1:16">
      <c r="A4003" s="2">
        <v>829</v>
      </c>
      <c r="B4003" s="2" t="s">
        <v>7</v>
      </c>
      <c r="C4003" s="2" t="s">
        <v>13</v>
      </c>
      <c r="D4003" s="2">
        <v>245</v>
      </c>
      <c r="E4003" s="2">
        <v>8.5</v>
      </c>
      <c r="F4003" s="1" t="str">
        <f t="shared" si="187"/>
        <v>29</v>
      </c>
      <c r="G4003" s="1" t="str">
        <f t="shared" si="188"/>
        <v>08</v>
      </c>
      <c r="H4003" s="1">
        <v>2019</v>
      </c>
      <c r="I4003" s="1" t="str">
        <f t="shared" si="186"/>
        <v>29-08-2019</v>
      </c>
    </row>
    <row r="4004" spans="1:16">
      <c r="A4004" s="2">
        <v>829</v>
      </c>
      <c r="B4004" s="2" t="s">
        <v>5</v>
      </c>
      <c r="C4004" s="2" t="s">
        <v>36</v>
      </c>
      <c r="D4004" s="2">
        <v>-240</v>
      </c>
      <c r="E4004" s="2">
        <v>10.5</v>
      </c>
      <c r="F4004" s="1" t="str">
        <f t="shared" si="187"/>
        <v>29</v>
      </c>
      <c r="G4004" s="1" t="str">
        <f t="shared" si="188"/>
        <v>08</v>
      </c>
      <c r="H4004" s="1">
        <v>2019</v>
      </c>
      <c r="I4004" s="1" t="str">
        <f t="shared" si="186"/>
        <v>29-08-2019</v>
      </c>
      <c r="J4004" s="6" t="str">
        <f>C4004</f>
        <v>OAK</v>
      </c>
      <c r="K4004" s="1" t="str">
        <f>C4005</f>
        <v>KAN</v>
      </c>
      <c r="L4004" s="8">
        <v>-170</v>
      </c>
      <c r="M4004" s="7">
        <f>D4005</f>
        <v>210</v>
      </c>
      <c r="N4004" s="1">
        <f>E4004</f>
        <v>10.5</v>
      </c>
      <c r="O4004" s="1" t="str">
        <f>VLOOKUP(J4004,Q:R,2,FALSE)</f>
        <v>Oakland Athletics</v>
      </c>
      <c r="P4004" s="1" t="str">
        <f>VLOOKUP(K4004,Q:R,2,FALSE)</f>
        <v>Kansas City Royals</v>
      </c>
    </row>
    <row r="4005" spans="1:16">
      <c r="A4005" s="2">
        <v>829</v>
      </c>
      <c r="B4005" s="2" t="s">
        <v>7</v>
      </c>
      <c r="C4005" s="2" t="s">
        <v>19</v>
      </c>
      <c r="D4005" s="2">
        <v>210</v>
      </c>
      <c r="E4005" s="2">
        <v>10.5</v>
      </c>
      <c r="F4005" s="1" t="str">
        <f t="shared" si="187"/>
        <v>29</v>
      </c>
      <c r="G4005" s="1" t="str">
        <f t="shared" si="188"/>
        <v>08</v>
      </c>
      <c r="H4005" s="1">
        <v>2019</v>
      </c>
      <c r="I4005" s="1" t="str">
        <f t="shared" si="186"/>
        <v>29-08-2019</v>
      </c>
    </row>
    <row r="4006" spans="1:16">
      <c r="A4006" s="2">
        <v>829</v>
      </c>
      <c r="B4006" s="2" t="s">
        <v>5</v>
      </c>
      <c r="C4006" s="2" t="s">
        <v>16</v>
      </c>
      <c r="D4006" s="2">
        <v>205</v>
      </c>
      <c r="E4006" s="2">
        <v>9</v>
      </c>
      <c r="F4006" s="1" t="str">
        <f t="shared" si="187"/>
        <v>29</v>
      </c>
      <c r="G4006" s="1" t="str">
        <f t="shared" si="188"/>
        <v>08</v>
      </c>
      <c r="H4006" s="1">
        <v>2019</v>
      </c>
      <c r="I4006" s="1" t="str">
        <f t="shared" si="186"/>
        <v>29-08-2019</v>
      </c>
      <c r="J4006" s="6" t="str">
        <f>C4006</f>
        <v>TAM</v>
      </c>
      <c r="K4006" s="1" t="str">
        <f>C4007</f>
        <v>HOU</v>
      </c>
      <c r="L4006" s="8">
        <v>-170</v>
      </c>
      <c r="M4006" s="7">
        <f>D4007</f>
        <v>-230</v>
      </c>
      <c r="N4006" s="1">
        <f>E4006</f>
        <v>9</v>
      </c>
      <c r="O4006" s="1" t="str">
        <f>VLOOKUP(J4006,Q:R,2,FALSE)</f>
        <v>Tampa Bay Rays</v>
      </c>
      <c r="P4006" s="1" t="str">
        <f>VLOOKUP(K4006,Q:R,2,FALSE)</f>
        <v>Houston Astros</v>
      </c>
    </row>
    <row r="4007" spans="1:16">
      <c r="A4007" s="2">
        <v>829</v>
      </c>
      <c r="B4007" s="2" t="s">
        <v>7</v>
      </c>
      <c r="C4007" s="2" t="s">
        <v>32</v>
      </c>
      <c r="D4007" s="2">
        <v>-230</v>
      </c>
      <c r="E4007" s="2">
        <v>9</v>
      </c>
      <c r="F4007" s="1" t="str">
        <f t="shared" si="187"/>
        <v>29</v>
      </c>
      <c r="G4007" s="1" t="str">
        <f t="shared" si="188"/>
        <v>08</v>
      </c>
      <c r="H4007" s="1">
        <v>2019</v>
      </c>
      <c r="I4007" s="1" t="str">
        <f t="shared" si="186"/>
        <v>29-08-2019</v>
      </c>
    </row>
    <row r="4008" spans="1:16">
      <c r="A4008" s="2">
        <v>829</v>
      </c>
      <c r="B4008" s="2" t="s">
        <v>5</v>
      </c>
      <c r="C4008" s="2" t="s">
        <v>27</v>
      </c>
      <c r="D4008" s="2">
        <v>-176</v>
      </c>
      <c r="E4008" s="2">
        <v>10.5</v>
      </c>
      <c r="F4008" s="1" t="str">
        <f t="shared" si="187"/>
        <v>29</v>
      </c>
      <c r="G4008" s="1" t="str">
        <f t="shared" si="188"/>
        <v>08</v>
      </c>
      <c r="H4008" s="1">
        <v>2019</v>
      </c>
      <c r="I4008" s="1" t="str">
        <f t="shared" si="186"/>
        <v>29-08-2019</v>
      </c>
      <c r="J4008" s="6" t="str">
        <f>C4008</f>
        <v>MIN</v>
      </c>
      <c r="K4008" s="1" t="str">
        <f>C4009</f>
        <v>CWS</v>
      </c>
      <c r="L4008" s="8">
        <v>-170</v>
      </c>
      <c r="M4008" s="7">
        <f>D4009</f>
        <v>163</v>
      </c>
      <c r="N4008" s="1">
        <f>E4008</f>
        <v>10.5</v>
      </c>
      <c r="O4008" s="1" t="str">
        <f>VLOOKUP(J4008,Q:R,2,FALSE)</f>
        <v>Minnesota Twins</v>
      </c>
      <c r="P4008" s="1" t="str">
        <f>VLOOKUP(K4008,Q:R,2,FALSE)</f>
        <v>Chicago White Sox</v>
      </c>
    </row>
    <row r="4009" spans="1:16">
      <c r="A4009" s="2">
        <v>829</v>
      </c>
      <c r="B4009" s="2" t="s">
        <v>7</v>
      </c>
      <c r="C4009" s="2" t="s">
        <v>28</v>
      </c>
      <c r="D4009" s="2">
        <v>163</v>
      </c>
      <c r="E4009" s="2">
        <v>10.5</v>
      </c>
      <c r="F4009" s="1" t="str">
        <f t="shared" si="187"/>
        <v>29</v>
      </c>
      <c r="G4009" s="1" t="str">
        <f t="shared" si="188"/>
        <v>08</v>
      </c>
      <c r="H4009" s="1">
        <v>2019</v>
      </c>
      <c r="I4009" s="1" t="str">
        <f t="shared" si="186"/>
        <v>29-08-2019</v>
      </c>
    </row>
    <row r="4010" spans="1:16">
      <c r="A4010" s="2">
        <v>829</v>
      </c>
      <c r="B4010" s="2" t="s">
        <v>5</v>
      </c>
      <c r="C4010" s="2" t="s">
        <v>31</v>
      </c>
      <c r="D4010" s="2">
        <v>163</v>
      </c>
      <c r="E4010" s="2">
        <v>10.5</v>
      </c>
      <c r="F4010" s="1" t="str">
        <f t="shared" si="187"/>
        <v>29</v>
      </c>
      <c r="G4010" s="1" t="str">
        <f t="shared" si="188"/>
        <v>08</v>
      </c>
      <c r="H4010" s="1">
        <v>2019</v>
      </c>
      <c r="I4010" s="1" t="str">
        <f t="shared" si="186"/>
        <v>29-08-2019</v>
      </c>
      <c r="J4010" s="6" t="str">
        <f>C4010</f>
        <v>SEA</v>
      </c>
      <c r="K4010" s="1" t="str">
        <f>C4011</f>
        <v>TEX</v>
      </c>
      <c r="L4010" s="8">
        <v>-170</v>
      </c>
      <c r="M4010" s="7">
        <f>D4011</f>
        <v>-176</v>
      </c>
      <c r="N4010" s="1">
        <f>E4010</f>
        <v>10.5</v>
      </c>
      <c r="O4010" s="1" t="str">
        <f>VLOOKUP(J4010,Q:R,2,FALSE)</f>
        <v>Seattle Mariners</v>
      </c>
      <c r="P4010" s="1" t="str">
        <f>VLOOKUP(K4010,Q:R,2,FALSE)</f>
        <v>Texas Rangers</v>
      </c>
    </row>
    <row r="4011" spans="1:16">
      <c r="A4011" s="2">
        <v>829</v>
      </c>
      <c r="B4011" s="2" t="s">
        <v>7</v>
      </c>
      <c r="C4011" s="2" t="s">
        <v>26</v>
      </c>
      <c r="D4011" s="2">
        <v>-176</v>
      </c>
      <c r="E4011" s="2">
        <v>10.5</v>
      </c>
      <c r="F4011" s="1" t="str">
        <f t="shared" si="187"/>
        <v>29</v>
      </c>
      <c r="G4011" s="1" t="str">
        <f t="shared" si="188"/>
        <v>08</v>
      </c>
      <c r="H4011" s="1">
        <v>2019</v>
      </c>
      <c r="I4011" s="1" t="str">
        <f t="shared" si="186"/>
        <v>29-08-2019</v>
      </c>
    </row>
    <row r="4012" spans="1:16">
      <c r="A4012" s="2">
        <v>830</v>
      </c>
      <c r="B4012" s="2" t="s">
        <v>5</v>
      </c>
      <c r="C4012" s="2" t="s">
        <v>21</v>
      </c>
      <c r="D4012" s="2">
        <v>116</v>
      </c>
      <c r="E4012" s="2">
        <v>8</v>
      </c>
      <c r="F4012" s="1" t="str">
        <f t="shared" si="187"/>
        <v>30</v>
      </c>
      <c r="G4012" s="1" t="str">
        <f t="shared" si="188"/>
        <v>08</v>
      </c>
      <c r="H4012" s="1">
        <v>2019</v>
      </c>
      <c r="I4012" s="1" t="str">
        <f t="shared" si="186"/>
        <v>30-08-2019</v>
      </c>
      <c r="J4012" s="6" t="str">
        <f>C4012</f>
        <v>MIL</v>
      </c>
      <c r="K4012" s="1" t="str">
        <f>C4013</f>
        <v>CUB</v>
      </c>
      <c r="L4012" s="8">
        <v>-170</v>
      </c>
      <c r="M4012" s="7">
        <f>D4013</f>
        <v>-126</v>
      </c>
      <c r="N4012" s="1">
        <f>E4012</f>
        <v>8</v>
      </c>
      <c r="O4012" s="1" t="str">
        <f>VLOOKUP(J4012,Q:R,2,FALSE)</f>
        <v>Milwaukee Brewers</v>
      </c>
      <c r="P4012" s="1" t="str">
        <f>VLOOKUP(K4012,Q:R,2,FALSE)</f>
        <v>Chicago Cubs</v>
      </c>
    </row>
    <row r="4013" spans="1:16">
      <c r="A4013" s="2">
        <v>830</v>
      </c>
      <c r="B4013" s="2" t="s">
        <v>7</v>
      </c>
      <c r="C4013" s="2" t="s">
        <v>22</v>
      </c>
      <c r="D4013" s="2">
        <v>-126</v>
      </c>
      <c r="E4013" s="2">
        <v>8</v>
      </c>
      <c r="F4013" s="1" t="str">
        <f t="shared" si="187"/>
        <v>30</v>
      </c>
      <c r="G4013" s="1" t="str">
        <f t="shared" si="188"/>
        <v>08</v>
      </c>
      <c r="H4013" s="1">
        <v>2019</v>
      </c>
      <c r="I4013" s="1" t="str">
        <f t="shared" si="186"/>
        <v>30-08-2019</v>
      </c>
    </row>
    <row r="4014" spans="1:16">
      <c r="A4014" s="2">
        <v>830</v>
      </c>
      <c r="B4014" s="2" t="s">
        <v>5</v>
      </c>
      <c r="C4014" s="2" t="s">
        <v>12</v>
      </c>
      <c r="D4014" s="2">
        <v>138</v>
      </c>
      <c r="E4014" s="2">
        <v>9</v>
      </c>
      <c r="F4014" s="1" t="str">
        <f t="shared" si="187"/>
        <v>30</v>
      </c>
      <c r="G4014" s="1" t="str">
        <f t="shared" si="188"/>
        <v>08</v>
      </c>
      <c r="H4014" s="1">
        <v>2019</v>
      </c>
      <c r="I4014" s="1" t="str">
        <f t="shared" si="186"/>
        <v>30-08-2019</v>
      </c>
      <c r="J4014" s="6" t="str">
        <f>C4014</f>
        <v>NYM</v>
      </c>
      <c r="K4014" s="1" t="str">
        <f>C4015</f>
        <v>PHI</v>
      </c>
      <c r="L4014" s="8">
        <v>-170</v>
      </c>
      <c r="M4014" s="7">
        <f>D4015</f>
        <v>-148</v>
      </c>
      <c r="N4014" s="1">
        <f>E4014</f>
        <v>9</v>
      </c>
      <c r="O4014" s="1" t="str">
        <f>VLOOKUP(J4014,Q:R,2,FALSE)</f>
        <v>New York Mets</v>
      </c>
      <c r="P4014" s="1" t="str">
        <f>VLOOKUP(K4014,Q:R,2,FALSE)</f>
        <v>Philadelphia Phillies</v>
      </c>
    </row>
    <row r="4015" spans="1:16">
      <c r="A4015" s="2">
        <v>830</v>
      </c>
      <c r="B4015" s="2" t="s">
        <v>7</v>
      </c>
      <c r="C4015" s="2" t="s">
        <v>18</v>
      </c>
      <c r="D4015" s="2">
        <v>-148</v>
      </c>
      <c r="E4015" s="2">
        <v>9</v>
      </c>
      <c r="F4015" s="1" t="str">
        <f t="shared" si="187"/>
        <v>30</v>
      </c>
      <c r="G4015" s="1" t="str">
        <f t="shared" si="188"/>
        <v>08</v>
      </c>
      <c r="H4015" s="1">
        <v>2019</v>
      </c>
      <c r="I4015" s="1" t="str">
        <f t="shared" si="186"/>
        <v>30-08-2019</v>
      </c>
    </row>
    <row r="4016" spans="1:16">
      <c r="A4016" s="2">
        <v>830</v>
      </c>
      <c r="B4016" s="2" t="s">
        <v>5</v>
      </c>
      <c r="C4016" s="2" t="s">
        <v>17</v>
      </c>
      <c r="D4016" s="2">
        <v>230</v>
      </c>
      <c r="E4016" s="2">
        <v>10</v>
      </c>
      <c r="F4016" s="1" t="str">
        <f t="shared" si="187"/>
        <v>30</v>
      </c>
      <c r="G4016" s="1" t="str">
        <f t="shared" si="188"/>
        <v>08</v>
      </c>
      <c r="H4016" s="1">
        <v>2019</v>
      </c>
      <c r="I4016" s="1" t="str">
        <f t="shared" si="186"/>
        <v>30-08-2019</v>
      </c>
      <c r="J4016" s="6" t="str">
        <f>C4016</f>
        <v>MIA</v>
      </c>
      <c r="K4016" s="1" t="str">
        <f>C4017</f>
        <v>WAS</v>
      </c>
      <c r="L4016" s="8">
        <v>-170</v>
      </c>
      <c r="M4016" s="7">
        <f>D4017</f>
        <v>-260</v>
      </c>
      <c r="N4016" s="1">
        <f>E4016</f>
        <v>10</v>
      </c>
      <c r="O4016" s="1" t="str">
        <f>VLOOKUP(J4016,Q:R,2,FALSE)</f>
        <v>Miami Marlins</v>
      </c>
      <c r="P4016" s="1" t="str">
        <f>VLOOKUP(K4016,Q:R,2,FALSE)</f>
        <v>Washington Nationals</v>
      </c>
    </row>
    <row r="4017" spans="1:16">
      <c r="A4017" s="2">
        <v>830</v>
      </c>
      <c r="B4017" s="2" t="s">
        <v>7</v>
      </c>
      <c r="C4017" s="2" t="s">
        <v>8</v>
      </c>
      <c r="D4017" s="2">
        <v>-260</v>
      </c>
      <c r="E4017" s="2">
        <v>10</v>
      </c>
      <c r="F4017" s="1" t="str">
        <f t="shared" si="187"/>
        <v>30</v>
      </c>
      <c r="G4017" s="1" t="str">
        <f t="shared" si="188"/>
        <v>08</v>
      </c>
      <c r="H4017" s="1">
        <v>2019</v>
      </c>
      <c r="I4017" s="1" t="str">
        <f t="shared" si="186"/>
        <v>30-08-2019</v>
      </c>
    </row>
    <row r="4018" spans="1:16">
      <c r="A4018" s="2">
        <v>830</v>
      </c>
      <c r="B4018" s="2" t="s">
        <v>5</v>
      </c>
      <c r="C4018" s="2" t="s">
        <v>29</v>
      </c>
      <c r="D4018" s="2">
        <v>123</v>
      </c>
      <c r="E4018" s="2">
        <v>14.5</v>
      </c>
      <c r="F4018" s="1" t="str">
        <f t="shared" si="187"/>
        <v>30</v>
      </c>
      <c r="G4018" s="1" t="str">
        <f t="shared" si="188"/>
        <v>08</v>
      </c>
      <c r="H4018" s="1">
        <v>2019</v>
      </c>
      <c r="I4018" s="1" t="str">
        <f t="shared" si="186"/>
        <v>30-08-2019</v>
      </c>
      <c r="J4018" s="6" t="str">
        <f>C4018</f>
        <v>PIT</v>
      </c>
      <c r="K4018" s="1" t="str">
        <f>C4019</f>
        <v>COL</v>
      </c>
      <c r="L4018" s="8">
        <v>-170</v>
      </c>
      <c r="M4018" s="7">
        <f>D4019</f>
        <v>-133</v>
      </c>
      <c r="N4018" s="1">
        <f>E4018</f>
        <v>14.5</v>
      </c>
      <c r="O4018" s="1" t="str">
        <f>VLOOKUP(J4018,Q:R,2,FALSE)</f>
        <v>Pittsburgh Pirates</v>
      </c>
      <c r="P4018" s="1" t="str">
        <f>VLOOKUP(K4018,Q:R,2,FALSE)</f>
        <v>Colorado Rockies</v>
      </c>
    </row>
    <row r="4019" spans="1:16">
      <c r="A4019" s="2">
        <v>830</v>
      </c>
      <c r="B4019" s="2" t="s">
        <v>7</v>
      </c>
      <c r="C4019" s="2" t="s">
        <v>25</v>
      </c>
      <c r="D4019" s="2">
        <v>-133</v>
      </c>
      <c r="E4019" s="2">
        <v>14.5</v>
      </c>
      <c r="F4019" s="1" t="str">
        <f t="shared" si="187"/>
        <v>30</v>
      </c>
      <c r="G4019" s="1" t="str">
        <f t="shared" si="188"/>
        <v>08</v>
      </c>
      <c r="H4019" s="1">
        <v>2019</v>
      </c>
      <c r="I4019" s="1" t="str">
        <f t="shared" si="186"/>
        <v>30-08-2019</v>
      </c>
    </row>
    <row r="4020" spans="1:16">
      <c r="A4020" s="2">
        <v>830</v>
      </c>
      <c r="B4020" s="2" t="s">
        <v>5</v>
      </c>
      <c r="C4020" s="2" t="s">
        <v>10</v>
      </c>
      <c r="D4020" s="2">
        <v>-118</v>
      </c>
      <c r="E4020" s="2">
        <v>9</v>
      </c>
      <c r="F4020" s="1" t="str">
        <f t="shared" si="187"/>
        <v>30</v>
      </c>
      <c r="G4020" s="1" t="str">
        <f t="shared" si="188"/>
        <v>08</v>
      </c>
      <c r="H4020" s="1">
        <v>2019</v>
      </c>
      <c r="I4020" s="1" t="str">
        <f t="shared" si="186"/>
        <v>30-08-2019</v>
      </c>
      <c r="J4020" s="6" t="str">
        <f>C4020</f>
        <v>LAD</v>
      </c>
      <c r="K4020" s="1" t="str">
        <f>C4021</f>
        <v>ARI</v>
      </c>
      <c r="L4020" s="8">
        <v>-170</v>
      </c>
      <c r="M4020" s="7">
        <f>D4021</f>
        <v>108</v>
      </c>
      <c r="N4020" s="1">
        <f>E4020</f>
        <v>9</v>
      </c>
      <c r="O4020" s="1" t="str">
        <f>VLOOKUP(J4020,Q:R,2,FALSE)</f>
        <v>Los Angeles Dodgers</v>
      </c>
      <c r="P4020" s="1" t="str">
        <f>VLOOKUP(K4020,Q:R,2,FALSE)</f>
        <v>Arizona Diamondbacks</v>
      </c>
    </row>
    <row r="4021" spans="1:16">
      <c r="A4021" s="2">
        <v>830</v>
      </c>
      <c r="B4021" s="2" t="s">
        <v>7</v>
      </c>
      <c r="C4021" s="2" t="s">
        <v>33</v>
      </c>
      <c r="D4021" s="2">
        <v>108</v>
      </c>
      <c r="E4021" s="2">
        <v>9</v>
      </c>
      <c r="F4021" s="1" t="str">
        <f t="shared" si="187"/>
        <v>30</v>
      </c>
      <c r="G4021" s="1" t="str">
        <f t="shared" si="188"/>
        <v>08</v>
      </c>
      <c r="H4021" s="1">
        <v>2019</v>
      </c>
      <c r="I4021" s="1" t="str">
        <f t="shared" si="186"/>
        <v>30-08-2019</v>
      </c>
    </row>
    <row r="4022" spans="1:16">
      <c r="A4022" s="2">
        <v>830</v>
      </c>
      <c r="B4022" s="2" t="s">
        <v>5</v>
      </c>
      <c r="C4022" s="2" t="s">
        <v>34</v>
      </c>
      <c r="D4022" s="2">
        <v>117</v>
      </c>
      <c r="E4022" s="2">
        <v>7.5</v>
      </c>
      <c r="F4022" s="1" t="str">
        <f t="shared" si="187"/>
        <v>30</v>
      </c>
      <c r="G4022" s="1" t="str">
        <f t="shared" si="188"/>
        <v>08</v>
      </c>
      <c r="H4022" s="1">
        <v>2019</v>
      </c>
      <c r="I4022" s="1" t="str">
        <f t="shared" si="186"/>
        <v>30-08-2019</v>
      </c>
      <c r="J4022" s="6" t="str">
        <f>C4022</f>
        <v>SDG</v>
      </c>
      <c r="K4022" s="1" t="str">
        <f>C4023</f>
        <v>SFO</v>
      </c>
      <c r="L4022" s="8">
        <v>-170</v>
      </c>
      <c r="M4022" s="7">
        <f>D4023</f>
        <v>-127</v>
      </c>
      <c r="N4022" s="1">
        <f>E4022</f>
        <v>7.5</v>
      </c>
      <c r="O4022" s="1" t="str">
        <f>VLOOKUP(J4022,Q:R,2,FALSE)</f>
        <v>San Diego Padres</v>
      </c>
      <c r="P4022" s="1" t="str">
        <f>VLOOKUP(K4022,Q:R,2,FALSE)</f>
        <v>San Francisco Giants</v>
      </c>
    </row>
    <row r="4023" spans="1:16">
      <c r="A4023" s="2">
        <v>830</v>
      </c>
      <c r="B4023" s="2" t="s">
        <v>7</v>
      </c>
      <c r="C4023" s="2" t="s">
        <v>9</v>
      </c>
      <c r="D4023" s="2">
        <v>-127</v>
      </c>
      <c r="E4023" s="2">
        <v>7.5</v>
      </c>
      <c r="F4023" s="1" t="str">
        <f t="shared" si="187"/>
        <v>30</v>
      </c>
      <c r="G4023" s="1" t="str">
        <f t="shared" si="188"/>
        <v>08</v>
      </c>
      <c r="H4023" s="1">
        <v>2019</v>
      </c>
      <c r="I4023" s="1" t="str">
        <f t="shared" si="186"/>
        <v>30-08-2019</v>
      </c>
    </row>
    <row r="4024" spans="1:16">
      <c r="A4024" s="2">
        <v>830</v>
      </c>
      <c r="B4024" s="2" t="s">
        <v>5</v>
      </c>
      <c r="C4024" s="2" t="s">
        <v>36</v>
      </c>
      <c r="D4024" s="2">
        <v>124</v>
      </c>
      <c r="E4024" s="2">
        <v>11</v>
      </c>
      <c r="F4024" s="1" t="str">
        <f t="shared" si="187"/>
        <v>30</v>
      </c>
      <c r="G4024" s="1" t="str">
        <f t="shared" si="188"/>
        <v>08</v>
      </c>
      <c r="H4024" s="1">
        <v>2019</v>
      </c>
      <c r="I4024" s="1" t="str">
        <f t="shared" si="186"/>
        <v>30-08-2019</v>
      </c>
      <c r="J4024" s="6" t="str">
        <f>C4024</f>
        <v>OAK</v>
      </c>
      <c r="K4024" s="1" t="str">
        <f>C4025</f>
        <v>NYY</v>
      </c>
      <c r="L4024" s="8">
        <v>-170</v>
      </c>
      <c r="M4024" s="7">
        <f>D4025</f>
        <v>-134</v>
      </c>
      <c r="N4024" s="1">
        <f>E4024</f>
        <v>11</v>
      </c>
      <c r="O4024" s="1" t="str">
        <f>VLOOKUP(J4024,Q:R,2,FALSE)</f>
        <v>Oakland Athletics</v>
      </c>
      <c r="P4024" s="1" t="str">
        <f>VLOOKUP(K4024,Q:R,2,FALSE)</f>
        <v>New York Yankees</v>
      </c>
    </row>
    <row r="4025" spans="1:16">
      <c r="A4025" s="2">
        <v>830</v>
      </c>
      <c r="B4025" s="2" t="s">
        <v>7</v>
      </c>
      <c r="C4025" s="2" t="s">
        <v>6</v>
      </c>
      <c r="D4025" s="2">
        <v>-134</v>
      </c>
      <c r="E4025" s="2">
        <v>11</v>
      </c>
      <c r="F4025" s="1" t="str">
        <f t="shared" si="187"/>
        <v>30</v>
      </c>
      <c r="G4025" s="1" t="str">
        <f t="shared" si="188"/>
        <v>08</v>
      </c>
      <c r="H4025" s="1">
        <v>2019</v>
      </c>
      <c r="I4025" s="1" t="str">
        <f t="shared" si="186"/>
        <v>30-08-2019</v>
      </c>
    </row>
    <row r="4026" spans="1:16">
      <c r="A4026" s="2">
        <v>830</v>
      </c>
      <c r="B4026" s="2" t="s">
        <v>5</v>
      </c>
      <c r="C4026" s="2" t="s">
        <v>32</v>
      </c>
      <c r="D4026" s="2">
        <v>-200</v>
      </c>
      <c r="E4026" s="2">
        <v>10.5</v>
      </c>
      <c r="F4026" s="1" t="str">
        <f t="shared" si="187"/>
        <v>30</v>
      </c>
      <c r="G4026" s="1" t="str">
        <f t="shared" si="188"/>
        <v>08</v>
      </c>
      <c r="H4026" s="1">
        <v>2019</v>
      </c>
      <c r="I4026" s="1" t="str">
        <f t="shared" si="186"/>
        <v>30-08-2019</v>
      </c>
      <c r="J4026" s="6" t="str">
        <f>C4026</f>
        <v>HOU</v>
      </c>
      <c r="K4026" s="1" t="str">
        <f>C4027</f>
        <v>TOR</v>
      </c>
      <c r="L4026" s="8">
        <v>-170</v>
      </c>
      <c r="M4026" s="7">
        <f>D4027</f>
        <v>180</v>
      </c>
      <c r="N4026" s="1">
        <f>E4026</f>
        <v>10.5</v>
      </c>
      <c r="O4026" s="1" t="str">
        <f>VLOOKUP(J4026,Q:R,2,FALSE)</f>
        <v>Houston Astros</v>
      </c>
      <c r="P4026" s="1" t="str">
        <f>VLOOKUP(K4026,Q:R,2,FALSE)</f>
        <v>Toronto Blue Jays</v>
      </c>
    </row>
    <row r="4027" spans="1:16">
      <c r="A4027" s="2">
        <v>830</v>
      </c>
      <c r="B4027" s="2" t="s">
        <v>7</v>
      </c>
      <c r="C4027" s="2" t="s">
        <v>15</v>
      </c>
      <c r="D4027" s="2">
        <v>180</v>
      </c>
      <c r="E4027" s="2">
        <v>10.5</v>
      </c>
      <c r="F4027" s="1" t="str">
        <f t="shared" si="187"/>
        <v>30</v>
      </c>
      <c r="G4027" s="1" t="str">
        <f t="shared" si="188"/>
        <v>08</v>
      </c>
      <c r="H4027" s="1">
        <v>2019</v>
      </c>
      <c r="I4027" s="1" t="str">
        <f t="shared" si="186"/>
        <v>30-08-2019</v>
      </c>
      <c r="L4027" s="8"/>
    </row>
    <row r="4028" spans="1:16">
      <c r="A4028" s="2">
        <v>830</v>
      </c>
      <c r="B4028" s="2" t="s">
        <v>5</v>
      </c>
      <c r="C4028" s="2" t="s">
        <v>20</v>
      </c>
      <c r="D4028" s="2">
        <v>-132</v>
      </c>
      <c r="E4028" s="2">
        <v>8</v>
      </c>
      <c r="F4028" s="1" t="str">
        <f t="shared" si="187"/>
        <v>30</v>
      </c>
      <c r="G4028" s="1" t="str">
        <f t="shared" si="188"/>
        <v>08</v>
      </c>
      <c r="H4028" s="1">
        <v>2019</v>
      </c>
      <c r="I4028" s="1" t="str">
        <f t="shared" si="186"/>
        <v>30-08-2019</v>
      </c>
      <c r="J4028" s="6" t="str">
        <f>C4028</f>
        <v>CLE</v>
      </c>
      <c r="K4028" s="1" t="str">
        <f>C4029</f>
        <v>TAM</v>
      </c>
      <c r="L4028" s="8">
        <v>-170</v>
      </c>
      <c r="M4028" s="7">
        <f>D4029</f>
        <v>122</v>
      </c>
      <c r="N4028" s="1">
        <f>E4028</f>
        <v>8</v>
      </c>
      <c r="O4028" s="1" t="str">
        <f>VLOOKUP(J4028,Q:R,2,FALSE)</f>
        <v>Cleveland Indians</v>
      </c>
      <c r="P4028" s="1" t="str">
        <f>VLOOKUP(K4028,Q:R,2,FALSE)</f>
        <v>Tampa Bay Rays</v>
      </c>
    </row>
    <row r="4029" spans="1:16">
      <c r="A4029" s="2">
        <v>830</v>
      </c>
      <c r="B4029" s="2" t="s">
        <v>7</v>
      </c>
      <c r="C4029" s="2" t="s">
        <v>16</v>
      </c>
      <c r="D4029" s="2">
        <v>122</v>
      </c>
      <c r="E4029" s="2">
        <v>8</v>
      </c>
      <c r="F4029" s="1" t="str">
        <f t="shared" si="187"/>
        <v>30</v>
      </c>
      <c r="G4029" s="1" t="str">
        <f t="shared" si="188"/>
        <v>08</v>
      </c>
      <c r="H4029" s="1">
        <v>2019</v>
      </c>
      <c r="I4029" s="1" t="str">
        <f t="shared" si="186"/>
        <v>30-08-2019</v>
      </c>
      <c r="L4029" s="8"/>
    </row>
    <row r="4030" spans="1:16">
      <c r="A4030" s="2">
        <v>830</v>
      </c>
      <c r="B4030" s="2" t="s">
        <v>5</v>
      </c>
      <c r="C4030" s="2" t="s">
        <v>27</v>
      </c>
      <c r="D4030" s="2">
        <v>-280</v>
      </c>
      <c r="E4030" s="2">
        <v>10</v>
      </c>
      <c r="F4030" s="1" t="str">
        <f t="shared" si="187"/>
        <v>30</v>
      </c>
      <c r="G4030" s="1" t="str">
        <f t="shared" si="188"/>
        <v>08</v>
      </c>
      <c r="H4030" s="1">
        <v>2019</v>
      </c>
      <c r="I4030" s="1" t="str">
        <f t="shared" si="186"/>
        <v>30-08-2019</v>
      </c>
      <c r="J4030" s="6" t="str">
        <f>C4030</f>
        <v>MIN</v>
      </c>
      <c r="K4030" s="1" t="str">
        <f>C4031</f>
        <v>DET</v>
      </c>
      <c r="L4030" s="8">
        <v>-170</v>
      </c>
      <c r="M4030" s="7">
        <f>D4031</f>
        <v>245</v>
      </c>
      <c r="N4030" s="1">
        <f>E4030</f>
        <v>10</v>
      </c>
      <c r="O4030" s="1" t="str">
        <f>VLOOKUP(J4030,Q:R,2,FALSE)</f>
        <v>Minnesota Twins</v>
      </c>
      <c r="P4030" s="1" t="str">
        <f>VLOOKUP(K4030,Q:R,2,FALSE)</f>
        <v>Detroit Tigers</v>
      </c>
    </row>
    <row r="4031" spans="1:16">
      <c r="A4031" s="2">
        <v>830</v>
      </c>
      <c r="B4031" s="2" t="s">
        <v>7</v>
      </c>
      <c r="C4031" s="2" t="s">
        <v>13</v>
      </c>
      <c r="D4031" s="2">
        <v>245</v>
      </c>
      <c r="E4031" s="2">
        <v>10</v>
      </c>
      <c r="F4031" s="1" t="str">
        <f t="shared" si="187"/>
        <v>30</v>
      </c>
      <c r="G4031" s="1" t="str">
        <f t="shared" si="188"/>
        <v>08</v>
      </c>
      <c r="H4031" s="1">
        <v>2019</v>
      </c>
      <c r="I4031" s="1" t="str">
        <f t="shared" si="186"/>
        <v>30-08-2019</v>
      </c>
      <c r="L4031" s="8"/>
    </row>
    <row r="4032" spans="1:16">
      <c r="A4032" s="2">
        <v>830</v>
      </c>
      <c r="B4032" s="2" t="s">
        <v>5</v>
      </c>
      <c r="C4032" s="2" t="s">
        <v>31</v>
      </c>
      <c r="D4032" s="2">
        <v>102</v>
      </c>
      <c r="E4032" s="2">
        <v>10.5</v>
      </c>
      <c r="F4032" s="1" t="str">
        <f t="shared" si="187"/>
        <v>30</v>
      </c>
      <c r="G4032" s="1" t="str">
        <f t="shared" si="188"/>
        <v>08</v>
      </c>
      <c r="H4032" s="1">
        <v>2019</v>
      </c>
      <c r="I4032" s="1" t="str">
        <f t="shared" si="186"/>
        <v>30-08-2019</v>
      </c>
      <c r="J4032" s="6" t="str">
        <f>C4032</f>
        <v>SEA</v>
      </c>
      <c r="K4032" s="1" t="str">
        <f>C4033</f>
        <v>TEX</v>
      </c>
      <c r="L4032" s="8">
        <v>-170</v>
      </c>
      <c r="M4032" s="7">
        <f>D4033</f>
        <v>-112</v>
      </c>
      <c r="N4032" s="1">
        <f>E4032</f>
        <v>10.5</v>
      </c>
      <c r="O4032" s="1" t="str">
        <f>VLOOKUP(J4032,Q:R,2,FALSE)</f>
        <v>Seattle Mariners</v>
      </c>
      <c r="P4032" s="1" t="str">
        <f>VLOOKUP(K4032,Q:R,2,FALSE)</f>
        <v>Texas Rangers</v>
      </c>
    </row>
    <row r="4033" spans="1:16">
      <c r="A4033" s="2">
        <v>830</v>
      </c>
      <c r="B4033" s="2" t="s">
        <v>7</v>
      </c>
      <c r="C4033" s="2" t="s">
        <v>26</v>
      </c>
      <c r="D4033" s="2">
        <v>-112</v>
      </c>
      <c r="E4033" s="2">
        <v>10.5</v>
      </c>
      <c r="F4033" s="1" t="str">
        <f t="shared" si="187"/>
        <v>30</v>
      </c>
      <c r="G4033" s="1" t="str">
        <f t="shared" si="188"/>
        <v>08</v>
      </c>
      <c r="H4033" s="1">
        <v>2019</v>
      </c>
      <c r="I4033" s="1" t="str">
        <f t="shared" si="186"/>
        <v>30-08-2019</v>
      </c>
      <c r="L4033" s="8"/>
    </row>
    <row r="4034" spans="1:16">
      <c r="A4034" s="2">
        <v>830</v>
      </c>
      <c r="B4034" s="2" t="s">
        <v>5</v>
      </c>
      <c r="C4034" s="2" t="s">
        <v>23</v>
      </c>
      <c r="D4034" s="2">
        <v>-102</v>
      </c>
      <c r="E4034" s="2">
        <v>10</v>
      </c>
      <c r="F4034" s="1" t="str">
        <f t="shared" si="187"/>
        <v>30</v>
      </c>
      <c r="G4034" s="1" t="str">
        <f t="shared" si="188"/>
        <v>08</v>
      </c>
      <c r="H4034" s="1">
        <v>2019</v>
      </c>
      <c r="I4034" s="1" t="str">
        <f t="shared" ref="I4034:I4097" si="189">F4034&amp;"-"&amp;G4034&amp;"-"&amp;H4034</f>
        <v>30-08-2019</v>
      </c>
      <c r="J4034" s="6" t="str">
        <f>C4034</f>
        <v>BAL</v>
      </c>
      <c r="K4034" s="1" t="str">
        <f>C4035</f>
        <v>KAN</v>
      </c>
      <c r="L4034" s="8">
        <v>-170</v>
      </c>
      <c r="M4034" s="7">
        <f>D4035</f>
        <v>-108</v>
      </c>
      <c r="N4034" s="1">
        <f>E4034</f>
        <v>10</v>
      </c>
      <c r="O4034" s="1" t="str">
        <f>VLOOKUP(J4034,Q:R,2,FALSE)</f>
        <v>Baltimore Orioles</v>
      </c>
      <c r="P4034" s="1" t="str">
        <f>VLOOKUP(K4034,Q:R,2,FALSE)</f>
        <v>Kansas City Royals</v>
      </c>
    </row>
    <row r="4035" spans="1:16">
      <c r="A4035" s="2">
        <v>830</v>
      </c>
      <c r="B4035" s="2" t="s">
        <v>7</v>
      </c>
      <c r="C4035" s="2" t="s">
        <v>19</v>
      </c>
      <c r="D4035" s="2">
        <v>-108</v>
      </c>
      <c r="E4035" s="2">
        <v>10</v>
      </c>
      <c r="F4035" s="1" t="str">
        <f t="shared" ref="F4035:F4098" si="190">RIGHT(A4035,2)</f>
        <v>30</v>
      </c>
      <c r="G4035" s="1" t="str">
        <f t="shared" ref="G4035:G4098" si="191">"0"&amp;TEXT(LEFT(A4035,1),"0")</f>
        <v>08</v>
      </c>
      <c r="H4035" s="1">
        <v>2019</v>
      </c>
      <c r="I4035" s="1" t="str">
        <f t="shared" si="189"/>
        <v>30-08-2019</v>
      </c>
      <c r="L4035" s="8"/>
    </row>
    <row r="4036" spans="1:16">
      <c r="A4036" s="2">
        <v>830</v>
      </c>
      <c r="B4036" s="2" t="s">
        <v>5</v>
      </c>
      <c r="C4036" s="2" t="s">
        <v>24</v>
      </c>
      <c r="D4036" s="2">
        <v>-123</v>
      </c>
      <c r="E4036" s="2">
        <v>10.5</v>
      </c>
      <c r="F4036" s="1" t="str">
        <f t="shared" si="190"/>
        <v>30</v>
      </c>
      <c r="G4036" s="1" t="str">
        <f t="shared" si="191"/>
        <v>08</v>
      </c>
      <c r="H4036" s="1">
        <v>2019</v>
      </c>
      <c r="I4036" s="1" t="str">
        <f t="shared" si="189"/>
        <v>30-08-2019</v>
      </c>
      <c r="J4036" s="6" t="str">
        <f>C4036</f>
        <v>BOS</v>
      </c>
      <c r="K4036" s="1" t="str">
        <f>C4037</f>
        <v>LAA</v>
      </c>
      <c r="L4036" s="8">
        <v>-170</v>
      </c>
      <c r="M4036" s="7">
        <f>D4037</f>
        <v>113</v>
      </c>
      <c r="N4036" s="1">
        <f>E4036</f>
        <v>10.5</v>
      </c>
      <c r="O4036" s="1" t="str">
        <f>VLOOKUP(J4036,Q:R,2,FALSE)</f>
        <v>Boston Red Sox</v>
      </c>
      <c r="P4036" s="1" t="str">
        <f>VLOOKUP(K4036,Q:R,2,FALSE)</f>
        <v>Los Angeles Angels</v>
      </c>
    </row>
    <row r="4037" spans="1:16">
      <c r="A4037" s="2">
        <v>830</v>
      </c>
      <c r="B4037" s="2" t="s">
        <v>7</v>
      </c>
      <c r="C4037" s="2" t="s">
        <v>35</v>
      </c>
      <c r="D4037" s="2">
        <v>113</v>
      </c>
      <c r="E4037" s="2">
        <v>10.5</v>
      </c>
      <c r="F4037" s="1" t="str">
        <f t="shared" si="190"/>
        <v>30</v>
      </c>
      <c r="G4037" s="1" t="str">
        <f t="shared" si="191"/>
        <v>08</v>
      </c>
      <c r="H4037" s="1">
        <v>2019</v>
      </c>
      <c r="I4037" s="1" t="str">
        <f t="shared" si="189"/>
        <v>30-08-2019</v>
      </c>
      <c r="L4037" s="8"/>
    </row>
    <row r="4038" spans="1:16">
      <c r="A4038" s="2">
        <v>830</v>
      </c>
      <c r="B4038" s="2" t="s">
        <v>5</v>
      </c>
      <c r="C4038" s="2" t="s">
        <v>28</v>
      </c>
      <c r="D4038" s="2">
        <v>190</v>
      </c>
      <c r="E4038" s="2">
        <v>9.5</v>
      </c>
      <c r="F4038" s="1" t="str">
        <f t="shared" si="190"/>
        <v>30</v>
      </c>
      <c r="G4038" s="1" t="str">
        <f t="shared" si="191"/>
        <v>08</v>
      </c>
      <c r="H4038" s="1">
        <v>2019</v>
      </c>
      <c r="I4038" s="1" t="str">
        <f t="shared" si="189"/>
        <v>30-08-2019</v>
      </c>
      <c r="J4038" s="6" t="str">
        <f>C4038</f>
        <v>CWS</v>
      </c>
      <c r="K4038" s="1" t="str">
        <f>C4039</f>
        <v>ATL</v>
      </c>
      <c r="L4038" s="8">
        <v>-170</v>
      </c>
      <c r="M4038" s="7">
        <f>D4039</f>
        <v>-210</v>
      </c>
      <c r="N4038" s="1">
        <f>E4038</f>
        <v>9.5</v>
      </c>
      <c r="O4038" s="1" t="str">
        <f>VLOOKUP(J4038,Q:R,2,FALSE)</f>
        <v>Chicago White Sox</v>
      </c>
      <c r="P4038" s="1" t="str">
        <f>VLOOKUP(K4038,Q:R,2,FALSE)</f>
        <v>Atlanta Braves</v>
      </c>
    </row>
    <row r="4039" spans="1:16">
      <c r="A4039" s="2">
        <v>830</v>
      </c>
      <c r="B4039" s="2" t="s">
        <v>7</v>
      </c>
      <c r="C4039" s="2" t="s">
        <v>11</v>
      </c>
      <c r="D4039" s="2">
        <v>-210</v>
      </c>
      <c r="E4039" s="2">
        <v>9.5</v>
      </c>
      <c r="F4039" s="1" t="str">
        <f t="shared" si="190"/>
        <v>30</v>
      </c>
      <c r="G4039" s="1" t="str">
        <f t="shared" si="191"/>
        <v>08</v>
      </c>
      <c r="H4039" s="1">
        <v>2019</v>
      </c>
      <c r="I4039" s="1" t="str">
        <f t="shared" si="189"/>
        <v>30-08-2019</v>
      </c>
      <c r="L4039" s="8"/>
    </row>
    <row r="4040" spans="1:16">
      <c r="A4040" s="2">
        <v>831</v>
      </c>
      <c r="B4040" s="2" t="s">
        <v>5</v>
      </c>
      <c r="C4040" s="2" t="s">
        <v>14</v>
      </c>
      <c r="D4040" s="2">
        <v>120</v>
      </c>
      <c r="E4040" s="2">
        <v>8.5</v>
      </c>
      <c r="F4040" s="1" t="str">
        <f t="shared" si="190"/>
        <v>31</v>
      </c>
      <c r="G4040" s="1" t="str">
        <f t="shared" si="191"/>
        <v>08</v>
      </c>
      <c r="H4040" s="1">
        <v>2019</v>
      </c>
      <c r="I4040" s="1" t="str">
        <f t="shared" si="189"/>
        <v>31-08-2019</v>
      </c>
      <c r="J4040" s="6" t="str">
        <f>C4040</f>
        <v>CIN</v>
      </c>
      <c r="K4040" s="1" t="str">
        <f>C4041</f>
        <v>STL</v>
      </c>
      <c r="L4040" s="8">
        <v>-170</v>
      </c>
      <c r="M4040" s="7">
        <f>D4041</f>
        <v>-130</v>
      </c>
      <c r="N4040" s="1">
        <f>E4040</f>
        <v>8.5</v>
      </c>
      <c r="O4040" s="1" t="str">
        <f>VLOOKUP(J4040,Q:R,2,FALSE)</f>
        <v>Cincinnati Reds</v>
      </c>
      <c r="P4040" s="1" t="str">
        <f>VLOOKUP(K4040,Q:R,2,FALSE)</f>
        <v>St. Louis Cardinals</v>
      </c>
    </row>
    <row r="4041" spans="1:16">
      <c r="A4041" s="2">
        <v>831</v>
      </c>
      <c r="B4041" s="2" t="s">
        <v>7</v>
      </c>
      <c r="C4041" s="2" t="s">
        <v>30</v>
      </c>
      <c r="D4041" s="2">
        <v>-130</v>
      </c>
      <c r="E4041" s="2">
        <v>8.5</v>
      </c>
      <c r="F4041" s="1" t="str">
        <f t="shared" si="190"/>
        <v>31</v>
      </c>
      <c r="G4041" s="1" t="str">
        <f t="shared" si="191"/>
        <v>08</v>
      </c>
      <c r="H4041" s="1">
        <v>2019</v>
      </c>
      <c r="I4041" s="1" t="str">
        <f t="shared" si="189"/>
        <v>31-08-2019</v>
      </c>
      <c r="L4041" s="8"/>
    </row>
    <row r="4042" spans="1:16">
      <c r="A4042" s="2">
        <v>831</v>
      </c>
      <c r="B4042" s="2" t="s">
        <v>5</v>
      </c>
      <c r="C4042" s="2" t="s">
        <v>21</v>
      </c>
      <c r="D4042" s="2">
        <v>159</v>
      </c>
      <c r="E4042" s="2">
        <v>8.5</v>
      </c>
      <c r="F4042" s="1" t="str">
        <f t="shared" si="190"/>
        <v>31</v>
      </c>
      <c r="G4042" s="1" t="str">
        <f t="shared" si="191"/>
        <v>08</v>
      </c>
      <c r="H4042" s="1">
        <v>2019</v>
      </c>
      <c r="I4042" s="1" t="str">
        <f t="shared" si="189"/>
        <v>31-08-2019</v>
      </c>
      <c r="J4042" s="6" t="str">
        <f>C4042</f>
        <v>MIL</v>
      </c>
      <c r="K4042" s="1" t="str">
        <f>C4043</f>
        <v>CUB</v>
      </c>
      <c r="L4042" s="8">
        <v>-170</v>
      </c>
      <c r="M4042" s="7">
        <f>D4043</f>
        <v>-169</v>
      </c>
      <c r="N4042" s="1">
        <f>E4042</f>
        <v>8.5</v>
      </c>
      <c r="O4042" s="1" t="str">
        <f>VLOOKUP(J4042,Q:R,2,FALSE)</f>
        <v>Milwaukee Brewers</v>
      </c>
      <c r="P4042" s="1" t="str">
        <f>VLOOKUP(K4042,Q:R,2,FALSE)</f>
        <v>Chicago Cubs</v>
      </c>
    </row>
    <row r="4043" spans="1:16">
      <c r="A4043" s="2">
        <v>831</v>
      </c>
      <c r="B4043" s="2" t="s">
        <v>7</v>
      </c>
      <c r="C4043" s="2" t="s">
        <v>22</v>
      </c>
      <c r="D4043" s="2">
        <v>-169</v>
      </c>
      <c r="E4043" s="2">
        <v>8.5</v>
      </c>
      <c r="F4043" s="1" t="str">
        <f t="shared" si="190"/>
        <v>31</v>
      </c>
      <c r="G4043" s="1" t="str">
        <f t="shared" si="191"/>
        <v>08</v>
      </c>
      <c r="H4043" s="1">
        <v>2019</v>
      </c>
      <c r="I4043" s="1" t="str">
        <f t="shared" si="189"/>
        <v>31-08-2019</v>
      </c>
      <c r="L4043" s="8"/>
    </row>
    <row r="4044" spans="1:16">
      <c r="A4044" s="2">
        <v>831</v>
      </c>
      <c r="B4044" s="2" t="s">
        <v>5</v>
      </c>
      <c r="C4044" s="2" t="s">
        <v>12</v>
      </c>
      <c r="D4044" s="2">
        <v>-116</v>
      </c>
      <c r="E4044" s="2">
        <v>9.5</v>
      </c>
      <c r="F4044" s="1" t="str">
        <f t="shared" si="190"/>
        <v>31</v>
      </c>
      <c r="G4044" s="1" t="str">
        <f t="shared" si="191"/>
        <v>08</v>
      </c>
      <c r="H4044" s="1">
        <v>2019</v>
      </c>
      <c r="I4044" s="1" t="str">
        <f t="shared" si="189"/>
        <v>31-08-2019</v>
      </c>
      <c r="J4044" s="6" t="str">
        <f>C4044</f>
        <v>NYM</v>
      </c>
      <c r="K4044" s="1" t="str">
        <f>C4045</f>
        <v>PHI</v>
      </c>
      <c r="L4044" s="8">
        <v>-170</v>
      </c>
      <c r="M4044" s="7">
        <f>D4045</f>
        <v>106</v>
      </c>
      <c r="N4044" s="1">
        <f>E4044</f>
        <v>9.5</v>
      </c>
      <c r="O4044" s="1" t="str">
        <f>VLOOKUP(J4044,Q:R,2,FALSE)</f>
        <v>New York Mets</v>
      </c>
      <c r="P4044" s="1" t="str">
        <f>VLOOKUP(K4044,Q:R,2,FALSE)</f>
        <v>Philadelphia Phillies</v>
      </c>
    </row>
    <row r="4045" spans="1:16">
      <c r="A4045" s="2">
        <v>831</v>
      </c>
      <c r="B4045" s="2" t="s">
        <v>7</v>
      </c>
      <c r="C4045" s="2" t="s">
        <v>18</v>
      </c>
      <c r="D4045" s="2">
        <v>106</v>
      </c>
      <c r="E4045" s="2">
        <v>9.5</v>
      </c>
      <c r="F4045" s="1" t="str">
        <f t="shared" si="190"/>
        <v>31</v>
      </c>
      <c r="G4045" s="1" t="str">
        <f t="shared" si="191"/>
        <v>08</v>
      </c>
      <c r="H4045" s="1">
        <v>2019</v>
      </c>
      <c r="I4045" s="1" t="str">
        <f t="shared" si="189"/>
        <v>31-08-2019</v>
      </c>
      <c r="L4045" s="8"/>
    </row>
    <row r="4046" spans="1:16">
      <c r="A4046" s="2">
        <v>831</v>
      </c>
      <c r="B4046" s="2" t="s">
        <v>5</v>
      </c>
      <c r="C4046" s="2" t="s">
        <v>17</v>
      </c>
      <c r="D4046" s="2">
        <v>280</v>
      </c>
      <c r="E4046" s="2">
        <v>8.5</v>
      </c>
      <c r="F4046" s="1" t="str">
        <f t="shared" si="190"/>
        <v>31</v>
      </c>
      <c r="G4046" s="1" t="str">
        <f t="shared" si="191"/>
        <v>08</v>
      </c>
      <c r="H4046" s="1">
        <v>2019</v>
      </c>
      <c r="I4046" s="1" t="str">
        <f t="shared" si="189"/>
        <v>31-08-2019</v>
      </c>
      <c r="J4046" s="6" t="str">
        <f>C4046</f>
        <v>MIA</v>
      </c>
      <c r="K4046" s="1" t="str">
        <f>C4047</f>
        <v>WAS</v>
      </c>
      <c r="L4046" s="8">
        <v>-170</v>
      </c>
      <c r="M4046" s="7">
        <f>D4047</f>
        <v>-320</v>
      </c>
      <c r="N4046" s="1">
        <f>E4046</f>
        <v>8.5</v>
      </c>
      <c r="O4046" s="1" t="str">
        <f>VLOOKUP(J4046,Q:R,2,FALSE)</f>
        <v>Miami Marlins</v>
      </c>
      <c r="P4046" s="1" t="str">
        <f>VLOOKUP(K4046,Q:R,2,FALSE)</f>
        <v>Washington Nationals</v>
      </c>
    </row>
    <row r="4047" spans="1:16">
      <c r="A4047" s="2">
        <v>831</v>
      </c>
      <c r="B4047" s="2" t="s">
        <v>7</v>
      </c>
      <c r="C4047" s="2" t="s">
        <v>8</v>
      </c>
      <c r="D4047" s="2">
        <v>-320</v>
      </c>
      <c r="E4047" s="2">
        <v>8.5</v>
      </c>
      <c r="F4047" s="1" t="str">
        <f t="shared" si="190"/>
        <v>31</v>
      </c>
      <c r="G4047" s="1" t="str">
        <f t="shared" si="191"/>
        <v>08</v>
      </c>
      <c r="H4047" s="1">
        <v>2019</v>
      </c>
      <c r="I4047" s="1" t="str">
        <f t="shared" si="189"/>
        <v>31-08-2019</v>
      </c>
    </row>
    <row r="4048" spans="1:16">
      <c r="A4048" s="2">
        <v>831</v>
      </c>
      <c r="B4048" s="2" t="s">
        <v>5</v>
      </c>
      <c r="C4048" s="2" t="s">
        <v>14</v>
      </c>
      <c r="D4048" s="2">
        <v>-110</v>
      </c>
      <c r="E4048" s="2">
        <v>8</v>
      </c>
      <c r="F4048" s="1" t="str">
        <f t="shared" si="190"/>
        <v>31</v>
      </c>
      <c r="G4048" s="1" t="str">
        <f t="shared" si="191"/>
        <v>08</v>
      </c>
      <c r="H4048" s="1">
        <v>2019</v>
      </c>
      <c r="I4048" s="1" t="str">
        <f t="shared" si="189"/>
        <v>31-08-2019</v>
      </c>
      <c r="J4048" s="6" t="str">
        <f>C4048</f>
        <v>CIN</v>
      </c>
      <c r="K4048" s="1" t="str">
        <f>C4049</f>
        <v>STL</v>
      </c>
      <c r="L4048" s="8">
        <v>-170</v>
      </c>
      <c r="M4048" s="7">
        <f>D4049</f>
        <v>100</v>
      </c>
      <c r="N4048" s="1">
        <f>E4048</f>
        <v>8</v>
      </c>
      <c r="O4048" s="1" t="str">
        <f>VLOOKUP(J4048,Q:R,2,FALSE)</f>
        <v>Cincinnati Reds</v>
      </c>
      <c r="P4048" s="1" t="str">
        <f>VLOOKUP(K4048,Q:R,2,FALSE)</f>
        <v>St. Louis Cardinals</v>
      </c>
    </row>
    <row r="4049" spans="1:16">
      <c r="A4049" s="2">
        <v>831</v>
      </c>
      <c r="B4049" s="2" t="s">
        <v>7</v>
      </c>
      <c r="C4049" s="2" t="s">
        <v>30</v>
      </c>
      <c r="D4049" s="2">
        <v>100</v>
      </c>
      <c r="E4049" s="2">
        <v>8</v>
      </c>
      <c r="F4049" s="1" t="str">
        <f t="shared" si="190"/>
        <v>31</v>
      </c>
      <c r="G4049" s="1" t="str">
        <f t="shared" si="191"/>
        <v>08</v>
      </c>
      <c r="H4049" s="1">
        <v>2019</v>
      </c>
      <c r="I4049" s="1" t="str">
        <f t="shared" si="189"/>
        <v>31-08-2019</v>
      </c>
    </row>
    <row r="4050" spans="1:16">
      <c r="A4050" s="2">
        <v>831</v>
      </c>
      <c r="B4050" s="2" t="s">
        <v>5</v>
      </c>
      <c r="C4050" s="2" t="s">
        <v>10</v>
      </c>
      <c r="D4050" s="2">
        <v>-142</v>
      </c>
      <c r="E4050" s="2">
        <v>8.5</v>
      </c>
      <c r="F4050" s="1" t="str">
        <f t="shared" si="190"/>
        <v>31</v>
      </c>
      <c r="G4050" s="1" t="str">
        <f t="shared" si="191"/>
        <v>08</v>
      </c>
      <c r="H4050" s="1">
        <v>2019</v>
      </c>
      <c r="I4050" s="1" t="str">
        <f t="shared" si="189"/>
        <v>31-08-2019</v>
      </c>
      <c r="J4050" s="6" t="str">
        <f>C4050</f>
        <v>LAD</v>
      </c>
      <c r="K4050" s="1" t="str">
        <f>C4051</f>
        <v>ARI</v>
      </c>
      <c r="L4050" s="8">
        <v>-170</v>
      </c>
      <c r="M4050" s="7">
        <f>D4051</f>
        <v>132</v>
      </c>
      <c r="N4050" s="1">
        <f>E4050</f>
        <v>8.5</v>
      </c>
      <c r="O4050" s="1" t="str">
        <f>VLOOKUP(J4050,Q:R,2,FALSE)</f>
        <v>Los Angeles Dodgers</v>
      </c>
      <c r="P4050" s="1" t="str">
        <f>VLOOKUP(K4050,Q:R,2,FALSE)</f>
        <v>Arizona Diamondbacks</v>
      </c>
    </row>
    <row r="4051" spans="1:16">
      <c r="A4051" s="2">
        <v>831</v>
      </c>
      <c r="B4051" s="2" t="s">
        <v>7</v>
      </c>
      <c r="C4051" s="2" t="s">
        <v>33</v>
      </c>
      <c r="D4051" s="2">
        <v>132</v>
      </c>
      <c r="E4051" s="2">
        <v>8.5</v>
      </c>
      <c r="F4051" s="1" t="str">
        <f t="shared" si="190"/>
        <v>31</v>
      </c>
      <c r="G4051" s="1" t="str">
        <f t="shared" si="191"/>
        <v>08</v>
      </c>
      <c r="H4051" s="1">
        <v>2019</v>
      </c>
      <c r="I4051" s="1" t="str">
        <f t="shared" si="189"/>
        <v>31-08-2019</v>
      </c>
    </row>
    <row r="4052" spans="1:16">
      <c r="A4052" s="2">
        <v>831</v>
      </c>
      <c r="B4052" s="2" t="s">
        <v>5</v>
      </c>
      <c r="C4052" s="2" t="s">
        <v>29</v>
      </c>
      <c r="D4052" s="2">
        <v>-130</v>
      </c>
      <c r="E4052" s="2">
        <v>13.5</v>
      </c>
      <c r="F4052" s="1" t="str">
        <f t="shared" si="190"/>
        <v>31</v>
      </c>
      <c r="G4052" s="1" t="str">
        <f t="shared" si="191"/>
        <v>08</v>
      </c>
      <c r="H4052" s="1">
        <v>2019</v>
      </c>
      <c r="I4052" s="1" t="str">
        <f t="shared" si="189"/>
        <v>31-08-2019</v>
      </c>
      <c r="J4052" s="6" t="str">
        <f>C4052</f>
        <v>PIT</v>
      </c>
      <c r="K4052" s="1" t="str">
        <f>C4053</f>
        <v>COL</v>
      </c>
      <c r="L4052" s="8">
        <v>-170</v>
      </c>
      <c r="M4052" s="7">
        <f>D4053</f>
        <v>120</v>
      </c>
      <c r="N4052" s="1">
        <f>E4052</f>
        <v>13.5</v>
      </c>
      <c r="O4052" s="1" t="str">
        <f>VLOOKUP(J4052,Q:R,2,FALSE)</f>
        <v>Pittsburgh Pirates</v>
      </c>
      <c r="P4052" s="1" t="str">
        <f>VLOOKUP(K4052,Q:R,2,FALSE)</f>
        <v>Colorado Rockies</v>
      </c>
    </row>
    <row r="4053" spans="1:16">
      <c r="A4053" s="2">
        <v>831</v>
      </c>
      <c r="B4053" s="2" t="s">
        <v>7</v>
      </c>
      <c r="C4053" s="2" t="s">
        <v>25</v>
      </c>
      <c r="D4053" s="2">
        <v>120</v>
      </c>
      <c r="E4053" s="2">
        <v>13.5</v>
      </c>
      <c r="F4053" s="1" t="str">
        <f t="shared" si="190"/>
        <v>31</v>
      </c>
      <c r="G4053" s="1" t="str">
        <f t="shared" si="191"/>
        <v>08</v>
      </c>
      <c r="H4053" s="1">
        <v>2019</v>
      </c>
      <c r="I4053" s="1" t="str">
        <f t="shared" si="189"/>
        <v>31-08-2019</v>
      </c>
    </row>
    <row r="4054" spans="1:16">
      <c r="A4054" s="2">
        <v>831</v>
      </c>
      <c r="B4054" s="2" t="s">
        <v>5</v>
      </c>
      <c r="C4054" s="2" t="s">
        <v>34</v>
      </c>
      <c r="D4054" s="2">
        <v>102</v>
      </c>
      <c r="E4054" s="2">
        <v>8.5</v>
      </c>
      <c r="F4054" s="1" t="str">
        <f t="shared" si="190"/>
        <v>31</v>
      </c>
      <c r="G4054" s="1" t="str">
        <f t="shared" si="191"/>
        <v>08</v>
      </c>
      <c r="H4054" s="1">
        <v>2019</v>
      </c>
      <c r="I4054" s="1" t="str">
        <f t="shared" si="189"/>
        <v>31-08-2019</v>
      </c>
      <c r="J4054" s="6" t="str">
        <f>C4054</f>
        <v>SDG</v>
      </c>
      <c r="K4054" s="1" t="str">
        <f>C4055</f>
        <v>SFO</v>
      </c>
      <c r="L4054" s="8">
        <v>-170</v>
      </c>
      <c r="M4054" s="7">
        <f>D4055</f>
        <v>-112</v>
      </c>
      <c r="N4054" s="1">
        <f>E4054</f>
        <v>8.5</v>
      </c>
      <c r="O4054" s="1" t="str">
        <f>VLOOKUP(J4054,Q:R,2,FALSE)</f>
        <v>San Diego Padres</v>
      </c>
      <c r="P4054" s="1" t="str">
        <f>VLOOKUP(K4054,Q:R,2,FALSE)</f>
        <v>San Francisco Giants</v>
      </c>
    </row>
    <row r="4055" spans="1:16">
      <c r="A4055" s="2">
        <v>831</v>
      </c>
      <c r="B4055" s="2" t="s">
        <v>7</v>
      </c>
      <c r="C4055" s="2" t="s">
        <v>9</v>
      </c>
      <c r="D4055" s="2">
        <v>-112</v>
      </c>
      <c r="E4055" s="2">
        <v>8.5</v>
      </c>
      <c r="F4055" s="1" t="str">
        <f t="shared" si="190"/>
        <v>31</v>
      </c>
      <c r="G4055" s="1" t="str">
        <f t="shared" si="191"/>
        <v>08</v>
      </c>
      <c r="H4055" s="1">
        <v>2019</v>
      </c>
      <c r="I4055" s="1" t="str">
        <f t="shared" si="189"/>
        <v>31-08-2019</v>
      </c>
    </row>
    <row r="4056" spans="1:16">
      <c r="A4056" s="2">
        <v>831</v>
      </c>
      <c r="B4056" s="2" t="s">
        <v>5</v>
      </c>
      <c r="C4056" s="2" t="s">
        <v>36</v>
      </c>
      <c r="D4056" s="2">
        <v>185</v>
      </c>
      <c r="E4056" s="2">
        <v>11</v>
      </c>
      <c r="F4056" s="1" t="str">
        <f t="shared" si="190"/>
        <v>31</v>
      </c>
      <c r="G4056" s="1" t="str">
        <f t="shared" si="191"/>
        <v>08</v>
      </c>
      <c r="H4056" s="1">
        <v>2019</v>
      </c>
      <c r="I4056" s="1" t="str">
        <f t="shared" si="189"/>
        <v>31-08-2019</v>
      </c>
      <c r="J4056" s="6" t="str">
        <f>C4056</f>
        <v>OAK</v>
      </c>
      <c r="K4056" s="1" t="str">
        <f>C4057</f>
        <v>NYY</v>
      </c>
      <c r="L4056" s="8">
        <v>-170</v>
      </c>
      <c r="M4056" s="7">
        <f>D4057</f>
        <v>-205</v>
      </c>
      <c r="N4056" s="1">
        <f>E4056</f>
        <v>11</v>
      </c>
      <c r="O4056" s="1" t="str">
        <f>VLOOKUP(J4056,Q:R,2,FALSE)</f>
        <v>Oakland Athletics</v>
      </c>
      <c r="P4056" s="1" t="str">
        <f>VLOOKUP(K4056,Q:R,2,FALSE)</f>
        <v>New York Yankees</v>
      </c>
    </row>
    <row r="4057" spans="1:16">
      <c r="A4057" s="2">
        <v>831</v>
      </c>
      <c r="B4057" s="2" t="s">
        <v>7</v>
      </c>
      <c r="C4057" s="2" t="s">
        <v>6</v>
      </c>
      <c r="D4057" s="2">
        <v>-205</v>
      </c>
      <c r="E4057" s="2">
        <v>11</v>
      </c>
      <c r="F4057" s="1" t="str">
        <f t="shared" si="190"/>
        <v>31</v>
      </c>
      <c r="G4057" s="1" t="str">
        <f t="shared" si="191"/>
        <v>08</v>
      </c>
      <c r="H4057" s="1">
        <v>2019</v>
      </c>
      <c r="I4057" s="1" t="str">
        <f t="shared" si="189"/>
        <v>31-08-2019</v>
      </c>
    </row>
    <row r="4058" spans="1:16">
      <c r="A4058" s="2">
        <v>831</v>
      </c>
      <c r="B4058" s="2" t="s">
        <v>5</v>
      </c>
      <c r="C4058" s="2" t="s">
        <v>32</v>
      </c>
      <c r="D4058" s="2">
        <v>-167</v>
      </c>
      <c r="E4058" s="2">
        <v>10.5</v>
      </c>
      <c r="F4058" s="1" t="str">
        <f t="shared" si="190"/>
        <v>31</v>
      </c>
      <c r="G4058" s="1" t="str">
        <f t="shared" si="191"/>
        <v>08</v>
      </c>
      <c r="H4058" s="1">
        <v>2019</v>
      </c>
      <c r="I4058" s="1" t="str">
        <f t="shared" si="189"/>
        <v>31-08-2019</v>
      </c>
      <c r="J4058" s="6" t="str">
        <f>C4058</f>
        <v>HOU</v>
      </c>
      <c r="K4058" s="1" t="str">
        <f>C4059</f>
        <v>TOR</v>
      </c>
      <c r="L4058" s="8">
        <v>-170</v>
      </c>
      <c r="M4058" s="7">
        <f>D4059</f>
        <v>157</v>
      </c>
      <c r="N4058" s="1">
        <f>E4058</f>
        <v>10.5</v>
      </c>
      <c r="O4058" s="1" t="str">
        <f>VLOOKUP(J4058,Q:R,2,FALSE)</f>
        <v>Houston Astros</v>
      </c>
      <c r="P4058" s="1" t="str">
        <f>VLOOKUP(K4058,Q:R,2,FALSE)</f>
        <v>Toronto Blue Jays</v>
      </c>
    </row>
    <row r="4059" spans="1:16">
      <c r="A4059" s="2">
        <v>831</v>
      </c>
      <c r="B4059" s="2" t="s">
        <v>7</v>
      </c>
      <c r="C4059" s="2" t="s">
        <v>15</v>
      </c>
      <c r="D4059" s="2">
        <v>157</v>
      </c>
      <c r="E4059" s="2">
        <v>10.5</v>
      </c>
      <c r="F4059" s="1" t="str">
        <f t="shared" si="190"/>
        <v>31</v>
      </c>
      <c r="G4059" s="1" t="str">
        <f t="shared" si="191"/>
        <v>08</v>
      </c>
      <c r="H4059" s="1">
        <v>2019</v>
      </c>
      <c r="I4059" s="1" t="str">
        <f t="shared" si="189"/>
        <v>31-08-2019</v>
      </c>
    </row>
    <row r="4060" spans="1:16">
      <c r="A4060" s="2">
        <v>831</v>
      </c>
      <c r="B4060" s="2" t="s">
        <v>5</v>
      </c>
      <c r="C4060" s="2" t="s">
        <v>27</v>
      </c>
      <c r="D4060" s="2">
        <v>-155</v>
      </c>
      <c r="E4060" s="2">
        <v>9.5</v>
      </c>
      <c r="F4060" s="1" t="str">
        <f t="shared" si="190"/>
        <v>31</v>
      </c>
      <c r="G4060" s="1" t="str">
        <f t="shared" si="191"/>
        <v>08</v>
      </c>
      <c r="H4060" s="1">
        <v>2019</v>
      </c>
      <c r="I4060" s="1" t="str">
        <f t="shared" si="189"/>
        <v>31-08-2019</v>
      </c>
      <c r="J4060" s="6" t="str">
        <f>C4060</f>
        <v>MIN</v>
      </c>
      <c r="K4060" s="1" t="str">
        <f>C4061</f>
        <v>DET</v>
      </c>
      <c r="L4060" s="8">
        <v>-170</v>
      </c>
      <c r="M4060" s="7">
        <f>D4061</f>
        <v>145</v>
      </c>
      <c r="N4060" s="1">
        <f>E4060</f>
        <v>9.5</v>
      </c>
      <c r="O4060" s="1" t="str">
        <f>VLOOKUP(J4060,Q:R,2,FALSE)</f>
        <v>Minnesota Twins</v>
      </c>
      <c r="P4060" s="1" t="str">
        <f>VLOOKUP(K4060,Q:R,2,FALSE)</f>
        <v>Detroit Tigers</v>
      </c>
    </row>
    <row r="4061" spans="1:16">
      <c r="A4061" s="2">
        <v>831</v>
      </c>
      <c r="B4061" s="2" t="s">
        <v>7</v>
      </c>
      <c r="C4061" s="2" t="s">
        <v>13</v>
      </c>
      <c r="D4061" s="2">
        <v>145</v>
      </c>
      <c r="E4061" s="2">
        <v>9.5</v>
      </c>
      <c r="F4061" s="1" t="str">
        <f t="shared" si="190"/>
        <v>31</v>
      </c>
      <c r="G4061" s="1" t="str">
        <f t="shared" si="191"/>
        <v>08</v>
      </c>
      <c r="H4061" s="1">
        <v>2019</v>
      </c>
      <c r="I4061" s="1" t="str">
        <f t="shared" si="189"/>
        <v>31-08-2019</v>
      </c>
    </row>
    <row r="4062" spans="1:16">
      <c r="A4062" s="2">
        <v>831</v>
      </c>
      <c r="B4062" s="2" t="s">
        <v>5</v>
      </c>
      <c r="C4062" s="2" t="s">
        <v>20</v>
      </c>
      <c r="D4062" s="2">
        <v>118</v>
      </c>
      <c r="E4062" s="2">
        <v>8.5</v>
      </c>
      <c r="F4062" s="1" t="str">
        <f t="shared" si="190"/>
        <v>31</v>
      </c>
      <c r="G4062" s="1" t="str">
        <f t="shared" si="191"/>
        <v>08</v>
      </c>
      <c r="H4062" s="1">
        <v>2019</v>
      </c>
      <c r="I4062" s="1" t="str">
        <f t="shared" si="189"/>
        <v>31-08-2019</v>
      </c>
      <c r="J4062" s="6" t="str">
        <f>C4062</f>
        <v>CLE</v>
      </c>
      <c r="K4062" s="1" t="str">
        <f>C4063</f>
        <v>TAM</v>
      </c>
      <c r="L4062" s="8">
        <v>-170</v>
      </c>
      <c r="M4062" s="7">
        <f>D4063</f>
        <v>-128</v>
      </c>
      <c r="N4062" s="1">
        <f>E4062</f>
        <v>8.5</v>
      </c>
      <c r="O4062" s="1" t="str">
        <f>VLOOKUP(J4062,Q:R,2,FALSE)</f>
        <v>Cleveland Indians</v>
      </c>
      <c r="P4062" s="1" t="str">
        <f>VLOOKUP(K4062,Q:R,2,FALSE)</f>
        <v>Tampa Bay Rays</v>
      </c>
    </row>
    <row r="4063" spans="1:16">
      <c r="A4063" s="2">
        <v>831</v>
      </c>
      <c r="B4063" s="2" t="s">
        <v>7</v>
      </c>
      <c r="C4063" s="2" t="s">
        <v>16</v>
      </c>
      <c r="D4063" s="2">
        <v>-128</v>
      </c>
      <c r="E4063" s="2">
        <v>8.5</v>
      </c>
      <c r="F4063" s="1" t="str">
        <f t="shared" si="190"/>
        <v>31</v>
      </c>
      <c r="G4063" s="1" t="str">
        <f t="shared" si="191"/>
        <v>08</v>
      </c>
      <c r="H4063" s="1">
        <v>2019</v>
      </c>
      <c r="I4063" s="1" t="str">
        <f t="shared" si="189"/>
        <v>31-08-2019</v>
      </c>
    </row>
    <row r="4064" spans="1:16">
      <c r="A4064" s="2">
        <v>831</v>
      </c>
      <c r="B4064" s="2" t="s">
        <v>5</v>
      </c>
      <c r="C4064" s="2" t="s">
        <v>23</v>
      </c>
      <c r="D4064" s="2">
        <v>-116</v>
      </c>
      <c r="E4064" s="2">
        <v>9.5</v>
      </c>
      <c r="F4064" s="1" t="str">
        <f t="shared" si="190"/>
        <v>31</v>
      </c>
      <c r="G4064" s="1" t="str">
        <f t="shared" si="191"/>
        <v>08</v>
      </c>
      <c r="H4064" s="1">
        <v>2019</v>
      </c>
      <c r="I4064" s="1" t="str">
        <f t="shared" si="189"/>
        <v>31-08-2019</v>
      </c>
      <c r="J4064" s="6" t="str">
        <f>C4064</f>
        <v>BAL</v>
      </c>
      <c r="K4064" s="1" t="str">
        <f>C4065</f>
        <v>KAN</v>
      </c>
      <c r="L4064" s="8">
        <v>-170</v>
      </c>
      <c r="M4064" s="7">
        <f>D4065</f>
        <v>106</v>
      </c>
      <c r="N4064" s="1">
        <f>E4064</f>
        <v>9.5</v>
      </c>
      <c r="O4064" s="1" t="str">
        <f>VLOOKUP(J4064,Q:R,2,FALSE)</f>
        <v>Baltimore Orioles</v>
      </c>
      <c r="P4064" s="1" t="str">
        <f>VLOOKUP(K4064,Q:R,2,FALSE)</f>
        <v>Kansas City Royals</v>
      </c>
    </row>
    <row r="4065" spans="1:16">
      <c r="A4065" s="2">
        <v>831</v>
      </c>
      <c r="B4065" s="2" t="s">
        <v>7</v>
      </c>
      <c r="C4065" s="2" t="s">
        <v>19</v>
      </c>
      <c r="D4065" s="2">
        <v>106</v>
      </c>
      <c r="E4065" s="2">
        <v>9.5</v>
      </c>
      <c r="F4065" s="1" t="str">
        <f t="shared" si="190"/>
        <v>31</v>
      </c>
      <c r="G4065" s="1" t="str">
        <f t="shared" si="191"/>
        <v>08</v>
      </c>
      <c r="H4065" s="1">
        <v>2019</v>
      </c>
      <c r="I4065" s="1" t="str">
        <f t="shared" si="189"/>
        <v>31-08-2019</v>
      </c>
    </row>
    <row r="4066" spans="1:16">
      <c r="A4066" s="2">
        <v>831</v>
      </c>
      <c r="B4066" s="2" t="s">
        <v>5</v>
      </c>
      <c r="C4066" s="2" t="s">
        <v>31</v>
      </c>
      <c r="D4066" s="2">
        <v>120</v>
      </c>
      <c r="E4066" s="2">
        <v>10</v>
      </c>
      <c r="F4066" s="1" t="str">
        <f t="shared" si="190"/>
        <v>31</v>
      </c>
      <c r="G4066" s="1" t="str">
        <f t="shared" si="191"/>
        <v>08</v>
      </c>
      <c r="H4066" s="1">
        <v>2019</v>
      </c>
      <c r="I4066" s="1" t="str">
        <f t="shared" si="189"/>
        <v>31-08-2019</v>
      </c>
      <c r="J4066" s="6" t="str">
        <f>C4066</f>
        <v>SEA</v>
      </c>
      <c r="K4066" s="1" t="str">
        <f>C4067</f>
        <v>TEX</v>
      </c>
      <c r="L4066" s="8">
        <v>-170</v>
      </c>
      <c r="M4066" s="7">
        <f>D4067</f>
        <v>-130</v>
      </c>
      <c r="N4066" s="1">
        <f>E4066</f>
        <v>10</v>
      </c>
      <c r="O4066" s="1" t="str">
        <f>VLOOKUP(J4066,Q:R,2,FALSE)</f>
        <v>Seattle Mariners</v>
      </c>
      <c r="P4066" s="1" t="str">
        <f>VLOOKUP(K4066,Q:R,2,FALSE)</f>
        <v>Texas Rangers</v>
      </c>
    </row>
    <row r="4067" spans="1:16">
      <c r="A4067" s="2">
        <v>831</v>
      </c>
      <c r="B4067" s="2" t="s">
        <v>7</v>
      </c>
      <c r="C4067" s="2" t="s">
        <v>26</v>
      </c>
      <c r="D4067" s="2">
        <v>-130</v>
      </c>
      <c r="E4067" s="2">
        <v>10</v>
      </c>
      <c r="F4067" s="1" t="str">
        <f t="shared" si="190"/>
        <v>31</v>
      </c>
      <c r="G4067" s="1" t="str">
        <f t="shared" si="191"/>
        <v>08</v>
      </c>
      <c r="H4067" s="1">
        <v>2019</v>
      </c>
      <c r="I4067" s="1" t="str">
        <f t="shared" si="189"/>
        <v>31-08-2019</v>
      </c>
    </row>
    <row r="4068" spans="1:16">
      <c r="A4068" s="2">
        <v>831</v>
      </c>
      <c r="B4068" s="2" t="s">
        <v>5</v>
      </c>
      <c r="C4068" s="2" t="s">
        <v>24</v>
      </c>
      <c r="D4068" s="2">
        <v>-108</v>
      </c>
      <c r="E4068" s="2">
        <v>10.5</v>
      </c>
      <c r="F4068" s="1" t="str">
        <f t="shared" si="190"/>
        <v>31</v>
      </c>
      <c r="G4068" s="1" t="str">
        <f t="shared" si="191"/>
        <v>08</v>
      </c>
      <c r="H4068" s="1">
        <v>2019</v>
      </c>
      <c r="I4068" s="1" t="str">
        <f t="shared" si="189"/>
        <v>31-08-2019</v>
      </c>
      <c r="J4068" s="6" t="str">
        <f>C4068</f>
        <v>BOS</v>
      </c>
      <c r="K4068" s="1" t="str">
        <f>C4069</f>
        <v>LAA</v>
      </c>
      <c r="L4068" s="8">
        <v>-170</v>
      </c>
      <c r="M4068" s="7">
        <f>D4069</f>
        <v>-102</v>
      </c>
      <c r="N4068" s="1">
        <f>E4068</f>
        <v>10.5</v>
      </c>
      <c r="O4068" s="1" t="str">
        <f>VLOOKUP(J4068,Q:R,2,FALSE)</f>
        <v>Boston Red Sox</v>
      </c>
      <c r="P4068" s="1" t="str">
        <f>VLOOKUP(K4068,Q:R,2,FALSE)</f>
        <v>Los Angeles Angels</v>
      </c>
    </row>
    <row r="4069" spans="1:16">
      <c r="A4069" s="2">
        <v>831</v>
      </c>
      <c r="B4069" s="2" t="s">
        <v>7</v>
      </c>
      <c r="C4069" s="2" t="s">
        <v>35</v>
      </c>
      <c r="D4069" s="2">
        <v>-102</v>
      </c>
      <c r="E4069" s="2">
        <v>10.5</v>
      </c>
      <c r="F4069" s="1" t="str">
        <f t="shared" si="190"/>
        <v>31</v>
      </c>
      <c r="G4069" s="1" t="str">
        <f t="shared" si="191"/>
        <v>08</v>
      </c>
      <c r="H4069" s="1">
        <v>2019</v>
      </c>
      <c r="I4069" s="1" t="str">
        <f t="shared" si="189"/>
        <v>31-08-2019</v>
      </c>
    </row>
    <row r="4070" spans="1:16">
      <c r="A4070" s="2">
        <v>831</v>
      </c>
      <c r="B4070" s="2" t="s">
        <v>5</v>
      </c>
      <c r="C4070" s="2" t="s">
        <v>28</v>
      </c>
      <c r="D4070" s="2">
        <v>190</v>
      </c>
      <c r="E4070" s="2">
        <v>9</v>
      </c>
      <c r="F4070" s="1" t="str">
        <f t="shared" si="190"/>
        <v>31</v>
      </c>
      <c r="G4070" s="1" t="str">
        <f t="shared" si="191"/>
        <v>08</v>
      </c>
      <c r="H4070" s="1">
        <v>2019</v>
      </c>
      <c r="I4070" s="1" t="str">
        <f t="shared" si="189"/>
        <v>31-08-2019</v>
      </c>
      <c r="J4070" s="6" t="str">
        <f>C4070</f>
        <v>CWS</v>
      </c>
      <c r="K4070" s="1" t="str">
        <f>C4071</f>
        <v>ATL</v>
      </c>
      <c r="L4070" s="8">
        <v>-170</v>
      </c>
      <c r="M4070" s="7">
        <f>D4071</f>
        <v>-210</v>
      </c>
      <c r="N4070" s="1">
        <f>E4070</f>
        <v>9</v>
      </c>
      <c r="O4070" s="1" t="str">
        <f>VLOOKUP(J4070,Q:R,2,FALSE)</f>
        <v>Chicago White Sox</v>
      </c>
      <c r="P4070" s="1" t="str">
        <f>VLOOKUP(K4070,Q:R,2,FALSE)</f>
        <v>Atlanta Braves</v>
      </c>
    </row>
    <row r="4071" spans="1:16">
      <c r="A4071" s="2">
        <v>831</v>
      </c>
      <c r="B4071" s="2" t="s">
        <v>7</v>
      </c>
      <c r="C4071" s="2" t="s">
        <v>11</v>
      </c>
      <c r="D4071" s="2">
        <v>-210</v>
      </c>
      <c r="E4071" s="2">
        <v>9</v>
      </c>
      <c r="F4071" s="1" t="str">
        <f t="shared" si="190"/>
        <v>31</v>
      </c>
      <c r="G4071" s="1" t="str">
        <f t="shared" si="191"/>
        <v>08</v>
      </c>
      <c r="H4071" s="1">
        <v>2019</v>
      </c>
      <c r="I4071" s="1" t="str">
        <f t="shared" si="189"/>
        <v>31-08-2019</v>
      </c>
    </row>
    <row r="4072" spans="1:16">
      <c r="A4072" s="2">
        <v>901</v>
      </c>
      <c r="B4072" s="2" t="s">
        <v>5</v>
      </c>
      <c r="C4072" s="2" t="s">
        <v>17</v>
      </c>
      <c r="D4072" s="2">
        <v>270</v>
      </c>
      <c r="E4072" s="2">
        <v>9</v>
      </c>
      <c r="F4072" s="1" t="str">
        <f t="shared" si="190"/>
        <v>01</v>
      </c>
      <c r="G4072" s="1" t="str">
        <f t="shared" si="191"/>
        <v>09</v>
      </c>
      <c r="H4072" s="1">
        <v>2019</v>
      </c>
      <c r="I4072" s="1" t="str">
        <f t="shared" si="189"/>
        <v>01-09-2019</v>
      </c>
      <c r="J4072" s="6" t="str">
        <f>C4072</f>
        <v>MIA</v>
      </c>
      <c r="K4072" s="1" t="str">
        <f>C4073</f>
        <v>WAS</v>
      </c>
      <c r="L4072" s="8">
        <v>-170</v>
      </c>
      <c r="M4072" s="7">
        <f>D4073</f>
        <v>-310</v>
      </c>
      <c r="N4072" s="1">
        <f>E4072</f>
        <v>9</v>
      </c>
      <c r="O4072" s="1" t="str">
        <f>VLOOKUP(J4072,Q:R,2,FALSE)</f>
        <v>Miami Marlins</v>
      </c>
      <c r="P4072" s="1" t="str">
        <f>VLOOKUP(K4072,Q:R,2,FALSE)</f>
        <v>Washington Nationals</v>
      </c>
    </row>
    <row r="4073" spans="1:16">
      <c r="A4073" s="2">
        <v>901</v>
      </c>
      <c r="B4073" s="2" t="s">
        <v>7</v>
      </c>
      <c r="C4073" s="2" t="s">
        <v>8</v>
      </c>
      <c r="D4073" s="2">
        <v>-310</v>
      </c>
      <c r="E4073" s="2">
        <v>9</v>
      </c>
      <c r="F4073" s="1" t="str">
        <f t="shared" si="190"/>
        <v>01</v>
      </c>
      <c r="G4073" s="1" t="str">
        <f t="shared" si="191"/>
        <v>09</v>
      </c>
      <c r="H4073" s="1">
        <v>2019</v>
      </c>
      <c r="I4073" s="1" t="str">
        <f t="shared" si="189"/>
        <v>01-09-2019</v>
      </c>
    </row>
    <row r="4074" spans="1:16">
      <c r="A4074" s="2">
        <v>901</v>
      </c>
      <c r="B4074" s="2" t="s">
        <v>5</v>
      </c>
      <c r="C4074" s="2" t="s">
        <v>14</v>
      </c>
      <c r="D4074" s="2">
        <v>150</v>
      </c>
      <c r="E4074" s="2">
        <v>8.5</v>
      </c>
      <c r="F4074" s="1" t="str">
        <f t="shared" si="190"/>
        <v>01</v>
      </c>
      <c r="G4074" s="1" t="str">
        <f t="shared" si="191"/>
        <v>09</v>
      </c>
      <c r="H4074" s="1">
        <v>2019</v>
      </c>
      <c r="I4074" s="1" t="str">
        <f t="shared" si="189"/>
        <v>01-09-2019</v>
      </c>
      <c r="J4074" s="6" t="str">
        <f>C4074</f>
        <v>CIN</v>
      </c>
      <c r="K4074" s="1" t="str">
        <f>C4075</f>
        <v>STL</v>
      </c>
      <c r="L4074" s="8">
        <v>-170</v>
      </c>
      <c r="M4074" s="7">
        <f>D4075</f>
        <v>-160</v>
      </c>
      <c r="N4074" s="1">
        <f>E4074</f>
        <v>8.5</v>
      </c>
      <c r="O4074" s="1" t="str">
        <f>VLOOKUP(J4074,Q:R,2,FALSE)</f>
        <v>Cincinnati Reds</v>
      </c>
      <c r="P4074" s="1" t="str">
        <f>VLOOKUP(K4074,Q:R,2,FALSE)</f>
        <v>St. Louis Cardinals</v>
      </c>
    </row>
    <row r="4075" spans="1:16">
      <c r="A4075" s="2">
        <v>901</v>
      </c>
      <c r="B4075" s="2" t="s">
        <v>7</v>
      </c>
      <c r="C4075" s="2" t="s">
        <v>30</v>
      </c>
      <c r="D4075" s="2">
        <v>-160</v>
      </c>
      <c r="E4075" s="2">
        <v>8.5</v>
      </c>
      <c r="F4075" s="1" t="str">
        <f t="shared" si="190"/>
        <v>01</v>
      </c>
      <c r="G4075" s="1" t="str">
        <f t="shared" si="191"/>
        <v>09</v>
      </c>
      <c r="H4075" s="1">
        <v>2019</v>
      </c>
      <c r="I4075" s="1" t="str">
        <f t="shared" si="189"/>
        <v>01-09-2019</v>
      </c>
    </row>
    <row r="4076" spans="1:16">
      <c r="A4076" s="2">
        <v>901</v>
      </c>
      <c r="B4076" s="2" t="s">
        <v>5</v>
      </c>
      <c r="C4076" s="2" t="s">
        <v>21</v>
      </c>
      <c r="D4076" s="2">
        <v>127</v>
      </c>
      <c r="E4076" s="2">
        <v>9.5</v>
      </c>
      <c r="F4076" s="1" t="str">
        <f t="shared" si="190"/>
        <v>01</v>
      </c>
      <c r="G4076" s="1" t="str">
        <f t="shared" si="191"/>
        <v>09</v>
      </c>
      <c r="H4076" s="1">
        <v>2019</v>
      </c>
      <c r="I4076" s="1" t="str">
        <f t="shared" si="189"/>
        <v>01-09-2019</v>
      </c>
      <c r="J4076" s="6" t="str">
        <f>C4076</f>
        <v>MIL</v>
      </c>
      <c r="K4076" s="1" t="str">
        <f>C4077</f>
        <v>CUB</v>
      </c>
      <c r="L4076" s="8">
        <v>-170</v>
      </c>
      <c r="M4076" s="7">
        <f>D4077</f>
        <v>-137</v>
      </c>
      <c r="N4076" s="1">
        <f>E4076</f>
        <v>9.5</v>
      </c>
      <c r="O4076" s="1" t="str">
        <f>VLOOKUP(J4076,Q:R,2,FALSE)</f>
        <v>Milwaukee Brewers</v>
      </c>
      <c r="P4076" s="1" t="str">
        <f>VLOOKUP(K4076,Q:R,2,FALSE)</f>
        <v>Chicago Cubs</v>
      </c>
    </row>
    <row r="4077" spans="1:16">
      <c r="A4077" s="2">
        <v>901</v>
      </c>
      <c r="B4077" s="2" t="s">
        <v>7</v>
      </c>
      <c r="C4077" s="2" t="s">
        <v>22</v>
      </c>
      <c r="D4077" s="2">
        <v>-137</v>
      </c>
      <c r="E4077" s="2">
        <v>9.5</v>
      </c>
      <c r="F4077" s="1" t="str">
        <f t="shared" si="190"/>
        <v>01</v>
      </c>
      <c r="G4077" s="1" t="str">
        <f t="shared" si="191"/>
        <v>09</v>
      </c>
      <c r="H4077" s="1">
        <v>2019</v>
      </c>
      <c r="I4077" s="1" t="str">
        <f t="shared" si="189"/>
        <v>01-09-2019</v>
      </c>
    </row>
    <row r="4078" spans="1:16">
      <c r="A4078" s="2">
        <v>901</v>
      </c>
      <c r="B4078" s="2" t="s">
        <v>5</v>
      </c>
      <c r="C4078" s="2" t="s">
        <v>29</v>
      </c>
      <c r="D4078" s="2">
        <v>108</v>
      </c>
      <c r="E4078" s="2">
        <v>13.5</v>
      </c>
      <c r="F4078" s="1" t="str">
        <f t="shared" si="190"/>
        <v>01</v>
      </c>
      <c r="G4078" s="1" t="str">
        <f t="shared" si="191"/>
        <v>09</v>
      </c>
      <c r="H4078" s="1">
        <v>2019</v>
      </c>
      <c r="I4078" s="1" t="str">
        <f t="shared" si="189"/>
        <v>01-09-2019</v>
      </c>
      <c r="J4078" s="6" t="str">
        <f>C4078</f>
        <v>PIT</v>
      </c>
      <c r="K4078" s="1" t="str">
        <f>C4079</f>
        <v>COL</v>
      </c>
      <c r="L4078" s="8">
        <v>-170</v>
      </c>
      <c r="M4078" s="7">
        <f>D4079</f>
        <v>-118</v>
      </c>
      <c r="N4078" s="1">
        <f>E4078</f>
        <v>13.5</v>
      </c>
      <c r="O4078" s="1" t="str">
        <f>VLOOKUP(J4078,Q:R,2,FALSE)</f>
        <v>Pittsburgh Pirates</v>
      </c>
      <c r="P4078" s="1" t="str">
        <f>VLOOKUP(K4078,Q:R,2,FALSE)</f>
        <v>Colorado Rockies</v>
      </c>
    </row>
    <row r="4079" spans="1:16">
      <c r="A4079" s="2">
        <v>901</v>
      </c>
      <c r="B4079" s="2" t="s">
        <v>7</v>
      </c>
      <c r="C4079" s="2" t="s">
        <v>25</v>
      </c>
      <c r="D4079" s="2">
        <v>-118</v>
      </c>
      <c r="E4079" s="2">
        <v>13.5</v>
      </c>
      <c r="F4079" s="1" t="str">
        <f t="shared" si="190"/>
        <v>01</v>
      </c>
      <c r="G4079" s="1" t="str">
        <f t="shared" si="191"/>
        <v>09</v>
      </c>
      <c r="H4079" s="1">
        <v>2019</v>
      </c>
      <c r="I4079" s="1" t="str">
        <f t="shared" si="189"/>
        <v>01-09-2019</v>
      </c>
    </row>
    <row r="4080" spans="1:16">
      <c r="A4080" s="2">
        <v>901</v>
      </c>
      <c r="B4080" s="2" t="s">
        <v>5</v>
      </c>
      <c r="C4080" s="2" t="s">
        <v>34</v>
      </c>
      <c r="D4080" s="2">
        <v>112</v>
      </c>
      <c r="E4080" s="2">
        <v>8</v>
      </c>
      <c r="F4080" s="1" t="str">
        <f t="shared" si="190"/>
        <v>01</v>
      </c>
      <c r="G4080" s="1" t="str">
        <f t="shared" si="191"/>
        <v>09</v>
      </c>
      <c r="H4080" s="1">
        <v>2019</v>
      </c>
      <c r="I4080" s="1" t="str">
        <f t="shared" si="189"/>
        <v>01-09-2019</v>
      </c>
      <c r="J4080" s="6" t="str">
        <f>C4080</f>
        <v>SDG</v>
      </c>
      <c r="K4080" s="1" t="str">
        <f>C4081</f>
        <v>SFO</v>
      </c>
      <c r="L4080" s="8">
        <v>-170</v>
      </c>
      <c r="M4080" s="7">
        <f>D4081</f>
        <v>-122</v>
      </c>
      <c r="N4080" s="1">
        <f>E4080</f>
        <v>8</v>
      </c>
      <c r="O4080" s="1" t="str">
        <f>VLOOKUP(J4080,Q:R,2,FALSE)</f>
        <v>San Diego Padres</v>
      </c>
      <c r="P4080" s="1" t="str">
        <f>VLOOKUP(K4080,Q:R,2,FALSE)</f>
        <v>San Francisco Giants</v>
      </c>
    </row>
    <row r="4081" spans="1:16">
      <c r="A4081" s="2">
        <v>901</v>
      </c>
      <c r="B4081" s="2" t="s">
        <v>7</v>
      </c>
      <c r="C4081" s="2" t="s">
        <v>9</v>
      </c>
      <c r="D4081" s="2">
        <v>-122</v>
      </c>
      <c r="E4081" s="2">
        <v>8</v>
      </c>
      <c r="F4081" s="1" t="str">
        <f t="shared" si="190"/>
        <v>01</v>
      </c>
      <c r="G4081" s="1" t="str">
        <f t="shared" si="191"/>
        <v>09</v>
      </c>
      <c r="H4081" s="1">
        <v>2019</v>
      </c>
      <c r="I4081" s="1" t="str">
        <f t="shared" si="189"/>
        <v>01-09-2019</v>
      </c>
    </row>
    <row r="4082" spans="1:16">
      <c r="A4082" s="2">
        <v>901</v>
      </c>
      <c r="B4082" s="2" t="s">
        <v>5</v>
      </c>
      <c r="C4082" s="2" t="s">
        <v>10</v>
      </c>
      <c r="D4082" s="2">
        <v>-162</v>
      </c>
      <c r="E4082" s="2">
        <v>9.5</v>
      </c>
      <c r="F4082" s="1" t="str">
        <f t="shared" si="190"/>
        <v>01</v>
      </c>
      <c r="G4082" s="1" t="str">
        <f t="shared" si="191"/>
        <v>09</v>
      </c>
      <c r="H4082" s="1">
        <v>2019</v>
      </c>
      <c r="I4082" s="1" t="str">
        <f t="shared" si="189"/>
        <v>01-09-2019</v>
      </c>
      <c r="J4082" s="6" t="str">
        <f>C4082</f>
        <v>LAD</v>
      </c>
      <c r="K4082" s="1" t="str">
        <f>C4083</f>
        <v>ARI</v>
      </c>
      <c r="L4082" s="8">
        <v>-170</v>
      </c>
      <c r="M4082" s="7">
        <f>D4083</f>
        <v>152</v>
      </c>
      <c r="N4082" s="1">
        <f>E4082</f>
        <v>9.5</v>
      </c>
      <c r="O4082" s="1" t="str">
        <f>VLOOKUP(J4082,Q:R,2,FALSE)</f>
        <v>Los Angeles Dodgers</v>
      </c>
      <c r="P4082" s="1" t="str">
        <f>VLOOKUP(K4082,Q:R,2,FALSE)</f>
        <v>Arizona Diamondbacks</v>
      </c>
    </row>
    <row r="4083" spans="1:16">
      <c r="A4083" s="2">
        <v>901</v>
      </c>
      <c r="B4083" s="2" t="s">
        <v>7</v>
      </c>
      <c r="C4083" s="2" t="s">
        <v>33</v>
      </c>
      <c r="D4083" s="2">
        <v>152</v>
      </c>
      <c r="E4083" s="2">
        <v>9.5</v>
      </c>
      <c r="F4083" s="1" t="str">
        <f t="shared" si="190"/>
        <v>01</v>
      </c>
      <c r="G4083" s="1" t="str">
        <f t="shared" si="191"/>
        <v>09</v>
      </c>
      <c r="H4083" s="1">
        <v>2019</v>
      </c>
      <c r="I4083" s="1" t="str">
        <f t="shared" si="189"/>
        <v>01-09-2019</v>
      </c>
    </row>
    <row r="4084" spans="1:16">
      <c r="A4084" s="2">
        <v>901</v>
      </c>
      <c r="B4084" s="2" t="s">
        <v>5</v>
      </c>
      <c r="C4084" s="2" t="s">
        <v>12</v>
      </c>
      <c r="D4084" s="2">
        <v>-110</v>
      </c>
      <c r="E4084" s="2">
        <v>9.5</v>
      </c>
      <c r="F4084" s="1" t="str">
        <f t="shared" si="190"/>
        <v>01</v>
      </c>
      <c r="G4084" s="1" t="str">
        <f t="shared" si="191"/>
        <v>09</v>
      </c>
      <c r="H4084" s="1">
        <v>2019</v>
      </c>
      <c r="I4084" s="1" t="str">
        <f t="shared" si="189"/>
        <v>01-09-2019</v>
      </c>
      <c r="J4084" s="6" t="str">
        <f>C4084</f>
        <v>NYM</v>
      </c>
      <c r="K4084" s="1" t="str">
        <f>C4085</f>
        <v>PHI</v>
      </c>
      <c r="L4084" s="8">
        <v>-170</v>
      </c>
      <c r="M4084" s="7">
        <f>D4085</f>
        <v>100</v>
      </c>
      <c r="N4084" s="1">
        <f>E4084</f>
        <v>9.5</v>
      </c>
      <c r="O4084" s="1" t="str">
        <f>VLOOKUP(J4084,Q:R,2,FALSE)</f>
        <v>New York Mets</v>
      </c>
      <c r="P4084" s="1" t="str">
        <f>VLOOKUP(K4084,Q:R,2,FALSE)</f>
        <v>Philadelphia Phillies</v>
      </c>
    </row>
    <row r="4085" spans="1:16">
      <c r="A4085" s="2">
        <v>901</v>
      </c>
      <c r="B4085" s="2" t="s">
        <v>7</v>
      </c>
      <c r="C4085" s="2" t="s">
        <v>18</v>
      </c>
      <c r="D4085" s="2">
        <v>100</v>
      </c>
      <c r="E4085" s="2">
        <v>9.5</v>
      </c>
      <c r="F4085" s="1" t="str">
        <f t="shared" si="190"/>
        <v>01</v>
      </c>
      <c r="G4085" s="1" t="str">
        <f t="shared" si="191"/>
        <v>09</v>
      </c>
      <c r="H4085" s="1">
        <v>2019</v>
      </c>
      <c r="I4085" s="1" t="str">
        <f t="shared" si="189"/>
        <v>01-09-2019</v>
      </c>
    </row>
    <row r="4086" spans="1:16">
      <c r="A4086" s="2">
        <v>901</v>
      </c>
      <c r="B4086" s="2" t="s">
        <v>5</v>
      </c>
      <c r="C4086" s="2" t="s">
        <v>36</v>
      </c>
      <c r="D4086" s="2">
        <v>110</v>
      </c>
      <c r="E4086" s="2">
        <v>11</v>
      </c>
      <c r="F4086" s="1" t="str">
        <f t="shared" si="190"/>
        <v>01</v>
      </c>
      <c r="G4086" s="1" t="str">
        <f t="shared" si="191"/>
        <v>09</v>
      </c>
      <c r="H4086" s="1">
        <v>2019</v>
      </c>
      <c r="I4086" s="1" t="str">
        <f t="shared" si="189"/>
        <v>01-09-2019</v>
      </c>
      <c r="J4086" s="6" t="str">
        <f>C4086</f>
        <v>OAK</v>
      </c>
      <c r="K4086" s="1" t="str">
        <f>C4087</f>
        <v>NYY</v>
      </c>
      <c r="L4086" s="8">
        <v>-170</v>
      </c>
      <c r="M4086" s="7">
        <f>D4087</f>
        <v>-120</v>
      </c>
      <c r="N4086" s="1">
        <f>E4086</f>
        <v>11</v>
      </c>
      <c r="O4086" s="1" t="str">
        <f>VLOOKUP(J4086,Q:R,2,FALSE)</f>
        <v>Oakland Athletics</v>
      </c>
      <c r="P4086" s="1" t="str">
        <f>VLOOKUP(K4086,Q:R,2,FALSE)</f>
        <v>New York Yankees</v>
      </c>
    </row>
    <row r="4087" spans="1:16">
      <c r="A4087" s="2">
        <v>901</v>
      </c>
      <c r="B4087" s="2" t="s">
        <v>7</v>
      </c>
      <c r="C4087" s="2" t="s">
        <v>6</v>
      </c>
      <c r="D4087" s="2">
        <v>-120</v>
      </c>
      <c r="E4087" s="2">
        <v>11</v>
      </c>
      <c r="F4087" s="1" t="str">
        <f t="shared" si="190"/>
        <v>01</v>
      </c>
      <c r="G4087" s="1" t="str">
        <f t="shared" si="191"/>
        <v>09</v>
      </c>
      <c r="H4087" s="1">
        <v>2019</v>
      </c>
      <c r="I4087" s="1" t="str">
        <f t="shared" si="189"/>
        <v>01-09-2019</v>
      </c>
      <c r="L4087" s="8"/>
    </row>
    <row r="4088" spans="1:16">
      <c r="A4088" s="2">
        <v>901</v>
      </c>
      <c r="B4088" s="2" t="s">
        <v>5</v>
      </c>
      <c r="C4088" s="2" t="s">
        <v>32</v>
      </c>
      <c r="D4088" s="2">
        <v>-290</v>
      </c>
      <c r="E4088" s="2">
        <v>9</v>
      </c>
      <c r="F4088" s="1" t="str">
        <f t="shared" si="190"/>
        <v>01</v>
      </c>
      <c r="G4088" s="1" t="str">
        <f t="shared" si="191"/>
        <v>09</v>
      </c>
      <c r="H4088" s="1">
        <v>2019</v>
      </c>
      <c r="I4088" s="1" t="str">
        <f t="shared" si="189"/>
        <v>01-09-2019</v>
      </c>
      <c r="J4088" s="6" t="str">
        <f>C4088</f>
        <v>HOU</v>
      </c>
      <c r="K4088" s="1" t="str">
        <f>C4089</f>
        <v>TOR</v>
      </c>
      <c r="L4088" s="8">
        <v>-170</v>
      </c>
      <c r="M4088" s="7">
        <f>D4089</f>
        <v>250</v>
      </c>
      <c r="N4088" s="1">
        <f>E4088</f>
        <v>9</v>
      </c>
      <c r="O4088" s="1" t="str">
        <f>VLOOKUP(J4088,Q:R,2,FALSE)</f>
        <v>Houston Astros</v>
      </c>
      <c r="P4088" s="1" t="str">
        <f>VLOOKUP(K4088,Q:R,2,FALSE)</f>
        <v>Toronto Blue Jays</v>
      </c>
    </row>
    <row r="4089" spans="1:16">
      <c r="A4089" s="2">
        <v>901</v>
      </c>
      <c r="B4089" s="2" t="s">
        <v>7</v>
      </c>
      <c r="C4089" s="2" t="s">
        <v>15</v>
      </c>
      <c r="D4089" s="2">
        <v>250</v>
      </c>
      <c r="E4089" s="2">
        <v>9</v>
      </c>
      <c r="F4089" s="1" t="str">
        <f t="shared" si="190"/>
        <v>01</v>
      </c>
      <c r="G4089" s="1" t="str">
        <f t="shared" si="191"/>
        <v>09</v>
      </c>
      <c r="H4089" s="1">
        <v>2019</v>
      </c>
      <c r="I4089" s="1" t="str">
        <f t="shared" si="189"/>
        <v>01-09-2019</v>
      </c>
      <c r="L4089" s="8"/>
    </row>
    <row r="4090" spans="1:16">
      <c r="A4090" s="2">
        <v>901</v>
      </c>
      <c r="B4090" s="2" t="s">
        <v>5</v>
      </c>
      <c r="C4090" s="2" t="s">
        <v>27</v>
      </c>
      <c r="D4090" s="2">
        <v>-200</v>
      </c>
      <c r="E4090" s="2">
        <v>9.5</v>
      </c>
      <c r="F4090" s="1" t="str">
        <f t="shared" si="190"/>
        <v>01</v>
      </c>
      <c r="G4090" s="1" t="str">
        <f t="shared" si="191"/>
        <v>09</v>
      </c>
      <c r="H4090" s="1">
        <v>2019</v>
      </c>
      <c r="I4090" s="1" t="str">
        <f t="shared" si="189"/>
        <v>01-09-2019</v>
      </c>
      <c r="J4090" s="6" t="str">
        <f>C4090</f>
        <v>MIN</v>
      </c>
      <c r="K4090" s="1" t="str">
        <f>C4091</f>
        <v>DET</v>
      </c>
      <c r="L4090" s="8">
        <v>-170</v>
      </c>
      <c r="M4090" s="7">
        <f>D4091</f>
        <v>180</v>
      </c>
      <c r="N4090" s="1">
        <f>E4090</f>
        <v>9.5</v>
      </c>
      <c r="O4090" s="1" t="str">
        <f>VLOOKUP(J4090,Q:R,2,FALSE)</f>
        <v>Minnesota Twins</v>
      </c>
      <c r="P4090" s="1" t="str">
        <f>VLOOKUP(K4090,Q:R,2,FALSE)</f>
        <v>Detroit Tigers</v>
      </c>
    </row>
    <row r="4091" spans="1:16">
      <c r="A4091" s="2">
        <v>901</v>
      </c>
      <c r="B4091" s="2" t="s">
        <v>7</v>
      </c>
      <c r="C4091" s="2" t="s">
        <v>13</v>
      </c>
      <c r="D4091" s="2">
        <v>180</v>
      </c>
      <c r="E4091" s="2">
        <v>9.5</v>
      </c>
      <c r="F4091" s="1" t="str">
        <f t="shared" si="190"/>
        <v>01</v>
      </c>
      <c r="G4091" s="1" t="str">
        <f t="shared" si="191"/>
        <v>09</v>
      </c>
      <c r="H4091" s="1">
        <v>2019</v>
      </c>
      <c r="I4091" s="1" t="str">
        <f t="shared" si="189"/>
        <v>01-09-2019</v>
      </c>
      <c r="L4091" s="8"/>
    </row>
    <row r="4092" spans="1:16">
      <c r="A4092" s="2">
        <v>901</v>
      </c>
      <c r="B4092" s="2" t="s">
        <v>5</v>
      </c>
      <c r="C4092" s="2" t="s">
        <v>20</v>
      </c>
      <c r="D4092" s="2">
        <v>178</v>
      </c>
      <c r="E4092" s="2">
        <v>8</v>
      </c>
      <c r="F4092" s="1" t="str">
        <f t="shared" si="190"/>
        <v>01</v>
      </c>
      <c r="G4092" s="1" t="str">
        <f t="shared" si="191"/>
        <v>09</v>
      </c>
      <c r="H4092" s="1">
        <v>2019</v>
      </c>
      <c r="I4092" s="1" t="str">
        <f t="shared" si="189"/>
        <v>01-09-2019</v>
      </c>
      <c r="J4092" s="6" t="str">
        <f>C4092</f>
        <v>CLE</v>
      </c>
      <c r="K4092" s="1" t="str">
        <f>C4093</f>
        <v>TAM</v>
      </c>
      <c r="L4092" s="8">
        <v>-170</v>
      </c>
      <c r="M4092" s="7">
        <f>D4093</f>
        <v>-196</v>
      </c>
      <c r="N4092" s="1">
        <f>E4092</f>
        <v>8</v>
      </c>
      <c r="O4092" s="1" t="str">
        <f>VLOOKUP(J4092,Q:R,2,FALSE)</f>
        <v>Cleveland Indians</v>
      </c>
      <c r="P4092" s="1" t="str">
        <f>VLOOKUP(K4092,Q:R,2,FALSE)</f>
        <v>Tampa Bay Rays</v>
      </c>
    </row>
    <row r="4093" spans="1:16">
      <c r="A4093" s="2">
        <v>901</v>
      </c>
      <c r="B4093" s="2" t="s">
        <v>7</v>
      </c>
      <c r="C4093" s="2" t="s">
        <v>16</v>
      </c>
      <c r="D4093" s="2">
        <v>-196</v>
      </c>
      <c r="E4093" s="2">
        <v>8</v>
      </c>
      <c r="F4093" s="1" t="str">
        <f t="shared" si="190"/>
        <v>01</v>
      </c>
      <c r="G4093" s="1" t="str">
        <f t="shared" si="191"/>
        <v>09</v>
      </c>
      <c r="H4093" s="1">
        <v>2019</v>
      </c>
      <c r="I4093" s="1" t="str">
        <f t="shared" si="189"/>
        <v>01-09-2019</v>
      </c>
      <c r="L4093" s="8"/>
    </row>
    <row r="4094" spans="1:16">
      <c r="A4094" s="2">
        <v>901</v>
      </c>
      <c r="B4094" s="2" t="s">
        <v>5</v>
      </c>
      <c r="C4094" s="2" t="s">
        <v>23</v>
      </c>
      <c r="D4094" s="2">
        <v>130</v>
      </c>
      <c r="E4094" s="2">
        <v>9.5</v>
      </c>
      <c r="F4094" s="1" t="str">
        <f t="shared" si="190"/>
        <v>01</v>
      </c>
      <c r="G4094" s="1" t="str">
        <f t="shared" si="191"/>
        <v>09</v>
      </c>
      <c r="H4094" s="1">
        <v>2019</v>
      </c>
      <c r="I4094" s="1" t="str">
        <f t="shared" si="189"/>
        <v>01-09-2019</v>
      </c>
      <c r="J4094" s="6" t="str">
        <f>C4094</f>
        <v>BAL</v>
      </c>
      <c r="K4094" s="1" t="str">
        <f>C4095</f>
        <v>KAN</v>
      </c>
      <c r="L4094" s="8">
        <v>-170</v>
      </c>
      <c r="M4094" s="7">
        <f>D4095</f>
        <v>-140</v>
      </c>
      <c r="N4094" s="1">
        <f>E4094</f>
        <v>9.5</v>
      </c>
      <c r="O4094" s="1" t="str">
        <f>VLOOKUP(J4094,Q:R,2,FALSE)</f>
        <v>Baltimore Orioles</v>
      </c>
      <c r="P4094" s="1" t="str">
        <f>VLOOKUP(K4094,Q:R,2,FALSE)</f>
        <v>Kansas City Royals</v>
      </c>
    </row>
    <row r="4095" spans="1:16">
      <c r="A4095" s="2">
        <v>901</v>
      </c>
      <c r="B4095" s="2" t="s">
        <v>7</v>
      </c>
      <c r="C4095" s="2" t="s">
        <v>19</v>
      </c>
      <c r="D4095" s="2">
        <v>-140</v>
      </c>
      <c r="E4095" s="2">
        <v>9.5</v>
      </c>
      <c r="F4095" s="1" t="str">
        <f t="shared" si="190"/>
        <v>01</v>
      </c>
      <c r="G4095" s="1" t="str">
        <f t="shared" si="191"/>
        <v>09</v>
      </c>
      <c r="H4095" s="1">
        <v>2019</v>
      </c>
      <c r="I4095" s="1" t="str">
        <f t="shared" si="189"/>
        <v>01-09-2019</v>
      </c>
      <c r="L4095" s="8"/>
    </row>
    <row r="4096" spans="1:16">
      <c r="A4096" s="2">
        <v>901</v>
      </c>
      <c r="B4096" s="2" t="s">
        <v>5</v>
      </c>
      <c r="C4096" s="2" t="s">
        <v>31</v>
      </c>
      <c r="D4096" s="2">
        <v>117</v>
      </c>
      <c r="E4096" s="2">
        <v>10</v>
      </c>
      <c r="F4096" s="1" t="str">
        <f t="shared" si="190"/>
        <v>01</v>
      </c>
      <c r="G4096" s="1" t="str">
        <f t="shared" si="191"/>
        <v>09</v>
      </c>
      <c r="H4096" s="1">
        <v>2019</v>
      </c>
      <c r="I4096" s="1" t="str">
        <f t="shared" si="189"/>
        <v>01-09-2019</v>
      </c>
      <c r="J4096" s="6" t="str">
        <f>C4096</f>
        <v>SEA</v>
      </c>
      <c r="K4096" s="1" t="str">
        <f>C4097</f>
        <v>TEX</v>
      </c>
      <c r="L4096" s="8">
        <v>-170</v>
      </c>
      <c r="M4096" s="7">
        <f>D4097</f>
        <v>-127</v>
      </c>
      <c r="N4096" s="1">
        <f>E4096</f>
        <v>10</v>
      </c>
      <c r="O4096" s="1" t="str">
        <f>VLOOKUP(J4096,Q:R,2,FALSE)</f>
        <v>Seattle Mariners</v>
      </c>
      <c r="P4096" s="1" t="str">
        <f>VLOOKUP(K4096,Q:R,2,FALSE)</f>
        <v>Texas Rangers</v>
      </c>
    </row>
    <row r="4097" spans="1:16">
      <c r="A4097" s="2">
        <v>901</v>
      </c>
      <c r="B4097" s="2" t="s">
        <v>7</v>
      </c>
      <c r="C4097" s="2" t="s">
        <v>26</v>
      </c>
      <c r="D4097" s="2">
        <v>-127</v>
      </c>
      <c r="E4097" s="2">
        <v>10</v>
      </c>
      <c r="F4097" s="1" t="str">
        <f t="shared" si="190"/>
        <v>01</v>
      </c>
      <c r="G4097" s="1" t="str">
        <f t="shared" si="191"/>
        <v>09</v>
      </c>
      <c r="H4097" s="1">
        <v>2019</v>
      </c>
      <c r="I4097" s="1" t="str">
        <f t="shared" si="189"/>
        <v>01-09-2019</v>
      </c>
      <c r="L4097" s="8"/>
    </row>
    <row r="4098" spans="1:16">
      <c r="A4098" s="2">
        <v>901</v>
      </c>
      <c r="B4098" s="2" t="s">
        <v>5</v>
      </c>
      <c r="C4098" s="2" t="s">
        <v>24</v>
      </c>
      <c r="D4098" s="2">
        <v>-110</v>
      </c>
      <c r="E4098" s="2">
        <v>9.5</v>
      </c>
      <c r="F4098" s="1" t="str">
        <f t="shared" si="190"/>
        <v>01</v>
      </c>
      <c r="G4098" s="1" t="str">
        <f t="shared" si="191"/>
        <v>09</v>
      </c>
      <c r="H4098" s="1">
        <v>2019</v>
      </c>
      <c r="I4098" s="1" t="str">
        <f t="shared" ref="I4098:I4161" si="192">F4098&amp;"-"&amp;G4098&amp;"-"&amp;H4098</f>
        <v>01-09-2019</v>
      </c>
      <c r="J4098" s="6" t="str">
        <f>C4098</f>
        <v>BOS</v>
      </c>
      <c r="K4098" s="1" t="str">
        <f>C4099</f>
        <v>LAA</v>
      </c>
      <c r="L4098" s="8">
        <v>-170</v>
      </c>
      <c r="M4098" s="7">
        <f>D4099</f>
        <v>100</v>
      </c>
      <c r="N4098" s="1">
        <f>E4098</f>
        <v>9.5</v>
      </c>
      <c r="O4098" s="1" t="str">
        <f>VLOOKUP(J4098,Q:R,2,FALSE)</f>
        <v>Boston Red Sox</v>
      </c>
      <c r="P4098" s="1" t="str">
        <f>VLOOKUP(K4098,Q:R,2,FALSE)</f>
        <v>Los Angeles Angels</v>
      </c>
    </row>
    <row r="4099" spans="1:16">
      <c r="A4099" s="2">
        <v>901</v>
      </c>
      <c r="B4099" s="2" t="s">
        <v>7</v>
      </c>
      <c r="C4099" s="2" t="s">
        <v>35</v>
      </c>
      <c r="D4099" s="2">
        <v>100</v>
      </c>
      <c r="E4099" s="2">
        <v>9.5</v>
      </c>
      <c r="F4099" s="1" t="str">
        <f t="shared" ref="F4099:F4162" si="193">RIGHT(A4099,2)</f>
        <v>01</v>
      </c>
      <c r="G4099" s="1" t="str">
        <f t="shared" ref="G4099:G4162" si="194">"0"&amp;TEXT(LEFT(A4099,1),"0")</f>
        <v>09</v>
      </c>
      <c r="H4099" s="1">
        <v>2019</v>
      </c>
      <c r="I4099" s="1" t="str">
        <f t="shared" si="192"/>
        <v>01-09-2019</v>
      </c>
    </row>
    <row r="4100" spans="1:16">
      <c r="A4100" s="2">
        <v>901</v>
      </c>
      <c r="B4100" s="2" t="s">
        <v>5</v>
      </c>
      <c r="C4100" s="2" t="s">
        <v>28</v>
      </c>
      <c r="D4100" s="2">
        <v>126</v>
      </c>
      <c r="E4100" s="2">
        <v>8.5</v>
      </c>
      <c r="F4100" s="1" t="str">
        <f t="shared" si="193"/>
        <v>01</v>
      </c>
      <c r="G4100" s="1" t="str">
        <f t="shared" si="194"/>
        <v>09</v>
      </c>
      <c r="H4100" s="1">
        <v>2019</v>
      </c>
      <c r="I4100" s="1" t="str">
        <f t="shared" si="192"/>
        <v>01-09-2019</v>
      </c>
      <c r="J4100" s="6" t="str">
        <f>C4100</f>
        <v>CWS</v>
      </c>
      <c r="K4100" s="1" t="str">
        <f>C4101</f>
        <v>ATL</v>
      </c>
      <c r="L4100" s="8">
        <v>-170</v>
      </c>
      <c r="M4100" s="7">
        <f>D4101</f>
        <v>-136</v>
      </c>
      <c r="N4100" s="1">
        <f>E4100</f>
        <v>8.5</v>
      </c>
      <c r="O4100" s="1" t="str">
        <f>VLOOKUP(J4100,Q:R,2,FALSE)</f>
        <v>Chicago White Sox</v>
      </c>
      <c r="P4100" s="1" t="str">
        <f>VLOOKUP(K4100,Q:R,2,FALSE)</f>
        <v>Atlanta Braves</v>
      </c>
    </row>
    <row r="4101" spans="1:16">
      <c r="A4101" s="2">
        <v>901</v>
      </c>
      <c r="B4101" s="2" t="s">
        <v>7</v>
      </c>
      <c r="C4101" s="2" t="s">
        <v>11</v>
      </c>
      <c r="D4101" s="2">
        <v>-136</v>
      </c>
      <c r="E4101" s="2">
        <v>8.5</v>
      </c>
      <c r="F4101" s="1" t="str">
        <f t="shared" si="193"/>
        <v>01</v>
      </c>
      <c r="G4101" s="1" t="str">
        <f t="shared" si="194"/>
        <v>09</v>
      </c>
      <c r="H4101" s="1">
        <v>2019</v>
      </c>
      <c r="I4101" s="1" t="str">
        <f t="shared" si="192"/>
        <v>01-09-2019</v>
      </c>
      <c r="L4101" s="8"/>
    </row>
    <row r="4102" spans="1:16">
      <c r="A4102" s="2">
        <v>901</v>
      </c>
      <c r="B4102" s="2" t="s">
        <v>5</v>
      </c>
      <c r="C4102" s="2" t="s">
        <v>14</v>
      </c>
      <c r="D4102" s="2">
        <v>-110</v>
      </c>
      <c r="E4102" s="2">
        <v>7.5</v>
      </c>
      <c r="F4102" s="1" t="str">
        <f t="shared" si="193"/>
        <v>01</v>
      </c>
      <c r="G4102" s="1" t="str">
        <f t="shared" si="194"/>
        <v>09</v>
      </c>
      <c r="H4102" s="1">
        <v>2019</v>
      </c>
      <c r="I4102" s="1" t="str">
        <f t="shared" si="192"/>
        <v>01-09-2019</v>
      </c>
      <c r="J4102" s="6" t="str">
        <f>C4102</f>
        <v>CIN</v>
      </c>
      <c r="K4102" s="1" t="str">
        <f>C4103</f>
        <v>STL</v>
      </c>
      <c r="L4102" s="8">
        <v>-170</v>
      </c>
      <c r="M4102" s="7">
        <f>D4103</f>
        <v>100</v>
      </c>
      <c r="N4102" s="1">
        <f>E4102</f>
        <v>7.5</v>
      </c>
      <c r="O4102" s="1" t="str">
        <f>VLOOKUP(J4102,Q:R,2,FALSE)</f>
        <v>Cincinnati Reds</v>
      </c>
      <c r="P4102" s="1" t="str">
        <f>VLOOKUP(K4102,Q:R,2,FALSE)</f>
        <v>St. Louis Cardinals</v>
      </c>
    </row>
    <row r="4103" spans="1:16">
      <c r="A4103" s="2">
        <v>901</v>
      </c>
      <c r="B4103" s="2" t="s">
        <v>7</v>
      </c>
      <c r="C4103" s="2" t="s">
        <v>30</v>
      </c>
      <c r="D4103" s="2">
        <v>100</v>
      </c>
      <c r="E4103" s="2">
        <v>7.5</v>
      </c>
      <c r="F4103" s="1" t="str">
        <f t="shared" si="193"/>
        <v>01</v>
      </c>
      <c r="G4103" s="1" t="str">
        <f t="shared" si="194"/>
        <v>09</v>
      </c>
      <c r="H4103" s="1">
        <v>2019</v>
      </c>
      <c r="I4103" s="1" t="str">
        <f t="shared" si="192"/>
        <v>01-09-2019</v>
      </c>
      <c r="L4103" s="8"/>
    </row>
    <row r="4104" spans="1:16">
      <c r="A4104" s="2">
        <v>902</v>
      </c>
      <c r="B4104" s="2" t="s">
        <v>5</v>
      </c>
      <c r="C4104" s="2" t="s">
        <v>12</v>
      </c>
      <c r="D4104" s="2">
        <v>-110</v>
      </c>
      <c r="E4104" s="2">
        <v>10</v>
      </c>
      <c r="F4104" s="1" t="str">
        <f t="shared" si="193"/>
        <v>02</v>
      </c>
      <c r="G4104" s="1" t="str">
        <f t="shared" si="194"/>
        <v>09</v>
      </c>
      <c r="H4104" s="1">
        <v>2019</v>
      </c>
      <c r="I4104" s="1" t="str">
        <f t="shared" si="192"/>
        <v>02-09-2019</v>
      </c>
      <c r="J4104" s="6" t="str">
        <f>C4104</f>
        <v>NYM</v>
      </c>
      <c r="K4104" s="1" t="str">
        <f>C4105</f>
        <v>WAS</v>
      </c>
      <c r="L4104" s="8">
        <v>-170</v>
      </c>
      <c r="M4104" s="7">
        <f>D4105</f>
        <v>100</v>
      </c>
      <c r="N4104" s="1">
        <f>E4104</f>
        <v>10</v>
      </c>
      <c r="O4104" s="1" t="str">
        <f>VLOOKUP(J4104,Q:R,2,FALSE)</f>
        <v>New York Mets</v>
      </c>
      <c r="P4104" s="1" t="str">
        <f>VLOOKUP(K4104,Q:R,2,FALSE)</f>
        <v>Washington Nationals</v>
      </c>
    </row>
    <row r="4105" spans="1:16">
      <c r="A4105" s="2">
        <v>902</v>
      </c>
      <c r="B4105" s="2" t="s">
        <v>7</v>
      </c>
      <c r="C4105" s="2" t="s">
        <v>8</v>
      </c>
      <c r="D4105" s="2">
        <v>100</v>
      </c>
      <c r="E4105" s="2">
        <v>10</v>
      </c>
      <c r="F4105" s="1" t="str">
        <f t="shared" si="193"/>
        <v>02</v>
      </c>
      <c r="G4105" s="1" t="str">
        <f t="shared" si="194"/>
        <v>09</v>
      </c>
      <c r="H4105" s="1">
        <v>2019</v>
      </c>
      <c r="I4105" s="1" t="str">
        <f t="shared" si="192"/>
        <v>02-09-2019</v>
      </c>
      <c r="L4105" s="8"/>
    </row>
    <row r="4106" spans="1:16">
      <c r="A4106" s="2">
        <v>902</v>
      </c>
      <c r="B4106" s="2" t="s">
        <v>5</v>
      </c>
      <c r="C4106" s="2" t="s">
        <v>18</v>
      </c>
      <c r="D4106" s="2">
        <v>126</v>
      </c>
      <c r="E4106" s="2">
        <v>10</v>
      </c>
      <c r="F4106" s="1" t="str">
        <f t="shared" si="193"/>
        <v>02</v>
      </c>
      <c r="G4106" s="1" t="str">
        <f t="shared" si="194"/>
        <v>09</v>
      </c>
      <c r="H4106" s="1">
        <v>2019</v>
      </c>
      <c r="I4106" s="1" t="str">
        <f t="shared" si="192"/>
        <v>02-09-2019</v>
      </c>
      <c r="J4106" s="6" t="str">
        <f>C4106</f>
        <v>PHI</v>
      </c>
      <c r="K4106" s="1" t="str">
        <f>C4107</f>
        <v>CIN</v>
      </c>
      <c r="L4106" s="8">
        <v>-170</v>
      </c>
      <c r="M4106" s="7">
        <f>D4107</f>
        <v>-136</v>
      </c>
      <c r="N4106" s="1">
        <f>E4106</f>
        <v>10</v>
      </c>
      <c r="O4106" s="1" t="str">
        <f>VLOOKUP(J4106,Q:R,2,FALSE)</f>
        <v>Philadelphia Phillies</v>
      </c>
      <c r="P4106" s="1" t="str">
        <f>VLOOKUP(K4106,Q:R,2,FALSE)</f>
        <v>Cincinnati Reds</v>
      </c>
    </row>
    <row r="4107" spans="1:16">
      <c r="A4107" s="2">
        <v>902</v>
      </c>
      <c r="B4107" s="2" t="s">
        <v>7</v>
      </c>
      <c r="C4107" s="2" t="s">
        <v>14</v>
      </c>
      <c r="D4107" s="2">
        <v>-136</v>
      </c>
      <c r="E4107" s="2">
        <v>10</v>
      </c>
      <c r="F4107" s="1" t="str">
        <f t="shared" si="193"/>
        <v>02</v>
      </c>
      <c r="G4107" s="1" t="str">
        <f t="shared" si="194"/>
        <v>09</v>
      </c>
      <c r="H4107" s="1">
        <v>2019</v>
      </c>
      <c r="I4107" s="1" t="str">
        <f t="shared" si="192"/>
        <v>02-09-2019</v>
      </c>
      <c r="L4107" s="8"/>
    </row>
    <row r="4108" spans="1:16">
      <c r="A4108" s="2">
        <v>902</v>
      </c>
      <c r="B4108" s="2" t="s">
        <v>5</v>
      </c>
      <c r="C4108" s="2" t="s">
        <v>9</v>
      </c>
      <c r="D4108" s="2">
        <v>175</v>
      </c>
      <c r="E4108" s="2">
        <v>9</v>
      </c>
      <c r="F4108" s="1" t="str">
        <f t="shared" si="193"/>
        <v>02</v>
      </c>
      <c r="G4108" s="1" t="str">
        <f t="shared" si="194"/>
        <v>09</v>
      </c>
      <c r="H4108" s="1">
        <v>2019</v>
      </c>
      <c r="I4108" s="1" t="str">
        <f t="shared" si="192"/>
        <v>02-09-2019</v>
      </c>
      <c r="J4108" s="6" t="str">
        <f>C4108</f>
        <v>SFO</v>
      </c>
      <c r="K4108" s="1" t="str">
        <f>C4109</f>
        <v>STL</v>
      </c>
      <c r="L4108" s="8">
        <v>-170</v>
      </c>
      <c r="M4108" s="7">
        <f>D4109</f>
        <v>-190</v>
      </c>
      <c r="N4108" s="1">
        <f>E4108</f>
        <v>9</v>
      </c>
      <c r="O4108" s="1" t="str">
        <f>VLOOKUP(J4108,Q:R,2,FALSE)</f>
        <v>San Francisco Giants</v>
      </c>
      <c r="P4108" s="1" t="str">
        <f>VLOOKUP(K4108,Q:R,2,FALSE)</f>
        <v>St. Louis Cardinals</v>
      </c>
    </row>
    <row r="4109" spans="1:16">
      <c r="A4109" s="2">
        <v>902</v>
      </c>
      <c r="B4109" s="2" t="s">
        <v>7</v>
      </c>
      <c r="C4109" s="2" t="s">
        <v>30</v>
      </c>
      <c r="D4109" s="2">
        <v>-190</v>
      </c>
      <c r="E4109" s="2">
        <v>9</v>
      </c>
      <c r="F4109" s="1" t="str">
        <f t="shared" si="193"/>
        <v>02</v>
      </c>
      <c r="G4109" s="1" t="str">
        <f t="shared" si="194"/>
        <v>09</v>
      </c>
      <c r="H4109" s="1">
        <v>2019</v>
      </c>
      <c r="I4109" s="1" t="str">
        <f t="shared" si="192"/>
        <v>02-09-2019</v>
      </c>
      <c r="L4109" s="8"/>
    </row>
    <row r="4110" spans="1:16">
      <c r="A4110" s="2">
        <v>902</v>
      </c>
      <c r="B4110" s="2" t="s">
        <v>5</v>
      </c>
      <c r="C4110" s="2" t="s">
        <v>34</v>
      </c>
      <c r="D4110" s="2">
        <v>117</v>
      </c>
      <c r="E4110" s="2">
        <v>9</v>
      </c>
      <c r="F4110" s="1" t="str">
        <f t="shared" si="193"/>
        <v>02</v>
      </c>
      <c r="G4110" s="1" t="str">
        <f t="shared" si="194"/>
        <v>09</v>
      </c>
      <c r="H4110" s="1">
        <v>2019</v>
      </c>
      <c r="I4110" s="1" t="str">
        <f t="shared" si="192"/>
        <v>02-09-2019</v>
      </c>
      <c r="J4110" s="6" t="str">
        <f>C4110</f>
        <v>SDG</v>
      </c>
      <c r="K4110" s="1" t="str">
        <f>C4111</f>
        <v>ARI</v>
      </c>
      <c r="L4110" s="8">
        <v>-170</v>
      </c>
      <c r="M4110" s="7">
        <f>D4111</f>
        <v>-127</v>
      </c>
      <c r="N4110" s="1">
        <f>E4110</f>
        <v>9</v>
      </c>
      <c r="O4110" s="1" t="str">
        <f>VLOOKUP(J4110,Q:R,2,FALSE)</f>
        <v>San Diego Padres</v>
      </c>
      <c r="P4110" s="1" t="str">
        <f>VLOOKUP(K4110,Q:R,2,FALSE)</f>
        <v>Arizona Diamondbacks</v>
      </c>
    </row>
    <row r="4111" spans="1:16">
      <c r="A4111" s="2">
        <v>902</v>
      </c>
      <c r="B4111" s="2" t="s">
        <v>7</v>
      </c>
      <c r="C4111" s="2" t="s">
        <v>33</v>
      </c>
      <c r="D4111" s="2">
        <v>-127</v>
      </c>
      <c r="E4111" s="2">
        <v>9</v>
      </c>
      <c r="F4111" s="1" t="str">
        <f t="shared" si="193"/>
        <v>02</v>
      </c>
      <c r="G4111" s="1" t="str">
        <f t="shared" si="194"/>
        <v>09</v>
      </c>
      <c r="H4111" s="1">
        <v>2019</v>
      </c>
      <c r="I4111" s="1" t="str">
        <f t="shared" si="192"/>
        <v>02-09-2019</v>
      </c>
      <c r="L4111" s="8"/>
    </row>
    <row r="4112" spans="1:16">
      <c r="A4112" s="2">
        <v>902</v>
      </c>
      <c r="B4112" s="2" t="s">
        <v>5</v>
      </c>
      <c r="C4112" s="2" t="s">
        <v>25</v>
      </c>
      <c r="D4112" s="2">
        <v>300</v>
      </c>
      <c r="E4112" s="2">
        <v>9</v>
      </c>
      <c r="F4112" s="1" t="str">
        <f t="shared" si="193"/>
        <v>02</v>
      </c>
      <c r="G4112" s="1" t="str">
        <f t="shared" si="194"/>
        <v>09</v>
      </c>
      <c r="H4112" s="1">
        <v>2019</v>
      </c>
      <c r="I4112" s="1" t="str">
        <f t="shared" si="192"/>
        <v>02-09-2019</v>
      </c>
      <c r="J4112" s="6" t="str">
        <f>C4112</f>
        <v>COL</v>
      </c>
      <c r="K4112" s="1" t="str">
        <f>C4113</f>
        <v>LAD</v>
      </c>
      <c r="L4112" s="8">
        <v>-170</v>
      </c>
      <c r="M4112" s="7">
        <f>D4113</f>
        <v>-350</v>
      </c>
      <c r="N4112" s="1">
        <f>E4112</f>
        <v>9</v>
      </c>
      <c r="O4112" s="1" t="str">
        <f>VLOOKUP(J4112,Q:R,2,FALSE)</f>
        <v>Colorado Rockies</v>
      </c>
      <c r="P4112" s="1" t="str">
        <f>VLOOKUP(K4112,Q:R,2,FALSE)</f>
        <v>Los Angeles Dodgers</v>
      </c>
    </row>
    <row r="4113" spans="1:16">
      <c r="A4113" s="2">
        <v>902</v>
      </c>
      <c r="B4113" s="2" t="s">
        <v>7</v>
      </c>
      <c r="C4113" s="2" t="s">
        <v>10</v>
      </c>
      <c r="D4113" s="2">
        <v>-350</v>
      </c>
      <c r="E4113" s="2">
        <v>9</v>
      </c>
      <c r="F4113" s="1" t="str">
        <f t="shared" si="193"/>
        <v>02</v>
      </c>
      <c r="G4113" s="1" t="str">
        <f t="shared" si="194"/>
        <v>09</v>
      </c>
      <c r="H4113" s="1">
        <v>2019</v>
      </c>
      <c r="I4113" s="1" t="str">
        <f t="shared" si="192"/>
        <v>02-09-2019</v>
      </c>
      <c r="L4113" s="8"/>
    </row>
    <row r="4114" spans="1:16">
      <c r="A4114" s="2">
        <v>902</v>
      </c>
      <c r="B4114" s="2" t="s">
        <v>5</v>
      </c>
      <c r="C4114" s="2" t="s">
        <v>26</v>
      </c>
      <c r="D4114" s="2">
        <v>190</v>
      </c>
      <c r="E4114" s="2">
        <v>9.5</v>
      </c>
      <c r="F4114" s="1" t="str">
        <f t="shared" si="193"/>
        <v>02</v>
      </c>
      <c r="G4114" s="1" t="str">
        <f t="shared" si="194"/>
        <v>09</v>
      </c>
      <c r="H4114" s="1">
        <v>2019</v>
      </c>
      <c r="I4114" s="1" t="str">
        <f t="shared" si="192"/>
        <v>02-09-2019</v>
      </c>
      <c r="J4114" s="6" t="str">
        <f>C4114</f>
        <v>TEX</v>
      </c>
      <c r="K4114" s="1" t="str">
        <f>C4115</f>
        <v>NYY</v>
      </c>
      <c r="L4114" s="8">
        <v>-170</v>
      </c>
      <c r="M4114" s="7">
        <f>D4115</f>
        <v>-210</v>
      </c>
      <c r="N4114" s="1">
        <f>E4114</f>
        <v>9.5</v>
      </c>
      <c r="O4114" s="1" t="str">
        <f>VLOOKUP(J4114,Q:R,2,FALSE)</f>
        <v>Texas Rangers</v>
      </c>
      <c r="P4114" s="1" t="str">
        <f>VLOOKUP(K4114,Q:R,2,FALSE)</f>
        <v>New York Yankees</v>
      </c>
    </row>
    <row r="4115" spans="1:16">
      <c r="A4115" s="2">
        <v>902</v>
      </c>
      <c r="B4115" s="2" t="s">
        <v>7</v>
      </c>
      <c r="C4115" s="2" t="s">
        <v>6</v>
      </c>
      <c r="D4115" s="2">
        <v>-210</v>
      </c>
      <c r="E4115" s="2">
        <v>9.5</v>
      </c>
      <c r="F4115" s="1" t="str">
        <f t="shared" si="193"/>
        <v>02</v>
      </c>
      <c r="G4115" s="1" t="str">
        <f t="shared" si="194"/>
        <v>09</v>
      </c>
      <c r="H4115" s="1">
        <v>2019</v>
      </c>
      <c r="I4115" s="1" t="str">
        <f t="shared" si="192"/>
        <v>02-09-2019</v>
      </c>
      <c r="L4115" s="8"/>
    </row>
    <row r="4116" spans="1:16">
      <c r="A4116" s="2">
        <v>902</v>
      </c>
      <c r="B4116" s="2" t="s">
        <v>5</v>
      </c>
      <c r="C4116" s="2" t="s">
        <v>27</v>
      </c>
      <c r="D4116" s="2">
        <v>-215</v>
      </c>
      <c r="E4116" s="2">
        <v>10</v>
      </c>
      <c r="F4116" s="1" t="str">
        <f t="shared" si="193"/>
        <v>02</v>
      </c>
      <c r="G4116" s="1" t="str">
        <f t="shared" si="194"/>
        <v>09</v>
      </c>
      <c r="H4116" s="1">
        <v>2019</v>
      </c>
      <c r="I4116" s="1" t="str">
        <f t="shared" si="192"/>
        <v>02-09-2019</v>
      </c>
      <c r="J4116" s="6" t="str">
        <f>C4116</f>
        <v>MIN</v>
      </c>
      <c r="K4116" s="1" t="str">
        <f>C4117</f>
        <v>DET</v>
      </c>
      <c r="L4116" s="8">
        <v>-170</v>
      </c>
      <c r="M4116" s="7">
        <f>D4117</f>
        <v>195</v>
      </c>
      <c r="N4116" s="1">
        <f>E4116</f>
        <v>10</v>
      </c>
      <c r="O4116" s="1" t="str">
        <f>VLOOKUP(J4116,Q:R,2,FALSE)</f>
        <v>Minnesota Twins</v>
      </c>
      <c r="P4116" s="1" t="str">
        <f>VLOOKUP(K4116,Q:R,2,FALSE)</f>
        <v>Detroit Tigers</v>
      </c>
    </row>
    <row r="4117" spans="1:16">
      <c r="A4117" s="2">
        <v>902</v>
      </c>
      <c r="B4117" s="2" t="s">
        <v>7</v>
      </c>
      <c r="C4117" s="2" t="s">
        <v>13</v>
      </c>
      <c r="D4117" s="2">
        <v>195</v>
      </c>
      <c r="E4117" s="2">
        <v>10</v>
      </c>
      <c r="F4117" s="1" t="str">
        <f t="shared" si="193"/>
        <v>02</v>
      </c>
      <c r="G4117" s="1" t="str">
        <f t="shared" si="194"/>
        <v>09</v>
      </c>
      <c r="H4117" s="1">
        <v>2019</v>
      </c>
      <c r="I4117" s="1" t="str">
        <f t="shared" si="192"/>
        <v>02-09-2019</v>
      </c>
      <c r="L4117" s="8"/>
    </row>
    <row r="4118" spans="1:16">
      <c r="A4118" s="2">
        <v>902</v>
      </c>
      <c r="B4118" s="2" t="s">
        <v>5</v>
      </c>
      <c r="C4118" s="2" t="s">
        <v>23</v>
      </c>
      <c r="D4118" s="2">
        <v>250</v>
      </c>
      <c r="E4118" s="2">
        <v>8.5</v>
      </c>
      <c r="F4118" s="1" t="str">
        <f t="shared" si="193"/>
        <v>02</v>
      </c>
      <c r="G4118" s="1" t="str">
        <f t="shared" si="194"/>
        <v>09</v>
      </c>
      <c r="H4118" s="1">
        <v>2019</v>
      </c>
      <c r="I4118" s="1" t="str">
        <f t="shared" si="192"/>
        <v>02-09-2019</v>
      </c>
      <c r="J4118" s="6" t="str">
        <f>C4118</f>
        <v>BAL</v>
      </c>
      <c r="K4118" s="1" t="str">
        <f>C4119</f>
        <v>TAM</v>
      </c>
      <c r="L4118" s="8">
        <v>-170</v>
      </c>
      <c r="M4118" s="7">
        <f>D4119</f>
        <v>-290</v>
      </c>
      <c r="N4118" s="1">
        <f>E4118</f>
        <v>8.5</v>
      </c>
      <c r="O4118" s="1" t="str">
        <f>VLOOKUP(J4118,Q:R,2,FALSE)</f>
        <v>Baltimore Orioles</v>
      </c>
      <c r="P4118" s="1" t="str">
        <f>VLOOKUP(K4118,Q:R,2,FALSE)</f>
        <v>Tampa Bay Rays</v>
      </c>
    </row>
    <row r="4119" spans="1:16">
      <c r="A4119" s="2">
        <v>902</v>
      </c>
      <c r="B4119" s="2" t="s">
        <v>7</v>
      </c>
      <c r="C4119" s="2" t="s">
        <v>16</v>
      </c>
      <c r="D4119" s="2">
        <v>-290</v>
      </c>
      <c r="E4119" s="2">
        <v>8.5</v>
      </c>
      <c r="F4119" s="1" t="str">
        <f t="shared" si="193"/>
        <v>02</v>
      </c>
      <c r="G4119" s="1" t="str">
        <f t="shared" si="194"/>
        <v>09</v>
      </c>
      <c r="H4119" s="1">
        <v>2019</v>
      </c>
      <c r="I4119" s="1" t="str">
        <f t="shared" si="192"/>
        <v>02-09-2019</v>
      </c>
      <c r="L4119" s="8"/>
    </row>
    <row r="4120" spans="1:16">
      <c r="A4120" s="2">
        <v>902</v>
      </c>
      <c r="B4120" s="2" t="s">
        <v>5</v>
      </c>
      <c r="C4120" s="2" t="s">
        <v>28</v>
      </c>
      <c r="D4120" s="2">
        <v>205</v>
      </c>
      <c r="E4120" s="2">
        <v>10</v>
      </c>
      <c r="F4120" s="1" t="str">
        <f t="shared" si="193"/>
        <v>02</v>
      </c>
      <c r="G4120" s="1" t="str">
        <f t="shared" si="194"/>
        <v>09</v>
      </c>
      <c r="H4120" s="1">
        <v>2019</v>
      </c>
      <c r="I4120" s="1" t="str">
        <f t="shared" si="192"/>
        <v>02-09-2019</v>
      </c>
      <c r="J4120" s="6" t="str">
        <f>C4120</f>
        <v>CWS</v>
      </c>
      <c r="K4120" s="1" t="str">
        <f>C4121</f>
        <v>CLE</v>
      </c>
      <c r="L4120" s="8">
        <v>-170</v>
      </c>
      <c r="M4120" s="7">
        <f>D4121</f>
        <v>-230</v>
      </c>
      <c r="N4120" s="1">
        <f>E4120</f>
        <v>10</v>
      </c>
      <c r="O4120" s="1" t="str">
        <f>VLOOKUP(J4120,Q:R,2,FALSE)</f>
        <v>Chicago White Sox</v>
      </c>
      <c r="P4120" s="1" t="str">
        <f>VLOOKUP(K4120,Q:R,2,FALSE)</f>
        <v>Cleveland Indians</v>
      </c>
    </row>
    <row r="4121" spans="1:16">
      <c r="A4121" s="2">
        <v>902</v>
      </c>
      <c r="B4121" s="2" t="s">
        <v>7</v>
      </c>
      <c r="C4121" s="2" t="s">
        <v>20</v>
      </c>
      <c r="D4121" s="2">
        <v>-230</v>
      </c>
      <c r="E4121" s="2">
        <v>10</v>
      </c>
      <c r="F4121" s="1" t="str">
        <f t="shared" si="193"/>
        <v>02</v>
      </c>
      <c r="G4121" s="1" t="str">
        <f t="shared" si="194"/>
        <v>09</v>
      </c>
      <c r="H4121" s="1">
        <v>2019</v>
      </c>
      <c r="I4121" s="1" t="str">
        <f t="shared" si="192"/>
        <v>02-09-2019</v>
      </c>
    </row>
    <row r="4122" spans="1:16">
      <c r="A4122" s="2">
        <v>902</v>
      </c>
      <c r="B4122" s="2" t="s">
        <v>5</v>
      </c>
      <c r="C4122" s="2" t="s">
        <v>15</v>
      </c>
      <c r="D4122" s="2">
        <v>245</v>
      </c>
      <c r="E4122" s="2">
        <v>9.5</v>
      </c>
      <c r="F4122" s="1" t="str">
        <f t="shared" si="193"/>
        <v>02</v>
      </c>
      <c r="G4122" s="1" t="str">
        <f t="shared" si="194"/>
        <v>09</v>
      </c>
      <c r="H4122" s="1">
        <v>2019</v>
      </c>
      <c r="I4122" s="1" t="str">
        <f t="shared" si="192"/>
        <v>02-09-2019</v>
      </c>
      <c r="J4122" s="6" t="str">
        <f>C4122</f>
        <v>TOR</v>
      </c>
      <c r="K4122" s="1" t="str">
        <f>C4123</f>
        <v>ATL</v>
      </c>
      <c r="L4122" s="8">
        <v>-170</v>
      </c>
      <c r="M4122" s="7">
        <f>D4123</f>
        <v>-280</v>
      </c>
      <c r="N4122" s="1">
        <f>E4122</f>
        <v>9.5</v>
      </c>
      <c r="O4122" s="1" t="str">
        <f>VLOOKUP(J4122,Q:R,2,FALSE)</f>
        <v>Toronto Blue Jays</v>
      </c>
      <c r="P4122" s="1" t="str">
        <f>VLOOKUP(K4122,Q:R,2,FALSE)</f>
        <v>Atlanta Braves</v>
      </c>
    </row>
    <row r="4123" spans="1:16">
      <c r="A4123" s="2">
        <v>902</v>
      </c>
      <c r="B4123" s="2" t="s">
        <v>7</v>
      </c>
      <c r="C4123" s="2" t="s">
        <v>11</v>
      </c>
      <c r="D4123" s="2">
        <v>-280</v>
      </c>
      <c r="E4123" s="2">
        <v>9.5</v>
      </c>
      <c r="F4123" s="1" t="str">
        <f t="shared" si="193"/>
        <v>02</v>
      </c>
      <c r="G4123" s="1" t="str">
        <f t="shared" si="194"/>
        <v>09</v>
      </c>
      <c r="H4123" s="1">
        <v>2019</v>
      </c>
      <c r="I4123" s="1" t="str">
        <f t="shared" si="192"/>
        <v>02-09-2019</v>
      </c>
    </row>
    <row r="4124" spans="1:16">
      <c r="A4124" s="2">
        <v>902</v>
      </c>
      <c r="B4124" s="2" t="s">
        <v>5</v>
      </c>
      <c r="C4124" s="2" t="s">
        <v>31</v>
      </c>
      <c r="D4124" s="2">
        <v>260</v>
      </c>
      <c r="E4124" s="2">
        <v>9</v>
      </c>
      <c r="F4124" s="1" t="str">
        <f t="shared" si="193"/>
        <v>02</v>
      </c>
      <c r="G4124" s="1" t="str">
        <f t="shared" si="194"/>
        <v>09</v>
      </c>
      <c r="H4124" s="1">
        <v>2019</v>
      </c>
      <c r="I4124" s="1" t="str">
        <f t="shared" si="192"/>
        <v>02-09-2019</v>
      </c>
      <c r="J4124" s="6" t="str">
        <f>C4124</f>
        <v>SEA</v>
      </c>
      <c r="K4124" s="1" t="str">
        <f>C4125</f>
        <v>CUB</v>
      </c>
      <c r="L4124" s="8">
        <v>-170</v>
      </c>
      <c r="M4124" s="7">
        <f>D4125</f>
        <v>-300</v>
      </c>
      <c r="N4124" s="1">
        <f>E4124</f>
        <v>9</v>
      </c>
      <c r="O4124" s="1" t="str">
        <f>VLOOKUP(J4124,Q:R,2,FALSE)</f>
        <v>Seattle Mariners</v>
      </c>
      <c r="P4124" s="1" t="str">
        <f>VLOOKUP(K4124,Q:R,2,FALSE)</f>
        <v>Chicago Cubs</v>
      </c>
    </row>
    <row r="4125" spans="1:16">
      <c r="A4125" s="2">
        <v>902</v>
      </c>
      <c r="B4125" s="2" t="s">
        <v>7</v>
      </c>
      <c r="C4125" s="2" t="s">
        <v>22</v>
      </c>
      <c r="D4125" s="2">
        <v>-300</v>
      </c>
      <c r="E4125" s="2">
        <v>9</v>
      </c>
      <c r="F4125" s="1" t="str">
        <f t="shared" si="193"/>
        <v>02</v>
      </c>
      <c r="G4125" s="1" t="str">
        <f t="shared" si="194"/>
        <v>09</v>
      </c>
      <c r="H4125" s="1">
        <v>2019</v>
      </c>
      <c r="I4125" s="1" t="str">
        <f t="shared" si="192"/>
        <v>02-09-2019</v>
      </c>
    </row>
    <row r="4126" spans="1:16">
      <c r="A4126" s="2">
        <v>902</v>
      </c>
      <c r="B4126" s="2" t="s">
        <v>5</v>
      </c>
      <c r="C4126" s="2" t="s">
        <v>32</v>
      </c>
      <c r="D4126" s="2">
        <v>-176</v>
      </c>
      <c r="E4126" s="2">
        <v>8.5</v>
      </c>
      <c r="F4126" s="1" t="str">
        <f t="shared" si="193"/>
        <v>02</v>
      </c>
      <c r="G4126" s="1" t="str">
        <f t="shared" si="194"/>
        <v>09</v>
      </c>
      <c r="H4126" s="1">
        <v>2019</v>
      </c>
      <c r="I4126" s="1" t="str">
        <f t="shared" si="192"/>
        <v>02-09-2019</v>
      </c>
      <c r="J4126" s="6" t="str">
        <f>C4126</f>
        <v>HOU</v>
      </c>
      <c r="K4126" s="1" t="str">
        <f>C4127</f>
        <v>MIL</v>
      </c>
      <c r="L4126" s="8">
        <v>-170</v>
      </c>
      <c r="M4126" s="7">
        <f>D4127</f>
        <v>163</v>
      </c>
      <c r="N4126" s="1">
        <f>E4126</f>
        <v>8.5</v>
      </c>
      <c r="O4126" s="1" t="str">
        <f>VLOOKUP(J4126,Q:R,2,FALSE)</f>
        <v>Houston Astros</v>
      </c>
      <c r="P4126" s="1" t="str">
        <f>VLOOKUP(K4126,Q:R,2,FALSE)</f>
        <v>Milwaukee Brewers</v>
      </c>
    </row>
    <row r="4127" spans="1:16">
      <c r="A4127" s="2">
        <v>902</v>
      </c>
      <c r="B4127" s="2" t="s">
        <v>7</v>
      </c>
      <c r="C4127" s="2" t="s">
        <v>21</v>
      </c>
      <c r="D4127" s="2">
        <v>163</v>
      </c>
      <c r="E4127" s="2">
        <v>8.5</v>
      </c>
      <c r="F4127" s="1" t="str">
        <f t="shared" si="193"/>
        <v>02</v>
      </c>
      <c r="G4127" s="1" t="str">
        <f t="shared" si="194"/>
        <v>09</v>
      </c>
      <c r="H4127" s="1">
        <v>2019</v>
      </c>
      <c r="I4127" s="1" t="str">
        <f t="shared" si="192"/>
        <v>02-09-2019</v>
      </c>
    </row>
    <row r="4128" spans="1:16">
      <c r="A4128" s="2">
        <v>903</v>
      </c>
      <c r="B4128" s="2" t="s">
        <v>5</v>
      </c>
      <c r="C4128" s="2" t="s">
        <v>18</v>
      </c>
      <c r="D4128" s="2">
        <v>-110</v>
      </c>
      <c r="E4128" s="2">
        <v>10.5</v>
      </c>
      <c r="F4128" s="1" t="str">
        <f t="shared" si="193"/>
        <v>03</v>
      </c>
      <c r="G4128" s="1" t="str">
        <f t="shared" si="194"/>
        <v>09</v>
      </c>
      <c r="H4128" s="1">
        <v>2019</v>
      </c>
      <c r="I4128" s="1" t="str">
        <f t="shared" si="192"/>
        <v>03-09-2019</v>
      </c>
      <c r="J4128" s="6" t="str">
        <f>C4128</f>
        <v>PHI</v>
      </c>
      <c r="K4128" s="1" t="str">
        <f>C4129</f>
        <v>CIN</v>
      </c>
      <c r="L4128" s="8">
        <v>-170</v>
      </c>
      <c r="M4128" s="7">
        <f>D4129</f>
        <v>100</v>
      </c>
      <c r="N4128" s="1">
        <f>E4128</f>
        <v>10.5</v>
      </c>
      <c r="O4128" s="1" t="str">
        <f>VLOOKUP(J4128,Q:R,2,FALSE)</f>
        <v>Philadelphia Phillies</v>
      </c>
      <c r="P4128" s="1" t="str">
        <f>VLOOKUP(K4128,Q:R,2,FALSE)</f>
        <v>Cincinnati Reds</v>
      </c>
    </row>
    <row r="4129" spans="1:16">
      <c r="A4129" s="2">
        <v>903</v>
      </c>
      <c r="B4129" s="2" t="s">
        <v>7</v>
      </c>
      <c r="C4129" s="2" t="s">
        <v>14</v>
      </c>
      <c r="D4129" s="2">
        <v>100</v>
      </c>
      <c r="E4129" s="2">
        <v>10.5</v>
      </c>
      <c r="F4129" s="1" t="str">
        <f t="shared" si="193"/>
        <v>03</v>
      </c>
      <c r="G4129" s="1" t="str">
        <f t="shared" si="194"/>
        <v>09</v>
      </c>
      <c r="H4129" s="1">
        <v>2019</v>
      </c>
      <c r="I4129" s="1" t="str">
        <f t="shared" si="192"/>
        <v>03-09-2019</v>
      </c>
    </row>
    <row r="4130" spans="1:16">
      <c r="A4130" s="2">
        <v>903</v>
      </c>
      <c r="B4130" s="2" t="s">
        <v>5</v>
      </c>
      <c r="C4130" s="2" t="s">
        <v>17</v>
      </c>
      <c r="D4130" s="2">
        <v>158</v>
      </c>
      <c r="E4130" s="2">
        <v>9</v>
      </c>
      <c r="F4130" s="1" t="str">
        <f t="shared" si="193"/>
        <v>03</v>
      </c>
      <c r="G4130" s="1" t="str">
        <f t="shared" si="194"/>
        <v>09</v>
      </c>
      <c r="H4130" s="1">
        <v>2019</v>
      </c>
      <c r="I4130" s="1" t="str">
        <f t="shared" si="192"/>
        <v>03-09-2019</v>
      </c>
      <c r="J4130" s="6" t="str">
        <f>C4130</f>
        <v>MIA</v>
      </c>
      <c r="K4130" s="1" t="str">
        <f>C4131</f>
        <v>PIT</v>
      </c>
      <c r="L4130" s="8">
        <v>-170</v>
      </c>
      <c r="M4130" s="7">
        <f>D4131</f>
        <v>-168</v>
      </c>
      <c r="N4130" s="1">
        <f>E4130</f>
        <v>9</v>
      </c>
      <c r="O4130" s="1" t="str">
        <f>VLOOKUP(J4130,Q:R,2,FALSE)</f>
        <v>Miami Marlins</v>
      </c>
      <c r="P4130" s="1" t="str">
        <f>VLOOKUP(K4130,Q:R,2,FALSE)</f>
        <v>Pittsburgh Pirates</v>
      </c>
    </row>
    <row r="4131" spans="1:16">
      <c r="A4131" s="2">
        <v>903</v>
      </c>
      <c r="B4131" s="2" t="s">
        <v>7</v>
      </c>
      <c r="C4131" s="2" t="s">
        <v>29</v>
      </c>
      <c r="D4131" s="2">
        <v>-168</v>
      </c>
      <c r="E4131" s="2">
        <v>9</v>
      </c>
      <c r="F4131" s="1" t="str">
        <f t="shared" si="193"/>
        <v>03</v>
      </c>
      <c r="G4131" s="1" t="str">
        <f t="shared" si="194"/>
        <v>09</v>
      </c>
      <c r="H4131" s="1">
        <v>2019</v>
      </c>
      <c r="I4131" s="1" t="str">
        <f t="shared" si="192"/>
        <v>03-09-2019</v>
      </c>
    </row>
    <row r="4132" spans="1:16">
      <c r="A4132" s="2">
        <v>903</v>
      </c>
      <c r="B4132" s="2" t="s">
        <v>5</v>
      </c>
      <c r="C4132" s="2" t="s">
        <v>12</v>
      </c>
      <c r="D4132" s="2">
        <v>105</v>
      </c>
      <c r="E4132" s="2">
        <v>7.5</v>
      </c>
      <c r="F4132" s="1" t="str">
        <f t="shared" si="193"/>
        <v>03</v>
      </c>
      <c r="G4132" s="1" t="str">
        <f t="shared" si="194"/>
        <v>09</v>
      </c>
      <c r="H4132" s="1">
        <v>2019</v>
      </c>
      <c r="I4132" s="1" t="str">
        <f t="shared" si="192"/>
        <v>03-09-2019</v>
      </c>
      <c r="J4132" s="6" t="str">
        <f>C4132</f>
        <v>NYM</v>
      </c>
      <c r="K4132" s="1" t="str">
        <f>C4133</f>
        <v>WAS</v>
      </c>
      <c r="L4132" s="8">
        <v>-170</v>
      </c>
      <c r="M4132" s="7">
        <f>D4133</f>
        <v>-115</v>
      </c>
      <c r="N4132" s="1">
        <f>E4132</f>
        <v>7.5</v>
      </c>
      <c r="O4132" s="1" t="str">
        <f>VLOOKUP(J4132,Q:R,2,FALSE)</f>
        <v>New York Mets</v>
      </c>
      <c r="P4132" s="1" t="str">
        <f>VLOOKUP(K4132,Q:R,2,FALSE)</f>
        <v>Washington Nationals</v>
      </c>
    </row>
    <row r="4133" spans="1:16">
      <c r="A4133" s="2">
        <v>903</v>
      </c>
      <c r="B4133" s="2" t="s">
        <v>7</v>
      </c>
      <c r="C4133" s="2" t="s">
        <v>8</v>
      </c>
      <c r="D4133" s="2">
        <v>-115</v>
      </c>
      <c r="E4133" s="2">
        <v>7.5</v>
      </c>
      <c r="F4133" s="1" t="str">
        <f t="shared" si="193"/>
        <v>03</v>
      </c>
      <c r="G4133" s="1" t="str">
        <f t="shared" si="194"/>
        <v>09</v>
      </c>
      <c r="H4133" s="1">
        <v>2019</v>
      </c>
      <c r="I4133" s="1" t="str">
        <f t="shared" si="192"/>
        <v>03-09-2019</v>
      </c>
    </row>
    <row r="4134" spans="1:16">
      <c r="A4134" s="2">
        <v>903</v>
      </c>
      <c r="B4134" s="2" t="s">
        <v>5</v>
      </c>
      <c r="C4134" s="2" t="s">
        <v>9</v>
      </c>
      <c r="D4134" s="2">
        <v>250</v>
      </c>
      <c r="E4134" s="2">
        <v>8.5</v>
      </c>
      <c r="F4134" s="1" t="str">
        <f t="shared" si="193"/>
        <v>03</v>
      </c>
      <c r="G4134" s="1" t="str">
        <f t="shared" si="194"/>
        <v>09</v>
      </c>
      <c r="H4134" s="1">
        <v>2019</v>
      </c>
      <c r="I4134" s="1" t="str">
        <f t="shared" si="192"/>
        <v>03-09-2019</v>
      </c>
      <c r="J4134" s="6" t="str">
        <f>C4134</f>
        <v>SFO</v>
      </c>
      <c r="K4134" s="1" t="str">
        <f>C4135</f>
        <v>STL</v>
      </c>
      <c r="L4134" s="8">
        <v>-170</v>
      </c>
      <c r="M4134" s="7">
        <f>D4135</f>
        <v>-290</v>
      </c>
      <c r="N4134" s="1">
        <f>E4134</f>
        <v>8.5</v>
      </c>
      <c r="O4134" s="1" t="str">
        <f>VLOOKUP(J4134,Q:R,2,FALSE)</f>
        <v>San Francisco Giants</v>
      </c>
      <c r="P4134" s="1" t="str">
        <f>VLOOKUP(K4134,Q:R,2,FALSE)</f>
        <v>St. Louis Cardinals</v>
      </c>
    </row>
    <row r="4135" spans="1:16">
      <c r="A4135" s="2">
        <v>903</v>
      </c>
      <c r="B4135" s="2" t="s">
        <v>7</v>
      </c>
      <c r="C4135" s="2" t="s">
        <v>30</v>
      </c>
      <c r="D4135" s="2">
        <v>-290</v>
      </c>
      <c r="E4135" s="2">
        <v>8.5</v>
      </c>
      <c r="F4135" s="1" t="str">
        <f t="shared" si="193"/>
        <v>03</v>
      </c>
      <c r="G4135" s="1" t="str">
        <f t="shared" si="194"/>
        <v>09</v>
      </c>
      <c r="H4135" s="1">
        <v>2019</v>
      </c>
      <c r="I4135" s="1" t="str">
        <f t="shared" si="192"/>
        <v>03-09-2019</v>
      </c>
    </row>
    <row r="4136" spans="1:16">
      <c r="A4136" s="2">
        <v>903</v>
      </c>
      <c r="B4136" s="2" t="s">
        <v>5</v>
      </c>
      <c r="C4136" s="2" t="s">
        <v>34</v>
      </c>
      <c r="D4136" s="2">
        <v>140</v>
      </c>
      <c r="E4136" s="2">
        <v>9.5</v>
      </c>
      <c r="F4136" s="1" t="str">
        <f t="shared" si="193"/>
        <v>03</v>
      </c>
      <c r="G4136" s="1" t="str">
        <f t="shared" si="194"/>
        <v>09</v>
      </c>
      <c r="H4136" s="1">
        <v>2019</v>
      </c>
      <c r="I4136" s="1" t="str">
        <f t="shared" si="192"/>
        <v>03-09-2019</v>
      </c>
      <c r="J4136" s="6" t="str">
        <f>C4136</f>
        <v>SDG</v>
      </c>
      <c r="K4136" s="1" t="str">
        <f>C4137</f>
        <v>ARI</v>
      </c>
      <c r="L4136" s="8">
        <v>-170</v>
      </c>
      <c r="M4136" s="7">
        <f>D4137</f>
        <v>-150</v>
      </c>
      <c r="N4136" s="1">
        <f>E4136</f>
        <v>9.5</v>
      </c>
      <c r="O4136" s="1" t="str">
        <f>VLOOKUP(J4136,Q:R,2,FALSE)</f>
        <v>San Diego Padres</v>
      </c>
      <c r="P4136" s="1" t="str">
        <f>VLOOKUP(K4136,Q:R,2,FALSE)</f>
        <v>Arizona Diamondbacks</v>
      </c>
    </row>
    <row r="4137" spans="1:16">
      <c r="A4137" s="2">
        <v>903</v>
      </c>
      <c r="B4137" s="2" t="s">
        <v>7</v>
      </c>
      <c r="C4137" s="2" t="s">
        <v>33</v>
      </c>
      <c r="D4137" s="2">
        <v>-150</v>
      </c>
      <c r="E4137" s="2">
        <v>9.5</v>
      </c>
      <c r="F4137" s="1" t="str">
        <f t="shared" si="193"/>
        <v>03</v>
      </c>
      <c r="G4137" s="1" t="str">
        <f t="shared" si="194"/>
        <v>09</v>
      </c>
      <c r="H4137" s="1">
        <v>2019</v>
      </c>
      <c r="I4137" s="1" t="str">
        <f t="shared" si="192"/>
        <v>03-09-2019</v>
      </c>
    </row>
    <row r="4138" spans="1:16">
      <c r="A4138" s="2">
        <v>903</v>
      </c>
      <c r="B4138" s="2" t="s">
        <v>5</v>
      </c>
      <c r="C4138" s="2" t="s">
        <v>25</v>
      </c>
      <c r="D4138" s="2">
        <v>260</v>
      </c>
      <c r="E4138" s="2">
        <v>10.5</v>
      </c>
      <c r="F4138" s="1" t="str">
        <f t="shared" si="193"/>
        <v>03</v>
      </c>
      <c r="G4138" s="1" t="str">
        <f t="shared" si="194"/>
        <v>09</v>
      </c>
      <c r="H4138" s="1">
        <v>2019</v>
      </c>
      <c r="I4138" s="1" t="str">
        <f t="shared" si="192"/>
        <v>03-09-2019</v>
      </c>
      <c r="J4138" s="6" t="str">
        <f>C4138</f>
        <v>COL</v>
      </c>
      <c r="K4138" s="1" t="str">
        <f>C4139</f>
        <v>LAD</v>
      </c>
      <c r="L4138" s="8">
        <v>-170</v>
      </c>
      <c r="M4138" s="7">
        <f>D4139</f>
        <v>-300</v>
      </c>
      <c r="N4138" s="1">
        <f>E4138</f>
        <v>10.5</v>
      </c>
      <c r="O4138" s="1" t="str">
        <f>VLOOKUP(J4138,Q:R,2,FALSE)</f>
        <v>Colorado Rockies</v>
      </c>
      <c r="P4138" s="1" t="str">
        <f>VLOOKUP(K4138,Q:R,2,FALSE)</f>
        <v>Los Angeles Dodgers</v>
      </c>
    </row>
    <row r="4139" spans="1:16">
      <c r="A4139" s="2">
        <v>903</v>
      </c>
      <c r="B4139" s="2" t="s">
        <v>7</v>
      </c>
      <c r="C4139" s="2" t="s">
        <v>10</v>
      </c>
      <c r="D4139" s="2">
        <v>-300</v>
      </c>
      <c r="E4139" s="2">
        <v>10.5</v>
      </c>
      <c r="F4139" s="1" t="str">
        <f t="shared" si="193"/>
        <v>03</v>
      </c>
      <c r="G4139" s="1" t="str">
        <f t="shared" si="194"/>
        <v>09</v>
      </c>
      <c r="H4139" s="1">
        <v>2019</v>
      </c>
      <c r="I4139" s="1" t="str">
        <f t="shared" si="192"/>
        <v>03-09-2019</v>
      </c>
    </row>
    <row r="4140" spans="1:16">
      <c r="A4140" s="2">
        <v>903</v>
      </c>
      <c r="B4140" s="2" t="s">
        <v>5</v>
      </c>
      <c r="C4140" s="2" t="s">
        <v>26</v>
      </c>
      <c r="D4140" s="2">
        <v>280</v>
      </c>
      <c r="E4140" s="2">
        <v>10</v>
      </c>
      <c r="F4140" s="1" t="str">
        <f t="shared" si="193"/>
        <v>03</v>
      </c>
      <c r="G4140" s="1" t="str">
        <f t="shared" si="194"/>
        <v>09</v>
      </c>
      <c r="H4140" s="1">
        <v>2019</v>
      </c>
      <c r="I4140" s="1" t="str">
        <f t="shared" si="192"/>
        <v>03-09-2019</v>
      </c>
      <c r="J4140" s="6" t="str">
        <f>C4140</f>
        <v>TEX</v>
      </c>
      <c r="K4140" s="1" t="str">
        <f>C4141</f>
        <v>NYY</v>
      </c>
      <c r="L4140" s="8">
        <v>-170</v>
      </c>
      <c r="M4140" s="7">
        <f>D4141</f>
        <v>-320</v>
      </c>
      <c r="N4140" s="1">
        <f>E4140</f>
        <v>10</v>
      </c>
      <c r="O4140" s="1" t="str">
        <f>VLOOKUP(J4140,Q:R,2,FALSE)</f>
        <v>Texas Rangers</v>
      </c>
      <c r="P4140" s="1" t="str">
        <f>VLOOKUP(K4140,Q:R,2,FALSE)</f>
        <v>New York Yankees</v>
      </c>
    </row>
    <row r="4141" spans="1:16">
      <c r="A4141" s="2">
        <v>903</v>
      </c>
      <c r="B4141" s="2" t="s">
        <v>7</v>
      </c>
      <c r="C4141" s="2" t="s">
        <v>6</v>
      </c>
      <c r="D4141" s="2">
        <v>-320</v>
      </c>
      <c r="E4141" s="2">
        <v>10</v>
      </c>
      <c r="F4141" s="1" t="str">
        <f t="shared" si="193"/>
        <v>03</v>
      </c>
      <c r="G4141" s="1" t="str">
        <f t="shared" si="194"/>
        <v>09</v>
      </c>
      <c r="H4141" s="1">
        <v>2019</v>
      </c>
      <c r="I4141" s="1" t="str">
        <f t="shared" si="192"/>
        <v>03-09-2019</v>
      </c>
    </row>
    <row r="4142" spans="1:16">
      <c r="A4142" s="2">
        <v>903</v>
      </c>
      <c r="B4142" s="2" t="s">
        <v>5</v>
      </c>
      <c r="C4142" s="2" t="s">
        <v>28</v>
      </c>
      <c r="D4142" s="2">
        <v>280</v>
      </c>
      <c r="E4142" s="2">
        <v>9</v>
      </c>
      <c r="F4142" s="1" t="str">
        <f t="shared" si="193"/>
        <v>03</v>
      </c>
      <c r="G4142" s="1" t="str">
        <f t="shared" si="194"/>
        <v>09</v>
      </c>
      <c r="H4142" s="1">
        <v>2019</v>
      </c>
      <c r="I4142" s="1" t="str">
        <f t="shared" si="192"/>
        <v>03-09-2019</v>
      </c>
      <c r="J4142" s="6" t="str">
        <f>C4142</f>
        <v>CWS</v>
      </c>
      <c r="K4142" s="1" t="str">
        <f>C4143</f>
        <v>CLE</v>
      </c>
      <c r="L4142" s="8">
        <v>-170</v>
      </c>
      <c r="M4142" s="7">
        <f>D4143</f>
        <v>-320</v>
      </c>
      <c r="N4142" s="1">
        <f>E4142</f>
        <v>9</v>
      </c>
      <c r="O4142" s="1" t="str">
        <f>VLOOKUP(J4142,Q:R,2,FALSE)</f>
        <v>Chicago White Sox</v>
      </c>
      <c r="P4142" s="1" t="str">
        <f>VLOOKUP(K4142,Q:R,2,FALSE)</f>
        <v>Cleveland Indians</v>
      </c>
    </row>
    <row r="4143" spans="1:16">
      <c r="A4143" s="2">
        <v>903</v>
      </c>
      <c r="B4143" s="2" t="s">
        <v>7</v>
      </c>
      <c r="C4143" s="2" t="s">
        <v>20</v>
      </c>
      <c r="D4143" s="2">
        <v>-320</v>
      </c>
      <c r="E4143" s="2">
        <v>9</v>
      </c>
      <c r="F4143" s="1" t="str">
        <f t="shared" si="193"/>
        <v>03</v>
      </c>
      <c r="G4143" s="1" t="str">
        <f t="shared" si="194"/>
        <v>09</v>
      </c>
      <c r="H4143" s="1">
        <v>2019</v>
      </c>
      <c r="I4143" s="1" t="str">
        <f t="shared" si="192"/>
        <v>03-09-2019</v>
      </c>
    </row>
    <row r="4144" spans="1:16">
      <c r="A4144" s="2">
        <v>903</v>
      </c>
      <c r="B4144" s="2" t="s">
        <v>5</v>
      </c>
      <c r="C4144" s="2" t="s">
        <v>23</v>
      </c>
      <c r="D4144" s="2">
        <v>245</v>
      </c>
      <c r="E4144" s="2">
        <v>9.5</v>
      </c>
      <c r="F4144" s="1" t="str">
        <f t="shared" si="193"/>
        <v>03</v>
      </c>
      <c r="G4144" s="1" t="str">
        <f t="shared" si="194"/>
        <v>09</v>
      </c>
      <c r="H4144" s="1">
        <v>2019</v>
      </c>
      <c r="I4144" s="1" t="str">
        <f t="shared" si="192"/>
        <v>03-09-2019</v>
      </c>
      <c r="J4144" s="6" t="str">
        <f>C4144</f>
        <v>BAL</v>
      </c>
      <c r="K4144" s="1" t="str">
        <f>C4145</f>
        <v>TAM</v>
      </c>
      <c r="L4144" s="8">
        <v>-170</v>
      </c>
      <c r="M4144" s="7">
        <f>D4145</f>
        <v>-280</v>
      </c>
      <c r="N4144" s="1">
        <f>E4144</f>
        <v>9.5</v>
      </c>
      <c r="O4144" s="1" t="str">
        <f>VLOOKUP(J4144,Q:R,2,FALSE)</f>
        <v>Baltimore Orioles</v>
      </c>
      <c r="P4144" s="1" t="str">
        <f>VLOOKUP(K4144,Q:R,2,FALSE)</f>
        <v>Tampa Bay Rays</v>
      </c>
    </row>
    <row r="4145" spans="1:16">
      <c r="A4145" s="2">
        <v>903</v>
      </c>
      <c r="B4145" s="2" t="s">
        <v>7</v>
      </c>
      <c r="C4145" s="2" t="s">
        <v>16</v>
      </c>
      <c r="D4145" s="2">
        <v>-280</v>
      </c>
      <c r="E4145" s="2">
        <v>9.5</v>
      </c>
      <c r="F4145" s="1" t="str">
        <f t="shared" si="193"/>
        <v>03</v>
      </c>
      <c r="G4145" s="1" t="str">
        <f t="shared" si="194"/>
        <v>09</v>
      </c>
      <c r="H4145" s="1">
        <v>2019</v>
      </c>
      <c r="I4145" s="1" t="str">
        <f t="shared" si="192"/>
        <v>03-09-2019</v>
      </c>
    </row>
    <row r="4146" spans="1:16">
      <c r="A4146" s="2">
        <v>903</v>
      </c>
      <c r="B4146" s="2" t="s">
        <v>5</v>
      </c>
      <c r="C4146" s="2" t="s">
        <v>27</v>
      </c>
      <c r="D4146" s="2">
        <v>130</v>
      </c>
      <c r="E4146" s="2">
        <v>11.5</v>
      </c>
      <c r="F4146" s="1" t="str">
        <f t="shared" si="193"/>
        <v>03</v>
      </c>
      <c r="G4146" s="1" t="str">
        <f t="shared" si="194"/>
        <v>09</v>
      </c>
      <c r="H4146" s="1">
        <v>2019</v>
      </c>
      <c r="I4146" s="1" t="str">
        <f t="shared" si="192"/>
        <v>03-09-2019</v>
      </c>
      <c r="J4146" s="6" t="str">
        <f>C4146</f>
        <v>MIN</v>
      </c>
      <c r="K4146" s="1" t="str">
        <f>C4147</f>
        <v>BOS</v>
      </c>
      <c r="L4146" s="8">
        <v>-170</v>
      </c>
      <c r="M4146" s="7">
        <f>D4147</f>
        <v>-140</v>
      </c>
      <c r="N4146" s="1">
        <f>E4146</f>
        <v>11.5</v>
      </c>
      <c r="O4146" s="1" t="str">
        <f>VLOOKUP(J4146,Q:R,2,FALSE)</f>
        <v>Minnesota Twins</v>
      </c>
      <c r="P4146" s="1" t="str">
        <f>VLOOKUP(K4146,Q:R,2,FALSE)</f>
        <v>Boston Red Sox</v>
      </c>
    </row>
    <row r="4147" spans="1:16">
      <c r="A4147" s="2">
        <v>903</v>
      </c>
      <c r="B4147" s="2" t="s">
        <v>7</v>
      </c>
      <c r="C4147" s="2" t="s">
        <v>24</v>
      </c>
      <c r="D4147" s="2">
        <v>-140</v>
      </c>
      <c r="E4147" s="2">
        <v>11.5</v>
      </c>
      <c r="F4147" s="1" t="str">
        <f t="shared" si="193"/>
        <v>03</v>
      </c>
      <c r="G4147" s="1" t="str">
        <f t="shared" si="194"/>
        <v>09</v>
      </c>
      <c r="H4147" s="1">
        <v>2019</v>
      </c>
      <c r="I4147" s="1" t="str">
        <f t="shared" si="192"/>
        <v>03-09-2019</v>
      </c>
    </row>
    <row r="4148" spans="1:16">
      <c r="A4148" s="2">
        <v>903</v>
      </c>
      <c r="B4148" s="2" t="s">
        <v>5</v>
      </c>
      <c r="C4148" s="2" t="s">
        <v>13</v>
      </c>
      <c r="D4148" s="2">
        <v>135</v>
      </c>
      <c r="E4148" s="2">
        <v>9.5</v>
      </c>
      <c r="F4148" s="1" t="str">
        <f t="shared" si="193"/>
        <v>03</v>
      </c>
      <c r="G4148" s="1" t="str">
        <f t="shared" si="194"/>
        <v>09</v>
      </c>
      <c r="H4148" s="1">
        <v>2019</v>
      </c>
      <c r="I4148" s="1" t="str">
        <f t="shared" si="192"/>
        <v>03-09-2019</v>
      </c>
      <c r="J4148" s="6" t="str">
        <f>C4148</f>
        <v>DET</v>
      </c>
      <c r="K4148" s="1" t="str">
        <f>C4149</f>
        <v>KAN</v>
      </c>
      <c r="L4148" s="8">
        <v>-170</v>
      </c>
      <c r="M4148" s="7">
        <f>D4149</f>
        <v>-145</v>
      </c>
      <c r="N4148" s="1">
        <f>E4148</f>
        <v>9.5</v>
      </c>
      <c r="O4148" s="1" t="str">
        <f>VLOOKUP(J4148,Q:R,2,FALSE)</f>
        <v>Detroit Tigers</v>
      </c>
      <c r="P4148" s="1" t="str">
        <f>VLOOKUP(K4148,Q:R,2,FALSE)</f>
        <v>Kansas City Royals</v>
      </c>
    </row>
    <row r="4149" spans="1:16">
      <c r="A4149" s="2">
        <v>903</v>
      </c>
      <c r="B4149" s="2" t="s">
        <v>7</v>
      </c>
      <c r="C4149" s="2" t="s">
        <v>19</v>
      </c>
      <c r="D4149" s="2">
        <v>-145</v>
      </c>
      <c r="E4149" s="2">
        <v>9.5</v>
      </c>
      <c r="F4149" s="1" t="str">
        <f t="shared" si="193"/>
        <v>03</v>
      </c>
      <c r="G4149" s="1" t="str">
        <f t="shared" si="194"/>
        <v>09</v>
      </c>
      <c r="H4149" s="1">
        <v>2019</v>
      </c>
      <c r="I4149" s="1" t="str">
        <f t="shared" si="192"/>
        <v>03-09-2019</v>
      </c>
    </row>
    <row r="4150" spans="1:16">
      <c r="A4150" s="2">
        <v>903</v>
      </c>
      <c r="B4150" s="2" t="s">
        <v>5</v>
      </c>
      <c r="C4150" s="2" t="s">
        <v>35</v>
      </c>
      <c r="D4150" s="2">
        <v>155</v>
      </c>
      <c r="E4150" s="2">
        <v>9.5</v>
      </c>
      <c r="F4150" s="1" t="str">
        <f t="shared" si="193"/>
        <v>03</v>
      </c>
      <c r="G4150" s="1" t="str">
        <f t="shared" si="194"/>
        <v>09</v>
      </c>
      <c r="H4150" s="1">
        <v>2019</v>
      </c>
      <c r="I4150" s="1" t="str">
        <f t="shared" si="192"/>
        <v>03-09-2019</v>
      </c>
      <c r="J4150" s="6" t="str">
        <f>C4150</f>
        <v>LAA</v>
      </c>
      <c r="K4150" s="1" t="str">
        <f>C4151</f>
        <v>OAK</v>
      </c>
      <c r="L4150" s="8">
        <v>-170</v>
      </c>
      <c r="M4150" s="7">
        <f>D4151</f>
        <v>-165</v>
      </c>
      <c r="N4150" s="1">
        <f>E4150</f>
        <v>9.5</v>
      </c>
      <c r="O4150" s="1" t="str">
        <f>VLOOKUP(J4150,Q:R,2,FALSE)</f>
        <v>Los Angeles Angels</v>
      </c>
      <c r="P4150" s="1" t="str">
        <f>VLOOKUP(K4150,Q:R,2,FALSE)</f>
        <v>Oakland Athletics</v>
      </c>
    </row>
    <row r="4151" spans="1:16">
      <c r="A4151" s="2">
        <v>903</v>
      </c>
      <c r="B4151" s="2" t="s">
        <v>7</v>
      </c>
      <c r="C4151" s="2" t="s">
        <v>36</v>
      </c>
      <c r="D4151" s="2">
        <v>-165</v>
      </c>
      <c r="E4151" s="2">
        <v>9.5</v>
      </c>
      <c r="F4151" s="1" t="str">
        <f t="shared" si="193"/>
        <v>03</v>
      </c>
      <c r="G4151" s="1" t="str">
        <f t="shared" si="194"/>
        <v>09</v>
      </c>
      <c r="H4151" s="1">
        <v>2019</v>
      </c>
      <c r="I4151" s="1" t="str">
        <f t="shared" si="192"/>
        <v>03-09-2019</v>
      </c>
    </row>
    <row r="4152" spans="1:16">
      <c r="A4152" s="2">
        <v>903</v>
      </c>
      <c r="B4152" s="2" t="s">
        <v>5</v>
      </c>
      <c r="C4152" s="2" t="s">
        <v>15</v>
      </c>
      <c r="D4152" s="2">
        <v>180</v>
      </c>
      <c r="E4152" s="2">
        <v>10.5</v>
      </c>
      <c r="F4152" s="1" t="str">
        <f t="shared" si="193"/>
        <v>03</v>
      </c>
      <c r="G4152" s="1" t="str">
        <f t="shared" si="194"/>
        <v>09</v>
      </c>
      <c r="H4152" s="1">
        <v>2019</v>
      </c>
      <c r="I4152" s="1" t="str">
        <f t="shared" si="192"/>
        <v>03-09-2019</v>
      </c>
      <c r="J4152" s="6" t="str">
        <f>C4152</f>
        <v>TOR</v>
      </c>
      <c r="K4152" s="1" t="str">
        <f>C4153</f>
        <v>ATL</v>
      </c>
      <c r="L4152" s="8">
        <v>-170</v>
      </c>
      <c r="M4152" s="7">
        <f>D4153</f>
        <v>-200</v>
      </c>
      <c r="N4152" s="1">
        <f>E4152</f>
        <v>10.5</v>
      </c>
      <c r="O4152" s="1" t="str">
        <f>VLOOKUP(J4152,Q:R,2,FALSE)</f>
        <v>Toronto Blue Jays</v>
      </c>
      <c r="P4152" s="1" t="str">
        <f>VLOOKUP(K4152,Q:R,2,FALSE)</f>
        <v>Atlanta Braves</v>
      </c>
    </row>
    <row r="4153" spans="1:16">
      <c r="A4153" s="2">
        <v>903</v>
      </c>
      <c r="B4153" s="2" t="s">
        <v>7</v>
      </c>
      <c r="C4153" s="2" t="s">
        <v>11</v>
      </c>
      <c r="D4153" s="2">
        <v>-200</v>
      </c>
      <c r="E4153" s="2">
        <v>10.5</v>
      </c>
      <c r="F4153" s="1" t="str">
        <f t="shared" si="193"/>
        <v>03</v>
      </c>
      <c r="G4153" s="1" t="str">
        <f t="shared" si="194"/>
        <v>09</v>
      </c>
      <c r="H4153" s="1">
        <v>2019</v>
      </c>
      <c r="I4153" s="1" t="str">
        <f t="shared" si="192"/>
        <v>03-09-2019</v>
      </c>
    </row>
    <row r="4154" spans="1:16">
      <c r="A4154" s="2">
        <v>903</v>
      </c>
      <c r="B4154" s="2" t="s">
        <v>5</v>
      </c>
      <c r="C4154" s="2" t="s">
        <v>32</v>
      </c>
      <c r="D4154" s="2">
        <v>-150</v>
      </c>
      <c r="E4154" s="2">
        <v>9.5</v>
      </c>
      <c r="F4154" s="1" t="str">
        <f t="shared" si="193"/>
        <v>03</v>
      </c>
      <c r="G4154" s="1" t="str">
        <f t="shared" si="194"/>
        <v>09</v>
      </c>
      <c r="H4154" s="1">
        <v>2019</v>
      </c>
      <c r="I4154" s="1" t="str">
        <f t="shared" si="192"/>
        <v>03-09-2019</v>
      </c>
      <c r="J4154" s="6" t="str">
        <f>C4154</f>
        <v>HOU</v>
      </c>
      <c r="K4154" s="1" t="str">
        <f>C4155</f>
        <v>MIL</v>
      </c>
      <c r="L4154" s="8">
        <v>-170</v>
      </c>
      <c r="M4154" s="7">
        <f>D4155</f>
        <v>140</v>
      </c>
      <c r="N4154" s="1">
        <f>E4154</f>
        <v>9.5</v>
      </c>
      <c r="O4154" s="1" t="str">
        <f>VLOOKUP(J4154,Q:R,2,FALSE)</f>
        <v>Houston Astros</v>
      </c>
      <c r="P4154" s="1" t="str">
        <f>VLOOKUP(K4154,Q:R,2,FALSE)</f>
        <v>Milwaukee Brewers</v>
      </c>
    </row>
    <row r="4155" spans="1:16">
      <c r="A4155" s="2">
        <v>903</v>
      </c>
      <c r="B4155" s="2" t="s">
        <v>7</v>
      </c>
      <c r="C4155" s="2" t="s">
        <v>21</v>
      </c>
      <c r="D4155" s="2">
        <v>140</v>
      </c>
      <c r="E4155" s="2">
        <v>9.5</v>
      </c>
      <c r="F4155" s="1" t="str">
        <f t="shared" si="193"/>
        <v>03</v>
      </c>
      <c r="G4155" s="1" t="str">
        <f t="shared" si="194"/>
        <v>09</v>
      </c>
      <c r="H4155" s="1">
        <v>2019</v>
      </c>
      <c r="I4155" s="1" t="str">
        <f t="shared" si="192"/>
        <v>03-09-2019</v>
      </c>
    </row>
    <row r="4156" spans="1:16">
      <c r="A4156" s="2">
        <v>903</v>
      </c>
      <c r="B4156" s="2" t="s">
        <v>5</v>
      </c>
      <c r="C4156" s="2" t="s">
        <v>31</v>
      </c>
      <c r="D4156" s="2">
        <v>220</v>
      </c>
      <c r="E4156" s="2">
        <v>10.5</v>
      </c>
      <c r="F4156" s="1" t="str">
        <f t="shared" si="193"/>
        <v>03</v>
      </c>
      <c r="G4156" s="1" t="str">
        <f t="shared" si="194"/>
        <v>09</v>
      </c>
      <c r="H4156" s="1">
        <v>2019</v>
      </c>
      <c r="I4156" s="1" t="str">
        <f t="shared" si="192"/>
        <v>03-09-2019</v>
      </c>
      <c r="J4156" s="6" t="str">
        <f>C4156</f>
        <v>SEA</v>
      </c>
      <c r="K4156" s="1" t="str">
        <f>C4157</f>
        <v>CUB</v>
      </c>
      <c r="L4156" s="8">
        <v>-170</v>
      </c>
      <c r="M4156" s="7">
        <f>D4157</f>
        <v>-250</v>
      </c>
      <c r="N4156" s="1">
        <f>E4156</f>
        <v>10.5</v>
      </c>
      <c r="O4156" s="1" t="str">
        <f>VLOOKUP(J4156,Q:R,2,FALSE)</f>
        <v>Seattle Mariners</v>
      </c>
      <c r="P4156" s="1" t="str">
        <f>VLOOKUP(K4156,Q:R,2,FALSE)</f>
        <v>Chicago Cubs</v>
      </c>
    </row>
    <row r="4157" spans="1:16">
      <c r="A4157" s="2">
        <v>903</v>
      </c>
      <c r="B4157" s="2" t="s">
        <v>7</v>
      </c>
      <c r="C4157" s="2" t="s">
        <v>22</v>
      </c>
      <c r="D4157" s="2">
        <v>-250</v>
      </c>
      <c r="E4157" s="2">
        <v>10.5</v>
      </c>
      <c r="F4157" s="1" t="str">
        <f t="shared" si="193"/>
        <v>03</v>
      </c>
      <c r="G4157" s="1" t="str">
        <f t="shared" si="194"/>
        <v>09</v>
      </c>
      <c r="H4157" s="1">
        <v>2019</v>
      </c>
      <c r="I4157" s="1" t="str">
        <f t="shared" si="192"/>
        <v>03-09-2019</v>
      </c>
    </row>
    <row r="4158" spans="1:16">
      <c r="A4158" s="2">
        <v>903</v>
      </c>
      <c r="B4158" s="2" t="s">
        <v>5</v>
      </c>
      <c r="C4158" s="2" t="s">
        <v>23</v>
      </c>
      <c r="D4158" s="2">
        <v>240</v>
      </c>
      <c r="E4158" s="2">
        <v>9.5</v>
      </c>
      <c r="F4158" s="1" t="str">
        <f t="shared" si="193"/>
        <v>03</v>
      </c>
      <c r="G4158" s="1" t="str">
        <f t="shared" si="194"/>
        <v>09</v>
      </c>
      <c r="H4158" s="1">
        <v>2019</v>
      </c>
      <c r="I4158" s="1" t="str">
        <f t="shared" si="192"/>
        <v>03-09-2019</v>
      </c>
      <c r="J4158" s="6" t="str">
        <f>C4158</f>
        <v>BAL</v>
      </c>
      <c r="K4158" s="1" t="str">
        <f>C4159</f>
        <v>TAM</v>
      </c>
      <c r="L4158" s="8">
        <v>-170</v>
      </c>
      <c r="M4158" s="7">
        <f>D4159</f>
        <v>-270</v>
      </c>
      <c r="N4158" s="1">
        <f>E4158</f>
        <v>9.5</v>
      </c>
      <c r="O4158" s="1" t="str">
        <f>VLOOKUP(J4158,Q:R,2,FALSE)</f>
        <v>Baltimore Orioles</v>
      </c>
      <c r="P4158" s="1" t="str">
        <f>VLOOKUP(K4158,Q:R,2,FALSE)</f>
        <v>Tampa Bay Rays</v>
      </c>
    </row>
    <row r="4159" spans="1:16">
      <c r="A4159" s="2">
        <v>903</v>
      </c>
      <c r="B4159" s="2" t="s">
        <v>7</v>
      </c>
      <c r="C4159" s="2" t="s">
        <v>16</v>
      </c>
      <c r="D4159" s="2">
        <v>-270</v>
      </c>
      <c r="E4159" s="2">
        <v>9.5</v>
      </c>
      <c r="F4159" s="1" t="str">
        <f t="shared" si="193"/>
        <v>03</v>
      </c>
      <c r="G4159" s="1" t="str">
        <f t="shared" si="194"/>
        <v>09</v>
      </c>
      <c r="H4159" s="1">
        <v>2019</v>
      </c>
      <c r="I4159" s="1" t="str">
        <f t="shared" si="192"/>
        <v>03-09-2019</v>
      </c>
    </row>
    <row r="4160" spans="1:16">
      <c r="A4160" s="2">
        <v>904</v>
      </c>
      <c r="B4160" s="2" t="s">
        <v>5</v>
      </c>
      <c r="C4160" s="2" t="s">
        <v>12</v>
      </c>
      <c r="D4160" s="2">
        <v>100</v>
      </c>
      <c r="E4160" s="2">
        <v>10</v>
      </c>
      <c r="F4160" s="1" t="str">
        <f t="shared" si="193"/>
        <v>04</v>
      </c>
      <c r="G4160" s="1" t="str">
        <f t="shared" si="194"/>
        <v>09</v>
      </c>
      <c r="H4160" s="1">
        <v>2019</v>
      </c>
      <c r="I4160" s="1" t="str">
        <f t="shared" si="192"/>
        <v>04-09-2019</v>
      </c>
      <c r="J4160" s="6" t="str">
        <f>C4160</f>
        <v>NYM</v>
      </c>
      <c r="K4160" s="1" t="str">
        <f>C4161</f>
        <v>WAS</v>
      </c>
      <c r="L4160" s="8">
        <v>-170</v>
      </c>
      <c r="M4160" s="7">
        <f>D4161</f>
        <v>-110</v>
      </c>
      <c r="N4160" s="1">
        <f>E4160</f>
        <v>10</v>
      </c>
      <c r="O4160" s="1" t="str">
        <f>VLOOKUP(J4160,Q:R,2,FALSE)</f>
        <v>New York Mets</v>
      </c>
      <c r="P4160" s="1" t="str">
        <f>VLOOKUP(K4160,Q:R,2,FALSE)</f>
        <v>Washington Nationals</v>
      </c>
    </row>
    <row r="4161" spans="1:16">
      <c r="A4161" s="2">
        <v>904</v>
      </c>
      <c r="B4161" s="2" t="s">
        <v>7</v>
      </c>
      <c r="C4161" s="2" t="s">
        <v>8</v>
      </c>
      <c r="D4161" s="2">
        <v>-110</v>
      </c>
      <c r="E4161" s="2">
        <v>10</v>
      </c>
      <c r="F4161" s="1" t="str">
        <f t="shared" si="193"/>
        <v>04</v>
      </c>
      <c r="G4161" s="1" t="str">
        <f t="shared" si="194"/>
        <v>09</v>
      </c>
      <c r="H4161" s="1">
        <v>2019</v>
      </c>
      <c r="I4161" s="1" t="str">
        <f t="shared" si="192"/>
        <v>04-09-2019</v>
      </c>
      <c r="L4161" s="8"/>
    </row>
    <row r="4162" spans="1:16">
      <c r="A4162" s="2">
        <v>904</v>
      </c>
      <c r="B4162" s="2" t="s">
        <v>5</v>
      </c>
      <c r="C4162" s="2" t="s">
        <v>18</v>
      </c>
      <c r="D4162" s="2">
        <v>-152</v>
      </c>
      <c r="E4162" s="2">
        <v>9</v>
      </c>
      <c r="F4162" s="1" t="str">
        <f t="shared" si="193"/>
        <v>04</v>
      </c>
      <c r="G4162" s="1" t="str">
        <f t="shared" si="194"/>
        <v>09</v>
      </c>
      <c r="H4162" s="1">
        <v>2019</v>
      </c>
      <c r="I4162" s="1" t="str">
        <f t="shared" ref="I4162:I4225" si="195">F4162&amp;"-"&amp;G4162&amp;"-"&amp;H4162</f>
        <v>04-09-2019</v>
      </c>
      <c r="J4162" s="6" t="str">
        <f>C4162</f>
        <v>PHI</v>
      </c>
      <c r="K4162" s="1" t="str">
        <f>C4163</f>
        <v>CIN</v>
      </c>
      <c r="L4162" s="8">
        <v>-170</v>
      </c>
      <c r="M4162" s="7">
        <f>D4163</f>
        <v>142</v>
      </c>
      <c r="N4162" s="1">
        <f>E4162</f>
        <v>9</v>
      </c>
      <c r="O4162" s="1" t="str">
        <f>VLOOKUP(J4162,Q:R,2,FALSE)</f>
        <v>Philadelphia Phillies</v>
      </c>
      <c r="P4162" s="1" t="str">
        <f>VLOOKUP(K4162,Q:R,2,FALSE)</f>
        <v>Cincinnati Reds</v>
      </c>
    </row>
    <row r="4163" spans="1:16">
      <c r="A4163" s="2">
        <v>904</v>
      </c>
      <c r="B4163" s="2" t="s">
        <v>7</v>
      </c>
      <c r="C4163" s="2" t="s">
        <v>14</v>
      </c>
      <c r="D4163" s="2">
        <v>142</v>
      </c>
      <c r="E4163" s="2">
        <v>9</v>
      </c>
      <c r="F4163" s="1" t="str">
        <f t="shared" ref="F4163:F4226" si="196">RIGHT(A4163,2)</f>
        <v>04</v>
      </c>
      <c r="G4163" s="1" t="str">
        <f t="shared" ref="G4163:G4226" si="197">"0"&amp;TEXT(LEFT(A4163,1),"0")</f>
        <v>09</v>
      </c>
      <c r="H4163" s="1">
        <v>2019</v>
      </c>
      <c r="I4163" s="1" t="str">
        <f t="shared" si="195"/>
        <v>04-09-2019</v>
      </c>
      <c r="L4163" s="8"/>
    </row>
    <row r="4164" spans="1:16">
      <c r="A4164" s="2">
        <v>904</v>
      </c>
      <c r="B4164" s="2" t="s">
        <v>5</v>
      </c>
      <c r="C4164" s="2" t="s">
        <v>17</v>
      </c>
      <c r="D4164" s="2">
        <v>161</v>
      </c>
      <c r="E4164" s="2">
        <v>9</v>
      </c>
      <c r="F4164" s="1" t="str">
        <f t="shared" si="196"/>
        <v>04</v>
      </c>
      <c r="G4164" s="1" t="str">
        <f t="shared" si="197"/>
        <v>09</v>
      </c>
      <c r="H4164" s="1">
        <v>2019</v>
      </c>
      <c r="I4164" s="1" t="str">
        <f t="shared" si="195"/>
        <v>04-09-2019</v>
      </c>
      <c r="J4164" s="6" t="str">
        <f>C4164</f>
        <v>MIA</v>
      </c>
      <c r="K4164" s="1" t="str">
        <f>C4165</f>
        <v>PIT</v>
      </c>
      <c r="L4164" s="8">
        <v>-170</v>
      </c>
      <c r="M4164" s="7">
        <f>D4165</f>
        <v>-172</v>
      </c>
      <c r="N4164" s="1">
        <f>E4164</f>
        <v>9</v>
      </c>
      <c r="O4164" s="1" t="str">
        <f>VLOOKUP(J4164,Q:R,2,FALSE)</f>
        <v>Miami Marlins</v>
      </c>
      <c r="P4164" s="1" t="str">
        <f>VLOOKUP(K4164,Q:R,2,FALSE)</f>
        <v>Pittsburgh Pirates</v>
      </c>
    </row>
    <row r="4165" spans="1:16">
      <c r="A4165" s="2">
        <v>904</v>
      </c>
      <c r="B4165" s="2" t="s">
        <v>7</v>
      </c>
      <c r="C4165" s="2" t="s">
        <v>29</v>
      </c>
      <c r="D4165" s="2">
        <v>-172</v>
      </c>
      <c r="E4165" s="2">
        <v>9</v>
      </c>
      <c r="F4165" s="1" t="str">
        <f t="shared" si="196"/>
        <v>04</v>
      </c>
      <c r="G4165" s="1" t="str">
        <f t="shared" si="197"/>
        <v>09</v>
      </c>
      <c r="H4165" s="1">
        <v>2019</v>
      </c>
      <c r="I4165" s="1" t="str">
        <f t="shared" si="195"/>
        <v>04-09-2019</v>
      </c>
      <c r="L4165" s="8"/>
    </row>
    <row r="4166" spans="1:16">
      <c r="A4166" s="2">
        <v>904</v>
      </c>
      <c r="B4166" s="2" t="s">
        <v>5</v>
      </c>
      <c r="C4166" s="2" t="s">
        <v>9</v>
      </c>
      <c r="D4166" s="2">
        <v>120</v>
      </c>
      <c r="E4166" s="2">
        <v>8.5</v>
      </c>
      <c r="F4166" s="1" t="str">
        <f t="shared" si="196"/>
        <v>04</v>
      </c>
      <c r="G4166" s="1" t="str">
        <f t="shared" si="197"/>
        <v>09</v>
      </c>
      <c r="H4166" s="1">
        <v>2019</v>
      </c>
      <c r="I4166" s="1" t="str">
        <f t="shared" si="195"/>
        <v>04-09-2019</v>
      </c>
      <c r="J4166" s="6" t="str">
        <f>C4166</f>
        <v>SFO</v>
      </c>
      <c r="K4166" s="1" t="str">
        <f>C4167</f>
        <v>STL</v>
      </c>
      <c r="L4166" s="8">
        <v>-170</v>
      </c>
      <c r="M4166" s="7">
        <f>D4167</f>
        <v>-130</v>
      </c>
      <c r="N4166" s="1">
        <f>E4166</f>
        <v>8.5</v>
      </c>
      <c r="O4166" s="1" t="str">
        <f>VLOOKUP(J4166,Q:R,2,FALSE)</f>
        <v>San Francisco Giants</v>
      </c>
      <c r="P4166" s="1" t="str">
        <f>VLOOKUP(K4166,Q:R,2,FALSE)</f>
        <v>St. Louis Cardinals</v>
      </c>
    </row>
    <row r="4167" spans="1:16">
      <c r="A4167" s="2">
        <v>904</v>
      </c>
      <c r="B4167" s="2" t="s">
        <v>7</v>
      </c>
      <c r="C4167" s="2" t="s">
        <v>30</v>
      </c>
      <c r="D4167" s="2">
        <v>-130</v>
      </c>
      <c r="E4167" s="2">
        <v>8.5</v>
      </c>
      <c r="F4167" s="1" t="str">
        <f t="shared" si="196"/>
        <v>04</v>
      </c>
      <c r="G4167" s="1" t="str">
        <f t="shared" si="197"/>
        <v>09</v>
      </c>
      <c r="H4167" s="1">
        <v>2019</v>
      </c>
      <c r="I4167" s="1" t="str">
        <f t="shared" si="195"/>
        <v>04-09-2019</v>
      </c>
      <c r="L4167" s="8"/>
    </row>
    <row r="4168" spans="1:16">
      <c r="A4168" s="2">
        <v>904</v>
      </c>
      <c r="B4168" s="2" t="s">
        <v>5</v>
      </c>
      <c r="C4168" s="2" t="s">
        <v>34</v>
      </c>
      <c r="D4168" s="2">
        <v>128</v>
      </c>
      <c r="E4168" s="2">
        <v>8</v>
      </c>
      <c r="F4168" s="1" t="str">
        <f t="shared" si="196"/>
        <v>04</v>
      </c>
      <c r="G4168" s="1" t="str">
        <f t="shared" si="197"/>
        <v>09</v>
      </c>
      <c r="H4168" s="1">
        <v>2019</v>
      </c>
      <c r="I4168" s="1" t="str">
        <f t="shared" si="195"/>
        <v>04-09-2019</v>
      </c>
      <c r="J4168" s="6" t="str">
        <f>C4168</f>
        <v>SDG</v>
      </c>
      <c r="K4168" s="1" t="str">
        <f>C4169</f>
        <v>ARI</v>
      </c>
      <c r="L4168" s="8">
        <v>-170</v>
      </c>
      <c r="M4168" s="7">
        <f>D4169</f>
        <v>-138</v>
      </c>
      <c r="N4168" s="1">
        <f>E4168</f>
        <v>8</v>
      </c>
      <c r="O4168" s="1" t="str">
        <f>VLOOKUP(J4168,Q:R,2,FALSE)</f>
        <v>San Diego Padres</v>
      </c>
      <c r="P4168" s="1" t="str">
        <f>VLOOKUP(K4168,Q:R,2,FALSE)</f>
        <v>Arizona Diamondbacks</v>
      </c>
    </row>
    <row r="4169" spans="1:16">
      <c r="A4169" s="2">
        <v>904</v>
      </c>
      <c r="B4169" s="2" t="s">
        <v>7</v>
      </c>
      <c r="C4169" s="2" t="s">
        <v>33</v>
      </c>
      <c r="D4169" s="2">
        <v>-138</v>
      </c>
      <c r="E4169" s="2">
        <v>8</v>
      </c>
      <c r="F4169" s="1" t="str">
        <f t="shared" si="196"/>
        <v>04</v>
      </c>
      <c r="G4169" s="1" t="str">
        <f t="shared" si="197"/>
        <v>09</v>
      </c>
      <c r="H4169" s="1">
        <v>2019</v>
      </c>
      <c r="I4169" s="1" t="str">
        <f t="shared" si="195"/>
        <v>04-09-2019</v>
      </c>
      <c r="L4169" s="8"/>
    </row>
    <row r="4170" spans="1:16">
      <c r="A4170" s="2">
        <v>904</v>
      </c>
      <c r="B4170" s="2" t="s">
        <v>5</v>
      </c>
      <c r="C4170" s="2" t="s">
        <v>25</v>
      </c>
      <c r="D4170" s="2">
        <v>260</v>
      </c>
      <c r="E4170" s="2">
        <v>9.5</v>
      </c>
      <c r="F4170" s="1" t="str">
        <f t="shared" si="196"/>
        <v>04</v>
      </c>
      <c r="G4170" s="1" t="str">
        <f t="shared" si="197"/>
        <v>09</v>
      </c>
      <c r="H4170" s="1">
        <v>2019</v>
      </c>
      <c r="I4170" s="1" t="str">
        <f t="shared" si="195"/>
        <v>04-09-2019</v>
      </c>
      <c r="J4170" s="6" t="str">
        <f>C4170</f>
        <v>COL</v>
      </c>
      <c r="K4170" s="1" t="str">
        <f>C4171</f>
        <v>LAD</v>
      </c>
      <c r="L4170" s="8">
        <v>-170</v>
      </c>
      <c r="M4170" s="7">
        <f>D4171</f>
        <v>-300</v>
      </c>
      <c r="N4170" s="1">
        <f>E4170</f>
        <v>9.5</v>
      </c>
      <c r="O4170" s="1" t="str">
        <f>VLOOKUP(J4170,Q:R,2,FALSE)</f>
        <v>Colorado Rockies</v>
      </c>
      <c r="P4170" s="1" t="str">
        <f>VLOOKUP(K4170,Q:R,2,FALSE)</f>
        <v>Los Angeles Dodgers</v>
      </c>
    </row>
    <row r="4171" spans="1:16">
      <c r="A4171" s="2">
        <v>904</v>
      </c>
      <c r="B4171" s="2" t="s">
        <v>7</v>
      </c>
      <c r="C4171" s="2" t="s">
        <v>10</v>
      </c>
      <c r="D4171" s="2">
        <v>-300</v>
      </c>
      <c r="E4171" s="2">
        <v>9.5</v>
      </c>
      <c r="F4171" s="1" t="str">
        <f t="shared" si="196"/>
        <v>04</v>
      </c>
      <c r="G4171" s="1" t="str">
        <f t="shared" si="197"/>
        <v>09</v>
      </c>
      <c r="H4171" s="1">
        <v>2019</v>
      </c>
      <c r="I4171" s="1" t="str">
        <f t="shared" si="195"/>
        <v>04-09-2019</v>
      </c>
      <c r="L4171" s="8"/>
    </row>
    <row r="4172" spans="1:16">
      <c r="A4172" s="2">
        <v>904</v>
      </c>
      <c r="B4172" s="2" t="s">
        <v>5</v>
      </c>
      <c r="C4172" s="2" t="s">
        <v>26</v>
      </c>
      <c r="D4172" s="2">
        <v>150</v>
      </c>
      <c r="E4172" s="2">
        <v>9</v>
      </c>
      <c r="F4172" s="1" t="str">
        <f t="shared" si="196"/>
        <v>04</v>
      </c>
      <c r="G4172" s="1" t="str">
        <f t="shared" si="197"/>
        <v>09</v>
      </c>
      <c r="H4172" s="1">
        <v>2019</v>
      </c>
      <c r="I4172" s="1" t="str">
        <f t="shared" si="195"/>
        <v>04-09-2019</v>
      </c>
      <c r="J4172" s="6" t="str">
        <f>C4172</f>
        <v>TEX</v>
      </c>
      <c r="K4172" s="1" t="str">
        <f>C4173</f>
        <v>NYY</v>
      </c>
      <c r="L4172" s="8">
        <v>-170</v>
      </c>
      <c r="M4172" s="7">
        <f>D4173</f>
        <v>-160</v>
      </c>
      <c r="N4172" s="1">
        <f>E4172</f>
        <v>9</v>
      </c>
      <c r="O4172" s="1" t="str">
        <f>VLOOKUP(J4172,Q:R,2,FALSE)</f>
        <v>Texas Rangers</v>
      </c>
      <c r="P4172" s="1" t="str">
        <f>VLOOKUP(K4172,Q:R,2,FALSE)</f>
        <v>New York Yankees</v>
      </c>
    </row>
    <row r="4173" spans="1:16">
      <c r="A4173" s="2">
        <v>904</v>
      </c>
      <c r="B4173" s="2" t="s">
        <v>7</v>
      </c>
      <c r="C4173" s="2" t="s">
        <v>6</v>
      </c>
      <c r="D4173" s="2">
        <v>-160</v>
      </c>
      <c r="E4173" s="2">
        <v>9</v>
      </c>
      <c r="F4173" s="1" t="str">
        <f t="shared" si="196"/>
        <v>04</v>
      </c>
      <c r="G4173" s="1" t="str">
        <f t="shared" si="197"/>
        <v>09</v>
      </c>
      <c r="H4173" s="1">
        <v>2019</v>
      </c>
      <c r="I4173" s="1" t="str">
        <f t="shared" si="195"/>
        <v>04-09-2019</v>
      </c>
      <c r="L4173" s="8"/>
    </row>
    <row r="4174" spans="1:16">
      <c r="A4174" s="2">
        <v>904</v>
      </c>
      <c r="B4174" s="2" t="s">
        <v>5</v>
      </c>
      <c r="C4174" s="2" t="s">
        <v>28</v>
      </c>
      <c r="D4174" s="2">
        <v>250</v>
      </c>
      <c r="E4174" s="2">
        <v>8.5</v>
      </c>
      <c r="F4174" s="1" t="str">
        <f t="shared" si="196"/>
        <v>04</v>
      </c>
      <c r="G4174" s="1" t="str">
        <f t="shared" si="197"/>
        <v>09</v>
      </c>
      <c r="H4174" s="1">
        <v>2019</v>
      </c>
      <c r="I4174" s="1" t="str">
        <f t="shared" si="195"/>
        <v>04-09-2019</v>
      </c>
      <c r="J4174" s="6" t="str">
        <f>C4174</f>
        <v>CWS</v>
      </c>
      <c r="K4174" s="1" t="str">
        <f>C4175</f>
        <v>CLE</v>
      </c>
      <c r="L4174" s="8">
        <v>-170</v>
      </c>
      <c r="M4174" s="7">
        <f>D4175</f>
        <v>-290</v>
      </c>
      <c r="N4174" s="1">
        <f>E4174</f>
        <v>8.5</v>
      </c>
      <c r="O4174" s="1" t="str">
        <f>VLOOKUP(J4174,Q:R,2,FALSE)</f>
        <v>Chicago White Sox</v>
      </c>
      <c r="P4174" s="1" t="str">
        <f>VLOOKUP(K4174,Q:R,2,FALSE)</f>
        <v>Cleveland Indians</v>
      </c>
    </row>
    <row r="4175" spans="1:16">
      <c r="A4175" s="2">
        <v>904</v>
      </c>
      <c r="B4175" s="2" t="s">
        <v>7</v>
      </c>
      <c r="C4175" s="2" t="s">
        <v>20</v>
      </c>
      <c r="D4175" s="2">
        <v>-290</v>
      </c>
      <c r="E4175" s="2">
        <v>8.5</v>
      </c>
      <c r="F4175" s="1" t="str">
        <f t="shared" si="196"/>
        <v>04</v>
      </c>
      <c r="G4175" s="1" t="str">
        <f t="shared" si="197"/>
        <v>09</v>
      </c>
      <c r="H4175" s="1">
        <v>2019</v>
      </c>
      <c r="I4175" s="1" t="str">
        <f t="shared" si="195"/>
        <v>04-09-2019</v>
      </c>
      <c r="L4175" s="8"/>
    </row>
    <row r="4176" spans="1:16">
      <c r="A4176" s="2">
        <v>904</v>
      </c>
      <c r="B4176" s="2" t="s">
        <v>5</v>
      </c>
      <c r="C4176" s="2" t="s">
        <v>27</v>
      </c>
      <c r="D4176" s="2">
        <v>142</v>
      </c>
      <c r="E4176" s="2">
        <v>11</v>
      </c>
      <c r="F4176" s="1" t="str">
        <f t="shared" si="196"/>
        <v>04</v>
      </c>
      <c r="G4176" s="1" t="str">
        <f t="shared" si="197"/>
        <v>09</v>
      </c>
      <c r="H4176" s="1">
        <v>2019</v>
      </c>
      <c r="I4176" s="1" t="str">
        <f t="shared" si="195"/>
        <v>04-09-2019</v>
      </c>
      <c r="J4176" s="6" t="str">
        <f>C4176</f>
        <v>MIN</v>
      </c>
      <c r="K4176" s="1" t="str">
        <f>C4177</f>
        <v>BOS</v>
      </c>
      <c r="L4176" s="8">
        <v>-170</v>
      </c>
      <c r="M4176" s="7">
        <f>D4177</f>
        <v>-152</v>
      </c>
      <c r="N4176" s="1">
        <f>E4176</f>
        <v>11</v>
      </c>
      <c r="O4176" s="1" t="str">
        <f>VLOOKUP(J4176,Q:R,2,FALSE)</f>
        <v>Minnesota Twins</v>
      </c>
      <c r="P4176" s="1" t="str">
        <f>VLOOKUP(K4176,Q:R,2,FALSE)</f>
        <v>Boston Red Sox</v>
      </c>
    </row>
    <row r="4177" spans="1:16">
      <c r="A4177" s="2">
        <v>904</v>
      </c>
      <c r="B4177" s="2" t="s">
        <v>7</v>
      </c>
      <c r="C4177" s="2" t="s">
        <v>24</v>
      </c>
      <c r="D4177" s="2">
        <v>-152</v>
      </c>
      <c r="E4177" s="2">
        <v>11</v>
      </c>
      <c r="F4177" s="1" t="str">
        <f t="shared" si="196"/>
        <v>04</v>
      </c>
      <c r="G4177" s="1" t="str">
        <f t="shared" si="197"/>
        <v>09</v>
      </c>
      <c r="H4177" s="1">
        <v>2019</v>
      </c>
      <c r="I4177" s="1" t="str">
        <f t="shared" si="195"/>
        <v>04-09-2019</v>
      </c>
      <c r="L4177" s="8"/>
    </row>
    <row r="4178" spans="1:16">
      <c r="A4178" s="2">
        <v>904</v>
      </c>
      <c r="B4178" s="2" t="s">
        <v>5</v>
      </c>
      <c r="C4178" s="2" t="s">
        <v>13</v>
      </c>
      <c r="D4178" s="2">
        <v>200</v>
      </c>
      <c r="E4178" s="2">
        <v>9.5</v>
      </c>
      <c r="F4178" s="1" t="str">
        <f t="shared" si="196"/>
        <v>04</v>
      </c>
      <c r="G4178" s="1" t="str">
        <f t="shared" si="197"/>
        <v>09</v>
      </c>
      <c r="H4178" s="1">
        <v>2019</v>
      </c>
      <c r="I4178" s="1" t="str">
        <f t="shared" si="195"/>
        <v>04-09-2019</v>
      </c>
      <c r="J4178" s="6" t="str">
        <f>C4178</f>
        <v>DET</v>
      </c>
      <c r="K4178" s="1" t="str">
        <f>C4179</f>
        <v>KAN</v>
      </c>
      <c r="L4178" s="8">
        <v>-170</v>
      </c>
      <c r="M4178" s="7">
        <f>D4179</f>
        <v>-220</v>
      </c>
      <c r="N4178" s="1">
        <f>E4178</f>
        <v>9.5</v>
      </c>
      <c r="O4178" s="1" t="str">
        <f>VLOOKUP(J4178,Q:R,2,FALSE)</f>
        <v>Detroit Tigers</v>
      </c>
      <c r="P4178" s="1" t="str">
        <f>VLOOKUP(K4178,Q:R,2,FALSE)</f>
        <v>Kansas City Royals</v>
      </c>
    </row>
    <row r="4179" spans="1:16">
      <c r="A4179" s="2">
        <v>904</v>
      </c>
      <c r="B4179" s="2" t="s">
        <v>7</v>
      </c>
      <c r="C4179" s="2" t="s">
        <v>19</v>
      </c>
      <c r="D4179" s="2">
        <v>-220</v>
      </c>
      <c r="E4179" s="2">
        <v>9.5</v>
      </c>
      <c r="F4179" s="1" t="str">
        <f t="shared" si="196"/>
        <v>04</v>
      </c>
      <c r="G4179" s="1" t="str">
        <f t="shared" si="197"/>
        <v>09</v>
      </c>
      <c r="H4179" s="1">
        <v>2019</v>
      </c>
      <c r="I4179" s="1" t="str">
        <f t="shared" si="195"/>
        <v>04-09-2019</v>
      </c>
      <c r="L4179" s="8"/>
    </row>
    <row r="4180" spans="1:16">
      <c r="A4180" s="2">
        <v>904</v>
      </c>
      <c r="B4180" s="2" t="s">
        <v>5</v>
      </c>
      <c r="C4180" s="2" t="s">
        <v>35</v>
      </c>
      <c r="D4180" s="2">
        <v>148</v>
      </c>
      <c r="E4180" s="2">
        <v>9.5</v>
      </c>
      <c r="F4180" s="1" t="str">
        <f t="shared" si="196"/>
        <v>04</v>
      </c>
      <c r="G4180" s="1" t="str">
        <f t="shared" si="197"/>
        <v>09</v>
      </c>
      <c r="H4180" s="1">
        <v>2019</v>
      </c>
      <c r="I4180" s="1" t="str">
        <f t="shared" si="195"/>
        <v>04-09-2019</v>
      </c>
      <c r="J4180" s="6" t="str">
        <f>C4180</f>
        <v>LAA</v>
      </c>
      <c r="K4180" s="1" t="str">
        <f>C4181</f>
        <v>OAK</v>
      </c>
      <c r="L4180" s="8">
        <v>-170</v>
      </c>
      <c r="M4180" s="7">
        <f>D4181</f>
        <v>-158</v>
      </c>
      <c r="N4180" s="1">
        <f>E4180</f>
        <v>9.5</v>
      </c>
      <c r="O4180" s="1" t="str">
        <f>VLOOKUP(J4180,Q:R,2,FALSE)</f>
        <v>Los Angeles Angels</v>
      </c>
      <c r="P4180" s="1" t="str">
        <f>VLOOKUP(K4180,Q:R,2,FALSE)</f>
        <v>Oakland Athletics</v>
      </c>
    </row>
    <row r="4181" spans="1:16">
      <c r="A4181" s="2">
        <v>904</v>
      </c>
      <c r="B4181" s="2" t="s">
        <v>7</v>
      </c>
      <c r="C4181" s="2" t="s">
        <v>36</v>
      </c>
      <c r="D4181" s="2">
        <v>-158</v>
      </c>
      <c r="E4181" s="2">
        <v>9.5</v>
      </c>
      <c r="F4181" s="1" t="str">
        <f t="shared" si="196"/>
        <v>04</v>
      </c>
      <c r="G4181" s="1" t="str">
        <f t="shared" si="197"/>
        <v>09</v>
      </c>
      <c r="H4181" s="1">
        <v>2019</v>
      </c>
      <c r="I4181" s="1" t="str">
        <f t="shared" si="195"/>
        <v>04-09-2019</v>
      </c>
    </row>
    <row r="4182" spans="1:16">
      <c r="A4182" s="2">
        <v>905</v>
      </c>
      <c r="B4182" s="2" t="s">
        <v>5</v>
      </c>
      <c r="C4182" s="2" t="s">
        <v>18</v>
      </c>
      <c r="D4182" s="2">
        <v>134</v>
      </c>
      <c r="E4182" s="2">
        <v>9</v>
      </c>
      <c r="F4182" s="1" t="str">
        <f t="shared" si="196"/>
        <v>05</v>
      </c>
      <c r="G4182" s="1" t="str">
        <f t="shared" si="197"/>
        <v>09</v>
      </c>
      <c r="H4182" s="1">
        <v>2019</v>
      </c>
      <c r="I4182" s="1" t="str">
        <f t="shared" si="195"/>
        <v>05-09-2019</v>
      </c>
      <c r="J4182" s="6" t="str">
        <f>C4182</f>
        <v>PHI</v>
      </c>
      <c r="K4182" s="1" t="str">
        <f>C4183</f>
        <v>CIN</v>
      </c>
      <c r="L4182" s="8">
        <v>-170</v>
      </c>
      <c r="M4182" s="7">
        <f>D4183</f>
        <v>-144</v>
      </c>
      <c r="N4182" s="1">
        <f>E4182</f>
        <v>9</v>
      </c>
      <c r="O4182" s="1" t="str">
        <f>VLOOKUP(J4182,Q:R,2,FALSE)</f>
        <v>Philadelphia Phillies</v>
      </c>
      <c r="P4182" s="1" t="str">
        <f>VLOOKUP(K4182,Q:R,2,FALSE)</f>
        <v>Cincinnati Reds</v>
      </c>
    </row>
    <row r="4183" spans="1:16">
      <c r="A4183" s="2">
        <v>905</v>
      </c>
      <c r="B4183" s="2" t="s">
        <v>7</v>
      </c>
      <c r="C4183" s="2" t="s">
        <v>14</v>
      </c>
      <c r="D4183" s="2">
        <v>-144</v>
      </c>
      <c r="E4183" s="2">
        <v>9</v>
      </c>
      <c r="F4183" s="1" t="str">
        <f t="shared" si="196"/>
        <v>05</v>
      </c>
      <c r="G4183" s="1" t="str">
        <f t="shared" si="197"/>
        <v>09</v>
      </c>
      <c r="H4183" s="1">
        <v>2019</v>
      </c>
      <c r="I4183" s="1" t="str">
        <f t="shared" si="195"/>
        <v>05-09-2019</v>
      </c>
    </row>
    <row r="4184" spans="1:16">
      <c r="A4184" s="2">
        <v>905</v>
      </c>
      <c r="B4184" s="2" t="s">
        <v>5</v>
      </c>
      <c r="C4184" s="2" t="s">
        <v>9</v>
      </c>
      <c r="D4184" s="2">
        <v>175</v>
      </c>
      <c r="E4184" s="2">
        <v>8.5</v>
      </c>
      <c r="F4184" s="1" t="str">
        <f t="shared" si="196"/>
        <v>05</v>
      </c>
      <c r="G4184" s="1" t="str">
        <f t="shared" si="197"/>
        <v>09</v>
      </c>
      <c r="H4184" s="1">
        <v>2019</v>
      </c>
      <c r="I4184" s="1" t="str">
        <f t="shared" si="195"/>
        <v>05-09-2019</v>
      </c>
      <c r="J4184" s="6" t="str">
        <f>C4184</f>
        <v>SFO</v>
      </c>
      <c r="K4184" s="1" t="str">
        <f>C4185</f>
        <v>STL</v>
      </c>
      <c r="L4184" s="8">
        <v>-170</v>
      </c>
      <c r="M4184" s="7">
        <f>D4185</f>
        <v>-190</v>
      </c>
      <c r="N4184" s="1">
        <f>E4184</f>
        <v>8.5</v>
      </c>
      <c r="O4184" s="1" t="str">
        <f>VLOOKUP(J4184,Q:R,2,FALSE)</f>
        <v>San Francisco Giants</v>
      </c>
      <c r="P4184" s="1" t="str">
        <f>VLOOKUP(K4184,Q:R,2,FALSE)</f>
        <v>St. Louis Cardinals</v>
      </c>
    </row>
    <row r="4185" spans="1:16">
      <c r="A4185" s="2">
        <v>905</v>
      </c>
      <c r="B4185" s="2" t="s">
        <v>7</v>
      </c>
      <c r="C4185" s="2" t="s">
        <v>30</v>
      </c>
      <c r="D4185" s="2">
        <v>-190</v>
      </c>
      <c r="E4185" s="2">
        <v>8.5</v>
      </c>
      <c r="F4185" s="1" t="str">
        <f t="shared" si="196"/>
        <v>05</v>
      </c>
      <c r="G4185" s="1" t="str">
        <f t="shared" si="197"/>
        <v>09</v>
      </c>
      <c r="H4185" s="1">
        <v>2019</v>
      </c>
      <c r="I4185" s="1" t="str">
        <f t="shared" si="195"/>
        <v>05-09-2019</v>
      </c>
    </row>
    <row r="4186" spans="1:16">
      <c r="A4186" s="2">
        <v>905</v>
      </c>
      <c r="B4186" s="2" t="s">
        <v>5</v>
      </c>
      <c r="C4186" s="2" t="s">
        <v>17</v>
      </c>
      <c r="D4186" s="2">
        <v>135</v>
      </c>
      <c r="E4186" s="2">
        <v>9</v>
      </c>
      <c r="F4186" s="1" t="str">
        <f t="shared" si="196"/>
        <v>05</v>
      </c>
      <c r="G4186" s="1" t="str">
        <f t="shared" si="197"/>
        <v>09</v>
      </c>
      <c r="H4186" s="1">
        <v>2019</v>
      </c>
      <c r="I4186" s="1" t="str">
        <f t="shared" si="195"/>
        <v>05-09-2019</v>
      </c>
      <c r="J4186" s="6" t="str">
        <f>C4186</f>
        <v>MIA</v>
      </c>
      <c r="K4186" s="1" t="str">
        <f>C4187</f>
        <v>PIT</v>
      </c>
      <c r="L4186" s="8">
        <v>-170</v>
      </c>
      <c r="M4186" s="7">
        <f>D4187</f>
        <v>-145</v>
      </c>
      <c r="N4186" s="1">
        <f>E4186</f>
        <v>9</v>
      </c>
      <c r="O4186" s="1" t="str">
        <f>VLOOKUP(J4186,Q:R,2,FALSE)</f>
        <v>Miami Marlins</v>
      </c>
      <c r="P4186" s="1" t="str">
        <f>VLOOKUP(K4186,Q:R,2,FALSE)</f>
        <v>Pittsburgh Pirates</v>
      </c>
    </row>
    <row r="4187" spans="1:16">
      <c r="A4187" s="2">
        <v>905</v>
      </c>
      <c r="B4187" s="2" t="s">
        <v>7</v>
      </c>
      <c r="C4187" s="2" t="s">
        <v>29</v>
      </c>
      <c r="D4187" s="2">
        <v>-145</v>
      </c>
      <c r="E4187" s="2">
        <v>9</v>
      </c>
      <c r="F4187" s="1" t="str">
        <f t="shared" si="196"/>
        <v>05</v>
      </c>
      <c r="G4187" s="1" t="str">
        <f t="shared" si="197"/>
        <v>09</v>
      </c>
      <c r="H4187" s="1">
        <v>2019</v>
      </c>
      <c r="I4187" s="1" t="str">
        <f t="shared" si="195"/>
        <v>05-09-2019</v>
      </c>
    </row>
    <row r="4188" spans="1:16">
      <c r="A4188" s="2">
        <v>905</v>
      </c>
      <c r="B4188" s="2" t="s">
        <v>5</v>
      </c>
      <c r="C4188" s="2" t="s">
        <v>22</v>
      </c>
      <c r="D4188" s="2">
        <v>-120</v>
      </c>
      <c r="E4188" s="2">
        <v>9.5</v>
      </c>
      <c r="F4188" s="1" t="str">
        <f t="shared" si="196"/>
        <v>05</v>
      </c>
      <c r="G4188" s="1" t="str">
        <f t="shared" si="197"/>
        <v>09</v>
      </c>
      <c r="H4188" s="1">
        <v>2019</v>
      </c>
      <c r="I4188" s="1" t="str">
        <f t="shared" si="195"/>
        <v>05-09-2019</v>
      </c>
      <c r="J4188" s="6" t="str">
        <f>C4188</f>
        <v>CUB</v>
      </c>
      <c r="K4188" s="1" t="str">
        <f>C4189</f>
        <v>MIL</v>
      </c>
      <c r="L4188" s="8">
        <v>-170</v>
      </c>
      <c r="M4188" s="7">
        <f>D4189</f>
        <v>110</v>
      </c>
      <c r="N4188" s="1">
        <f>E4188</f>
        <v>9.5</v>
      </c>
      <c r="O4188" s="1" t="str">
        <f>VLOOKUP(J4188,Q:R,2,FALSE)</f>
        <v>Chicago Cubs</v>
      </c>
      <c r="P4188" s="1" t="str">
        <f>VLOOKUP(K4188,Q:R,2,FALSE)</f>
        <v>Milwaukee Brewers</v>
      </c>
    </row>
    <row r="4189" spans="1:16">
      <c r="A4189" s="2">
        <v>905</v>
      </c>
      <c r="B4189" s="2" t="s">
        <v>7</v>
      </c>
      <c r="C4189" s="2" t="s">
        <v>21</v>
      </c>
      <c r="D4189" s="2">
        <v>110</v>
      </c>
      <c r="E4189" s="2">
        <v>9.5</v>
      </c>
      <c r="F4189" s="1" t="str">
        <f t="shared" si="196"/>
        <v>05</v>
      </c>
      <c r="G4189" s="1" t="str">
        <f t="shared" si="197"/>
        <v>09</v>
      </c>
      <c r="H4189" s="1">
        <v>2019</v>
      </c>
      <c r="I4189" s="1" t="str">
        <f t="shared" si="195"/>
        <v>05-09-2019</v>
      </c>
    </row>
    <row r="4190" spans="1:16">
      <c r="A4190" s="2">
        <v>905</v>
      </c>
      <c r="B4190" s="2" t="s">
        <v>5</v>
      </c>
      <c r="C4190" s="2" t="s">
        <v>8</v>
      </c>
      <c r="D4190" s="2">
        <v>-109</v>
      </c>
      <c r="E4190" s="2">
        <v>9</v>
      </c>
      <c r="F4190" s="1" t="str">
        <f t="shared" si="196"/>
        <v>05</v>
      </c>
      <c r="G4190" s="1" t="str">
        <f t="shared" si="197"/>
        <v>09</v>
      </c>
      <c r="H4190" s="1">
        <v>2019</v>
      </c>
      <c r="I4190" s="1" t="str">
        <f t="shared" si="195"/>
        <v>05-09-2019</v>
      </c>
      <c r="J4190" s="6" t="str">
        <f>C4190</f>
        <v>WAS</v>
      </c>
      <c r="K4190" s="1" t="str">
        <f>C4191</f>
        <v>ATL</v>
      </c>
      <c r="L4190" s="8">
        <v>-170</v>
      </c>
      <c r="M4190" s="7">
        <f>D4191</f>
        <v>-101</v>
      </c>
      <c r="N4190" s="1">
        <f>E4190</f>
        <v>9</v>
      </c>
      <c r="O4190" s="1" t="str">
        <f>VLOOKUP(J4190,Q:R,2,FALSE)</f>
        <v>Washington Nationals</v>
      </c>
      <c r="P4190" s="1" t="str">
        <f>VLOOKUP(K4190,Q:R,2,FALSE)</f>
        <v>Atlanta Braves</v>
      </c>
    </row>
    <row r="4191" spans="1:16">
      <c r="A4191" s="2">
        <v>905</v>
      </c>
      <c r="B4191" s="2" t="s">
        <v>7</v>
      </c>
      <c r="C4191" s="2" t="s">
        <v>11</v>
      </c>
      <c r="D4191" s="2">
        <v>-101</v>
      </c>
      <c r="E4191" s="2">
        <v>9</v>
      </c>
      <c r="F4191" s="1" t="str">
        <f t="shared" si="196"/>
        <v>05</v>
      </c>
      <c r="G4191" s="1" t="str">
        <f t="shared" si="197"/>
        <v>09</v>
      </c>
      <c r="H4191" s="1">
        <v>2019</v>
      </c>
      <c r="I4191" s="1" t="str">
        <f t="shared" si="195"/>
        <v>05-09-2019</v>
      </c>
    </row>
    <row r="4192" spans="1:16">
      <c r="A4192" s="2">
        <v>905</v>
      </c>
      <c r="B4192" s="2" t="s">
        <v>5</v>
      </c>
      <c r="C4192" s="2" t="s">
        <v>28</v>
      </c>
      <c r="D4192" s="2">
        <v>165</v>
      </c>
      <c r="E4192" s="2">
        <v>9.5</v>
      </c>
      <c r="F4192" s="1" t="str">
        <f t="shared" si="196"/>
        <v>05</v>
      </c>
      <c r="G4192" s="1" t="str">
        <f t="shared" si="197"/>
        <v>09</v>
      </c>
      <c r="H4192" s="1">
        <v>2019</v>
      </c>
      <c r="I4192" s="1" t="str">
        <f t="shared" si="195"/>
        <v>05-09-2019</v>
      </c>
      <c r="J4192" s="6" t="str">
        <f>C4192</f>
        <v>CWS</v>
      </c>
      <c r="K4192" s="1" t="str">
        <f>C4193</f>
        <v>CLE</v>
      </c>
      <c r="L4192" s="8">
        <v>-170</v>
      </c>
      <c r="M4192" s="7">
        <f>D4193</f>
        <v>-180</v>
      </c>
      <c r="N4192" s="1">
        <f>E4192</f>
        <v>9.5</v>
      </c>
      <c r="O4192" s="1" t="str">
        <f>VLOOKUP(J4192,Q:R,2,FALSE)</f>
        <v>Chicago White Sox</v>
      </c>
      <c r="P4192" s="1" t="str">
        <f>VLOOKUP(K4192,Q:R,2,FALSE)</f>
        <v>Cleveland Indians</v>
      </c>
    </row>
    <row r="4193" spans="1:16">
      <c r="A4193" s="2">
        <v>905</v>
      </c>
      <c r="B4193" s="2" t="s">
        <v>7</v>
      </c>
      <c r="C4193" s="2" t="s">
        <v>20</v>
      </c>
      <c r="D4193" s="2">
        <v>-180</v>
      </c>
      <c r="E4193" s="2">
        <v>9.5</v>
      </c>
      <c r="F4193" s="1" t="str">
        <f t="shared" si="196"/>
        <v>05</v>
      </c>
      <c r="G4193" s="1" t="str">
        <f t="shared" si="197"/>
        <v>09</v>
      </c>
      <c r="H4193" s="1">
        <v>2019</v>
      </c>
      <c r="I4193" s="1" t="str">
        <f t="shared" si="195"/>
        <v>05-09-2019</v>
      </c>
    </row>
    <row r="4194" spans="1:16">
      <c r="A4194" s="2">
        <v>905</v>
      </c>
      <c r="B4194" s="2" t="s">
        <v>5</v>
      </c>
      <c r="C4194" s="2" t="s">
        <v>13</v>
      </c>
      <c r="D4194" s="2">
        <v>100</v>
      </c>
      <c r="E4194" s="2">
        <v>9.5</v>
      </c>
      <c r="F4194" s="1" t="str">
        <f t="shared" si="196"/>
        <v>05</v>
      </c>
      <c r="G4194" s="1" t="str">
        <f t="shared" si="197"/>
        <v>09</v>
      </c>
      <c r="H4194" s="1">
        <v>2019</v>
      </c>
      <c r="I4194" s="1" t="str">
        <f t="shared" si="195"/>
        <v>05-09-2019</v>
      </c>
      <c r="J4194" s="6" t="str">
        <f>C4194</f>
        <v>DET</v>
      </c>
      <c r="K4194" s="1" t="str">
        <f>C4195</f>
        <v>KAN</v>
      </c>
      <c r="L4194" s="8">
        <v>-170</v>
      </c>
      <c r="M4194" s="7">
        <f>D4195</f>
        <v>-110</v>
      </c>
      <c r="N4194" s="1">
        <f>E4194</f>
        <v>9.5</v>
      </c>
      <c r="O4194" s="1" t="str">
        <f>VLOOKUP(J4194,Q:R,2,FALSE)</f>
        <v>Detroit Tigers</v>
      </c>
      <c r="P4194" s="1" t="str">
        <f>VLOOKUP(K4194,Q:R,2,FALSE)</f>
        <v>Kansas City Royals</v>
      </c>
    </row>
    <row r="4195" spans="1:16">
      <c r="A4195" s="2">
        <v>905</v>
      </c>
      <c r="B4195" s="2" t="s">
        <v>7</v>
      </c>
      <c r="C4195" s="2" t="s">
        <v>19</v>
      </c>
      <c r="D4195" s="2">
        <v>-110</v>
      </c>
      <c r="E4195" s="2">
        <v>9.5</v>
      </c>
      <c r="F4195" s="1" t="str">
        <f t="shared" si="196"/>
        <v>05</v>
      </c>
      <c r="G4195" s="1" t="str">
        <f t="shared" si="197"/>
        <v>09</v>
      </c>
      <c r="H4195" s="1">
        <v>2019</v>
      </c>
      <c r="I4195" s="1" t="str">
        <f t="shared" si="195"/>
        <v>05-09-2019</v>
      </c>
    </row>
    <row r="4196" spans="1:16">
      <c r="A4196" s="2">
        <v>905</v>
      </c>
      <c r="B4196" s="2" t="s">
        <v>5</v>
      </c>
      <c r="C4196" s="2" t="s">
        <v>35</v>
      </c>
      <c r="D4196" s="2">
        <v>150</v>
      </c>
      <c r="E4196" s="2">
        <v>10.5</v>
      </c>
      <c r="F4196" s="1" t="str">
        <f t="shared" si="196"/>
        <v>05</v>
      </c>
      <c r="G4196" s="1" t="str">
        <f t="shared" si="197"/>
        <v>09</v>
      </c>
      <c r="H4196" s="1">
        <v>2019</v>
      </c>
      <c r="I4196" s="1" t="str">
        <f t="shared" si="195"/>
        <v>05-09-2019</v>
      </c>
      <c r="J4196" s="6" t="str">
        <f>C4196</f>
        <v>LAA</v>
      </c>
      <c r="K4196" s="1" t="str">
        <f>C4197</f>
        <v>OAK</v>
      </c>
      <c r="L4196" s="8">
        <v>-170</v>
      </c>
      <c r="M4196" s="7">
        <f>D4197</f>
        <v>-160</v>
      </c>
      <c r="N4196" s="1">
        <f>E4196</f>
        <v>10.5</v>
      </c>
      <c r="O4196" s="1" t="str">
        <f>VLOOKUP(J4196,Q:R,2,FALSE)</f>
        <v>Los Angeles Angels</v>
      </c>
      <c r="P4196" s="1" t="str">
        <f>VLOOKUP(K4196,Q:R,2,FALSE)</f>
        <v>Oakland Athletics</v>
      </c>
    </row>
    <row r="4197" spans="1:16">
      <c r="A4197" s="2">
        <v>905</v>
      </c>
      <c r="B4197" s="2" t="s">
        <v>7</v>
      </c>
      <c r="C4197" s="2" t="s">
        <v>36</v>
      </c>
      <c r="D4197" s="2">
        <v>-160</v>
      </c>
      <c r="E4197" s="2">
        <v>10.5</v>
      </c>
      <c r="F4197" s="1" t="str">
        <f t="shared" si="196"/>
        <v>05</v>
      </c>
      <c r="G4197" s="1" t="str">
        <f t="shared" si="197"/>
        <v>09</v>
      </c>
      <c r="H4197" s="1">
        <v>2019</v>
      </c>
      <c r="I4197" s="1" t="str">
        <f t="shared" si="195"/>
        <v>05-09-2019</v>
      </c>
    </row>
    <row r="4198" spans="1:16">
      <c r="A4198" s="2">
        <v>905</v>
      </c>
      <c r="B4198" s="2" t="s">
        <v>5</v>
      </c>
      <c r="C4198" s="2" t="s">
        <v>26</v>
      </c>
      <c r="D4198" s="2">
        <v>114</v>
      </c>
      <c r="E4198" s="2">
        <v>9.5</v>
      </c>
      <c r="F4198" s="1" t="str">
        <f t="shared" si="196"/>
        <v>05</v>
      </c>
      <c r="G4198" s="1" t="str">
        <f t="shared" si="197"/>
        <v>09</v>
      </c>
      <c r="H4198" s="1">
        <v>2019</v>
      </c>
      <c r="I4198" s="1" t="str">
        <f t="shared" si="195"/>
        <v>05-09-2019</v>
      </c>
      <c r="J4198" s="6" t="str">
        <f>C4198</f>
        <v>TEX</v>
      </c>
      <c r="K4198" s="1" t="str">
        <f>C4199</f>
        <v>BAL</v>
      </c>
      <c r="L4198" s="8">
        <v>-170</v>
      </c>
      <c r="M4198" s="7">
        <f>D4199</f>
        <v>-124</v>
      </c>
      <c r="N4198" s="1">
        <f>E4198</f>
        <v>9.5</v>
      </c>
      <c r="O4198" s="1" t="str">
        <f>VLOOKUP(J4198,Q:R,2,FALSE)</f>
        <v>Texas Rangers</v>
      </c>
      <c r="P4198" s="1" t="str">
        <f>VLOOKUP(K4198,Q:R,2,FALSE)</f>
        <v>Baltimore Orioles</v>
      </c>
    </row>
    <row r="4199" spans="1:16">
      <c r="A4199" s="2">
        <v>905</v>
      </c>
      <c r="B4199" s="2" t="s">
        <v>7</v>
      </c>
      <c r="C4199" s="2" t="s">
        <v>23</v>
      </c>
      <c r="D4199" s="2">
        <v>-124</v>
      </c>
      <c r="E4199" s="2">
        <v>9.5</v>
      </c>
      <c r="F4199" s="1" t="str">
        <f t="shared" si="196"/>
        <v>05</v>
      </c>
      <c r="G4199" s="1" t="str">
        <f t="shared" si="197"/>
        <v>09</v>
      </c>
      <c r="H4199" s="1">
        <v>2019</v>
      </c>
      <c r="I4199" s="1" t="str">
        <f t="shared" si="195"/>
        <v>05-09-2019</v>
      </c>
    </row>
    <row r="4200" spans="1:16">
      <c r="A4200" s="2">
        <v>905</v>
      </c>
      <c r="B4200" s="2" t="s">
        <v>5</v>
      </c>
      <c r="C4200" s="2" t="s">
        <v>15</v>
      </c>
      <c r="D4200" s="2">
        <v>160</v>
      </c>
      <c r="E4200" s="2">
        <v>9</v>
      </c>
      <c r="F4200" s="1" t="str">
        <f t="shared" si="196"/>
        <v>05</v>
      </c>
      <c r="G4200" s="1" t="str">
        <f t="shared" si="197"/>
        <v>09</v>
      </c>
      <c r="H4200" s="1">
        <v>2019</v>
      </c>
      <c r="I4200" s="1" t="str">
        <f t="shared" si="195"/>
        <v>05-09-2019</v>
      </c>
      <c r="J4200" s="6" t="str">
        <f>C4200</f>
        <v>TOR</v>
      </c>
      <c r="K4200" s="1" t="str">
        <f>C4201</f>
        <v>TAM</v>
      </c>
      <c r="L4200" s="8">
        <v>-170</v>
      </c>
      <c r="M4200" s="7">
        <f>D4201</f>
        <v>-170</v>
      </c>
      <c r="N4200" s="1">
        <f>E4200</f>
        <v>9</v>
      </c>
      <c r="O4200" s="1" t="str">
        <f>VLOOKUP(J4200,Q:R,2,FALSE)</f>
        <v>Toronto Blue Jays</v>
      </c>
      <c r="P4200" s="1" t="str">
        <f>VLOOKUP(K4200,Q:R,2,FALSE)</f>
        <v>Tampa Bay Rays</v>
      </c>
    </row>
    <row r="4201" spans="1:16">
      <c r="A4201" s="2">
        <v>905</v>
      </c>
      <c r="B4201" s="2" t="s">
        <v>7</v>
      </c>
      <c r="C4201" s="2" t="s">
        <v>16</v>
      </c>
      <c r="D4201" s="2">
        <v>-170</v>
      </c>
      <c r="E4201" s="2">
        <v>9</v>
      </c>
      <c r="F4201" s="1" t="str">
        <f t="shared" si="196"/>
        <v>05</v>
      </c>
      <c r="G4201" s="1" t="str">
        <f t="shared" si="197"/>
        <v>09</v>
      </c>
      <c r="H4201" s="1">
        <v>2019</v>
      </c>
      <c r="I4201" s="1" t="str">
        <f t="shared" si="195"/>
        <v>05-09-2019</v>
      </c>
    </row>
    <row r="4202" spans="1:16">
      <c r="A4202" s="2">
        <v>905</v>
      </c>
      <c r="B4202" s="2" t="s">
        <v>5</v>
      </c>
      <c r="C4202" s="2" t="s">
        <v>27</v>
      </c>
      <c r="D4202" s="2">
        <v>130</v>
      </c>
      <c r="E4202" s="2">
        <v>11.5</v>
      </c>
      <c r="F4202" s="1" t="str">
        <f t="shared" si="196"/>
        <v>05</v>
      </c>
      <c r="G4202" s="1" t="str">
        <f t="shared" si="197"/>
        <v>09</v>
      </c>
      <c r="H4202" s="1">
        <v>2019</v>
      </c>
      <c r="I4202" s="1" t="str">
        <f t="shared" si="195"/>
        <v>05-09-2019</v>
      </c>
      <c r="J4202" s="6" t="str">
        <f>C4202</f>
        <v>MIN</v>
      </c>
      <c r="K4202" s="1" t="str">
        <f>C4203</f>
        <v>BOS</v>
      </c>
      <c r="L4202" s="8">
        <v>-170</v>
      </c>
      <c r="M4202" s="7">
        <f>D4203</f>
        <v>-140</v>
      </c>
      <c r="N4202" s="1">
        <f>E4202</f>
        <v>11.5</v>
      </c>
      <c r="O4202" s="1" t="str">
        <f>VLOOKUP(J4202,Q:R,2,FALSE)</f>
        <v>Minnesota Twins</v>
      </c>
      <c r="P4202" s="1" t="str">
        <f>VLOOKUP(K4202,Q:R,2,FALSE)</f>
        <v>Boston Red Sox</v>
      </c>
    </row>
    <row r="4203" spans="1:16">
      <c r="A4203" s="2">
        <v>905</v>
      </c>
      <c r="B4203" s="2" t="s">
        <v>7</v>
      </c>
      <c r="C4203" s="2" t="s">
        <v>24</v>
      </c>
      <c r="D4203" s="2">
        <v>-140</v>
      </c>
      <c r="E4203" s="2">
        <v>11.5</v>
      </c>
      <c r="F4203" s="1" t="str">
        <f t="shared" si="196"/>
        <v>05</v>
      </c>
      <c r="G4203" s="1" t="str">
        <f t="shared" si="197"/>
        <v>09</v>
      </c>
      <c r="H4203" s="1">
        <v>2019</v>
      </c>
      <c r="I4203" s="1" t="str">
        <f t="shared" si="195"/>
        <v>05-09-2019</v>
      </c>
    </row>
    <row r="4204" spans="1:16">
      <c r="A4204" s="2">
        <v>905</v>
      </c>
      <c r="B4204" s="2" t="s">
        <v>5</v>
      </c>
      <c r="C4204" s="2" t="s">
        <v>31</v>
      </c>
      <c r="D4204" s="2">
        <v>230</v>
      </c>
      <c r="E4204" s="2">
        <v>9</v>
      </c>
      <c r="F4204" s="1" t="str">
        <f t="shared" si="196"/>
        <v>05</v>
      </c>
      <c r="G4204" s="1" t="str">
        <f t="shared" si="197"/>
        <v>09</v>
      </c>
      <c r="H4204" s="1">
        <v>2019</v>
      </c>
      <c r="I4204" s="1" t="str">
        <f t="shared" si="195"/>
        <v>05-09-2019</v>
      </c>
      <c r="J4204" s="6" t="str">
        <f>C4204</f>
        <v>SEA</v>
      </c>
      <c r="K4204" s="1" t="str">
        <f>C4205</f>
        <v>HOU</v>
      </c>
      <c r="L4204" s="8">
        <v>-170</v>
      </c>
      <c r="M4204" s="7">
        <f>D4205</f>
        <v>-260</v>
      </c>
      <c r="N4204" s="1">
        <f>E4204</f>
        <v>9</v>
      </c>
      <c r="O4204" s="1" t="str">
        <f>VLOOKUP(J4204,Q:R,2,FALSE)</f>
        <v>Seattle Mariners</v>
      </c>
      <c r="P4204" s="1" t="str">
        <f>VLOOKUP(K4204,Q:R,2,FALSE)</f>
        <v>Houston Astros</v>
      </c>
    </row>
    <row r="4205" spans="1:16">
      <c r="A4205" s="2">
        <v>905</v>
      </c>
      <c r="B4205" s="2" t="s">
        <v>7</v>
      </c>
      <c r="C4205" s="2" t="s">
        <v>32</v>
      </c>
      <c r="D4205" s="2">
        <v>-260</v>
      </c>
      <c r="E4205" s="2">
        <v>9</v>
      </c>
      <c r="F4205" s="1" t="str">
        <f t="shared" si="196"/>
        <v>05</v>
      </c>
      <c r="G4205" s="1" t="str">
        <f t="shared" si="197"/>
        <v>09</v>
      </c>
      <c r="H4205" s="1">
        <v>2019</v>
      </c>
      <c r="I4205" s="1" t="str">
        <f t="shared" si="195"/>
        <v>05-09-2019</v>
      </c>
    </row>
    <row r="4206" spans="1:16">
      <c r="A4206" s="2">
        <v>906</v>
      </c>
      <c r="B4206" s="2" t="s">
        <v>5</v>
      </c>
      <c r="C4206" s="2" t="s">
        <v>30</v>
      </c>
      <c r="D4206" s="2">
        <v>-160</v>
      </c>
      <c r="E4206" s="2">
        <v>9.5</v>
      </c>
      <c r="F4206" s="1" t="str">
        <f t="shared" si="196"/>
        <v>06</v>
      </c>
      <c r="G4206" s="1" t="str">
        <f t="shared" si="197"/>
        <v>09</v>
      </c>
      <c r="H4206" s="1">
        <v>2019</v>
      </c>
      <c r="I4206" s="1" t="str">
        <f t="shared" si="195"/>
        <v>06-09-2019</v>
      </c>
      <c r="J4206" s="6" t="str">
        <f>C4206</f>
        <v>STL</v>
      </c>
      <c r="K4206" s="1" t="str">
        <f>C4207</f>
        <v>PIT</v>
      </c>
      <c r="L4206" s="8">
        <v>-170</v>
      </c>
      <c r="M4206" s="7">
        <f>D4207</f>
        <v>150</v>
      </c>
      <c r="N4206" s="1">
        <f>E4206</f>
        <v>9.5</v>
      </c>
      <c r="O4206" s="1" t="str">
        <f>VLOOKUP(J4206,Q:R,2,FALSE)</f>
        <v>St. Louis Cardinals</v>
      </c>
      <c r="P4206" s="1" t="str">
        <f>VLOOKUP(K4206,Q:R,2,FALSE)</f>
        <v>Pittsburgh Pirates</v>
      </c>
    </row>
    <row r="4207" spans="1:16">
      <c r="A4207" s="2">
        <v>906</v>
      </c>
      <c r="B4207" s="2" t="s">
        <v>7</v>
      </c>
      <c r="C4207" s="2" t="s">
        <v>29</v>
      </c>
      <c r="D4207" s="2">
        <v>150</v>
      </c>
      <c r="E4207" s="2">
        <v>9.5</v>
      </c>
      <c r="F4207" s="1" t="str">
        <f t="shared" si="196"/>
        <v>06</v>
      </c>
      <c r="G4207" s="1" t="str">
        <f t="shared" si="197"/>
        <v>09</v>
      </c>
      <c r="H4207" s="1">
        <v>2019</v>
      </c>
      <c r="I4207" s="1" t="str">
        <f t="shared" si="195"/>
        <v>06-09-2019</v>
      </c>
    </row>
    <row r="4208" spans="1:16">
      <c r="A4208" s="2">
        <v>906</v>
      </c>
      <c r="B4208" s="2" t="s">
        <v>5</v>
      </c>
      <c r="C4208" s="2" t="s">
        <v>33</v>
      </c>
      <c r="D4208" s="2">
        <v>-118</v>
      </c>
      <c r="E4208" s="2">
        <v>9.5</v>
      </c>
      <c r="F4208" s="1" t="str">
        <f t="shared" si="196"/>
        <v>06</v>
      </c>
      <c r="G4208" s="1" t="str">
        <f t="shared" si="197"/>
        <v>09</v>
      </c>
      <c r="H4208" s="1">
        <v>2019</v>
      </c>
      <c r="I4208" s="1" t="str">
        <f t="shared" si="195"/>
        <v>06-09-2019</v>
      </c>
      <c r="J4208" s="6" t="str">
        <f>C4208</f>
        <v>ARI</v>
      </c>
      <c r="K4208" s="1" t="str">
        <f>C4209</f>
        <v>CIN</v>
      </c>
      <c r="L4208" s="8">
        <v>-170</v>
      </c>
      <c r="M4208" s="7">
        <f>D4209</f>
        <v>108</v>
      </c>
      <c r="N4208" s="1">
        <f>E4208</f>
        <v>9.5</v>
      </c>
      <c r="O4208" s="1" t="str">
        <f>VLOOKUP(J4208,Q:R,2,FALSE)</f>
        <v>Arizona Diamondbacks</v>
      </c>
      <c r="P4208" s="1" t="str">
        <f>VLOOKUP(K4208,Q:R,2,FALSE)</f>
        <v>Cincinnati Reds</v>
      </c>
    </row>
    <row r="4209" spans="1:16">
      <c r="A4209" s="2">
        <v>906</v>
      </c>
      <c r="B4209" s="2" t="s">
        <v>7</v>
      </c>
      <c r="C4209" s="2" t="s">
        <v>14</v>
      </c>
      <c r="D4209" s="2">
        <v>108</v>
      </c>
      <c r="E4209" s="2">
        <v>9.5</v>
      </c>
      <c r="F4209" s="1" t="str">
        <f t="shared" si="196"/>
        <v>06</v>
      </c>
      <c r="G4209" s="1" t="str">
        <f t="shared" si="197"/>
        <v>09</v>
      </c>
      <c r="H4209" s="1">
        <v>2019</v>
      </c>
      <c r="I4209" s="1" t="str">
        <f t="shared" si="195"/>
        <v>06-09-2019</v>
      </c>
    </row>
    <row r="4210" spans="1:16">
      <c r="A4210" s="2">
        <v>906</v>
      </c>
      <c r="B4210" s="2" t="s">
        <v>5</v>
      </c>
      <c r="C4210" s="2" t="s">
        <v>18</v>
      </c>
      <c r="D4210" s="2">
        <v>142</v>
      </c>
      <c r="E4210" s="2">
        <v>8.5</v>
      </c>
      <c r="F4210" s="1" t="str">
        <f t="shared" si="196"/>
        <v>06</v>
      </c>
      <c r="G4210" s="1" t="str">
        <f t="shared" si="197"/>
        <v>09</v>
      </c>
      <c r="H4210" s="1">
        <v>2019</v>
      </c>
      <c r="I4210" s="1" t="str">
        <f t="shared" si="195"/>
        <v>06-09-2019</v>
      </c>
      <c r="J4210" s="6" t="str">
        <f>C4210</f>
        <v>PHI</v>
      </c>
      <c r="K4210" s="1" t="str">
        <f>C4211</f>
        <v>NYM</v>
      </c>
      <c r="L4210" s="8">
        <v>-170</v>
      </c>
      <c r="M4210" s="7">
        <f>D4211</f>
        <v>-152</v>
      </c>
      <c r="N4210" s="1">
        <f>E4210</f>
        <v>8.5</v>
      </c>
      <c r="O4210" s="1" t="str">
        <f>VLOOKUP(J4210,Q:R,2,FALSE)</f>
        <v>Philadelphia Phillies</v>
      </c>
      <c r="P4210" s="1" t="str">
        <f>VLOOKUP(K4210,Q:R,2,FALSE)</f>
        <v>New York Mets</v>
      </c>
    </row>
    <row r="4211" spans="1:16">
      <c r="A4211" s="2">
        <v>906</v>
      </c>
      <c r="B4211" s="2" t="s">
        <v>7</v>
      </c>
      <c r="C4211" s="2" t="s">
        <v>12</v>
      </c>
      <c r="D4211" s="2">
        <v>-152</v>
      </c>
      <c r="E4211" s="2">
        <v>8.5</v>
      </c>
      <c r="F4211" s="1" t="str">
        <f t="shared" si="196"/>
        <v>06</v>
      </c>
      <c r="G4211" s="1" t="str">
        <f t="shared" si="197"/>
        <v>09</v>
      </c>
      <c r="H4211" s="1">
        <v>2019</v>
      </c>
      <c r="I4211" s="1" t="str">
        <f t="shared" si="195"/>
        <v>06-09-2019</v>
      </c>
    </row>
    <row r="4212" spans="1:16">
      <c r="A4212" s="2">
        <v>906</v>
      </c>
      <c r="B4212" s="2" t="s">
        <v>5</v>
      </c>
      <c r="C4212" s="2" t="s">
        <v>8</v>
      </c>
      <c r="D4212" s="2">
        <v>-105</v>
      </c>
      <c r="E4212" s="2">
        <v>9</v>
      </c>
      <c r="F4212" s="1" t="str">
        <f t="shared" si="196"/>
        <v>06</v>
      </c>
      <c r="G4212" s="1" t="str">
        <f t="shared" si="197"/>
        <v>09</v>
      </c>
      <c r="H4212" s="1">
        <v>2019</v>
      </c>
      <c r="I4212" s="1" t="str">
        <f t="shared" si="195"/>
        <v>06-09-2019</v>
      </c>
      <c r="J4212" s="6" t="str">
        <f>C4212</f>
        <v>WAS</v>
      </c>
      <c r="K4212" s="1" t="str">
        <f>C4213</f>
        <v>ATL</v>
      </c>
      <c r="L4212" s="8">
        <v>-170</v>
      </c>
      <c r="M4212" s="7">
        <f>D4213</f>
        <v>-105</v>
      </c>
      <c r="N4212" s="1">
        <f>E4212</f>
        <v>9</v>
      </c>
      <c r="O4212" s="1" t="str">
        <f>VLOOKUP(J4212,Q:R,2,FALSE)</f>
        <v>Washington Nationals</v>
      </c>
      <c r="P4212" s="1" t="str">
        <f>VLOOKUP(K4212,Q:R,2,FALSE)</f>
        <v>Atlanta Braves</v>
      </c>
    </row>
    <row r="4213" spans="1:16">
      <c r="A4213" s="2">
        <v>906</v>
      </c>
      <c r="B4213" s="2" t="s">
        <v>7</v>
      </c>
      <c r="C4213" s="2" t="s">
        <v>11</v>
      </c>
      <c r="D4213" s="2">
        <v>-105</v>
      </c>
      <c r="E4213" s="2">
        <v>9</v>
      </c>
      <c r="F4213" s="1" t="str">
        <f t="shared" si="196"/>
        <v>06</v>
      </c>
      <c r="G4213" s="1" t="str">
        <f t="shared" si="197"/>
        <v>09</v>
      </c>
      <c r="H4213" s="1">
        <v>2019</v>
      </c>
      <c r="I4213" s="1" t="str">
        <f t="shared" si="195"/>
        <v>06-09-2019</v>
      </c>
    </row>
    <row r="4214" spans="1:16">
      <c r="A4214" s="2">
        <v>906</v>
      </c>
      <c r="B4214" s="2" t="s">
        <v>5</v>
      </c>
      <c r="C4214" s="2" t="s">
        <v>22</v>
      </c>
      <c r="D4214" s="2">
        <v>-112</v>
      </c>
      <c r="E4214" s="2">
        <v>9.5</v>
      </c>
      <c r="F4214" s="1" t="str">
        <f t="shared" si="196"/>
        <v>06</v>
      </c>
      <c r="G4214" s="1" t="str">
        <f t="shared" si="197"/>
        <v>09</v>
      </c>
      <c r="H4214" s="1">
        <v>2019</v>
      </c>
      <c r="I4214" s="1" t="str">
        <f t="shared" si="195"/>
        <v>06-09-2019</v>
      </c>
      <c r="J4214" s="6" t="str">
        <f>C4214</f>
        <v>CUB</v>
      </c>
      <c r="K4214" s="1" t="str">
        <f>C4215</f>
        <v>MIL</v>
      </c>
      <c r="L4214" s="8">
        <v>-170</v>
      </c>
      <c r="M4214" s="7">
        <f>D4215</f>
        <v>102</v>
      </c>
      <c r="N4214" s="1">
        <f>E4214</f>
        <v>9.5</v>
      </c>
      <c r="O4214" s="1" t="str">
        <f>VLOOKUP(J4214,Q:R,2,FALSE)</f>
        <v>Chicago Cubs</v>
      </c>
      <c r="P4214" s="1" t="str">
        <f>VLOOKUP(K4214,Q:R,2,FALSE)</f>
        <v>Milwaukee Brewers</v>
      </c>
    </row>
    <row r="4215" spans="1:16">
      <c r="A4215" s="2">
        <v>906</v>
      </c>
      <c r="B4215" s="2" t="s">
        <v>7</v>
      </c>
      <c r="C4215" s="2" t="s">
        <v>21</v>
      </c>
      <c r="D4215" s="2">
        <v>102</v>
      </c>
      <c r="E4215" s="2">
        <v>9.5</v>
      </c>
      <c r="F4215" s="1" t="str">
        <f t="shared" si="196"/>
        <v>06</v>
      </c>
      <c r="G4215" s="1" t="str">
        <f t="shared" si="197"/>
        <v>09</v>
      </c>
      <c r="H4215" s="1">
        <v>2019</v>
      </c>
      <c r="I4215" s="1" t="str">
        <f t="shared" si="195"/>
        <v>06-09-2019</v>
      </c>
    </row>
    <row r="4216" spans="1:16">
      <c r="A4216" s="2">
        <v>906</v>
      </c>
      <c r="B4216" s="2" t="s">
        <v>5</v>
      </c>
      <c r="C4216" s="2" t="s">
        <v>9</v>
      </c>
      <c r="D4216" s="2">
        <v>270</v>
      </c>
      <c r="E4216" s="2">
        <v>8.5</v>
      </c>
      <c r="F4216" s="1" t="str">
        <f t="shared" si="196"/>
        <v>06</v>
      </c>
      <c r="G4216" s="1" t="str">
        <f t="shared" si="197"/>
        <v>09</v>
      </c>
      <c r="H4216" s="1">
        <v>2019</v>
      </c>
      <c r="I4216" s="1" t="str">
        <f t="shared" si="195"/>
        <v>06-09-2019</v>
      </c>
      <c r="J4216" s="6" t="str">
        <f>C4216</f>
        <v>SFO</v>
      </c>
      <c r="K4216" s="1" t="str">
        <f>C4217</f>
        <v>LAD</v>
      </c>
      <c r="L4216" s="8">
        <v>-170</v>
      </c>
      <c r="M4216" s="7">
        <f>D4217</f>
        <v>-310</v>
      </c>
      <c r="N4216" s="1">
        <f>E4216</f>
        <v>8.5</v>
      </c>
      <c r="O4216" s="1" t="str">
        <f>VLOOKUP(J4216,Q:R,2,FALSE)</f>
        <v>San Francisco Giants</v>
      </c>
      <c r="P4216" s="1" t="str">
        <f>VLOOKUP(K4216,Q:R,2,FALSE)</f>
        <v>Los Angeles Dodgers</v>
      </c>
    </row>
    <row r="4217" spans="1:16">
      <c r="A4217" s="2">
        <v>906</v>
      </c>
      <c r="B4217" s="2" t="s">
        <v>7</v>
      </c>
      <c r="C4217" s="2" t="s">
        <v>10</v>
      </c>
      <c r="D4217" s="2">
        <v>-310</v>
      </c>
      <c r="E4217" s="2">
        <v>8.5</v>
      </c>
      <c r="F4217" s="1" t="str">
        <f t="shared" si="196"/>
        <v>06</v>
      </c>
      <c r="G4217" s="1" t="str">
        <f t="shared" si="197"/>
        <v>09</v>
      </c>
      <c r="H4217" s="1">
        <v>2019</v>
      </c>
      <c r="I4217" s="1" t="str">
        <f t="shared" si="195"/>
        <v>06-09-2019</v>
      </c>
    </row>
    <row r="4218" spans="1:16">
      <c r="A4218" s="2">
        <v>906</v>
      </c>
      <c r="B4218" s="2" t="s">
        <v>5</v>
      </c>
      <c r="C4218" s="2" t="s">
        <v>25</v>
      </c>
      <c r="D4218" s="2">
        <v>158</v>
      </c>
      <c r="E4218" s="2">
        <v>9</v>
      </c>
      <c r="F4218" s="1" t="str">
        <f t="shared" si="196"/>
        <v>06</v>
      </c>
      <c r="G4218" s="1" t="str">
        <f t="shared" si="197"/>
        <v>09</v>
      </c>
      <c r="H4218" s="1">
        <v>2019</v>
      </c>
      <c r="I4218" s="1" t="str">
        <f t="shared" si="195"/>
        <v>06-09-2019</v>
      </c>
      <c r="J4218" s="6" t="str">
        <f>C4218</f>
        <v>COL</v>
      </c>
      <c r="K4218" s="1" t="str">
        <f>C4219</f>
        <v>SDG</v>
      </c>
      <c r="L4218" s="8">
        <v>-170</v>
      </c>
      <c r="M4218" s="7">
        <f>D4219</f>
        <v>-168</v>
      </c>
      <c r="N4218" s="1">
        <f>E4218</f>
        <v>9</v>
      </c>
      <c r="O4218" s="1" t="str">
        <f>VLOOKUP(J4218,Q:R,2,FALSE)</f>
        <v>Colorado Rockies</v>
      </c>
      <c r="P4218" s="1" t="str">
        <f>VLOOKUP(K4218,Q:R,2,FALSE)</f>
        <v>San Diego Padres</v>
      </c>
    </row>
    <row r="4219" spans="1:16">
      <c r="A4219" s="2">
        <v>906</v>
      </c>
      <c r="B4219" s="2" t="s">
        <v>7</v>
      </c>
      <c r="C4219" s="2" t="s">
        <v>34</v>
      </c>
      <c r="D4219" s="2">
        <v>-168</v>
      </c>
      <c r="E4219" s="2">
        <v>9</v>
      </c>
      <c r="F4219" s="1" t="str">
        <f t="shared" si="196"/>
        <v>06</v>
      </c>
      <c r="G4219" s="1" t="str">
        <f t="shared" si="197"/>
        <v>09</v>
      </c>
      <c r="H4219" s="1">
        <v>2019</v>
      </c>
      <c r="I4219" s="1" t="str">
        <f t="shared" si="195"/>
        <v>06-09-2019</v>
      </c>
    </row>
    <row r="4220" spans="1:16">
      <c r="A4220" s="2">
        <v>906</v>
      </c>
      <c r="B4220" s="2" t="s">
        <v>5</v>
      </c>
      <c r="C4220" s="2" t="s">
        <v>26</v>
      </c>
      <c r="D4220" s="2">
        <v>122</v>
      </c>
      <c r="E4220" s="2">
        <v>9</v>
      </c>
      <c r="F4220" s="1" t="str">
        <f t="shared" si="196"/>
        <v>06</v>
      </c>
      <c r="G4220" s="1" t="str">
        <f t="shared" si="197"/>
        <v>09</v>
      </c>
      <c r="H4220" s="1">
        <v>2019</v>
      </c>
      <c r="I4220" s="1" t="str">
        <f t="shared" si="195"/>
        <v>06-09-2019</v>
      </c>
      <c r="J4220" s="6" t="str">
        <f>C4220</f>
        <v>TEX</v>
      </c>
      <c r="K4220" s="1" t="str">
        <f>C4221</f>
        <v>BAL</v>
      </c>
      <c r="L4220" s="8">
        <v>-170</v>
      </c>
      <c r="M4220" s="7">
        <f>D4221</f>
        <v>-132</v>
      </c>
      <c r="N4220" s="1">
        <f>E4220</f>
        <v>9</v>
      </c>
      <c r="O4220" s="1" t="str">
        <f>VLOOKUP(J4220,Q:R,2,FALSE)</f>
        <v>Texas Rangers</v>
      </c>
      <c r="P4220" s="1" t="str">
        <f>VLOOKUP(K4220,Q:R,2,FALSE)</f>
        <v>Baltimore Orioles</v>
      </c>
    </row>
    <row r="4221" spans="1:16">
      <c r="A4221" s="2">
        <v>906</v>
      </c>
      <c r="B4221" s="2" t="s">
        <v>7</v>
      </c>
      <c r="C4221" s="2" t="s">
        <v>23</v>
      </c>
      <c r="D4221" s="2">
        <v>-132</v>
      </c>
      <c r="E4221" s="2">
        <v>9</v>
      </c>
      <c r="F4221" s="1" t="str">
        <f t="shared" si="196"/>
        <v>06</v>
      </c>
      <c r="G4221" s="1" t="str">
        <f t="shared" si="197"/>
        <v>09</v>
      </c>
      <c r="H4221" s="1">
        <v>2019</v>
      </c>
      <c r="I4221" s="1" t="str">
        <f t="shared" si="195"/>
        <v>06-09-2019</v>
      </c>
      <c r="L4221" s="8"/>
    </row>
    <row r="4222" spans="1:16">
      <c r="A4222" s="2">
        <v>906</v>
      </c>
      <c r="B4222" s="2" t="s">
        <v>5</v>
      </c>
      <c r="C4222" s="2" t="s">
        <v>6</v>
      </c>
      <c r="D4222" s="2">
        <v>-125</v>
      </c>
      <c r="E4222" s="2">
        <v>11</v>
      </c>
      <c r="F4222" s="1" t="str">
        <f t="shared" si="196"/>
        <v>06</v>
      </c>
      <c r="G4222" s="1" t="str">
        <f t="shared" si="197"/>
        <v>09</v>
      </c>
      <c r="H4222" s="1">
        <v>2019</v>
      </c>
      <c r="I4222" s="1" t="str">
        <f t="shared" si="195"/>
        <v>06-09-2019</v>
      </c>
      <c r="J4222" s="6" t="str">
        <f>C4222</f>
        <v>NYY</v>
      </c>
      <c r="K4222" s="1" t="str">
        <f>C4223</f>
        <v>BOS</v>
      </c>
      <c r="L4222" s="8">
        <v>-170</v>
      </c>
      <c r="M4222" s="7">
        <f>D4223</f>
        <v>115</v>
      </c>
      <c r="N4222" s="1">
        <f>E4222</f>
        <v>11</v>
      </c>
      <c r="O4222" s="1" t="str">
        <f>VLOOKUP(J4222,Q:R,2,FALSE)</f>
        <v>New York Yankees</v>
      </c>
      <c r="P4222" s="1" t="str">
        <f>VLOOKUP(K4222,Q:R,2,FALSE)</f>
        <v>Boston Red Sox</v>
      </c>
    </row>
    <row r="4223" spans="1:16">
      <c r="A4223" s="2">
        <v>906</v>
      </c>
      <c r="B4223" s="2" t="s">
        <v>7</v>
      </c>
      <c r="C4223" s="2" t="s">
        <v>24</v>
      </c>
      <c r="D4223" s="2">
        <v>115</v>
      </c>
      <c r="E4223" s="2">
        <v>11</v>
      </c>
      <c r="F4223" s="1" t="str">
        <f t="shared" si="196"/>
        <v>06</v>
      </c>
      <c r="G4223" s="1" t="str">
        <f t="shared" si="197"/>
        <v>09</v>
      </c>
      <c r="H4223" s="1">
        <v>2019</v>
      </c>
      <c r="I4223" s="1" t="str">
        <f t="shared" si="195"/>
        <v>06-09-2019</v>
      </c>
      <c r="L4223" s="8"/>
    </row>
    <row r="4224" spans="1:16">
      <c r="A4224" s="2">
        <v>906</v>
      </c>
      <c r="B4224" s="2" t="s">
        <v>5</v>
      </c>
      <c r="C4224" s="2" t="s">
        <v>15</v>
      </c>
      <c r="D4224" s="2">
        <v>160</v>
      </c>
      <c r="E4224" s="2">
        <v>8.5</v>
      </c>
      <c r="F4224" s="1" t="str">
        <f t="shared" si="196"/>
        <v>06</v>
      </c>
      <c r="G4224" s="1" t="str">
        <f t="shared" si="197"/>
        <v>09</v>
      </c>
      <c r="H4224" s="1">
        <v>2019</v>
      </c>
      <c r="I4224" s="1" t="str">
        <f t="shared" si="195"/>
        <v>06-09-2019</v>
      </c>
      <c r="J4224" s="6" t="str">
        <f>C4224</f>
        <v>TOR</v>
      </c>
      <c r="K4224" s="1" t="str">
        <f>C4225</f>
        <v>TAM</v>
      </c>
      <c r="L4224" s="8">
        <v>-170</v>
      </c>
      <c r="M4224" s="7">
        <f>D4225</f>
        <v>-170</v>
      </c>
      <c r="N4224" s="1">
        <f>E4224</f>
        <v>8.5</v>
      </c>
      <c r="O4224" s="1" t="str">
        <f>VLOOKUP(J4224,Q:R,2,FALSE)</f>
        <v>Toronto Blue Jays</v>
      </c>
      <c r="P4224" s="1" t="str">
        <f>VLOOKUP(K4224,Q:R,2,FALSE)</f>
        <v>Tampa Bay Rays</v>
      </c>
    </row>
    <row r="4225" spans="1:16">
      <c r="A4225" s="2">
        <v>906</v>
      </c>
      <c r="B4225" s="2" t="s">
        <v>7</v>
      </c>
      <c r="C4225" s="2" t="s">
        <v>16</v>
      </c>
      <c r="D4225" s="2">
        <v>-170</v>
      </c>
      <c r="E4225" s="2">
        <v>8.5</v>
      </c>
      <c r="F4225" s="1" t="str">
        <f t="shared" si="196"/>
        <v>06</v>
      </c>
      <c r="G4225" s="1" t="str">
        <f t="shared" si="197"/>
        <v>09</v>
      </c>
      <c r="H4225" s="1">
        <v>2019</v>
      </c>
      <c r="I4225" s="1" t="str">
        <f t="shared" si="195"/>
        <v>06-09-2019</v>
      </c>
      <c r="L4225" s="8"/>
    </row>
    <row r="4226" spans="1:16">
      <c r="A4226" s="2">
        <v>906</v>
      </c>
      <c r="B4226" s="2" t="s">
        <v>5</v>
      </c>
      <c r="C4226" s="2" t="s">
        <v>35</v>
      </c>
      <c r="D4226" s="2">
        <v>139</v>
      </c>
      <c r="E4226" s="2">
        <v>9</v>
      </c>
      <c r="F4226" s="1" t="str">
        <f t="shared" si="196"/>
        <v>06</v>
      </c>
      <c r="G4226" s="1" t="str">
        <f t="shared" si="197"/>
        <v>09</v>
      </c>
      <c r="H4226" s="1">
        <v>2019</v>
      </c>
      <c r="I4226" s="1" t="str">
        <f t="shared" ref="I4226:I4289" si="198">F4226&amp;"-"&amp;G4226&amp;"-"&amp;H4226</f>
        <v>06-09-2019</v>
      </c>
      <c r="J4226" s="6" t="str">
        <f>C4226</f>
        <v>LAA</v>
      </c>
      <c r="K4226" s="1" t="str">
        <f>C4227</f>
        <v>CWS</v>
      </c>
      <c r="L4226" s="8">
        <v>-170</v>
      </c>
      <c r="M4226" s="7">
        <f>D4227</f>
        <v>-149</v>
      </c>
      <c r="N4226" s="1">
        <f>E4226</f>
        <v>9</v>
      </c>
      <c r="O4226" s="1" t="str">
        <f>VLOOKUP(J4226,Q:R,2,FALSE)</f>
        <v>Los Angeles Angels</v>
      </c>
      <c r="P4226" s="1" t="str">
        <f>VLOOKUP(K4226,Q:R,2,FALSE)</f>
        <v>Chicago White Sox</v>
      </c>
    </row>
    <row r="4227" spans="1:16">
      <c r="A4227" s="2">
        <v>906</v>
      </c>
      <c r="B4227" s="2" t="s">
        <v>7</v>
      </c>
      <c r="C4227" s="2" t="s">
        <v>28</v>
      </c>
      <c r="D4227" s="2">
        <v>-149</v>
      </c>
      <c r="E4227" s="2">
        <v>9</v>
      </c>
      <c r="F4227" s="1" t="str">
        <f t="shared" ref="F4227:F4290" si="199">RIGHT(A4227,2)</f>
        <v>06</v>
      </c>
      <c r="G4227" s="1" t="str">
        <f t="shared" ref="G4227:G4290" si="200">"0"&amp;TEXT(LEFT(A4227,1),"0")</f>
        <v>09</v>
      </c>
      <c r="H4227" s="1">
        <v>2019</v>
      </c>
      <c r="I4227" s="1" t="str">
        <f t="shared" si="198"/>
        <v>06-09-2019</v>
      </c>
      <c r="L4227" s="8"/>
    </row>
    <row r="4228" spans="1:16">
      <c r="A4228" s="2">
        <v>906</v>
      </c>
      <c r="B4228" s="2" t="s">
        <v>5</v>
      </c>
      <c r="C4228" s="2" t="s">
        <v>20</v>
      </c>
      <c r="D4228" s="2">
        <v>157</v>
      </c>
      <c r="E4228" s="2">
        <v>10.5</v>
      </c>
      <c r="F4228" s="1" t="str">
        <f t="shared" si="199"/>
        <v>06</v>
      </c>
      <c r="G4228" s="1" t="str">
        <f t="shared" si="200"/>
        <v>09</v>
      </c>
      <c r="H4228" s="1">
        <v>2019</v>
      </c>
      <c r="I4228" s="1" t="str">
        <f t="shared" si="198"/>
        <v>06-09-2019</v>
      </c>
      <c r="J4228" s="6" t="str">
        <f>C4228</f>
        <v>CLE</v>
      </c>
      <c r="K4228" s="1" t="str">
        <f>C4229</f>
        <v>MIN</v>
      </c>
      <c r="L4228" s="8">
        <v>-170</v>
      </c>
      <c r="M4228" s="7">
        <f>D4229</f>
        <v>-167</v>
      </c>
      <c r="N4228" s="1">
        <f>E4228</f>
        <v>10.5</v>
      </c>
      <c r="O4228" s="1" t="str">
        <f>VLOOKUP(J4228,Q:R,2,FALSE)</f>
        <v>Cleveland Indians</v>
      </c>
      <c r="P4228" s="1" t="str">
        <f>VLOOKUP(K4228,Q:R,2,FALSE)</f>
        <v>Minnesota Twins</v>
      </c>
    </row>
    <row r="4229" spans="1:16">
      <c r="A4229" s="2">
        <v>906</v>
      </c>
      <c r="B4229" s="2" t="s">
        <v>7</v>
      </c>
      <c r="C4229" s="2" t="s">
        <v>27</v>
      </c>
      <c r="D4229" s="2">
        <v>-167</v>
      </c>
      <c r="E4229" s="2">
        <v>10.5</v>
      </c>
      <c r="F4229" s="1" t="str">
        <f t="shared" si="199"/>
        <v>06</v>
      </c>
      <c r="G4229" s="1" t="str">
        <f t="shared" si="200"/>
        <v>09</v>
      </c>
      <c r="H4229" s="1">
        <v>2019</v>
      </c>
      <c r="I4229" s="1" t="str">
        <f t="shared" si="198"/>
        <v>06-09-2019</v>
      </c>
      <c r="L4229" s="8"/>
    </row>
    <row r="4230" spans="1:16">
      <c r="A4230" s="2">
        <v>906</v>
      </c>
      <c r="B4230" s="2" t="s">
        <v>5</v>
      </c>
      <c r="C4230" s="2" t="s">
        <v>31</v>
      </c>
      <c r="D4230" s="2">
        <v>210</v>
      </c>
      <c r="E4230" s="2">
        <v>10</v>
      </c>
      <c r="F4230" s="1" t="str">
        <f t="shared" si="199"/>
        <v>06</v>
      </c>
      <c r="G4230" s="1" t="str">
        <f t="shared" si="200"/>
        <v>09</v>
      </c>
      <c r="H4230" s="1">
        <v>2019</v>
      </c>
      <c r="I4230" s="1" t="str">
        <f t="shared" si="198"/>
        <v>06-09-2019</v>
      </c>
      <c r="J4230" s="6" t="str">
        <f>C4230</f>
        <v>SEA</v>
      </c>
      <c r="K4230" s="1" t="str">
        <f>C4231</f>
        <v>HOU</v>
      </c>
      <c r="L4230" s="8">
        <v>-170</v>
      </c>
      <c r="M4230" s="7">
        <f>D4231</f>
        <v>-240</v>
      </c>
      <c r="N4230" s="1">
        <f>E4230</f>
        <v>10</v>
      </c>
      <c r="O4230" s="1" t="str">
        <f>VLOOKUP(J4230,Q:R,2,FALSE)</f>
        <v>Seattle Mariners</v>
      </c>
      <c r="P4230" s="1" t="str">
        <f>VLOOKUP(K4230,Q:R,2,FALSE)</f>
        <v>Houston Astros</v>
      </c>
    </row>
    <row r="4231" spans="1:16">
      <c r="A4231" s="2">
        <v>906</v>
      </c>
      <c r="B4231" s="2" t="s">
        <v>7</v>
      </c>
      <c r="C4231" s="2" t="s">
        <v>32</v>
      </c>
      <c r="D4231" s="2">
        <v>-240</v>
      </c>
      <c r="E4231" s="2">
        <v>10</v>
      </c>
      <c r="F4231" s="1" t="str">
        <f t="shared" si="199"/>
        <v>06</v>
      </c>
      <c r="G4231" s="1" t="str">
        <f t="shared" si="200"/>
        <v>09</v>
      </c>
      <c r="H4231" s="1">
        <v>2019</v>
      </c>
      <c r="I4231" s="1" t="str">
        <f t="shared" si="198"/>
        <v>06-09-2019</v>
      </c>
      <c r="L4231" s="8"/>
    </row>
    <row r="4232" spans="1:16">
      <c r="A4232" s="2">
        <v>906</v>
      </c>
      <c r="B4232" s="2" t="s">
        <v>5</v>
      </c>
      <c r="C4232" s="2" t="s">
        <v>13</v>
      </c>
      <c r="D4232" s="2">
        <v>280</v>
      </c>
      <c r="E4232" s="2">
        <v>9</v>
      </c>
      <c r="F4232" s="1" t="str">
        <f t="shared" si="199"/>
        <v>06</v>
      </c>
      <c r="G4232" s="1" t="str">
        <f t="shared" si="200"/>
        <v>09</v>
      </c>
      <c r="H4232" s="1">
        <v>2019</v>
      </c>
      <c r="I4232" s="1" t="str">
        <f t="shared" si="198"/>
        <v>06-09-2019</v>
      </c>
      <c r="J4232" s="6" t="str">
        <f>C4232</f>
        <v>DET</v>
      </c>
      <c r="K4232" s="1" t="str">
        <f>C4233</f>
        <v>OAK</v>
      </c>
      <c r="L4232" s="8">
        <v>-170</v>
      </c>
      <c r="M4232" s="7">
        <f>D4233</f>
        <v>-320</v>
      </c>
      <c r="N4232" s="1">
        <f>E4232</f>
        <v>9</v>
      </c>
      <c r="O4232" s="1" t="str">
        <f>VLOOKUP(J4232,Q:R,2,FALSE)</f>
        <v>Detroit Tigers</v>
      </c>
      <c r="P4232" s="1" t="str">
        <f>VLOOKUP(K4232,Q:R,2,FALSE)</f>
        <v>Oakland Athletics</v>
      </c>
    </row>
    <row r="4233" spans="1:16">
      <c r="A4233" s="2">
        <v>906</v>
      </c>
      <c r="B4233" s="2" t="s">
        <v>7</v>
      </c>
      <c r="C4233" s="2" t="s">
        <v>36</v>
      </c>
      <c r="D4233" s="2">
        <v>-320</v>
      </c>
      <c r="E4233" s="2">
        <v>9</v>
      </c>
      <c r="F4233" s="1" t="str">
        <f t="shared" si="199"/>
        <v>06</v>
      </c>
      <c r="G4233" s="1" t="str">
        <f t="shared" si="200"/>
        <v>09</v>
      </c>
      <c r="H4233" s="1">
        <v>2019</v>
      </c>
      <c r="I4233" s="1" t="str">
        <f t="shared" si="198"/>
        <v>06-09-2019</v>
      </c>
      <c r="L4233" s="8"/>
    </row>
    <row r="4234" spans="1:16">
      <c r="A4234" s="2">
        <v>906</v>
      </c>
      <c r="B4234" s="2" t="s">
        <v>5</v>
      </c>
      <c r="C4234" s="2" t="s">
        <v>19</v>
      </c>
      <c r="D4234" s="2">
        <v>110</v>
      </c>
      <c r="E4234" s="2">
        <v>8.5</v>
      </c>
      <c r="F4234" s="1" t="str">
        <f t="shared" si="199"/>
        <v>06</v>
      </c>
      <c r="G4234" s="1" t="str">
        <f t="shared" si="200"/>
        <v>09</v>
      </c>
      <c r="H4234" s="1">
        <v>2019</v>
      </c>
      <c r="I4234" s="1" t="str">
        <f t="shared" si="198"/>
        <v>06-09-2019</v>
      </c>
      <c r="J4234" s="6" t="str">
        <f>C4234</f>
        <v>KAN</v>
      </c>
      <c r="K4234" s="1" t="str">
        <f>C4235</f>
        <v>MIA</v>
      </c>
      <c r="L4234" s="8">
        <v>-170</v>
      </c>
      <c r="M4234" s="7">
        <f>D4235</f>
        <v>-120</v>
      </c>
      <c r="N4234" s="1">
        <f>E4234</f>
        <v>8.5</v>
      </c>
      <c r="O4234" s="1" t="str">
        <f>VLOOKUP(J4234,Q:R,2,FALSE)</f>
        <v>Kansas City Royals</v>
      </c>
      <c r="P4234" s="1" t="str">
        <f>VLOOKUP(K4234,Q:R,2,FALSE)</f>
        <v>Miami Marlins</v>
      </c>
    </row>
    <row r="4235" spans="1:16">
      <c r="A4235" s="2">
        <v>906</v>
      </c>
      <c r="B4235" s="2" t="s">
        <v>7</v>
      </c>
      <c r="C4235" s="2" t="s">
        <v>17</v>
      </c>
      <c r="D4235" s="2">
        <v>-120</v>
      </c>
      <c r="E4235" s="2">
        <v>8.5</v>
      </c>
      <c r="F4235" s="1" t="str">
        <f t="shared" si="199"/>
        <v>06</v>
      </c>
      <c r="G4235" s="1" t="str">
        <f t="shared" si="200"/>
        <v>09</v>
      </c>
      <c r="H4235" s="1">
        <v>2019</v>
      </c>
      <c r="I4235" s="1" t="str">
        <f t="shared" si="198"/>
        <v>06-09-2019</v>
      </c>
      <c r="L4235" s="8"/>
    </row>
    <row r="4236" spans="1:16">
      <c r="A4236" s="2">
        <v>907</v>
      </c>
      <c r="B4236" s="2" t="s">
        <v>5</v>
      </c>
      <c r="C4236" s="2" t="s">
        <v>33</v>
      </c>
      <c r="D4236" s="2">
        <v>145</v>
      </c>
      <c r="E4236" s="2">
        <v>8.5</v>
      </c>
      <c r="F4236" s="1" t="str">
        <f t="shared" si="199"/>
        <v>07</v>
      </c>
      <c r="G4236" s="1" t="str">
        <f t="shared" si="200"/>
        <v>09</v>
      </c>
      <c r="H4236" s="1">
        <v>2019</v>
      </c>
      <c r="I4236" s="1" t="str">
        <f t="shared" si="198"/>
        <v>07-09-2019</v>
      </c>
      <c r="J4236" s="6" t="str">
        <f>C4236</f>
        <v>ARI</v>
      </c>
      <c r="K4236" s="1" t="str">
        <f>C4237</f>
        <v>CIN</v>
      </c>
      <c r="L4236" s="8">
        <v>-170</v>
      </c>
      <c r="M4236" s="7">
        <f>D4237</f>
        <v>-155</v>
      </c>
      <c r="N4236" s="1">
        <f>E4236</f>
        <v>8.5</v>
      </c>
      <c r="O4236" s="1" t="str">
        <f>VLOOKUP(J4236,Q:R,2,FALSE)</f>
        <v>Arizona Diamondbacks</v>
      </c>
      <c r="P4236" s="1" t="str">
        <f>VLOOKUP(K4236,Q:R,2,FALSE)</f>
        <v>Cincinnati Reds</v>
      </c>
    </row>
    <row r="4237" spans="1:16">
      <c r="A4237" s="2">
        <v>907</v>
      </c>
      <c r="B4237" s="2" t="s">
        <v>7</v>
      </c>
      <c r="C4237" s="2" t="s">
        <v>14</v>
      </c>
      <c r="D4237" s="2">
        <v>-155</v>
      </c>
      <c r="E4237" s="2">
        <v>8.5</v>
      </c>
      <c r="F4237" s="1" t="str">
        <f t="shared" si="199"/>
        <v>07</v>
      </c>
      <c r="G4237" s="1" t="str">
        <f t="shared" si="200"/>
        <v>09</v>
      </c>
      <c r="H4237" s="1">
        <v>2019</v>
      </c>
      <c r="I4237" s="1" t="str">
        <f t="shared" si="198"/>
        <v>07-09-2019</v>
      </c>
      <c r="L4237" s="8"/>
    </row>
    <row r="4238" spans="1:16">
      <c r="A4238" s="2">
        <v>907</v>
      </c>
      <c r="B4238" s="2" t="s">
        <v>5</v>
      </c>
      <c r="C4238" s="2" t="s">
        <v>30</v>
      </c>
      <c r="D4238" s="2">
        <v>-145</v>
      </c>
      <c r="E4238" s="2">
        <v>9.5</v>
      </c>
      <c r="F4238" s="1" t="str">
        <f t="shared" si="199"/>
        <v>07</v>
      </c>
      <c r="G4238" s="1" t="str">
        <f t="shared" si="200"/>
        <v>09</v>
      </c>
      <c r="H4238" s="1">
        <v>2019</v>
      </c>
      <c r="I4238" s="1" t="str">
        <f t="shared" si="198"/>
        <v>07-09-2019</v>
      </c>
      <c r="J4238" s="6" t="str">
        <f>C4238</f>
        <v>STL</v>
      </c>
      <c r="K4238" s="1" t="str">
        <f>C4239</f>
        <v>PIT</v>
      </c>
      <c r="L4238" s="8">
        <v>-170</v>
      </c>
      <c r="M4238" s="7">
        <f>D4239</f>
        <v>135</v>
      </c>
      <c r="N4238" s="1">
        <f>E4238</f>
        <v>9.5</v>
      </c>
      <c r="O4238" s="1" t="str">
        <f>VLOOKUP(J4238,Q:R,2,FALSE)</f>
        <v>St. Louis Cardinals</v>
      </c>
      <c r="P4238" s="1" t="str">
        <f>VLOOKUP(K4238,Q:R,2,FALSE)</f>
        <v>Pittsburgh Pirates</v>
      </c>
    </row>
    <row r="4239" spans="1:16">
      <c r="A4239" s="2">
        <v>907</v>
      </c>
      <c r="B4239" s="2" t="s">
        <v>7</v>
      </c>
      <c r="C4239" s="2" t="s">
        <v>29</v>
      </c>
      <c r="D4239" s="2">
        <v>135</v>
      </c>
      <c r="E4239" s="2">
        <v>9.5</v>
      </c>
      <c r="F4239" s="1" t="str">
        <f t="shared" si="199"/>
        <v>07</v>
      </c>
      <c r="G4239" s="1" t="str">
        <f t="shared" si="200"/>
        <v>09</v>
      </c>
      <c r="H4239" s="1">
        <v>2019</v>
      </c>
      <c r="I4239" s="1" t="str">
        <f t="shared" si="198"/>
        <v>07-09-2019</v>
      </c>
      <c r="L4239" s="8"/>
    </row>
    <row r="4240" spans="1:16">
      <c r="A4240" s="2">
        <v>907</v>
      </c>
      <c r="B4240" s="2" t="s">
        <v>5</v>
      </c>
      <c r="C4240" s="2" t="s">
        <v>22</v>
      </c>
      <c r="D4240" s="2">
        <v>-122</v>
      </c>
      <c r="E4240" s="2">
        <v>9</v>
      </c>
      <c r="F4240" s="1" t="str">
        <f t="shared" si="199"/>
        <v>07</v>
      </c>
      <c r="G4240" s="1" t="str">
        <f t="shared" si="200"/>
        <v>09</v>
      </c>
      <c r="H4240" s="1">
        <v>2019</v>
      </c>
      <c r="I4240" s="1" t="str">
        <f t="shared" si="198"/>
        <v>07-09-2019</v>
      </c>
      <c r="J4240" s="6" t="str">
        <f>C4240</f>
        <v>CUB</v>
      </c>
      <c r="K4240" s="1" t="str">
        <f>C4241</f>
        <v>MIL</v>
      </c>
      <c r="L4240" s="8">
        <v>-170</v>
      </c>
      <c r="M4240" s="7">
        <f>D4241</f>
        <v>112</v>
      </c>
      <c r="N4240" s="1">
        <f>E4240</f>
        <v>9</v>
      </c>
      <c r="O4240" s="1" t="str">
        <f>VLOOKUP(J4240,Q:R,2,FALSE)</f>
        <v>Chicago Cubs</v>
      </c>
      <c r="P4240" s="1" t="str">
        <f>VLOOKUP(K4240,Q:R,2,FALSE)</f>
        <v>Milwaukee Brewers</v>
      </c>
    </row>
    <row r="4241" spans="1:16">
      <c r="A4241" s="2">
        <v>907</v>
      </c>
      <c r="B4241" s="2" t="s">
        <v>7</v>
      </c>
      <c r="C4241" s="2" t="s">
        <v>21</v>
      </c>
      <c r="D4241" s="2">
        <v>112</v>
      </c>
      <c r="E4241" s="2">
        <v>9</v>
      </c>
      <c r="F4241" s="1" t="str">
        <f t="shared" si="199"/>
        <v>07</v>
      </c>
      <c r="G4241" s="1" t="str">
        <f t="shared" si="200"/>
        <v>09</v>
      </c>
      <c r="H4241" s="1">
        <v>2019</v>
      </c>
      <c r="I4241" s="1" t="str">
        <f t="shared" si="198"/>
        <v>07-09-2019</v>
      </c>
    </row>
    <row r="4242" spans="1:16">
      <c r="A4242" s="2">
        <v>907</v>
      </c>
      <c r="B4242" s="2" t="s">
        <v>5</v>
      </c>
      <c r="C4242" s="2" t="s">
        <v>18</v>
      </c>
      <c r="D4242" s="2">
        <v>146</v>
      </c>
      <c r="E4242" s="2">
        <v>8.5</v>
      </c>
      <c r="F4242" s="1" t="str">
        <f t="shared" si="199"/>
        <v>07</v>
      </c>
      <c r="G4242" s="1" t="str">
        <f t="shared" si="200"/>
        <v>09</v>
      </c>
      <c r="H4242" s="1">
        <v>2019</v>
      </c>
      <c r="I4242" s="1" t="str">
        <f t="shared" si="198"/>
        <v>07-09-2019</v>
      </c>
      <c r="J4242" s="6" t="str">
        <f>C4242</f>
        <v>PHI</v>
      </c>
      <c r="K4242" s="1" t="str">
        <f>C4243</f>
        <v>NYM</v>
      </c>
      <c r="L4242" s="8">
        <v>-170</v>
      </c>
      <c r="M4242" s="7">
        <f>D4243</f>
        <v>-156</v>
      </c>
      <c r="N4242" s="1">
        <f>E4242</f>
        <v>8.5</v>
      </c>
      <c r="O4242" s="1" t="str">
        <f>VLOOKUP(J4242,Q:R,2,FALSE)</f>
        <v>Philadelphia Phillies</v>
      </c>
      <c r="P4242" s="1" t="str">
        <f>VLOOKUP(K4242,Q:R,2,FALSE)</f>
        <v>New York Mets</v>
      </c>
    </row>
    <row r="4243" spans="1:16">
      <c r="A4243" s="2">
        <v>907</v>
      </c>
      <c r="B4243" s="2" t="s">
        <v>7</v>
      </c>
      <c r="C4243" s="2" t="s">
        <v>12</v>
      </c>
      <c r="D4243" s="2">
        <v>-156</v>
      </c>
      <c r="E4243" s="2">
        <v>8.5</v>
      </c>
      <c r="F4243" s="1" t="str">
        <f t="shared" si="199"/>
        <v>07</v>
      </c>
      <c r="G4243" s="1" t="str">
        <f t="shared" si="200"/>
        <v>09</v>
      </c>
      <c r="H4243" s="1">
        <v>2019</v>
      </c>
      <c r="I4243" s="1" t="str">
        <f t="shared" si="198"/>
        <v>07-09-2019</v>
      </c>
    </row>
    <row r="4244" spans="1:16">
      <c r="A4244" s="2">
        <v>907</v>
      </c>
      <c r="B4244" s="2" t="s">
        <v>5</v>
      </c>
      <c r="C4244" s="2" t="s">
        <v>8</v>
      </c>
      <c r="D4244" s="2">
        <v>120</v>
      </c>
      <c r="E4244" s="2">
        <v>10</v>
      </c>
      <c r="F4244" s="1" t="str">
        <f t="shared" si="199"/>
        <v>07</v>
      </c>
      <c r="G4244" s="1" t="str">
        <f t="shared" si="200"/>
        <v>09</v>
      </c>
      <c r="H4244" s="1">
        <v>2019</v>
      </c>
      <c r="I4244" s="1" t="str">
        <f t="shared" si="198"/>
        <v>07-09-2019</v>
      </c>
      <c r="J4244" s="6" t="str">
        <f>C4244</f>
        <v>WAS</v>
      </c>
      <c r="K4244" s="1" t="str">
        <f>C4245</f>
        <v>ATL</v>
      </c>
      <c r="L4244" s="8">
        <v>-170</v>
      </c>
      <c r="M4244" s="7">
        <f>D4245</f>
        <v>-130</v>
      </c>
      <c r="N4244" s="1">
        <f>E4244</f>
        <v>10</v>
      </c>
      <c r="O4244" s="1" t="str">
        <f>VLOOKUP(J4244,Q:R,2,FALSE)</f>
        <v>Washington Nationals</v>
      </c>
      <c r="P4244" s="1" t="str">
        <f>VLOOKUP(K4244,Q:R,2,FALSE)</f>
        <v>Atlanta Braves</v>
      </c>
    </row>
    <row r="4245" spans="1:16">
      <c r="A4245" s="2">
        <v>907</v>
      </c>
      <c r="B4245" s="2" t="s">
        <v>7</v>
      </c>
      <c r="C4245" s="2" t="s">
        <v>11</v>
      </c>
      <c r="D4245" s="2">
        <v>-130</v>
      </c>
      <c r="E4245" s="2">
        <v>10</v>
      </c>
      <c r="F4245" s="1" t="str">
        <f t="shared" si="199"/>
        <v>07</v>
      </c>
      <c r="G4245" s="1" t="str">
        <f t="shared" si="200"/>
        <v>09</v>
      </c>
      <c r="H4245" s="1">
        <v>2019</v>
      </c>
      <c r="I4245" s="1" t="str">
        <f t="shared" si="198"/>
        <v>07-09-2019</v>
      </c>
    </row>
    <row r="4246" spans="1:16">
      <c r="A4246" s="2">
        <v>907</v>
      </c>
      <c r="B4246" s="2" t="s">
        <v>5</v>
      </c>
      <c r="C4246" s="2" t="s">
        <v>25</v>
      </c>
      <c r="D4246" s="2">
        <v>148</v>
      </c>
      <c r="E4246" s="2">
        <v>8.5</v>
      </c>
      <c r="F4246" s="1" t="str">
        <f t="shared" si="199"/>
        <v>07</v>
      </c>
      <c r="G4246" s="1" t="str">
        <f t="shared" si="200"/>
        <v>09</v>
      </c>
      <c r="H4246" s="1">
        <v>2019</v>
      </c>
      <c r="I4246" s="1" t="str">
        <f t="shared" si="198"/>
        <v>07-09-2019</v>
      </c>
      <c r="J4246" s="6" t="str">
        <f>C4246</f>
        <v>COL</v>
      </c>
      <c r="K4246" s="1" t="str">
        <f>C4247</f>
        <v>SDG</v>
      </c>
      <c r="L4246" s="8">
        <v>-170</v>
      </c>
      <c r="M4246" s="7">
        <f>D4247</f>
        <v>-158</v>
      </c>
      <c r="N4246" s="1">
        <f>E4246</f>
        <v>8.5</v>
      </c>
      <c r="O4246" s="1" t="str">
        <f>VLOOKUP(J4246,Q:R,2,FALSE)</f>
        <v>Colorado Rockies</v>
      </c>
      <c r="P4246" s="1" t="str">
        <f>VLOOKUP(K4246,Q:R,2,FALSE)</f>
        <v>San Diego Padres</v>
      </c>
    </row>
    <row r="4247" spans="1:16">
      <c r="A4247" s="2">
        <v>907</v>
      </c>
      <c r="B4247" s="2" t="s">
        <v>7</v>
      </c>
      <c r="C4247" s="2" t="s">
        <v>34</v>
      </c>
      <c r="D4247" s="2">
        <v>-158</v>
      </c>
      <c r="E4247" s="2">
        <v>8.5</v>
      </c>
      <c r="F4247" s="1" t="str">
        <f t="shared" si="199"/>
        <v>07</v>
      </c>
      <c r="G4247" s="1" t="str">
        <f t="shared" si="200"/>
        <v>09</v>
      </c>
      <c r="H4247" s="1">
        <v>2019</v>
      </c>
      <c r="I4247" s="1" t="str">
        <f t="shared" si="198"/>
        <v>07-09-2019</v>
      </c>
    </row>
    <row r="4248" spans="1:16">
      <c r="A4248" s="2">
        <v>907</v>
      </c>
      <c r="B4248" s="2" t="s">
        <v>5</v>
      </c>
      <c r="C4248" s="2" t="s">
        <v>9</v>
      </c>
      <c r="D4248" s="2">
        <v>210</v>
      </c>
      <c r="E4248" s="2">
        <v>9.5</v>
      </c>
      <c r="F4248" s="1" t="str">
        <f t="shared" si="199"/>
        <v>07</v>
      </c>
      <c r="G4248" s="1" t="str">
        <f t="shared" si="200"/>
        <v>09</v>
      </c>
      <c r="H4248" s="1">
        <v>2019</v>
      </c>
      <c r="I4248" s="1" t="str">
        <f t="shared" si="198"/>
        <v>07-09-2019</v>
      </c>
      <c r="J4248" s="6" t="str">
        <f>C4248</f>
        <v>SFO</v>
      </c>
      <c r="K4248" s="1" t="str">
        <f>C4249</f>
        <v>LAD</v>
      </c>
      <c r="L4248" s="8">
        <v>-170</v>
      </c>
      <c r="M4248" s="7">
        <f>D4249</f>
        <v>-240</v>
      </c>
      <c r="N4248" s="1">
        <f>E4248</f>
        <v>9.5</v>
      </c>
      <c r="O4248" s="1" t="str">
        <f>VLOOKUP(J4248,Q:R,2,FALSE)</f>
        <v>San Francisco Giants</v>
      </c>
      <c r="P4248" s="1" t="str">
        <f>VLOOKUP(K4248,Q:R,2,FALSE)</f>
        <v>Los Angeles Dodgers</v>
      </c>
    </row>
    <row r="4249" spans="1:16">
      <c r="A4249" s="2">
        <v>907</v>
      </c>
      <c r="B4249" s="2" t="s">
        <v>7</v>
      </c>
      <c r="C4249" s="2" t="s">
        <v>10</v>
      </c>
      <c r="D4249" s="2">
        <v>-240</v>
      </c>
      <c r="E4249" s="2">
        <v>9.5</v>
      </c>
      <c r="F4249" s="1" t="str">
        <f t="shared" si="199"/>
        <v>07</v>
      </c>
      <c r="G4249" s="1" t="str">
        <f t="shared" si="200"/>
        <v>09</v>
      </c>
      <c r="H4249" s="1">
        <v>2019</v>
      </c>
      <c r="I4249" s="1" t="str">
        <f t="shared" si="198"/>
        <v>07-09-2019</v>
      </c>
    </row>
    <row r="4250" spans="1:16">
      <c r="A4250" s="2">
        <v>907</v>
      </c>
      <c r="B4250" s="2" t="s">
        <v>5</v>
      </c>
      <c r="C4250" s="2" t="s">
        <v>6</v>
      </c>
      <c r="D4250" s="2">
        <v>-120</v>
      </c>
      <c r="E4250" s="2">
        <v>11.5</v>
      </c>
      <c r="F4250" s="1" t="str">
        <f t="shared" si="199"/>
        <v>07</v>
      </c>
      <c r="G4250" s="1" t="str">
        <f t="shared" si="200"/>
        <v>09</v>
      </c>
      <c r="H4250" s="1">
        <v>2019</v>
      </c>
      <c r="I4250" s="1" t="str">
        <f t="shared" si="198"/>
        <v>07-09-2019</v>
      </c>
      <c r="J4250" s="6" t="str">
        <f>C4250</f>
        <v>NYY</v>
      </c>
      <c r="K4250" s="1" t="str">
        <f>C4251</f>
        <v>BOS</v>
      </c>
      <c r="L4250" s="8">
        <v>-170</v>
      </c>
      <c r="M4250" s="7">
        <f>D4251</f>
        <v>110</v>
      </c>
      <c r="N4250" s="1">
        <f>E4250</f>
        <v>11.5</v>
      </c>
      <c r="O4250" s="1" t="str">
        <f>VLOOKUP(J4250,Q:R,2,FALSE)</f>
        <v>New York Yankees</v>
      </c>
      <c r="P4250" s="1" t="str">
        <f>VLOOKUP(K4250,Q:R,2,FALSE)</f>
        <v>Boston Red Sox</v>
      </c>
    </row>
    <row r="4251" spans="1:16">
      <c r="A4251" s="2">
        <v>907</v>
      </c>
      <c r="B4251" s="2" t="s">
        <v>7</v>
      </c>
      <c r="C4251" s="2" t="s">
        <v>24</v>
      </c>
      <c r="D4251" s="2">
        <v>110</v>
      </c>
      <c r="E4251" s="2">
        <v>11.5</v>
      </c>
      <c r="F4251" s="1" t="str">
        <f t="shared" si="199"/>
        <v>07</v>
      </c>
      <c r="G4251" s="1" t="str">
        <f t="shared" si="200"/>
        <v>09</v>
      </c>
      <c r="H4251" s="1">
        <v>2019</v>
      </c>
      <c r="I4251" s="1" t="str">
        <f t="shared" si="198"/>
        <v>07-09-2019</v>
      </c>
    </row>
    <row r="4252" spans="1:16">
      <c r="A4252" s="2">
        <v>907</v>
      </c>
      <c r="B4252" s="2" t="s">
        <v>5</v>
      </c>
      <c r="C4252" s="2" t="s">
        <v>15</v>
      </c>
      <c r="D4252" s="2">
        <v>230</v>
      </c>
      <c r="E4252" s="2">
        <v>8</v>
      </c>
      <c r="F4252" s="1" t="str">
        <f t="shared" si="199"/>
        <v>07</v>
      </c>
      <c r="G4252" s="1" t="str">
        <f t="shared" si="200"/>
        <v>09</v>
      </c>
      <c r="H4252" s="1">
        <v>2019</v>
      </c>
      <c r="I4252" s="1" t="str">
        <f t="shared" si="198"/>
        <v>07-09-2019</v>
      </c>
      <c r="J4252" s="6" t="str">
        <f>C4252</f>
        <v>TOR</v>
      </c>
      <c r="K4252" s="1" t="str">
        <f>C4253</f>
        <v>TAM</v>
      </c>
      <c r="L4252" s="8">
        <v>-170</v>
      </c>
      <c r="M4252" s="7">
        <f>D4253</f>
        <v>-260</v>
      </c>
      <c r="N4252" s="1">
        <f>E4252</f>
        <v>8</v>
      </c>
      <c r="O4252" s="1" t="str">
        <f>VLOOKUP(J4252,Q:R,2,FALSE)</f>
        <v>Toronto Blue Jays</v>
      </c>
      <c r="P4252" s="1" t="str">
        <f>VLOOKUP(K4252,Q:R,2,FALSE)</f>
        <v>Tampa Bay Rays</v>
      </c>
    </row>
    <row r="4253" spans="1:16">
      <c r="A4253" s="2">
        <v>907</v>
      </c>
      <c r="B4253" s="2" t="s">
        <v>7</v>
      </c>
      <c r="C4253" s="2" t="s">
        <v>16</v>
      </c>
      <c r="D4253" s="2">
        <v>-260</v>
      </c>
      <c r="E4253" s="2">
        <v>8</v>
      </c>
      <c r="F4253" s="1" t="str">
        <f t="shared" si="199"/>
        <v>07</v>
      </c>
      <c r="G4253" s="1" t="str">
        <f t="shared" si="200"/>
        <v>09</v>
      </c>
      <c r="H4253" s="1">
        <v>2019</v>
      </c>
      <c r="I4253" s="1" t="str">
        <f t="shared" si="198"/>
        <v>07-09-2019</v>
      </c>
    </row>
    <row r="4254" spans="1:16">
      <c r="A4254" s="2">
        <v>907</v>
      </c>
      <c r="B4254" s="2" t="s">
        <v>5</v>
      </c>
      <c r="C4254" s="2" t="s">
        <v>26</v>
      </c>
      <c r="D4254" s="2">
        <v>-105</v>
      </c>
      <c r="E4254" s="2">
        <v>9.5</v>
      </c>
      <c r="F4254" s="1" t="str">
        <f t="shared" si="199"/>
        <v>07</v>
      </c>
      <c r="G4254" s="1" t="str">
        <f t="shared" si="200"/>
        <v>09</v>
      </c>
      <c r="H4254" s="1">
        <v>2019</v>
      </c>
      <c r="I4254" s="1" t="str">
        <f t="shared" si="198"/>
        <v>07-09-2019</v>
      </c>
      <c r="J4254" s="6" t="str">
        <f>C4254</f>
        <v>TEX</v>
      </c>
      <c r="K4254" s="1" t="str">
        <f>C4255</f>
        <v>BAL</v>
      </c>
      <c r="L4254" s="8">
        <v>-170</v>
      </c>
      <c r="M4254" s="7">
        <f>D4255</f>
        <v>-105</v>
      </c>
      <c r="N4254" s="1">
        <f>E4254</f>
        <v>9.5</v>
      </c>
      <c r="O4254" s="1" t="str">
        <f>VLOOKUP(J4254,Q:R,2,FALSE)</f>
        <v>Texas Rangers</v>
      </c>
      <c r="P4254" s="1" t="str">
        <f>VLOOKUP(K4254,Q:R,2,FALSE)</f>
        <v>Baltimore Orioles</v>
      </c>
    </row>
    <row r="4255" spans="1:16">
      <c r="A4255" s="2">
        <v>907</v>
      </c>
      <c r="B4255" s="2" t="s">
        <v>7</v>
      </c>
      <c r="C4255" s="2" t="s">
        <v>23</v>
      </c>
      <c r="D4255" s="2">
        <v>-105</v>
      </c>
      <c r="E4255" s="2">
        <v>9.5</v>
      </c>
      <c r="F4255" s="1" t="str">
        <f t="shared" si="199"/>
        <v>07</v>
      </c>
      <c r="G4255" s="1" t="str">
        <f t="shared" si="200"/>
        <v>09</v>
      </c>
      <c r="H4255" s="1">
        <v>2019</v>
      </c>
      <c r="I4255" s="1" t="str">
        <f t="shared" si="198"/>
        <v>07-09-2019</v>
      </c>
    </row>
    <row r="4256" spans="1:16">
      <c r="A4256" s="2">
        <v>907</v>
      </c>
      <c r="B4256" s="2" t="s">
        <v>5</v>
      </c>
      <c r="C4256" s="2" t="s">
        <v>20</v>
      </c>
      <c r="D4256" s="2">
        <v>125</v>
      </c>
      <c r="E4256" s="2">
        <v>9.5</v>
      </c>
      <c r="F4256" s="1" t="str">
        <f t="shared" si="199"/>
        <v>07</v>
      </c>
      <c r="G4256" s="1" t="str">
        <f t="shared" si="200"/>
        <v>09</v>
      </c>
      <c r="H4256" s="1">
        <v>2019</v>
      </c>
      <c r="I4256" s="1" t="str">
        <f t="shared" si="198"/>
        <v>07-09-2019</v>
      </c>
      <c r="J4256" s="6" t="str">
        <f>C4256</f>
        <v>CLE</v>
      </c>
      <c r="K4256" s="1" t="str">
        <f>C4257</f>
        <v>MIN</v>
      </c>
      <c r="L4256" s="8">
        <v>-170</v>
      </c>
      <c r="M4256" s="7">
        <f>D4257</f>
        <v>-135</v>
      </c>
      <c r="N4256" s="1">
        <f>E4256</f>
        <v>9.5</v>
      </c>
      <c r="O4256" s="1" t="str">
        <f>VLOOKUP(J4256,Q:R,2,FALSE)</f>
        <v>Cleveland Indians</v>
      </c>
      <c r="P4256" s="1" t="str">
        <f>VLOOKUP(K4256,Q:R,2,FALSE)</f>
        <v>Minnesota Twins</v>
      </c>
    </row>
    <row r="4257" spans="1:16">
      <c r="A4257" s="2">
        <v>907</v>
      </c>
      <c r="B4257" s="2" t="s">
        <v>7</v>
      </c>
      <c r="C4257" s="2" t="s">
        <v>27</v>
      </c>
      <c r="D4257" s="2">
        <v>-135</v>
      </c>
      <c r="E4257" s="2">
        <v>9.5</v>
      </c>
      <c r="F4257" s="1" t="str">
        <f t="shared" si="199"/>
        <v>07</v>
      </c>
      <c r="G4257" s="1" t="str">
        <f t="shared" si="200"/>
        <v>09</v>
      </c>
      <c r="H4257" s="1">
        <v>2019</v>
      </c>
      <c r="I4257" s="1" t="str">
        <f t="shared" si="198"/>
        <v>07-09-2019</v>
      </c>
    </row>
    <row r="4258" spans="1:16">
      <c r="A4258" s="2">
        <v>907</v>
      </c>
      <c r="B4258" s="2" t="s">
        <v>5</v>
      </c>
      <c r="C4258" s="2" t="s">
        <v>35</v>
      </c>
      <c r="D4258" s="2">
        <v>-140</v>
      </c>
      <c r="E4258" s="2">
        <v>9.5</v>
      </c>
      <c r="F4258" s="1" t="str">
        <f t="shared" si="199"/>
        <v>07</v>
      </c>
      <c r="G4258" s="1" t="str">
        <f t="shared" si="200"/>
        <v>09</v>
      </c>
      <c r="H4258" s="1">
        <v>2019</v>
      </c>
      <c r="I4258" s="1" t="str">
        <f t="shared" si="198"/>
        <v>07-09-2019</v>
      </c>
      <c r="J4258" s="6" t="str">
        <f>C4258</f>
        <v>LAA</v>
      </c>
      <c r="K4258" s="1" t="str">
        <f>C4259</f>
        <v>CWS</v>
      </c>
      <c r="L4258" s="8">
        <v>-170</v>
      </c>
      <c r="M4258" s="7">
        <f>D4259</f>
        <v>130</v>
      </c>
      <c r="N4258" s="1">
        <f>E4258</f>
        <v>9.5</v>
      </c>
      <c r="O4258" s="1" t="str">
        <f>VLOOKUP(J4258,Q:R,2,FALSE)</f>
        <v>Los Angeles Angels</v>
      </c>
      <c r="P4258" s="1" t="str">
        <f>VLOOKUP(K4258,Q:R,2,FALSE)</f>
        <v>Chicago White Sox</v>
      </c>
    </row>
    <row r="4259" spans="1:16">
      <c r="A4259" s="2">
        <v>907</v>
      </c>
      <c r="B4259" s="2" t="s">
        <v>7</v>
      </c>
      <c r="C4259" s="2" t="s">
        <v>28</v>
      </c>
      <c r="D4259" s="2">
        <v>130</v>
      </c>
      <c r="E4259" s="2">
        <v>9.5</v>
      </c>
      <c r="F4259" s="1" t="str">
        <f t="shared" si="199"/>
        <v>07</v>
      </c>
      <c r="G4259" s="1" t="str">
        <f t="shared" si="200"/>
        <v>09</v>
      </c>
      <c r="H4259" s="1">
        <v>2019</v>
      </c>
      <c r="I4259" s="1" t="str">
        <f t="shared" si="198"/>
        <v>07-09-2019</v>
      </c>
    </row>
    <row r="4260" spans="1:16">
      <c r="A4260" s="2">
        <v>907</v>
      </c>
      <c r="B4260" s="2" t="s">
        <v>5</v>
      </c>
      <c r="C4260" s="2" t="s">
        <v>31</v>
      </c>
      <c r="D4260" s="2">
        <v>350</v>
      </c>
      <c r="E4260" s="2">
        <v>9</v>
      </c>
      <c r="F4260" s="1" t="str">
        <f t="shared" si="199"/>
        <v>07</v>
      </c>
      <c r="G4260" s="1" t="str">
        <f t="shared" si="200"/>
        <v>09</v>
      </c>
      <c r="H4260" s="1">
        <v>2019</v>
      </c>
      <c r="I4260" s="1" t="str">
        <f t="shared" si="198"/>
        <v>07-09-2019</v>
      </c>
      <c r="J4260" s="6" t="str">
        <f>C4260</f>
        <v>SEA</v>
      </c>
      <c r="K4260" s="1" t="str">
        <f>C4261</f>
        <v>HOU</v>
      </c>
      <c r="L4260" s="8">
        <v>-170</v>
      </c>
      <c r="M4260" s="7">
        <f>D4261</f>
        <v>-420</v>
      </c>
      <c r="N4260" s="1">
        <f>E4260</f>
        <v>9</v>
      </c>
      <c r="O4260" s="1" t="str">
        <f>VLOOKUP(J4260,Q:R,2,FALSE)</f>
        <v>Seattle Mariners</v>
      </c>
      <c r="P4260" s="1" t="str">
        <f>VLOOKUP(K4260,Q:R,2,FALSE)</f>
        <v>Houston Astros</v>
      </c>
    </row>
    <row r="4261" spans="1:16">
      <c r="A4261" s="2">
        <v>907</v>
      </c>
      <c r="B4261" s="2" t="s">
        <v>7</v>
      </c>
      <c r="C4261" s="2" t="s">
        <v>32</v>
      </c>
      <c r="D4261" s="2">
        <v>-420</v>
      </c>
      <c r="E4261" s="2">
        <v>9</v>
      </c>
      <c r="F4261" s="1" t="str">
        <f t="shared" si="199"/>
        <v>07</v>
      </c>
      <c r="G4261" s="1" t="str">
        <f t="shared" si="200"/>
        <v>09</v>
      </c>
      <c r="H4261" s="1">
        <v>2019</v>
      </c>
      <c r="I4261" s="1" t="str">
        <f t="shared" si="198"/>
        <v>07-09-2019</v>
      </c>
    </row>
    <row r="4262" spans="1:16">
      <c r="A4262" s="2">
        <v>907</v>
      </c>
      <c r="B4262" s="2" t="s">
        <v>5</v>
      </c>
      <c r="C4262" s="2" t="s">
        <v>13</v>
      </c>
      <c r="D4262" s="2">
        <v>280</v>
      </c>
      <c r="E4262" s="2">
        <v>9</v>
      </c>
      <c r="F4262" s="1" t="str">
        <f t="shared" si="199"/>
        <v>07</v>
      </c>
      <c r="G4262" s="1" t="str">
        <f t="shared" si="200"/>
        <v>09</v>
      </c>
      <c r="H4262" s="1">
        <v>2019</v>
      </c>
      <c r="I4262" s="1" t="str">
        <f t="shared" si="198"/>
        <v>07-09-2019</v>
      </c>
      <c r="J4262" s="6" t="str">
        <f>C4262</f>
        <v>DET</v>
      </c>
      <c r="K4262" s="1" t="str">
        <f>C4263</f>
        <v>OAK</v>
      </c>
      <c r="L4262" s="8">
        <v>-170</v>
      </c>
      <c r="M4262" s="7">
        <f>D4263</f>
        <v>-320</v>
      </c>
      <c r="N4262" s="1">
        <f>E4262</f>
        <v>9</v>
      </c>
      <c r="O4262" s="1" t="str">
        <f>VLOOKUP(J4262,Q:R,2,FALSE)</f>
        <v>Detroit Tigers</v>
      </c>
      <c r="P4262" s="1" t="str">
        <f>VLOOKUP(K4262,Q:R,2,FALSE)</f>
        <v>Oakland Athletics</v>
      </c>
    </row>
    <row r="4263" spans="1:16">
      <c r="A4263" s="2">
        <v>907</v>
      </c>
      <c r="B4263" s="2" t="s">
        <v>7</v>
      </c>
      <c r="C4263" s="2" t="s">
        <v>36</v>
      </c>
      <c r="D4263" s="2">
        <v>-320</v>
      </c>
      <c r="E4263" s="2">
        <v>9</v>
      </c>
      <c r="F4263" s="1" t="str">
        <f t="shared" si="199"/>
        <v>07</v>
      </c>
      <c r="G4263" s="1" t="str">
        <f t="shared" si="200"/>
        <v>09</v>
      </c>
      <c r="H4263" s="1">
        <v>2019</v>
      </c>
      <c r="I4263" s="1" t="str">
        <f t="shared" si="198"/>
        <v>07-09-2019</v>
      </c>
    </row>
    <row r="4264" spans="1:16">
      <c r="A4264" s="2">
        <v>907</v>
      </c>
      <c r="B4264" s="2" t="s">
        <v>5</v>
      </c>
      <c r="C4264" s="2" t="s">
        <v>19</v>
      </c>
      <c r="D4264" s="2">
        <v>-104</v>
      </c>
      <c r="E4264" s="2">
        <v>8.5</v>
      </c>
      <c r="F4264" s="1" t="str">
        <f t="shared" si="199"/>
        <v>07</v>
      </c>
      <c r="G4264" s="1" t="str">
        <f t="shared" si="200"/>
        <v>09</v>
      </c>
      <c r="H4264" s="1">
        <v>2019</v>
      </c>
      <c r="I4264" s="1" t="str">
        <f t="shared" si="198"/>
        <v>07-09-2019</v>
      </c>
      <c r="J4264" s="6" t="str">
        <f>C4264</f>
        <v>KAN</v>
      </c>
      <c r="K4264" s="1" t="str">
        <f>C4265</f>
        <v>MIA</v>
      </c>
      <c r="L4264" s="8">
        <v>-170</v>
      </c>
      <c r="M4264" s="7">
        <f>D4265</f>
        <v>-106</v>
      </c>
      <c r="N4264" s="1">
        <f>E4264</f>
        <v>8.5</v>
      </c>
      <c r="O4264" s="1" t="str">
        <f>VLOOKUP(J4264,Q:R,2,FALSE)</f>
        <v>Kansas City Royals</v>
      </c>
      <c r="P4264" s="1" t="str">
        <f>VLOOKUP(K4264,Q:R,2,FALSE)</f>
        <v>Miami Marlins</v>
      </c>
    </row>
    <row r="4265" spans="1:16">
      <c r="A4265" s="2">
        <v>907</v>
      </c>
      <c r="B4265" s="2" t="s">
        <v>7</v>
      </c>
      <c r="C4265" s="2" t="s">
        <v>17</v>
      </c>
      <c r="D4265" s="2">
        <v>-106</v>
      </c>
      <c r="E4265" s="2">
        <v>8.5</v>
      </c>
      <c r="F4265" s="1" t="str">
        <f t="shared" si="199"/>
        <v>07</v>
      </c>
      <c r="G4265" s="1" t="str">
        <f t="shared" si="200"/>
        <v>09</v>
      </c>
      <c r="H4265" s="1">
        <v>2019</v>
      </c>
      <c r="I4265" s="1" t="str">
        <f t="shared" si="198"/>
        <v>07-09-2019</v>
      </c>
    </row>
    <row r="4266" spans="1:16">
      <c r="A4266" s="2">
        <v>908</v>
      </c>
      <c r="B4266" s="2" t="s">
        <v>5</v>
      </c>
      <c r="C4266" s="2" t="s">
        <v>33</v>
      </c>
      <c r="D4266" s="2">
        <v>116</v>
      </c>
      <c r="E4266" s="2">
        <v>9</v>
      </c>
      <c r="F4266" s="1" t="str">
        <f t="shared" si="199"/>
        <v>08</v>
      </c>
      <c r="G4266" s="1" t="str">
        <f t="shared" si="200"/>
        <v>09</v>
      </c>
      <c r="H4266" s="1">
        <v>2019</v>
      </c>
      <c r="I4266" s="1" t="str">
        <f t="shared" si="198"/>
        <v>08-09-2019</v>
      </c>
      <c r="J4266" s="6" t="str">
        <f>C4266</f>
        <v>ARI</v>
      </c>
      <c r="K4266" s="1" t="str">
        <f>C4267</f>
        <v>CIN</v>
      </c>
      <c r="L4266" s="8">
        <v>-170</v>
      </c>
      <c r="M4266" s="7">
        <f>D4267</f>
        <v>-126</v>
      </c>
      <c r="N4266" s="1">
        <f>E4266</f>
        <v>9</v>
      </c>
      <c r="O4266" s="1" t="str">
        <f>VLOOKUP(J4266,Q:R,2,FALSE)</f>
        <v>Arizona Diamondbacks</v>
      </c>
      <c r="P4266" s="1" t="str">
        <f>VLOOKUP(K4266,Q:R,2,FALSE)</f>
        <v>Cincinnati Reds</v>
      </c>
    </row>
    <row r="4267" spans="1:16">
      <c r="A4267" s="2">
        <v>908</v>
      </c>
      <c r="B4267" s="2" t="s">
        <v>7</v>
      </c>
      <c r="C4267" s="2" t="s">
        <v>14</v>
      </c>
      <c r="D4267" s="2">
        <v>-126</v>
      </c>
      <c r="E4267" s="2">
        <v>9</v>
      </c>
      <c r="F4267" s="1" t="str">
        <f t="shared" si="199"/>
        <v>08</v>
      </c>
      <c r="G4267" s="1" t="str">
        <f t="shared" si="200"/>
        <v>09</v>
      </c>
      <c r="H4267" s="1">
        <v>2019</v>
      </c>
      <c r="I4267" s="1" t="str">
        <f t="shared" si="198"/>
        <v>08-09-2019</v>
      </c>
    </row>
    <row r="4268" spans="1:16">
      <c r="A4268" s="2">
        <v>908</v>
      </c>
      <c r="B4268" s="2" t="s">
        <v>5</v>
      </c>
      <c r="C4268" s="2" t="s">
        <v>18</v>
      </c>
      <c r="D4268" s="2">
        <v>175</v>
      </c>
      <c r="E4268" s="2">
        <v>8.5</v>
      </c>
      <c r="F4268" s="1" t="str">
        <f t="shared" si="199"/>
        <v>08</v>
      </c>
      <c r="G4268" s="1" t="str">
        <f t="shared" si="200"/>
        <v>09</v>
      </c>
      <c r="H4268" s="1">
        <v>2019</v>
      </c>
      <c r="I4268" s="1" t="str">
        <f t="shared" si="198"/>
        <v>08-09-2019</v>
      </c>
      <c r="J4268" s="6" t="str">
        <f>C4268</f>
        <v>PHI</v>
      </c>
      <c r="K4268" s="1" t="str">
        <f>C4269</f>
        <v>NYM</v>
      </c>
      <c r="L4268" s="8">
        <v>-170</v>
      </c>
      <c r="M4268" s="7">
        <f>D4269</f>
        <v>-190</v>
      </c>
      <c r="N4268" s="1">
        <f>E4268</f>
        <v>8.5</v>
      </c>
      <c r="O4268" s="1" t="str">
        <f>VLOOKUP(J4268,Q:R,2,FALSE)</f>
        <v>Philadelphia Phillies</v>
      </c>
      <c r="P4268" s="1" t="str">
        <f>VLOOKUP(K4268,Q:R,2,FALSE)</f>
        <v>New York Mets</v>
      </c>
    </row>
    <row r="4269" spans="1:16">
      <c r="A4269" s="2">
        <v>908</v>
      </c>
      <c r="B4269" s="2" t="s">
        <v>7</v>
      </c>
      <c r="C4269" s="2" t="s">
        <v>12</v>
      </c>
      <c r="D4269" s="2">
        <v>-190</v>
      </c>
      <c r="E4269" s="2">
        <v>8.5</v>
      </c>
      <c r="F4269" s="1" t="str">
        <f t="shared" si="199"/>
        <v>08</v>
      </c>
      <c r="G4269" s="1" t="str">
        <f t="shared" si="200"/>
        <v>09</v>
      </c>
      <c r="H4269" s="1">
        <v>2019</v>
      </c>
      <c r="I4269" s="1" t="str">
        <f t="shared" si="198"/>
        <v>08-09-2019</v>
      </c>
    </row>
    <row r="4270" spans="1:16">
      <c r="A4270" s="2">
        <v>908</v>
      </c>
      <c r="B4270" s="2" t="s">
        <v>5</v>
      </c>
      <c r="C4270" s="2" t="s">
        <v>8</v>
      </c>
      <c r="D4270" s="2">
        <v>-118</v>
      </c>
      <c r="E4270" s="2">
        <v>8.5</v>
      </c>
      <c r="F4270" s="1" t="str">
        <f t="shared" si="199"/>
        <v>08</v>
      </c>
      <c r="G4270" s="1" t="str">
        <f t="shared" si="200"/>
        <v>09</v>
      </c>
      <c r="H4270" s="1">
        <v>2019</v>
      </c>
      <c r="I4270" s="1" t="str">
        <f t="shared" si="198"/>
        <v>08-09-2019</v>
      </c>
      <c r="J4270" s="6" t="str">
        <f>C4270</f>
        <v>WAS</v>
      </c>
      <c r="K4270" s="1" t="str">
        <f>C4271</f>
        <v>ATL</v>
      </c>
      <c r="L4270" s="8">
        <v>-170</v>
      </c>
      <c r="M4270" s="7">
        <f>D4271</f>
        <v>108</v>
      </c>
      <c r="N4270" s="1">
        <f>E4270</f>
        <v>8.5</v>
      </c>
      <c r="O4270" s="1" t="str">
        <f>VLOOKUP(J4270,Q:R,2,FALSE)</f>
        <v>Washington Nationals</v>
      </c>
      <c r="P4270" s="1" t="str">
        <f>VLOOKUP(K4270,Q:R,2,FALSE)</f>
        <v>Atlanta Braves</v>
      </c>
    </row>
    <row r="4271" spans="1:16">
      <c r="A4271" s="2">
        <v>908</v>
      </c>
      <c r="B4271" s="2" t="s">
        <v>7</v>
      </c>
      <c r="C4271" s="2" t="s">
        <v>11</v>
      </c>
      <c r="D4271" s="2">
        <v>108</v>
      </c>
      <c r="E4271" s="2">
        <v>8.5</v>
      </c>
      <c r="F4271" s="1" t="str">
        <f t="shared" si="199"/>
        <v>08</v>
      </c>
      <c r="G4271" s="1" t="str">
        <f t="shared" si="200"/>
        <v>09</v>
      </c>
      <c r="H4271" s="1">
        <v>2019</v>
      </c>
      <c r="I4271" s="1" t="str">
        <f t="shared" si="198"/>
        <v>08-09-2019</v>
      </c>
    </row>
    <row r="4272" spans="1:16">
      <c r="A4272" s="2">
        <v>908</v>
      </c>
      <c r="B4272" s="2" t="s">
        <v>5</v>
      </c>
      <c r="C4272" s="2" t="s">
        <v>30</v>
      </c>
      <c r="D4272" s="2">
        <v>-215</v>
      </c>
      <c r="E4272" s="2">
        <v>8.5</v>
      </c>
      <c r="F4272" s="1" t="str">
        <f t="shared" si="199"/>
        <v>08</v>
      </c>
      <c r="G4272" s="1" t="str">
        <f t="shared" si="200"/>
        <v>09</v>
      </c>
      <c r="H4272" s="1">
        <v>2019</v>
      </c>
      <c r="I4272" s="1" t="str">
        <f t="shared" si="198"/>
        <v>08-09-2019</v>
      </c>
      <c r="J4272" s="6" t="str">
        <f>C4272</f>
        <v>STL</v>
      </c>
      <c r="K4272" s="1" t="str">
        <f>C4273</f>
        <v>PIT</v>
      </c>
      <c r="L4272" s="8">
        <v>-170</v>
      </c>
      <c r="M4272" s="7">
        <f>D4273</f>
        <v>195</v>
      </c>
      <c r="N4272" s="1">
        <f>E4272</f>
        <v>8.5</v>
      </c>
      <c r="O4272" s="1" t="str">
        <f>VLOOKUP(J4272,Q:R,2,FALSE)</f>
        <v>St. Louis Cardinals</v>
      </c>
      <c r="P4272" s="1" t="str">
        <f>VLOOKUP(K4272,Q:R,2,FALSE)</f>
        <v>Pittsburgh Pirates</v>
      </c>
    </row>
    <row r="4273" spans="1:16">
      <c r="A4273" s="2">
        <v>908</v>
      </c>
      <c r="B4273" s="2" t="s">
        <v>7</v>
      </c>
      <c r="C4273" s="2" t="s">
        <v>29</v>
      </c>
      <c r="D4273" s="2">
        <v>195</v>
      </c>
      <c r="E4273" s="2">
        <v>8.5</v>
      </c>
      <c r="F4273" s="1" t="str">
        <f t="shared" si="199"/>
        <v>08</v>
      </c>
      <c r="G4273" s="1" t="str">
        <f t="shared" si="200"/>
        <v>09</v>
      </c>
      <c r="H4273" s="1">
        <v>2019</v>
      </c>
      <c r="I4273" s="1" t="str">
        <f t="shared" si="198"/>
        <v>08-09-2019</v>
      </c>
    </row>
    <row r="4274" spans="1:16">
      <c r="A4274" s="2">
        <v>908</v>
      </c>
      <c r="B4274" s="2" t="s">
        <v>5</v>
      </c>
      <c r="C4274" s="2" t="s">
        <v>22</v>
      </c>
      <c r="D4274" s="2">
        <v>118</v>
      </c>
      <c r="E4274" s="2">
        <v>9</v>
      </c>
      <c r="F4274" s="1" t="str">
        <f t="shared" si="199"/>
        <v>08</v>
      </c>
      <c r="G4274" s="1" t="str">
        <f t="shared" si="200"/>
        <v>09</v>
      </c>
      <c r="H4274" s="1">
        <v>2019</v>
      </c>
      <c r="I4274" s="1" t="str">
        <f t="shared" si="198"/>
        <v>08-09-2019</v>
      </c>
      <c r="J4274" s="6" t="str">
        <f>C4274</f>
        <v>CUB</v>
      </c>
      <c r="K4274" s="1" t="str">
        <f>C4275</f>
        <v>MIL</v>
      </c>
      <c r="L4274" s="8">
        <v>-170</v>
      </c>
      <c r="M4274" s="7">
        <f>D4275</f>
        <v>-128</v>
      </c>
      <c r="N4274" s="1">
        <f>E4274</f>
        <v>9</v>
      </c>
      <c r="O4274" s="1" t="str">
        <f>VLOOKUP(J4274,Q:R,2,FALSE)</f>
        <v>Chicago Cubs</v>
      </c>
      <c r="P4274" s="1" t="str">
        <f>VLOOKUP(K4274,Q:R,2,FALSE)</f>
        <v>Milwaukee Brewers</v>
      </c>
    </row>
    <row r="4275" spans="1:16">
      <c r="A4275" s="2">
        <v>908</v>
      </c>
      <c r="B4275" s="2" t="s">
        <v>7</v>
      </c>
      <c r="C4275" s="2" t="s">
        <v>21</v>
      </c>
      <c r="D4275" s="2">
        <v>-128</v>
      </c>
      <c r="E4275" s="2">
        <v>9</v>
      </c>
      <c r="F4275" s="1" t="str">
        <f t="shared" si="199"/>
        <v>08</v>
      </c>
      <c r="G4275" s="1" t="str">
        <f t="shared" si="200"/>
        <v>09</v>
      </c>
      <c r="H4275" s="1">
        <v>2019</v>
      </c>
      <c r="I4275" s="1" t="str">
        <f t="shared" si="198"/>
        <v>08-09-2019</v>
      </c>
    </row>
    <row r="4276" spans="1:16">
      <c r="A4276" s="2">
        <v>908</v>
      </c>
      <c r="B4276" s="2" t="s">
        <v>5</v>
      </c>
      <c r="C4276" s="2" t="s">
        <v>9</v>
      </c>
      <c r="D4276" s="2">
        <v>210</v>
      </c>
      <c r="E4276" s="2">
        <v>8.5</v>
      </c>
      <c r="F4276" s="1" t="str">
        <f t="shared" si="199"/>
        <v>08</v>
      </c>
      <c r="G4276" s="1" t="str">
        <f t="shared" si="200"/>
        <v>09</v>
      </c>
      <c r="H4276" s="1">
        <v>2019</v>
      </c>
      <c r="I4276" s="1" t="str">
        <f t="shared" si="198"/>
        <v>08-09-2019</v>
      </c>
      <c r="J4276" s="6" t="str">
        <f>C4276</f>
        <v>SFO</v>
      </c>
      <c r="K4276" s="1" t="str">
        <f>C4277</f>
        <v>LAD</v>
      </c>
      <c r="L4276" s="8">
        <v>-170</v>
      </c>
      <c r="M4276" s="7">
        <f>D4277</f>
        <v>-240</v>
      </c>
      <c r="N4276" s="1">
        <f>E4276</f>
        <v>8.5</v>
      </c>
      <c r="O4276" s="1" t="str">
        <f>VLOOKUP(J4276,Q:R,2,FALSE)</f>
        <v>San Francisco Giants</v>
      </c>
      <c r="P4276" s="1" t="str">
        <f>VLOOKUP(K4276,Q:R,2,FALSE)</f>
        <v>Los Angeles Dodgers</v>
      </c>
    </row>
    <row r="4277" spans="1:16">
      <c r="A4277" s="2">
        <v>908</v>
      </c>
      <c r="B4277" s="2" t="s">
        <v>7</v>
      </c>
      <c r="C4277" s="2" t="s">
        <v>10</v>
      </c>
      <c r="D4277" s="2">
        <v>-240</v>
      </c>
      <c r="E4277" s="2">
        <v>8.5</v>
      </c>
      <c r="F4277" s="1" t="str">
        <f t="shared" si="199"/>
        <v>08</v>
      </c>
      <c r="G4277" s="1" t="str">
        <f t="shared" si="200"/>
        <v>09</v>
      </c>
      <c r="H4277" s="1">
        <v>2019</v>
      </c>
      <c r="I4277" s="1" t="str">
        <f t="shared" si="198"/>
        <v>08-09-2019</v>
      </c>
    </row>
    <row r="4278" spans="1:16">
      <c r="A4278" s="2">
        <v>908</v>
      </c>
      <c r="B4278" s="2" t="s">
        <v>5</v>
      </c>
      <c r="C4278" s="2" t="s">
        <v>25</v>
      </c>
      <c r="D4278" s="2">
        <v>131</v>
      </c>
      <c r="E4278" s="2">
        <v>9</v>
      </c>
      <c r="F4278" s="1" t="str">
        <f t="shared" si="199"/>
        <v>08</v>
      </c>
      <c r="G4278" s="1" t="str">
        <f t="shared" si="200"/>
        <v>09</v>
      </c>
      <c r="H4278" s="1">
        <v>2019</v>
      </c>
      <c r="I4278" s="1" t="str">
        <f t="shared" si="198"/>
        <v>08-09-2019</v>
      </c>
      <c r="J4278" s="6" t="str">
        <f>C4278</f>
        <v>COL</v>
      </c>
      <c r="K4278" s="1" t="str">
        <f>C4279</f>
        <v>SDG</v>
      </c>
      <c r="L4278" s="8">
        <v>-170</v>
      </c>
      <c r="M4278" s="7">
        <f>D4279</f>
        <v>-141</v>
      </c>
      <c r="N4278" s="1">
        <f>E4278</f>
        <v>9</v>
      </c>
      <c r="O4278" s="1" t="str">
        <f>VLOOKUP(J4278,Q:R,2,FALSE)</f>
        <v>Colorado Rockies</v>
      </c>
      <c r="P4278" s="1" t="str">
        <f>VLOOKUP(K4278,Q:R,2,FALSE)</f>
        <v>San Diego Padres</v>
      </c>
    </row>
    <row r="4279" spans="1:16">
      <c r="A4279" s="2">
        <v>908</v>
      </c>
      <c r="B4279" s="2" t="s">
        <v>7</v>
      </c>
      <c r="C4279" s="2" t="s">
        <v>34</v>
      </c>
      <c r="D4279" s="2">
        <v>-141</v>
      </c>
      <c r="E4279" s="2">
        <v>9</v>
      </c>
      <c r="F4279" s="1" t="str">
        <f t="shared" si="199"/>
        <v>08</v>
      </c>
      <c r="G4279" s="1" t="str">
        <f t="shared" si="200"/>
        <v>09</v>
      </c>
      <c r="H4279" s="1">
        <v>2019</v>
      </c>
      <c r="I4279" s="1" t="str">
        <f t="shared" si="198"/>
        <v>08-09-2019</v>
      </c>
    </row>
    <row r="4280" spans="1:16">
      <c r="A4280" s="2">
        <v>908</v>
      </c>
      <c r="B4280" s="2" t="s">
        <v>5</v>
      </c>
      <c r="C4280" s="2" t="s">
        <v>26</v>
      </c>
      <c r="D4280" s="2">
        <v>-135</v>
      </c>
      <c r="E4280" s="2">
        <v>9</v>
      </c>
      <c r="F4280" s="1" t="str">
        <f t="shared" si="199"/>
        <v>08</v>
      </c>
      <c r="G4280" s="1" t="str">
        <f t="shared" si="200"/>
        <v>09</v>
      </c>
      <c r="H4280" s="1">
        <v>2019</v>
      </c>
      <c r="I4280" s="1" t="str">
        <f t="shared" si="198"/>
        <v>08-09-2019</v>
      </c>
      <c r="J4280" s="6" t="str">
        <f>C4280</f>
        <v>TEX</v>
      </c>
      <c r="K4280" s="1" t="str">
        <f>C4281</f>
        <v>BAL</v>
      </c>
      <c r="L4280" s="8">
        <v>-170</v>
      </c>
      <c r="M4280" s="7">
        <f>D4281</f>
        <v>125</v>
      </c>
      <c r="N4280" s="1">
        <f>E4280</f>
        <v>9</v>
      </c>
      <c r="O4280" s="1" t="str">
        <f>VLOOKUP(J4280,Q:R,2,FALSE)</f>
        <v>Texas Rangers</v>
      </c>
      <c r="P4280" s="1" t="str">
        <f>VLOOKUP(K4280,Q:R,2,FALSE)</f>
        <v>Baltimore Orioles</v>
      </c>
    </row>
    <row r="4281" spans="1:16">
      <c r="A4281" s="2">
        <v>908</v>
      </c>
      <c r="B4281" s="2" t="s">
        <v>7</v>
      </c>
      <c r="C4281" s="2" t="s">
        <v>23</v>
      </c>
      <c r="D4281" s="2">
        <v>125</v>
      </c>
      <c r="E4281" s="2">
        <v>9</v>
      </c>
      <c r="F4281" s="1" t="str">
        <f t="shared" si="199"/>
        <v>08</v>
      </c>
      <c r="G4281" s="1" t="str">
        <f t="shared" si="200"/>
        <v>09</v>
      </c>
      <c r="H4281" s="1">
        <v>2019</v>
      </c>
      <c r="I4281" s="1" t="str">
        <f t="shared" si="198"/>
        <v>08-09-2019</v>
      </c>
      <c r="L4281" s="8"/>
    </row>
    <row r="4282" spans="1:16">
      <c r="A4282" s="2">
        <v>908</v>
      </c>
      <c r="B4282" s="2" t="s">
        <v>5</v>
      </c>
      <c r="C4282" s="2" t="s">
        <v>15</v>
      </c>
      <c r="D4282" s="2">
        <v>190</v>
      </c>
      <c r="E4282" s="2">
        <v>8.5</v>
      </c>
      <c r="F4282" s="1" t="str">
        <f t="shared" si="199"/>
        <v>08</v>
      </c>
      <c r="G4282" s="1" t="str">
        <f t="shared" si="200"/>
        <v>09</v>
      </c>
      <c r="H4282" s="1">
        <v>2019</v>
      </c>
      <c r="I4282" s="1" t="str">
        <f t="shared" si="198"/>
        <v>08-09-2019</v>
      </c>
      <c r="J4282" s="6" t="str">
        <f>C4282</f>
        <v>TOR</v>
      </c>
      <c r="K4282" s="1" t="str">
        <f>C4283</f>
        <v>TAM</v>
      </c>
      <c r="L4282" s="8">
        <v>-170</v>
      </c>
      <c r="M4282" s="7">
        <f>D4283</f>
        <v>-210</v>
      </c>
      <c r="N4282" s="1">
        <f>E4282</f>
        <v>8.5</v>
      </c>
      <c r="O4282" s="1" t="str">
        <f>VLOOKUP(J4282,Q:R,2,FALSE)</f>
        <v>Toronto Blue Jays</v>
      </c>
      <c r="P4282" s="1" t="str">
        <f>VLOOKUP(K4282,Q:R,2,FALSE)</f>
        <v>Tampa Bay Rays</v>
      </c>
    </row>
    <row r="4283" spans="1:16">
      <c r="A4283" s="2">
        <v>908</v>
      </c>
      <c r="B4283" s="2" t="s">
        <v>7</v>
      </c>
      <c r="C4283" s="2" t="s">
        <v>16</v>
      </c>
      <c r="D4283" s="2">
        <v>-210</v>
      </c>
      <c r="E4283" s="2">
        <v>8.5</v>
      </c>
      <c r="F4283" s="1" t="str">
        <f t="shared" si="199"/>
        <v>08</v>
      </c>
      <c r="G4283" s="1" t="str">
        <f t="shared" si="200"/>
        <v>09</v>
      </c>
      <c r="H4283" s="1">
        <v>2019</v>
      </c>
      <c r="I4283" s="1" t="str">
        <f t="shared" si="198"/>
        <v>08-09-2019</v>
      </c>
      <c r="L4283" s="8"/>
    </row>
    <row r="4284" spans="1:16">
      <c r="A4284" s="2">
        <v>908</v>
      </c>
      <c r="B4284" s="2" t="s">
        <v>5</v>
      </c>
      <c r="C4284" s="2" t="s">
        <v>35</v>
      </c>
      <c r="D4284" s="2">
        <v>-110</v>
      </c>
      <c r="E4284" s="2">
        <v>9.5</v>
      </c>
      <c r="F4284" s="1" t="str">
        <f t="shared" si="199"/>
        <v>08</v>
      </c>
      <c r="G4284" s="1" t="str">
        <f t="shared" si="200"/>
        <v>09</v>
      </c>
      <c r="H4284" s="1">
        <v>2019</v>
      </c>
      <c r="I4284" s="1" t="str">
        <f t="shared" si="198"/>
        <v>08-09-2019</v>
      </c>
      <c r="J4284" s="6" t="str">
        <f>C4284</f>
        <v>LAA</v>
      </c>
      <c r="K4284" s="1" t="str">
        <f>C4285</f>
        <v>CWS</v>
      </c>
      <c r="L4284" s="8">
        <v>-170</v>
      </c>
      <c r="M4284" s="7">
        <f>D4285</f>
        <v>100</v>
      </c>
      <c r="N4284" s="1">
        <f>E4284</f>
        <v>9.5</v>
      </c>
      <c r="O4284" s="1" t="str">
        <f>VLOOKUP(J4284,Q:R,2,FALSE)</f>
        <v>Los Angeles Angels</v>
      </c>
      <c r="P4284" s="1" t="str">
        <f>VLOOKUP(K4284,Q:R,2,FALSE)</f>
        <v>Chicago White Sox</v>
      </c>
    </row>
    <row r="4285" spans="1:16">
      <c r="A4285" s="2">
        <v>908</v>
      </c>
      <c r="B4285" s="2" t="s">
        <v>7</v>
      </c>
      <c r="C4285" s="2" t="s">
        <v>28</v>
      </c>
      <c r="D4285" s="2">
        <v>100</v>
      </c>
      <c r="E4285" s="2">
        <v>9.5</v>
      </c>
      <c r="F4285" s="1" t="str">
        <f t="shared" si="199"/>
        <v>08</v>
      </c>
      <c r="G4285" s="1" t="str">
        <f t="shared" si="200"/>
        <v>09</v>
      </c>
      <c r="H4285" s="1">
        <v>2019</v>
      </c>
      <c r="I4285" s="1" t="str">
        <f t="shared" si="198"/>
        <v>08-09-2019</v>
      </c>
      <c r="L4285" s="8"/>
    </row>
    <row r="4286" spans="1:16">
      <c r="A4286" s="2">
        <v>908</v>
      </c>
      <c r="B4286" s="2" t="s">
        <v>5</v>
      </c>
      <c r="C4286" s="2" t="s">
        <v>20</v>
      </c>
      <c r="D4286" s="2">
        <v>-150</v>
      </c>
      <c r="E4286" s="2">
        <v>8.5</v>
      </c>
      <c r="F4286" s="1" t="str">
        <f t="shared" si="199"/>
        <v>08</v>
      </c>
      <c r="G4286" s="1" t="str">
        <f t="shared" si="200"/>
        <v>09</v>
      </c>
      <c r="H4286" s="1">
        <v>2019</v>
      </c>
      <c r="I4286" s="1" t="str">
        <f t="shared" si="198"/>
        <v>08-09-2019</v>
      </c>
      <c r="J4286" s="6" t="str">
        <f>C4286</f>
        <v>CLE</v>
      </c>
      <c r="K4286" s="1" t="str">
        <f>C4287</f>
        <v>MIN</v>
      </c>
      <c r="L4286" s="8">
        <v>-170</v>
      </c>
      <c r="M4286" s="7">
        <f>D4287</f>
        <v>140</v>
      </c>
      <c r="N4286" s="1">
        <f>E4286</f>
        <v>8.5</v>
      </c>
      <c r="O4286" s="1" t="str">
        <f>VLOOKUP(J4286,Q:R,2,FALSE)</f>
        <v>Cleveland Indians</v>
      </c>
      <c r="P4286" s="1" t="str">
        <f>VLOOKUP(K4286,Q:R,2,FALSE)</f>
        <v>Minnesota Twins</v>
      </c>
    </row>
    <row r="4287" spans="1:16">
      <c r="A4287" s="2">
        <v>908</v>
      </c>
      <c r="B4287" s="2" t="s">
        <v>7</v>
      </c>
      <c r="C4287" s="2" t="s">
        <v>27</v>
      </c>
      <c r="D4287" s="2">
        <v>140</v>
      </c>
      <c r="E4287" s="2">
        <v>8.5</v>
      </c>
      <c r="F4287" s="1" t="str">
        <f t="shared" si="199"/>
        <v>08</v>
      </c>
      <c r="G4287" s="1" t="str">
        <f t="shared" si="200"/>
        <v>09</v>
      </c>
      <c r="H4287" s="1">
        <v>2019</v>
      </c>
      <c r="I4287" s="1" t="str">
        <f t="shared" si="198"/>
        <v>08-09-2019</v>
      </c>
      <c r="L4287" s="8"/>
    </row>
    <row r="4288" spans="1:16">
      <c r="A4288" s="2">
        <v>908</v>
      </c>
      <c r="B4288" s="2" t="s">
        <v>5</v>
      </c>
      <c r="C4288" s="2" t="s">
        <v>31</v>
      </c>
      <c r="D4288" s="2">
        <v>350</v>
      </c>
      <c r="E4288" s="2">
        <v>9</v>
      </c>
      <c r="F4288" s="1" t="str">
        <f t="shared" si="199"/>
        <v>08</v>
      </c>
      <c r="G4288" s="1" t="str">
        <f t="shared" si="200"/>
        <v>09</v>
      </c>
      <c r="H4288" s="1">
        <v>2019</v>
      </c>
      <c r="I4288" s="1" t="str">
        <f t="shared" si="198"/>
        <v>08-09-2019</v>
      </c>
      <c r="J4288" s="6" t="str">
        <f>C4288</f>
        <v>SEA</v>
      </c>
      <c r="K4288" s="1" t="str">
        <f>C4289</f>
        <v>HOU</v>
      </c>
      <c r="L4288" s="8">
        <v>-170</v>
      </c>
      <c r="M4288" s="7">
        <f>D4289</f>
        <v>-420</v>
      </c>
      <c r="N4288" s="1">
        <f>E4288</f>
        <v>9</v>
      </c>
      <c r="O4288" s="1" t="str">
        <f>VLOOKUP(J4288,Q:R,2,FALSE)</f>
        <v>Seattle Mariners</v>
      </c>
      <c r="P4288" s="1" t="str">
        <f>VLOOKUP(K4288,Q:R,2,FALSE)</f>
        <v>Houston Astros</v>
      </c>
    </row>
    <row r="4289" spans="1:16">
      <c r="A4289" s="2">
        <v>908</v>
      </c>
      <c r="B4289" s="2" t="s">
        <v>7</v>
      </c>
      <c r="C4289" s="2" t="s">
        <v>32</v>
      </c>
      <c r="D4289" s="2">
        <v>-420</v>
      </c>
      <c r="E4289" s="2">
        <v>9</v>
      </c>
      <c r="F4289" s="1" t="str">
        <f t="shared" si="199"/>
        <v>08</v>
      </c>
      <c r="G4289" s="1" t="str">
        <f t="shared" si="200"/>
        <v>09</v>
      </c>
      <c r="H4289" s="1">
        <v>2019</v>
      </c>
      <c r="I4289" s="1" t="str">
        <f t="shared" si="198"/>
        <v>08-09-2019</v>
      </c>
      <c r="L4289" s="8"/>
    </row>
    <row r="4290" spans="1:16">
      <c r="A4290" s="2">
        <v>908</v>
      </c>
      <c r="B4290" s="2" t="s">
        <v>5</v>
      </c>
      <c r="C4290" s="2" t="s">
        <v>13</v>
      </c>
      <c r="D4290" s="2">
        <v>280</v>
      </c>
      <c r="E4290" s="2">
        <v>9</v>
      </c>
      <c r="F4290" s="1" t="str">
        <f t="shared" si="199"/>
        <v>08</v>
      </c>
      <c r="G4290" s="1" t="str">
        <f t="shared" si="200"/>
        <v>09</v>
      </c>
      <c r="H4290" s="1">
        <v>2019</v>
      </c>
      <c r="I4290" s="1" t="str">
        <f t="shared" ref="I4290:I4353" si="201">F4290&amp;"-"&amp;G4290&amp;"-"&amp;H4290</f>
        <v>08-09-2019</v>
      </c>
      <c r="J4290" s="6" t="str">
        <f>C4290</f>
        <v>DET</v>
      </c>
      <c r="K4290" s="1" t="str">
        <f>C4291</f>
        <v>OAK</v>
      </c>
      <c r="L4290" s="8">
        <v>-170</v>
      </c>
      <c r="M4290" s="7">
        <f>D4291</f>
        <v>-320</v>
      </c>
      <c r="N4290" s="1">
        <f>E4290</f>
        <v>9</v>
      </c>
      <c r="O4290" s="1" t="str">
        <f>VLOOKUP(J4290,Q:R,2,FALSE)</f>
        <v>Detroit Tigers</v>
      </c>
      <c r="P4290" s="1" t="str">
        <f>VLOOKUP(K4290,Q:R,2,FALSE)</f>
        <v>Oakland Athletics</v>
      </c>
    </row>
    <row r="4291" spans="1:16">
      <c r="A4291" s="2">
        <v>908</v>
      </c>
      <c r="B4291" s="2" t="s">
        <v>7</v>
      </c>
      <c r="C4291" s="2" t="s">
        <v>36</v>
      </c>
      <c r="D4291" s="2">
        <v>-320</v>
      </c>
      <c r="E4291" s="2">
        <v>9</v>
      </c>
      <c r="F4291" s="1" t="str">
        <f t="shared" ref="F4291:F4354" si="202">RIGHT(A4291,2)</f>
        <v>08</v>
      </c>
      <c r="G4291" s="1" t="str">
        <f t="shared" ref="G4291:G4354" si="203">"0"&amp;TEXT(LEFT(A4291,1),"0")</f>
        <v>09</v>
      </c>
      <c r="H4291" s="1">
        <v>2019</v>
      </c>
      <c r="I4291" s="1" t="str">
        <f t="shared" si="201"/>
        <v>08-09-2019</v>
      </c>
      <c r="L4291" s="8"/>
    </row>
    <row r="4292" spans="1:16">
      <c r="A4292" s="2">
        <v>908</v>
      </c>
      <c r="B4292" s="2" t="s">
        <v>5</v>
      </c>
      <c r="C4292" s="2" t="s">
        <v>6</v>
      </c>
      <c r="D4292" s="2">
        <v>-117</v>
      </c>
      <c r="E4292" s="2">
        <v>11</v>
      </c>
      <c r="F4292" s="1" t="str">
        <f t="shared" si="202"/>
        <v>08</v>
      </c>
      <c r="G4292" s="1" t="str">
        <f t="shared" si="203"/>
        <v>09</v>
      </c>
      <c r="H4292" s="1">
        <v>2019</v>
      </c>
      <c r="I4292" s="1" t="str">
        <f t="shared" si="201"/>
        <v>08-09-2019</v>
      </c>
      <c r="J4292" s="6" t="str">
        <f>C4292</f>
        <v>NYY</v>
      </c>
      <c r="K4292" s="1" t="str">
        <f>C4293</f>
        <v>BOS</v>
      </c>
      <c r="L4292" s="8">
        <v>-170</v>
      </c>
      <c r="M4292" s="7">
        <f>D4293</f>
        <v>107</v>
      </c>
      <c r="N4292" s="1">
        <f>E4292</f>
        <v>11</v>
      </c>
      <c r="O4292" s="1" t="str">
        <f>VLOOKUP(J4292,Q:R,2,FALSE)</f>
        <v>New York Yankees</v>
      </c>
      <c r="P4292" s="1" t="str">
        <f>VLOOKUP(K4292,Q:R,2,FALSE)</f>
        <v>Boston Red Sox</v>
      </c>
    </row>
    <row r="4293" spans="1:16">
      <c r="A4293" s="2">
        <v>908</v>
      </c>
      <c r="B4293" s="2" t="s">
        <v>7</v>
      </c>
      <c r="C4293" s="2" t="s">
        <v>24</v>
      </c>
      <c r="D4293" s="2">
        <v>107</v>
      </c>
      <c r="E4293" s="2">
        <v>11</v>
      </c>
      <c r="F4293" s="1" t="str">
        <f t="shared" si="202"/>
        <v>08</v>
      </c>
      <c r="G4293" s="1" t="str">
        <f t="shared" si="203"/>
        <v>09</v>
      </c>
      <c r="H4293" s="1">
        <v>2019</v>
      </c>
      <c r="I4293" s="1" t="str">
        <f t="shared" si="201"/>
        <v>08-09-2019</v>
      </c>
      <c r="L4293" s="8"/>
    </row>
    <row r="4294" spans="1:16">
      <c r="A4294" s="2">
        <v>908</v>
      </c>
      <c r="B4294" s="2" t="s">
        <v>5</v>
      </c>
      <c r="C4294" s="2" t="s">
        <v>19</v>
      </c>
      <c r="D4294" s="2">
        <v>-109</v>
      </c>
      <c r="E4294" s="2">
        <v>8.5</v>
      </c>
      <c r="F4294" s="1" t="str">
        <f t="shared" si="202"/>
        <v>08</v>
      </c>
      <c r="G4294" s="1" t="str">
        <f t="shared" si="203"/>
        <v>09</v>
      </c>
      <c r="H4294" s="1">
        <v>2019</v>
      </c>
      <c r="I4294" s="1" t="str">
        <f t="shared" si="201"/>
        <v>08-09-2019</v>
      </c>
      <c r="J4294" s="6" t="str">
        <f>C4294</f>
        <v>KAN</v>
      </c>
      <c r="K4294" s="1" t="str">
        <f>C4295</f>
        <v>MIA</v>
      </c>
      <c r="L4294" s="8">
        <v>-170</v>
      </c>
      <c r="M4294" s="7">
        <f>D4295</f>
        <v>-101</v>
      </c>
      <c r="N4294" s="1">
        <f>E4294</f>
        <v>8.5</v>
      </c>
      <c r="O4294" s="1" t="str">
        <f>VLOOKUP(J4294,Q:R,2,FALSE)</f>
        <v>Kansas City Royals</v>
      </c>
      <c r="P4294" s="1" t="str">
        <f>VLOOKUP(K4294,Q:R,2,FALSE)</f>
        <v>Miami Marlins</v>
      </c>
    </row>
    <row r="4295" spans="1:16">
      <c r="A4295" s="2">
        <v>908</v>
      </c>
      <c r="B4295" s="2" t="s">
        <v>7</v>
      </c>
      <c r="C4295" s="2" t="s">
        <v>17</v>
      </c>
      <c r="D4295" s="2">
        <v>-101</v>
      </c>
      <c r="E4295" s="2">
        <v>8.5</v>
      </c>
      <c r="F4295" s="1" t="str">
        <f t="shared" si="202"/>
        <v>08</v>
      </c>
      <c r="G4295" s="1" t="str">
        <f t="shared" si="203"/>
        <v>09</v>
      </c>
      <c r="H4295" s="1">
        <v>2019</v>
      </c>
      <c r="I4295" s="1" t="str">
        <f t="shared" si="201"/>
        <v>08-09-2019</v>
      </c>
      <c r="L4295" s="8"/>
    </row>
    <row r="4296" spans="1:16">
      <c r="A4296" s="2">
        <v>909</v>
      </c>
      <c r="B4296" s="2" t="s">
        <v>5</v>
      </c>
      <c r="C4296" s="2" t="s">
        <v>11</v>
      </c>
      <c r="D4296" s="2">
        <v>127</v>
      </c>
      <c r="E4296" s="2">
        <v>9</v>
      </c>
      <c r="F4296" s="1" t="str">
        <f t="shared" si="202"/>
        <v>09</v>
      </c>
      <c r="G4296" s="1" t="str">
        <f t="shared" si="203"/>
        <v>09</v>
      </c>
      <c r="H4296" s="1">
        <v>2019</v>
      </c>
      <c r="I4296" s="1" t="str">
        <f t="shared" si="201"/>
        <v>09-09-2019</v>
      </c>
      <c r="J4296" s="6" t="str">
        <f>C4296</f>
        <v>ATL</v>
      </c>
      <c r="K4296" s="1" t="str">
        <f>C4297</f>
        <v>PHI</v>
      </c>
      <c r="L4296" s="8">
        <v>-170</v>
      </c>
      <c r="M4296" s="7">
        <f>D4297</f>
        <v>-137</v>
      </c>
      <c r="N4296" s="1">
        <f>E4296</f>
        <v>9</v>
      </c>
      <c r="O4296" s="1" t="str">
        <f>VLOOKUP(J4296,Q:R,2,FALSE)</f>
        <v>Atlanta Braves</v>
      </c>
      <c r="P4296" s="1" t="str">
        <f>VLOOKUP(K4296,Q:R,2,FALSE)</f>
        <v>Philadelphia Phillies</v>
      </c>
    </row>
    <row r="4297" spans="1:16">
      <c r="A4297" s="2">
        <v>909</v>
      </c>
      <c r="B4297" s="2" t="s">
        <v>7</v>
      </c>
      <c r="C4297" s="2" t="s">
        <v>18</v>
      </c>
      <c r="D4297" s="2">
        <v>-137</v>
      </c>
      <c r="E4297" s="2">
        <v>9</v>
      </c>
      <c r="F4297" s="1" t="str">
        <f t="shared" si="202"/>
        <v>09</v>
      </c>
      <c r="G4297" s="1" t="str">
        <f t="shared" si="203"/>
        <v>09</v>
      </c>
      <c r="H4297" s="1">
        <v>2019</v>
      </c>
      <c r="I4297" s="1" t="str">
        <f t="shared" si="201"/>
        <v>09-09-2019</v>
      </c>
      <c r="L4297" s="8"/>
    </row>
    <row r="4298" spans="1:16">
      <c r="A4298" s="2">
        <v>909</v>
      </c>
      <c r="B4298" s="2" t="s">
        <v>5</v>
      </c>
      <c r="C4298" s="2" t="s">
        <v>21</v>
      </c>
      <c r="D4298" s="2">
        <v>-215</v>
      </c>
      <c r="E4298" s="2">
        <v>9</v>
      </c>
      <c r="F4298" s="1" t="str">
        <f t="shared" si="202"/>
        <v>09</v>
      </c>
      <c r="G4298" s="1" t="str">
        <f t="shared" si="203"/>
        <v>09</v>
      </c>
      <c r="H4298" s="1">
        <v>2019</v>
      </c>
      <c r="I4298" s="1" t="str">
        <f t="shared" si="201"/>
        <v>09-09-2019</v>
      </c>
      <c r="J4298" s="6" t="str">
        <f>C4298</f>
        <v>MIL</v>
      </c>
      <c r="K4298" s="1" t="str">
        <f>C4299</f>
        <v>MIA</v>
      </c>
      <c r="L4298" s="8">
        <v>-170</v>
      </c>
      <c r="M4298" s="7">
        <f>D4299</f>
        <v>195</v>
      </c>
      <c r="N4298" s="1">
        <f>E4298</f>
        <v>9</v>
      </c>
      <c r="O4298" s="1" t="str">
        <f>VLOOKUP(J4298,Q:R,2,FALSE)</f>
        <v>Milwaukee Brewers</v>
      </c>
      <c r="P4298" s="1" t="str">
        <f>VLOOKUP(K4298,Q:R,2,FALSE)</f>
        <v>Miami Marlins</v>
      </c>
    </row>
    <row r="4299" spans="1:16">
      <c r="A4299" s="2">
        <v>909</v>
      </c>
      <c r="B4299" s="2" t="s">
        <v>7</v>
      </c>
      <c r="C4299" s="2" t="s">
        <v>17</v>
      </c>
      <c r="D4299" s="2">
        <v>195</v>
      </c>
      <c r="E4299" s="2">
        <v>9</v>
      </c>
      <c r="F4299" s="1" t="str">
        <f t="shared" si="202"/>
        <v>09</v>
      </c>
      <c r="G4299" s="1" t="str">
        <f t="shared" si="203"/>
        <v>09</v>
      </c>
      <c r="H4299" s="1">
        <v>2019</v>
      </c>
      <c r="I4299" s="1" t="str">
        <f t="shared" si="201"/>
        <v>09-09-2019</v>
      </c>
      <c r="L4299" s="8"/>
    </row>
    <row r="4300" spans="1:16">
      <c r="A4300" s="2">
        <v>909</v>
      </c>
      <c r="B4300" s="2" t="s">
        <v>5</v>
      </c>
      <c r="C4300" s="2" t="s">
        <v>33</v>
      </c>
      <c r="D4300" s="2">
        <v>210</v>
      </c>
      <c r="E4300" s="2">
        <v>7.5</v>
      </c>
      <c r="F4300" s="1" t="str">
        <f t="shared" si="202"/>
        <v>09</v>
      </c>
      <c r="G4300" s="1" t="str">
        <f t="shared" si="203"/>
        <v>09</v>
      </c>
      <c r="H4300" s="1">
        <v>2019</v>
      </c>
      <c r="I4300" s="1" t="str">
        <f t="shared" si="201"/>
        <v>09-09-2019</v>
      </c>
      <c r="J4300" s="6" t="str">
        <f>C4300</f>
        <v>ARI</v>
      </c>
      <c r="K4300" s="1" t="str">
        <f>C4301</f>
        <v>NYM</v>
      </c>
      <c r="L4300" s="8">
        <v>-170</v>
      </c>
      <c r="M4300" s="7">
        <f>D4301</f>
        <v>-240</v>
      </c>
      <c r="N4300" s="1">
        <f>E4300</f>
        <v>7.5</v>
      </c>
      <c r="O4300" s="1" t="str">
        <f>VLOOKUP(J4300,Q:R,2,FALSE)</f>
        <v>Arizona Diamondbacks</v>
      </c>
      <c r="P4300" s="1" t="str">
        <f>VLOOKUP(K4300,Q:R,2,FALSE)</f>
        <v>New York Mets</v>
      </c>
    </row>
    <row r="4301" spans="1:16">
      <c r="A4301" s="2">
        <v>909</v>
      </c>
      <c r="B4301" s="2" t="s">
        <v>7</v>
      </c>
      <c r="C4301" s="2" t="s">
        <v>12</v>
      </c>
      <c r="D4301" s="2">
        <v>-240</v>
      </c>
      <c r="E4301" s="2">
        <v>7.5</v>
      </c>
      <c r="F4301" s="1" t="str">
        <f t="shared" si="202"/>
        <v>09</v>
      </c>
      <c r="G4301" s="1" t="str">
        <f t="shared" si="203"/>
        <v>09</v>
      </c>
      <c r="H4301" s="1">
        <v>2019</v>
      </c>
      <c r="I4301" s="1" t="str">
        <f t="shared" si="201"/>
        <v>09-09-2019</v>
      </c>
    </row>
    <row r="4302" spans="1:16">
      <c r="A4302" s="2">
        <v>909</v>
      </c>
      <c r="B4302" s="2" t="s">
        <v>5</v>
      </c>
      <c r="C4302" s="2" t="s">
        <v>29</v>
      </c>
      <c r="D4302" s="2">
        <v>162</v>
      </c>
      <c r="E4302" s="2">
        <v>7.5</v>
      </c>
      <c r="F4302" s="1" t="str">
        <f t="shared" si="202"/>
        <v>09</v>
      </c>
      <c r="G4302" s="1" t="str">
        <f t="shared" si="203"/>
        <v>09</v>
      </c>
      <c r="H4302" s="1">
        <v>2019</v>
      </c>
      <c r="I4302" s="1" t="str">
        <f t="shared" si="201"/>
        <v>09-09-2019</v>
      </c>
      <c r="J4302" s="6" t="str">
        <f>C4302</f>
        <v>PIT</v>
      </c>
      <c r="K4302" s="1" t="str">
        <f>C4303</f>
        <v>SFO</v>
      </c>
      <c r="L4302" s="8">
        <v>-170</v>
      </c>
      <c r="M4302" s="7">
        <f>D4303</f>
        <v>-174</v>
      </c>
      <c r="N4302" s="1">
        <f>E4302</f>
        <v>7.5</v>
      </c>
      <c r="O4302" s="1" t="str">
        <f>VLOOKUP(J4302,Q:R,2,FALSE)</f>
        <v>Pittsburgh Pirates</v>
      </c>
      <c r="P4302" s="1" t="str">
        <f>VLOOKUP(K4302,Q:R,2,FALSE)</f>
        <v>San Francisco Giants</v>
      </c>
    </row>
    <row r="4303" spans="1:16">
      <c r="A4303" s="2">
        <v>909</v>
      </c>
      <c r="B4303" s="2" t="s">
        <v>7</v>
      </c>
      <c r="C4303" s="2" t="s">
        <v>9</v>
      </c>
      <c r="D4303" s="2">
        <v>-174</v>
      </c>
      <c r="E4303" s="2">
        <v>7.5</v>
      </c>
      <c r="F4303" s="1" t="str">
        <f t="shared" si="202"/>
        <v>09</v>
      </c>
      <c r="G4303" s="1" t="str">
        <f t="shared" si="203"/>
        <v>09</v>
      </c>
      <c r="H4303" s="1">
        <v>2019</v>
      </c>
      <c r="I4303" s="1" t="str">
        <f t="shared" si="201"/>
        <v>09-09-2019</v>
      </c>
    </row>
    <row r="4304" spans="1:16">
      <c r="A4304" s="2">
        <v>909</v>
      </c>
      <c r="B4304" s="2" t="s">
        <v>5</v>
      </c>
      <c r="C4304" s="2" t="s">
        <v>22</v>
      </c>
      <c r="D4304" s="2">
        <v>-150</v>
      </c>
      <c r="E4304" s="2">
        <v>8</v>
      </c>
      <c r="F4304" s="1" t="str">
        <f t="shared" si="202"/>
        <v>09</v>
      </c>
      <c r="G4304" s="1" t="str">
        <f t="shared" si="203"/>
        <v>09</v>
      </c>
      <c r="H4304" s="1">
        <v>2019</v>
      </c>
      <c r="I4304" s="1" t="str">
        <f t="shared" si="201"/>
        <v>09-09-2019</v>
      </c>
      <c r="J4304" s="6" t="str">
        <f>C4304</f>
        <v>CUB</v>
      </c>
      <c r="K4304" s="1" t="str">
        <f>C4305</f>
        <v>SDG</v>
      </c>
      <c r="L4304" s="8">
        <v>-170</v>
      </c>
      <c r="M4304" s="7">
        <f>D4305</f>
        <v>140</v>
      </c>
      <c r="N4304" s="1">
        <f>E4304</f>
        <v>8</v>
      </c>
      <c r="O4304" s="1" t="str">
        <f>VLOOKUP(J4304,Q:R,2,FALSE)</f>
        <v>Chicago Cubs</v>
      </c>
      <c r="P4304" s="1" t="str">
        <f>VLOOKUP(K4304,Q:R,2,FALSE)</f>
        <v>San Diego Padres</v>
      </c>
    </row>
    <row r="4305" spans="1:16">
      <c r="A4305" s="2">
        <v>909</v>
      </c>
      <c r="B4305" s="2" t="s">
        <v>7</v>
      </c>
      <c r="C4305" s="2" t="s">
        <v>34</v>
      </c>
      <c r="D4305" s="2">
        <v>140</v>
      </c>
      <c r="E4305" s="2">
        <v>8</v>
      </c>
      <c r="F4305" s="1" t="str">
        <f t="shared" si="202"/>
        <v>09</v>
      </c>
      <c r="G4305" s="1" t="str">
        <f t="shared" si="203"/>
        <v>09</v>
      </c>
      <c r="H4305" s="1">
        <v>2019</v>
      </c>
      <c r="I4305" s="1" t="str">
        <f t="shared" si="201"/>
        <v>09-09-2019</v>
      </c>
    </row>
    <row r="4306" spans="1:16">
      <c r="A4306" s="2">
        <v>909</v>
      </c>
      <c r="B4306" s="2" t="s">
        <v>5</v>
      </c>
      <c r="C4306" s="2" t="s">
        <v>6</v>
      </c>
      <c r="D4306" s="2">
        <v>-112</v>
      </c>
      <c r="E4306" s="2">
        <v>9.5</v>
      </c>
      <c r="F4306" s="1" t="str">
        <f t="shared" si="202"/>
        <v>09</v>
      </c>
      <c r="G4306" s="1" t="str">
        <f t="shared" si="203"/>
        <v>09</v>
      </c>
      <c r="H4306" s="1">
        <v>2019</v>
      </c>
      <c r="I4306" s="1" t="str">
        <f t="shared" si="201"/>
        <v>09-09-2019</v>
      </c>
      <c r="J4306" s="6" t="str">
        <f>C4306</f>
        <v>NYY</v>
      </c>
      <c r="K4306" s="1" t="str">
        <f>C4307</f>
        <v>BOS</v>
      </c>
      <c r="L4306" s="8">
        <v>-170</v>
      </c>
      <c r="M4306" s="7">
        <f>D4307</f>
        <v>102</v>
      </c>
      <c r="N4306" s="1">
        <f>E4306</f>
        <v>9.5</v>
      </c>
      <c r="O4306" s="1" t="str">
        <f>VLOOKUP(J4306,Q:R,2,FALSE)</f>
        <v>New York Yankees</v>
      </c>
      <c r="P4306" s="1" t="str">
        <f>VLOOKUP(K4306,Q:R,2,FALSE)</f>
        <v>Boston Red Sox</v>
      </c>
    </row>
    <row r="4307" spans="1:16">
      <c r="A4307" s="2">
        <v>909</v>
      </c>
      <c r="B4307" s="2" t="s">
        <v>7</v>
      </c>
      <c r="C4307" s="2" t="s">
        <v>24</v>
      </c>
      <c r="D4307" s="2">
        <v>102</v>
      </c>
      <c r="E4307" s="2">
        <v>9.5</v>
      </c>
      <c r="F4307" s="1" t="str">
        <f t="shared" si="202"/>
        <v>09</v>
      </c>
      <c r="G4307" s="1" t="str">
        <f t="shared" si="203"/>
        <v>09</v>
      </c>
      <c r="H4307" s="1">
        <v>2019</v>
      </c>
      <c r="I4307" s="1" t="str">
        <f t="shared" si="201"/>
        <v>09-09-2019</v>
      </c>
    </row>
    <row r="4308" spans="1:16">
      <c r="A4308" s="2">
        <v>909</v>
      </c>
      <c r="B4308" s="2" t="s">
        <v>5</v>
      </c>
      <c r="C4308" s="2" t="s">
        <v>36</v>
      </c>
      <c r="D4308" s="2">
        <v>175</v>
      </c>
      <c r="E4308" s="2">
        <v>9.5</v>
      </c>
      <c r="F4308" s="1" t="str">
        <f t="shared" si="202"/>
        <v>09</v>
      </c>
      <c r="G4308" s="1" t="str">
        <f t="shared" si="203"/>
        <v>09</v>
      </c>
      <c r="H4308" s="1">
        <v>2019</v>
      </c>
      <c r="I4308" s="1" t="str">
        <f t="shared" si="201"/>
        <v>09-09-2019</v>
      </c>
      <c r="J4308" s="6" t="str">
        <f>C4308</f>
        <v>OAK</v>
      </c>
      <c r="K4308" s="1" t="str">
        <f>C4309</f>
        <v>HOU</v>
      </c>
      <c r="L4308" s="8">
        <v>-170</v>
      </c>
      <c r="M4308" s="7">
        <f>D4309</f>
        <v>-190</v>
      </c>
      <c r="N4308" s="1">
        <f>E4308</f>
        <v>9.5</v>
      </c>
      <c r="O4308" s="1" t="str">
        <f>VLOOKUP(J4308,Q:R,2,FALSE)</f>
        <v>Oakland Athletics</v>
      </c>
      <c r="P4308" s="1" t="str">
        <f>VLOOKUP(K4308,Q:R,2,FALSE)</f>
        <v>Houston Astros</v>
      </c>
    </row>
    <row r="4309" spans="1:16">
      <c r="A4309" s="2">
        <v>909</v>
      </c>
      <c r="B4309" s="2" t="s">
        <v>7</v>
      </c>
      <c r="C4309" s="2" t="s">
        <v>32</v>
      </c>
      <c r="D4309" s="2">
        <v>-190</v>
      </c>
      <c r="E4309" s="2">
        <v>9.5</v>
      </c>
      <c r="F4309" s="1" t="str">
        <f t="shared" si="202"/>
        <v>09</v>
      </c>
      <c r="G4309" s="1" t="str">
        <f t="shared" si="203"/>
        <v>09</v>
      </c>
      <c r="H4309" s="1">
        <v>2019</v>
      </c>
      <c r="I4309" s="1" t="str">
        <f t="shared" si="201"/>
        <v>09-09-2019</v>
      </c>
    </row>
    <row r="4310" spans="1:16">
      <c r="A4310" s="2">
        <v>909</v>
      </c>
      <c r="B4310" s="2" t="s">
        <v>5</v>
      </c>
      <c r="C4310" s="2" t="s">
        <v>20</v>
      </c>
      <c r="D4310" s="2">
        <v>-196</v>
      </c>
      <c r="E4310" s="2">
        <v>8.5</v>
      </c>
      <c r="F4310" s="1" t="str">
        <f t="shared" si="202"/>
        <v>09</v>
      </c>
      <c r="G4310" s="1" t="str">
        <f t="shared" si="203"/>
        <v>09</v>
      </c>
      <c r="H4310" s="1">
        <v>2019</v>
      </c>
      <c r="I4310" s="1" t="str">
        <f t="shared" si="201"/>
        <v>09-09-2019</v>
      </c>
      <c r="J4310" s="6" t="str">
        <f>C4310</f>
        <v>CLE</v>
      </c>
      <c r="K4310" s="1" t="str">
        <f>C4311</f>
        <v>LAA</v>
      </c>
      <c r="L4310" s="8">
        <v>-170</v>
      </c>
      <c r="M4310" s="7">
        <f>D4311</f>
        <v>178</v>
      </c>
      <c r="N4310" s="1">
        <f>E4310</f>
        <v>8.5</v>
      </c>
      <c r="O4310" s="1" t="str">
        <f>VLOOKUP(J4310,Q:R,2,FALSE)</f>
        <v>Cleveland Indians</v>
      </c>
      <c r="P4310" s="1" t="str">
        <f>VLOOKUP(K4310,Q:R,2,FALSE)</f>
        <v>Los Angeles Angels</v>
      </c>
    </row>
    <row r="4311" spans="1:16">
      <c r="A4311" s="2">
        <v>909</v>
      </c>
      <c r="B4311" s="2" t="s">
        <v>7</v>
      </c>
      <c r="C4311" s="2" t="s">
        <v>35</v>
      </c>
      <c r="D4311" s="2">
        <v>178</v>
      </c>
      <c r="E4311" s="2">
        <v>8.5</v>
      </c>
      <c r="F4311" s="1" t="str">
        <f t="shared" si="202"/>
        <v>09</v>
      </c>
      <c r="G4311" s="1" t="str">
        <f t="shared" si="203"/>
        <v>09</v>
      </c>
      <c r="H4311" s="1">
        <v>2019</v>
      </c>
      <c r="I4311" s="1" t="str">
        <f t="shared" si="201"/>
        <v>09-09-2019</v>
      </c>
    </row>
    <row r="4312" spans="1:16">
      <c r="A4312" s="2">
        <v>910</v>
      </c>
      <c r="B4312" s="2" t="s">
        <v>5</v>
      </c>
      <c r="C4312" s="2" t="s">
        <v>11</v>
      </c>
      <c r="D4312" s="2">
        <v>-176</v>
      </c>
      <c r="E4312" s="2">
        <v>10.5</v>
      </c>
      <c r="F4312" s="1" t="str">
        <f t="shared" si="202"/>
        <v>10</v>
      </c>
      <c r="G4312" s="1" t="str">
        <f t="shared" si="203"/>
        <v>09</v>
      </c>
      <c r="H4312" s="1">
        <v>2019</v>
      </c>
      <c r="I4312" s="1" t="str">
        <f t="shared" si="201"/>
        <v>10-09-2019</v>
      </c>
      <c r="J4312" s="6" t="str">
        <f>C4312</f>
        <v>ATL</v>
      </c>
      <c r="K4312" s="1" t="str">
        <f>C4313</f>
        <v>PHI</v>
      </c>
      <c r="L4312" s="8">
        <v>-170</v>
      </c>
      <c r="M4312" s="7">
        <f>D4313</f>
        <v>163</v>
      </c>
      <c r="N4312" s="1">
        <f>E4312</f>
        <v>10.5</v>
      </c>
      <c r="O4312" s="1" t="str">
        <f>VLOOKUP(J4312,Q:R,2,FALSE)</f>
        <v>Atlanta Braves</v>
      </c>
      <c r="P4312" s="1" t="str">
        <f>VLOOKUP(K4312,Q:R,2,FALSE)</f>
        <v>Philadelphia Phillies</v>
      </c>
    </row>
    <row r="4313" spans="1:16">
      <c r="A4313" s="2">
        <v>910</v>
      </c>
      <c r="B4313" s="2" t="s">
        <v>7</v>
      </c>
      <c r="C4313" s="2" t="s">
        <v>18</v>
      </c>
      <c r="D4313" s="2">
        <v>163</v>
      </c>
      <c r="E4313" s="2">
        <v>10.5</v>
      </c>
      <c r="F4313" s="1" t="str">
        <f t="shared" si="202"/>
        <v>10</v>
      </c>
      <c r="G4313" s="1" t="str">
        <f t="shared" si="203"/>
        <v>09</v>
      </c>
      <c r="H4313" s="1">
        <v>2019</v>
      </c>
      <c r="I4313" s="1" t="str">
        <f t="shared" si="201"/>
        <v>10-09-2019</v>
      </c>
    </row>
    <row r="4314" spans="1:16">
      <c r="A4314" s="2">
        <v>910</v>
      </c>
      <c r="B4314" s="2" t="s">
        <v>5</v>
      </c>
      <c r="C4314" s="2" t="s">
        <v>21</v>
      </c>
      <c r="D4314" s="2">
        <v>-170</v>
      </c>
      <c r="E4314" s="2">
        <v>8.5</v>
      </c>
      <c r="F4314" s="1" t="str">
        <f t="shared" si="202"/>
        <v>10</v>
      </c>
      <c r="G4314" s="1" t="str">
        <f t="shared" si="203"/>
        <v>09</v>
      </c>
      <c r="H4314" s="1">
        <v>2019</v>
      </c>
      <c r="I4314" s="1" t="str">
        <f t="shared" si="201"/>
        <v>10-09-2019</v>
      </c>
      <c r="J4314" s="6" t="str">
        <f>C4314</f>
        <v>MIL</v>
      </c>
      <c r="K4314" s="1" t="str">
        <f>C4315</f>
        <v>MIA</v>
      </c>
      <c r="L4314" s="8">
        <v>-170</v>
      </c>
      <c r="M4314" s="7">
        <f>D4315</f>
        <v>160</v>
      </c>
      <c r="N4314" s="1">
        <f>E4314</f>
        <v>8.5</v>
      </c>
      <c r="O4314" s="1" t="str">
        <f>VLOOKUP(J4314,Q:R,2,FALSE)</f>
        <v>Milwaukee Brewers</v>
      </c>
      <c r="P4314" s="1" t="str">
        <f>VLOOKUP(K4314,Q:R,2,FALSE)</f>
        <v>Miami Marlins</v>
      </c>
    </row>
    <row r="4315" spans="1:16">
      <c r="A4315" s="2">
        <v>910</v>
      </c>
      <c r="B4315" s="2" t="s">
        <v>7</v>
      </c>
      <c r="C4315" s="2" t="s">
        <v>17</v>
      </c>
      <c r="D4315" s="2">
        <v>160</v>
      </c>
      <c r="E4315" s="2">
        <v>8.5</v>
      </c>
      <c r="F4315" s="1" t="str">
        <f t="shared" si="202"/>
        <v>10</v>
      </c>
      <c r="G4315" s="1" t="str">
        <f t="shared" si="203"/>
        <v>09</v>
      </c>
      <c r="H4315" s="1">
        <v>2019</v>
      </c>
      <c r="I4315" s="1" t="str">
        <f t="shared" si="201"/>
        <v>10-09-2019</v>
      </c>
    </row>
    <row r="4316" spans="1:16">
      <c r="A4316" s="2">
        <v>910</v>
      </c>
      <c r="B4316" s="2" t="s">
        <v>5</v>
      </c>
      <c r="C4316" s="2" t="s">
        <v>33</v>
      </c>
      <c r="D4316" s="2">
        <v>108</v>
      </c>
      <c r="E4316" s="2">
        <v>7.5</v>
      </c>
      <c r="F4316" s="1" t="str">
        <f t="shared" si="202"/>
        <v>10</v>
      </c>
      <c r="G4316" s="1" t="str">
        <f t="shared" si="203"/>
        <v>09</v>
      </c>
      <c r="H4316" s="1">
        <v>2019</v>
      </c>
      <c r="I4316" s="1" t="str">
        <f t="shared" si="201"/>
        <v>10-09-2019</v>
      </c>
      <c r="J4316" s="6" t="str">
        <f>C4316</f>
        <v>ARI</v>
      </c>
      <c r="K4316" s="1" t="str">
        <f>C4317</f>
        <v>NYM</v>
      </c>
      <c r="L4316" s="8">
        <v>-170</v>
      </c>
      <c r="M4316" s="7">
        <f>D4317</f>
        <v>-118</v>
      </c>
      <c r="N4316" s="1">
        <f>E4316</f>
        <v>7.5</v>
      </c>
      <c r="O4316" s="1" t="str">
        <f>VLOOKUP(J4316,Q:R,2,FALSE)</f>
        <v>Arizona Diamondbacks</v>
      </c>
      <c r="P4316" s="1" t="str">
        <f>VLOOKUP(K4316,Q:R,2,FALSE)</f>
        <v>New York Mets</v>
      </c>
    </row>
    <row r="4317" spans="1:16">
      <c r="A4317" s="2">
        <v>910</v>
      </c>
      <c r="B4317" s="2" t="s">
        <v>7</v>
      </c>
      <c r="C4317" s="2" t="s">
        <v>12</v>
      </c>
      <c r="D4317" s="2">
        <v>-118</v>
      </c>
      <c r="E4317" s="2">
        <v>7.5</v>
      </c>
      <c r="F4317" s="1" t="str">
        <f t="shared" si="202"/>
        <v>10</v>
      </c>
      <c r="G4317" s="1" t="str">
        <f t="shared" si="203"/>
        <v>09</v>
      </c>
      <c r="H4317" s="1">
        <v>2019</v>
      </c>
      <c r="I4317" s="1" t="str">
        <f t="shared" si="201"/>
        <v>10-09-2019</v>
      </c>
    </row>
    <row r="4318" spans="1:16">
      <c r="A4318" s="2">
        <v>910</v>
      </c>
      <c r="B4318" s="2" t="s">
        <v>5</v>
      </c>
      <c r="C4318" s="2" t="s">
        <v>30</v>
      </c>
      <c r="D4318" s="2">
        <v>-160</v>
      </c>
      <c r="E4318" s="2">
        <v>13.5</v>
      </c>
      <c r="F4318" s="1" t="str">
        <f t="shared" si="202"/>
        <v>10</v>
      </c>
      <c r="G4318" s="1" t="str">
        <f t="shared" si="203"/>
        <v>09</v>
      </c>
      <c r="H4318" s="1">
        <v>2019</v>
      </c>
      <c r="I4318" s="1" t="str">
        <f t="shared" si="201"/>
        <v>10-09-2019</v>
      </c>
      <c r="J4318" s="6" t="str">
        <f>C4318</f>
        <v>STL</v>
      </c>
      <c r="K4318" s="1" t="str">
        <f>C4319</f>
        <v>COL</v>
      </c>
      <c r="L4318" s="8">
        <v>-170</v>
      </c>
      <c r="M4318" s="7">
        <f>D4319</f>
        <v>150</v>
      </c>
      <c r="N4318" s="1">
        <f>E4318</f>
        <v>13.5</v>
      </c>
      <c r="O4318" s="1" t="str">
        <f>VLOOKUP(J4318,Q:R,2,FALSE)</f>
        <v>St. Louis Cardinals</v>
      </c>
      <c r="P4318" s="1" t="str">
        <f>VLOOKUP(K4318,Q:R,2,FALSE)</f>
        <v>Colorado Rockies</v>
      </c>
    </row>
    <row r="4319" spans="1:16">
      <c r="A4319" s="2">
        <v>910</v>
      </c>
      <c r="B4319" s="2" t="s">
        <v>7</v>
      </c>
      <c r="C4319" s="2" t="s">
        <v>25</v>
      </c>
      <c r="D4319" s="2">
        <v>150</v>
      </c>
      <c r="E4319" s="2">
        <v>13.5</v>
      </c>
      <c r="F4319" s="1" t="str">
        <f t="shared" si="202"/>
        <v>10</v>
      </c>
      <c r="G4319" s="1" t="str">
        <f t="shared" si="203"/>
        <v>09</v>
      </c>
      <c r="H4319" s="1">
        <v>2019</v>
      </c>
      <c r="I4319" s="1" t="str">
        <f t="shared" si="201"/>
        <v>10-09-2019</v>
      </c>
    </row>
    <row r="4320" spans="1:16">
      <c r="A4320" s="2">
        <v>910</v>
      </c>
      <c r="B4320" s="2" t="s">
        <v>5</v>
      </c>
      <c r="C4320" s="2" t="s">
        <v>29</v>
      </c>
      <c r="D4320" s="2">
        <v>109</v>
      </c>
      <c r="E4320" s="2">
        <v>8.5</v>
      </c>
      <c r="F4320" s="1" t="str">
        <f t="shared" si="202"/>
        <v>10</v>
      </c>
      <c r="G4320" s="1" t="str">
        <f t="shared" si="203"/>
        <v>09</v>
      </c>
      <c r="H4320" s="1">
        <v>2019</v>
      </c>
      <c r="I4320" s="1" t="str">
        <f t="shared" si="201"/>
        <v>10-09-2019</v>
      </c>
      <c r="J4320" s="6" t="str">
        <f>C4320</f>
        <v>PIT</v>
      </c>
      <c r="K4320" s="1" t="str">
        <f>C4321</f>
        <v>SFO</v>
      </c>
      <c r="L4320" s="8">
        <v>-170</v>
      </c>
      <c r="M4320" s="7">
        <f>D4321</f>
        <v>-119</v>
      </c>
      <c r="N4320" s="1">
        <f>E4320</f>
        <v>8.5</v>
      </c>
      <c r="O4320" s="1" t="str">
        <f>VLOOKUP(J4320,Q:R,2,FALSE)</f>
        <v>Pittsburgh Pirates</v>
      </c>
      <c r="P4320" s="1" t="str">
        <f>VLOOKUP(K4320,Q:R,2,FALSE)</f>
        <v>San Francisco Giants</v>
      </c>
    </row>
    <row r="4321" spans="1:16">
      <c r="A4321" s="2">
        <v>910</v>
      </c>
      <c r="B4321" s="2" t="s">
        <v>7</v>
      </c>
      <c r="C4321" s="2" t="s">
        <v>9</v>
      </c>
      <c r="D4321" s="2">
        <v>-119</v>
      </c>
      <c r="E4321" s="2">
        <v>8.5</v>
      </c>
      <c r="F4321" s="1" t="str">
        <f t="shared" si="202"/>
        <v>10</v>
      </c>
      <c r="G4321" s="1" t="str">
        <f t="shared" si="203"/>
        <v>09</v>
      </c>
      <c r="H4321" s="1">
        <v>2019</v>
      </c>
      <c r="I4321" s="1" t="str">
        <f t="shared" si="201"/>
        <v>10-09-2019</v>
      </c>
    </row>
    <row r="4322" spans="1:16">
      <c r="A4322" s="2">
        <v>910</v>
      </c>
      <c r="B4322" s="2" t="s">
        <v>5</v>
      </c>
      <c r="C4322" s="2" t="s">
        <v>22</v>
      </c>
      <c r="D4322" s="2">
        <v>-176</v>
      </c>
      <c r="E4322" s="2">
        <v>9</v>
      </c>
      <c r="F4322" s="1" t="str">
        <f t="shared" si="202"/>
        <v>10</v>
      </c>
      <c r="G4322" s="1" t="str">
        <f t="shared" si="203"/>
        <v>09</v>
      </c>
      <c r="H4322" s="1">
        <v>2019</v>
      </c>
      <c r="I4322" s="1" t="str">
        <f t="shared" si="201"/>
        <v>10-09-2019</v>
      </c>
      <c r="J4322" s="6" t="str">
        <f>C4322</f>
        <v>CUB</v>
      </c>
      <c r="K4322" s="1" t="str">
        <f>C4323</f>
        <v>SDG</v>
      </c>
      <c r="L4322" s="8">
        <v>-170</v>
      </c>
      <c r="M4322" s="7">
        <f>D4323</f>
        <v>163</v>
      </c>
      <c r="N4322" s="1">
        <f>E4322</f>
        <v>9</v>
      </c>
      <c r="O4322" s="1" t="str">
        <f>VLOOKUP(J4322,Q:R,2,FALSE)</f>
        <v>Chicago Cubs</v>
      </c>
      <c r="P4322" s="1" t="str">
        <f>VLOOKUP(K4322,Q:R,2,FALSE)</f>
        <v>San Diego Padres</v>
      </c>
    </row>
    <row r="4323" spans="1:16">
      <c r="A4323" s="2">
        <v>910</v>
      </c>
      <c r="B4323" s="2" t="s">
        <v>7</v>
      </c>
      <c r="C4323" s="2" t="s">
        <v>34</v>
      </c>
      <c r="D4323" s="2">
        <v>163</v>
      </c>
      <c r="E4323" s="2">
        <v>9</v>
      </c>
      <c r="F4323" s="1" t="str">
        <f t="shared" si="202"/>
        <v>10</v>
      </c>
      <c r="G4323" s="1" t="str">
        <f t="shared" si="203"/>
        <v>09</v>
      </c>
      <c r="H4323" s="1">
        <v>2019</v>
      </c>
      <c r="I4323" s="1" t="str">
        <f t="shared" si="201"/>
        <v>10-09-2019</v>
      </c>
    </row>
    <row r="4324" spans="1:16">
      <c r="A4324" s="2">
        <v>910</v>
      </c>
      <c r="B4324" s="2" t="s">
        <v>5</v>
      </c>
      <c r="C4324" s="2" t="s">
        <v>6</v>
      </c>
      <c r="D4324" s="2">
        <v>-310</v>
      </c>
      <c r="E4324" s="2">
        <v>10.5</v>
      </c>
      <c r="F4324" s="1" t="str">
        <f t="shared" si="202"/>
        <v>10</v>
      </c>
      <c r="G4324" s="1" t="str">
        <f t="shared" si="203"/>
        <v>09</v>
      </c>
      <c r="H4324" s="1">
        <v>2019</v>
      </c>
      <c r="I4324" s="1" t="str">
        <f t="shared" si="201"/>
        <v>10-09-2019</v>
      </c>
      <c r="J4324" s="6" t="str">
        <f>C4324</f>
        <v>NYY</v>
      </c>
      <c r="K4324" s="1" t="str">
        <f>C4325</f>
        <v>DET</v>
      </c>
      <c r="L4324" s="8">
        <v>-170</v>
      </c>
      <c r="M4324" s="7">
        <f>D4325</f>
        <v>270</v>
      </c>
      <c r="N4324" s="1">
        <f>E4324</f>
        <v>10.5</v>
      </c>
      <c r="O4324" s="1" t="str">
        <f>VLOOKUP(J4324,Q:R,2,FALSE)</f>
        <v>New York Yankees</v>
      </c>
      <c r="P4324" s="1" t="str">
        <f>VLOOKUP(K4324,Q:R,2,FALSE)</f>
        <v>Detroit Tigers</v>
      </c>
    </row>
    <row r="4325" spans="1:16">
      <c r="A4325" s="2">
        <v>910</v>
      </c>
      <c r="B4325" s="2" t="s">
        <v>7</v>
      </c>
      <c r="C4325" s="2" t="s">
        <v>13</v>
      </c>
      <c r="D4325" s="2">
        <v>270</v>
      </c>
      <c r="E4325" s="2">
        <v>10.5</v>
      </c>
      <c r="F4325" s="1" t="str">
        <f t="shared" si="202"/>
        <v>10</v>
      </c>
      <c r="G4325" s="1" t="str">
        <f t="shared" si="203"/>
        <v>09</v>
      </c>
      <c r="H4325" s="1">
        <v>2019</v>
      </c>
      <c r="I4325" s="1" t="str">
        <f t="shared" si="201"/>
        <v>10-09-2019</v>
      </c>
    </row>
    <row r="4326" spans="1:16">
      <c r="A4326" s="2">
        <v>910</v>
      </c>
      <c r="B4326" s="2" t="s">
        <v>5</v>
      </c>
      <c r="C4326" s="2" t="s">
        <v>24</v>
      </c>
      <c r="D4326" s="2">
        <v>-145</v>
      </c>
      <c r="E4326" s="2">
        <v>10</v>
      </c>
      <c r="F4326" s="1" t="str">
        <f t="shared" si="202"/>
        <v>10</v>
      </c>
      <c r="G4326" s="1" t="str">
        <f t="shared" si="203"/>
        <v>09</v>
      </c>
      <c r="H4326" s="1">
        <v>2019</v>
      </c>
      <c r="I4326" s="1" t="str">
        <f t="shared" si="201"/>
        <v>10-09-2019</v>
      </c>
      <c r="J4326" s="6" t="str">
        <f>C4326</f>
        <v>BOS</v>
      </c>
      <c r="K4326" s="1" t="str">
        <f>C4327</f>
        <v>TOR</v>
      </c>
      <c r="L4326" s="8">
        <v>-170</v>
      </c>
      <c r="M4326" s="7">
        <f>D4327</f>
        <v>135</v>
      </c>
      <c r="N4326" s="1">
        <f>E4326</f>
        <v>10</v>
      </c>
      <c r="O4326" s="1" t="str">
        <f>VLOOKUP(J4326,Q:R,2,FALSE)</f>
        <v>Boston Red Sox</v>
      </c>
      <c r="P4326" s="1" t="str">
        <f>VLOOKUP(K4326,Q:R,2,FALSE)</f>
        <v>Toronto Blue Jays</v>
      </c>
    </row>
    <row r="4327" spans="1:16">
      <c r="A4327" s="2">
        <v>910</v>
      </c>
      <c r="B4327" s="2" t="s">
        <v>7</v>
      </c>
      <c r="C4327" s="2" t="s">
        <v>15</v>
      </c>
      <c r="D4327" s="2">
        <v>135</v>
      </c>
      <c r="E4327" s="2">
        <v>10</v>
      </c>
      <c r="F4327" s="1" t="str">
        <f t="shared" si="202"/>
        <v>10</v>
      </c>
      <c r="G4327" s="1" t="str">
        <f t="shared" si="203"/>
        <v>09</v>
      </c>
      <c r="H4327" s="1">
        <v>2019</v>
      </c>
      <c r="I4327" s="1" t="str">
        <f t="shared" si="201"/>
        <v>10-09-2019</v>
      </c>
    </row>
    <row r="4328" spans="1:16">
      <c r="A4328" s="2">
        <v>910</v>
      </c>
      <c r="B4328" s="2" t="s">
        <v>5</v>
      </c>
      <c r="C4328" s="2" t="s">
        <v>16</v>
      </c>
      <c r="D4328" s="2">
        <v>-134</v>
      </c>
      <c r="E4328" s="2">
        <v>9</v>
      </c>
      <c r="F4328" s="1" t="str">
        <f t="shared" si="202"/>
        <v>10</v>
      </c>
      <c r="G4328" s="1" t="str">
        <f t="shared" si="203"/>
        <v>09</v>
      </c>
      <c r="H4328" s="1">
        <v>2019</v>
      </c>
      <c r="I4328" s="1" t="str">
        <f t="shared" si="201"/>
        <v>10-09-2019</v>
      </c>
      <c r="J4328" s="6" t="str">
        <f>C4328</f>
        <v>TAM</v>
      </c>
      <c r="K4328" s="1" t="str">
        <f>C4329</f>
        <v>TEX</v>
      </c>
      <c r="L4328" s="8">
        <v>-170</v>
      </c>
      <c r="M4328" s="7">
        <f>D4329</f>
        <v>124</v>
      </c>
      <c r="N4328" s="1">
        <f>E4328</f>
        <v>9</v>
      </c>
      <c r="O4328" s="1" t="str">
        <f>VLOOKUP(J4328,Q:R,2,FALSE)</f>
        <v>Tampa Bay Rays</v>
      </c>
      <c r="P4328" s="1" t="str">
        <f>VLOOKUP(K4328,Q:R,2,FALSE)</f>
        <v>Texas Rangers</v>
      </c>
    </row>
    <row r="4329" spans="1:16">
      <c r="A4329" s="2">
        <v>910</v>
      </c>
      <c r="B4329" s="2" t="s">
        <v>7</v>
      </c>
      <c r="C4329" s="2" t="s">
        <v>26</v>
      </c>
      <c r="D4329" s="2">
        <v>124</v>
      </c>
      <c r="E4329" s="2">
        <v>9</v>
      </c>
      <c r="F4329" s="1" t="str">
        <f t="shared" si="202"/>
        <v>10</v>
      </c>
      <c r="G4329" s="1" t="str">
        <f t="shared" si="203"/>
        <v>09</v>
      </c>
      <c r="H4329" s="1">
        <v>2019</v>
      </c>
      <c r="I4329" s="1" t="str">
        <f t="shared" si="201"/>
        <v>10-09-2019</v>
      </c>
    </row>
    <row r="4330" spans="1:16">
      <c r="A4330" s="2">
        <v>910</v>
      </c>
      <c r="B4330" s="2" t="s">
        <v>5</v>
      </c>
      <c r="C4330" s="2" t="s">
        <v>19</v>
      </c>
      <c r="D4330" s="2">
        <v>108</v>
      </c>
      <c r="E4330" s="2">
        <v>9.5</v>
      </c>
      <c r="F4330" s="1" t="str">
        <f t="shared" si="202"/>
        <v>10</v>
      </c>
      <c r="G4330" s="1" t="str">
        <f t="shared" si="203"/>
        <v>09</v>
      </c>
      <c r="H4330" s="1">
        <v>2019</v>
      </c>
      <c r="I4330" s="1" t="str">
        <f t="shared" si="201"/>
        <v>10-09-2019</v>
      </c>
      <c r="J4330" s="6" t="str">
        <f>C4330</f>
        <v>KAN</v>
      </c>
      <c r="K4330" s="1" t="str">
        <f>C4331</f>
        <v>CWS</v>
      </c>
      <c r="L4330" s="8">
        <v>-170</v>
      </c>
      <c r="M4330" s="7">
        <f>D4331</f>
        <v>-118</v>
      </c>
      <c r="N4330" s="1">
        <f>E4330</f>
        <v>9.5</v>
      </c>
      <c r="O4330" s="1" t="str">
        <f>VLOOKUP(J4330,Q:R,2,FALSE)</f>
        <v>Kansas City Royals</v>
      </c>
      <c r="P4330" s="1" t="str">
        <f>VLOOKUP(K4330,Q:R,2,FALSE)</f>
        <v>Chicago White Sox</v>
      </c>
    </row>
    <row r="4331" spans="1:16">
      <c r="A4331" s="2">
        <v>910</v>
      </c>
      <c r="B4331" s="2" t="s">
        <v>7</v>
      </c>
      <c r="C4331" s="2" t="s">
        <v>28</v>
      </c>
      <c r="D4331" s="2">
        <v>-118</v>
      </c>
      <c r="E4331" s="2">
        <v>9.5</v>
      </c>
      <c r="F4331" s="1" t="str">
        <f t="shared" si="202"/>
        <v>10</v>
      </c>
      <c r="G4331" s="1" t="str">
        <f t="shared" si="203"/>
        <v>09</v>
      </c>
      <c r="H4331" s="1">
        <v>2019</v>
      </c>
      <c r="I4331" s="1" t="str">
        <f t="shared" si="201"/>
        <v>10-09-2019</v>
      </c>
    </row>
    <row r="4332" spans="1:16">
      <c r="A4332" s="2">
        <v>910</v>
      </c>
      <c r="B4332" s="2" t="s">
        <v>5</v>
      </c>
      <c r="C4332" s="2" t="s">
        <v>36</v>
      </c>
      <c r="D4332" s="2">
        <v>146</v>
      </c>
      <c r="E4332" s="2">
        <v>10</v>
      </c>
      <c r="F4332" s="1" t="str">
        <f t="shared" si="202"/>
        <v>10</v>
      </c>
      <c r="G4332" s="1" t="str">
        <f t="shared" si="203"/>
        <v>09</v>
      </c>
      <c r="H4332" s="1">
        <v>2019</v>
      </c>
      <c r="I4332" s="1" t="str">
        <f t="shared" si="201"/>
        <v>10-09-2019</v>
      </c>
      <c r="J4332" s="6" t="str">
        <f>C4332</f>
        <v>OAK</v>
      </c>
      <c r="K4332" s="1" t="str">
        <f>C4333</f>
        <v>HOU</v>
      </c>
      <c r="L4332" s="8">
        <v>-170</v>
      </c>
      <c r="M4332" s="7">
        <f>D4333</f>
        <v>-156</v>
      </c>
      <c r="N4332" s="1">
        <f>E4332</f>
        <v>10</v>
      </c>
      <c r="O4332" s="1" t="str">
        <f>VLOOKUP(J4332,Q:R,2,FALSE)</f>
        <v>Oakland Athletics</v>
      </c>
      <c r="P4332" s="1" t="str">
        <f>VLOOKUP(K4332,Q:R,2,FALSE)</f>
        <v>Houston Astros</v>
      </c>
    </row>
    <row r="4333" spans="1:16">
      <c r="A4333" s="2">
        <v>910</v>
      </c>
      <c r="B4333" s="2" t="s">
        <v>7</v>
      </c>
      <c r="C4333" s="2" t="s">
        <v>32</v>
      </c>
      <c r="D4333" s="2">
        <v>-156</v>
      </c>
      <c r="E4333" s="2">
        <v>10</v>
      </c>
      <c r="F4333" s="1" t="str">
        <f t="shared" si="202"/>
        <v>10</v>
      </c>
      <c r="G4333" s="1" t="str">
        <f t="shared" si="203"/>
        <v>09</v>
      </c>
      <c r="H4333" s="1">
        <v>2019</v>
      </c>
      <c r="I4333" s="1" t="str">
        <f t="shared" si="201"/>
        <v>10-09-2019</v>
      </c>
    </row>
    <row r="4334" spans="1:16">
      <c r="A4334" s="2">
        <v>910</v>
      </c>
      <c r="B4334" s="2" t="s">
        <v>5</v>
      </c>
      <c r="C4334" s="2" t="s">
        <v>20</v>
      </c>
      <c r="D4334" s="2">
        <v>-150</v>
      </c>
      <c r="E4334" s="2">
        <v>10</v>
      </c>
      <c r="F4334" s="1" t="str">
        <f t="shared" si="202"/>
        <v>10</v>
      </c>
      <c r="G4334" s="1" t="str">
        <f t="shared" si="203"/>
        <v>09</v>
      </c>
      <c r="H4334" s="1">
        <v>2019</v>
      </c>
      <c r="I4334" s="1" t="str">
        <f t="shared" si="201"/>
        <v>10-09-2019</v>
      </c>
      <c r="J4334" s="6" t="str">
        <f>C4334</f>
        <v>CLE</v>
      </c>
      <c r="K4334" s="1" t="str">
        <f>C4335</f>
        <v>LAA</v>
      </c>
      <c r="L4334" s="8">
        <v>-170</v>
      </c>
      <c r="M4334" s="7">
        <f>D4335</f>
        <v>140</v>
      </c>
      <c r="N4334" s="1">
        <f>E4334</f>
        <v>10</v>
      </c>
      <c r="O4334" s="1" t="str">
        <f>VLOOKUP(J4334,Q:R,2,FALSE)</f>
        <v>Cleveland Indians</v>
      </c>
      <c r="P4334" s="1" t="str">
        <f>VLOOKUP(K4334,Q:R,2,FALSE)</f>
        <v>Los Angeles Angels</v>
      </c>
    </row>
    <row r="4335" spans="1:16">
      <c r="A4335" s="2">
        <v>910</v>
      </c>
      <c r="B4335" s="2" t="s">
        <v>7</v>
      </c>
      <c r="C4335" s="2" t="s">
        <v>35</v>
      </c>
      <c r="D4335" s="2">
        <v>140</v>
      </c>
      <c r="E4335" s="2">
        <v>10</v>
      </c>
      <c r="F4335" s="1" t="str">
        <f t="shared" si="202"/>
        <v>10</v>
      </c>
      <c r="G4335" s="1" t="str">
        <f t="shared" si="203"/>
        <v>09</v>
      </c>
      <c r="H4335" s="1">
        <v>2019</v>
      </c>
      <c r="I4335" s="1" t="str">
        <f t="shared" si="201"/>
        <v>10-09-2019</v>
      </c>
    </row>
    <row r="4336" spans="1:16">
      <c r="A4336" s="2">
        <v>910</v>
      </c>
      <c r="B4336" s="2" t="s">
        <v>5</v>
      </c>
      <c r="C4336" s="2" t="s">
        <v>10</v>
      </c>
      <c r="D4336" s="2">
        <v>-350</v>
      </c>
      <c r="E4336" s="2">
        <v>10</v>
      </c>
      <c r="F4336" s="1" t="str">
        <f t="shared" si="202"/>
        <v>10</v>
      </c>
      <c r="G4336" s="1" t="str">
        <f t="shared" si="203"/>
        <v>09</v>
      </c>
      <c r="H4336" s="1">
        <v>2019</v>
      </c>
      <c r="I4336" s="1" t="str">
        <f t="shared" si="201"/>
        <v>10-09-2019</v>
      </c>
      <c r="J4336" s="6" t="str">
        <f>C4336</f>
        <v>LAD</v>
      </c>
      <c r="K4336" s="1" t="str">
        <f>C4337</f>
        <v>BAL</v>
      </c>
      <c r="L4336" s="8">
        <v>-170</v>
      </c>
      <c r="M4336" s="7">
        <f>D4337</f>
        <v>300</v>
      </c>
      <c r="N4336" s="1">
        <f>E4336</f>
        <v>10</v>
      </c>
      <c r="O4336" s="1" t="str">
        <f>VLOOKUP(J4336,Q:R,2,FALSE)</f>
        <v>Los Angeles Dodgers</v>
      </c>
      <c r="P4336" s="1" t="str">
        <f>VLOOKUP(K4336,Q:R,2,FALSE)</f>
        <v>Baltimore Orioles</v>
      </c>
    </row>
    <row r="4337" spans="1:16">
      <c r="A4337" s="2">
        <v>910</v>
      </c>
      <c r="B4337" s="2" t="s">
        <v>7</v>
      </c>
      <c r="C4337" s="2" t="s">
        <v>23</v>
      </c>
      <c r="D4337" s="2">
        <v>300</v>
      </c>
      <c r="E4337" s="2">
        <v>10</v>
      </c>
      <c r="F4337" s="1" t="str">
        <f t="shared" si="202"/>
        <v>10</v>
      </c>
      <c r="G4337" s="1" t="str">
        <f t="shared" si="203"/>
        <v>09</v>
      </c>
      <c r="H4337" s="1">
        <v>2019</v>
      </c>
      <c r="I4337" s="1" t="str">
        <f t="shared" si="201"/>
        <v>10-09-2019</v>
      </c>
    </row>
    <row r="4338" spans="1:16">
      <c r="A4338" s="2">
        <v>910</v>
      </c>
      <c r="B4338" s="2" t="s">
        <v>5</v>
      </c>
      <c r="C4338" s="2" t="s">
        <v>8</v>
      </c>
      <c r="D4338" s="2">
        <v>130</v>
      </c>
      <c r="E4338" s="2">
        <v>10.5</v>
      </c>
      <c r="F4338" s="1" t="str">
        <f t="shared" si="202"/>
        <v>10</v>
      </c>
      <c r="G4338" s="1" t="str">
        <f t="shared" si="203"/>
        <v>09</v>
      </c>
      <c r="H4338" s="1">
        <v>2019</v>
      </c>
      <c r="I4338" s="1" t="str">
        <f t="shared" si="201"/>
        <v>10-09-2019</v>
      </c>
      <c r="J4338" s="6" t="str">
        <f>C4338</f>
        <v>WAS</v>
      </c>
      <c r="K4338" s="1" t="str">
        <f>C4339</f>
        <v>MIN</v>
      </c>
      <c r="L4338" s="8">
        <v>-170</v>
      </c>
      <c r="M4338" s="7">
        <f>D4339</f>
        <v>-140</v>
      </c>
      <c r="N4338" s="1">
        <f>E4338</f>
        <v>10.5</v>
      </c>
      <c r="O4338" s="1" t="str">
        <f>VLOOKUP(J4338,Q:R,2,FALSE)</f>
        <v>Washington Nationals</v>
      </c>
      <c r="P4338" s="1" t="str">
        <f>VLOOKUP(K4338,Q:R,2,FALSE)</f>
        <v>Minnesota Twins</v>
      </c>
    </row>
    <row r="4339" spans="1:16">
      <c r="A4339" s="2">
        <v>910</v>
      </c>
      <c r="B4339" s="2" t="s">
        <v>7</v>
      </c>
      <c r="C4339" s="2" t="s">
        <v>27</v>
      </c>
      <c r="D4339" s="2">
        <v>-140</v>
      </c>
      <c r="E4339" s="2">
        <v>10.5</v>
      </c>
      <c r="F4339" s="1" t="str">
        <f t="shared" si="202"/>
        <v>10</v>
      </c>
      <c r="G4339" s="1" t="str">
        <f t="shared" si="203"/>
        <v>09</v>
      </c>
      <c r="H4339" s="1">
        <v>2019</v>
      </c>
      <c r="I4339" s="1" t="str">
        <f t="shared" si="201"/>
        <v>10-09-2019</v>
      </c>
    </row>
    <row r="4340" spans="1:16">
      <c r="A4340" s="2">
        <v>910</v>
      </c>
      <c r="B4340" s="2" t="s">
        <v>5</v>
      </c>
      <c r="C4340" s="2" t="s">
        <v>14</v>
      </c>
      <c r="D4340" s="2">
        <v>-120</v>
      </c>
      <c r="E4340" s="2">
        <v>9</v>
      </c>
      <c r="F4340" s="1" t="str">
        <f t="shared" si="202"/>
        <v>10</v>
      </c>
      <c r="G4340" s="1" t="str">
        <f t="shared" si="203"/>
        <v>09</v>
      </c>
      <c r="H4340" s="1">
        <v>2019</v>
      </c>
      <c r="I4340" s="1" t="str">
        <f t="shared" si="201"/>
        <v>10-09-2019</v>
      </c>
      <c r="J4340" s="6" t="str">
        <f>C4340</f>
        <v>CIN</v>
      </c>
      <c r="K4340" s="1" t="str">
        <f>C4341</f>
        <v>SEA</v>
      </c>
      <c r="L4340" s="8">
        <v>-170</v>
      </c>
      <c r="M4340" s="7">
        <f>D4341</f>
        <v>110</v>
      </c>
      <c r="N4340" s="1">
        <f>E4340</f>
        <v>9</v>
      </c>
      <c r="O4340" s="1" t="str">
        <f>VLOOKUP(J4340,Q:R,2,FALSE)</f>
        <v>Cincinnati Reds</v>
      </c>
      <c r="P4340" s="1" t="str">
        <f>VLOOKUP(K4340,Q:R,2,FALSE)</f>
        <v>Seattle Mariners</v>
      </c>
    </row>
    <row r="4341" spans="1:16">
      <c r="A4341" s="2">
        <v>910</v>
      </c>
      <c r="B4341" s="2" t="s">
        <v>7</v>
      </c>
      <c r="C4341" s="2" t="s">
        <v>31</v>
      </c>
      <c r="D4341" s="2">
        <v>110</v>
      </c>
      <c r="E4341" s="2">
        <v>9</v>
      </c>
      <c r="F4341" s="1" t="str">
        <f t="shared" si="202"/>
        <v>10</v>
      </c>
      <c r="G4341" s="1" t="str">
        <f t="shared" si="203"/>
        <v>09</v>
      </c>
      <c r="H4341" s="1">
        <v>2019</v>
      </c>
      <c r="I4341" s="1" t="str">
        <f t="shared" si="201"/>
        <v>10-09-2019</v>
      </c>
      <c r="L4341" s="8"/>
    </row>
    <row r="4342" spans="1:16">
      <c r="A4342" s="2">
        <v>911</v>
      </c>
      <c r="B4342" s="2" t="s">
        <v>5</v>
      </c>
      <c r="C4342" s="2" t="s">
        <v>11</v>
      </c>
      <c r="D4342" s="2">
        <v>-147</v>
      </c>
      <c r="E4342" s="2">
        <v>9.5</v>
      </c>
      <c r="F4342" s="1" t="str">
        <f t="shared" si="202"/>
        <v>11</v>
      </c>
      <c r="G4342" s="1" t="str">
        <f t="shared" si="203"/>
        <v>09</v>
      </c>
      <c r="H4342" s="1">
        <v>2019</v>
      </c>
      <c r="I4342" s="1" t="str">
        <f t="shared" si="201"/>
        <v>11-09-2019</v>
      </c>
      <c r="J4342" s="6" t="str">
        <f>C4342</f>
        <v>ATL</v>
      </c>
      <c r="K4342" s="1" t="str">
        <f>C4343</f>
        <v>PHI</v>
      </c>
      <c r="L4342" s="8">
        <v>-170</v>
      </c>
      <c r="M4342" s="7">
        <f>D4343</f>
        <v>137</v>
      </c>
      <c r="N4342" s="1">
        <f>E4342</f>
        <v>9.5</v>
      </c>
      <c r="O4342" s="1" t="str">
        <f>VLOOKUP(J4342,Q:R,2,FALSE)</f>
        <v>Atlanta Braves</v>
      </c>
      <c r="P4342" s="1" t="str">
        <f>VLOOKUP(K4342,Q:R,2,FALSE)</f>
        <v>Philadelphia Phillies</v>
      </c>
    </row>
    <row r="4343" spans="1:16">
      <c r="A4343" s="2">
        <v>911</v>
      </c>
      <c r="B4343" s="2" t="s">
        <v>7</v>
      </c>
      <c r="C4343" s="2" t="s">
        <v>18</v>
      </c>
      <c r="D4343" s="2">
        <v>137</v>
      </c>
      <c r="E4343" s="2">
        <v>9.5</v>
      </c>
      <c r="F4343" s="1" t="str">
        <f t="shared" si="202"/>
        <v>11</v>
      </c>
      <c r="G4343" s="1" t="str">
        <f t="shared" si="203"/>
        <v>09</v>
      </c>
      <c r="H4343" s="1">
        <v>2019</v>
      </c>
      <c r="I4343" s="1" t="str">
        <f t="shared" si="201"/>
        <v>11-09-2019</v>
      </c>
      <c r="L4343" s="8"/>
    </row>
    <row r="4344" spans="1:16">
      <c r="A4344" s="2">
        <v>911</v>
      </c>
      <c r="B4344" s="2" t="s">
        <v>5</v>
      </c>
      <c r="C4344" s="2" t="s">
        <v>21</v>
      </c>
      <c r="D4344" s="2">
        <v>-132</v>
      </c>
      <c r="E4344" s="2">
        <v>8</v>
      </c>
      <c r="F4344" s="1" t="str">
        <f t="shared" si="202"/>
        <v>11</v>
      </c>
      <c r="G4344" s="1" t="str">
        <f t="shared" si="203"/>
        <v>09</v>
      </c>
      <c r="H4344" s="1">
        <v>2019</v>
      </c>
      <c r="I4344" s="1" t="str">
        <f t="shared" si="201"/>
        <v>11-09-2019</v>
      </c>
      <c r="J4344" s="6" t="str">
        <f>C4344</f>
        <v>MIL</v>
      </c>
      <c r="K4344" s="1" t="str">
        <f>C4345</f>
        <v>MIA</v>
      </c>
      <c r="L4344" s="8">
        <v>-170</v>
      </c>
      <c r="M4344" s="7">
        <f>D4345</f>
        <v>122</v>
      </c>
      <c r="N4344" s="1">
        <f>E4344</f>
        <v>8</v>
      </c>
      <c r="O4344" s="1" t="str">
        <f>VLOOKUP(J4344,Q:R,2,FALSE)</f>
        <v>Milwaukee Brewers</v>
      </c>
      <c r="P4344" s="1" t="str">
        <f>VLOOKUP(K4344,Q:R,2,FALSE)</f>
        <v>Miami Marlins</v>
      </c>
    </row>
    <row r="4345" spans="1:16">
      <c r="A4345" s="2">
        <v>911</v>
      </c>
      <c r="B4345" s="2" t="s">
        <v>7</v>
      </c>
      <c r="C4345" s="2" t="s">
        <v>17</v>
      </c>
      <c r="D4345" s="2">
        <v>122</v>
      </c>
      <c r="E4345" s="2">
        <v>8</v>
      </c>
      <c r="F4345" s="1" t="str">
        <f t="shared" si="202"/>
        <v>11</v>
      </c>
      <c r="G4345" s="1" t="str">
        <f t="shared" si="203"/>
        <v>09</v>
      </c>
      <c r="H4345" s="1">
        <v>2019</v>
      </c>
      <c r="I4345" s="1" t="str">
        <f t="shared" si="201"/>
        <v>11-09-2019</v>
      </c>
      <c r="L4345" s="8"/>
    </row>
    <row r="4346" spans="1:16">
      <c r="A4346" s="2">
        <v>911</v>
      </c>
      <c r="B4346" s="2" t="s">
        <v>5</v>
      </c>
      <c r="C4346" s="2" t="s">
        <v>33</v>
      </c>
      <c r="D4346" s="2">
        <v>105</v>
      </c>
      <c r="E4346" s="2">
        <v>9</v>
      </c>
      <c r="F4346" s="1" t="str">
        <f t="shared" si="202"/>
        <v>11</v>
      </c>
      <c r="G4346" s="1" t="str">
        <f t="shared" si="203"/>
        <v>09</v>
      </c>
      <c r="H4346" s="1">
        <v>2019</v>
      </c>
      <c r="I4346" s="1" t="str">
        <f t="shared" si="201"/>
        <v>11-09-2019</v>
      </c>
      <c r="J4346" s="6" t="str">
        <f>C4346</f>
        <v>ARI</v>
      </c>
      <c r="K4346" s="1" t="str">
        <f>C4347</f>
        <v>NYM</v>
      </c>
      <c r="L4346" s="8">
        <v>-170</v>
      </c>
      <c r="M4346" s="7">
        <f>D4347</f>
        <v>-115</v>
      </c>
      <c r="N4346" s="1">
        <f>E4346</f>
        <v>9</v>
      </c>
      <c r="O4346" s="1" t="str">
        <f>VLOOKUP(J4346,Q:R,2,FALSE)</f>
        <v>Arizona Diamondbacks</v>
      </c>
      <c r="P4346" s="1" t="str">
        <f>VLOOKUP(K4346,Q:R,2,FALSE)</f>
        <v>New York Mets</v>
      </c>
    </row>
    <row r="4347" spans="1:16">
      <c r="A4347" s="2">
        <v>911</v>
      </c>
      <c r="B4347" s="2" t="s">
        <v>7</v>
      </c>
      <c r="C4347" s="2" t="s">
        <v>12</v>
      </c>
      <c r="D4347" s="2">
        <v>-115</v>
      </c>
      <c r="E4347" s="2">
        <v>9</v>
      </c>
      <c r="F4347" s="1" t="str">
        <f t="shared" si="202"/>
        <v>11</v>
      </c>
      <c r="G4347" s="1" t="str">
        <f t="shared" si="203"/>
        <v>09</v>
      </c>
      <c r="H4347" s="1">
        <v>2019</v>
      </c>
      <c r="I4347" s="1" t="str">
        <f t="shared" si="201"/>
        <v>11-09-2019</v>
      </c>
      <c r="L4347" s="8"/>
    </row>
    <row r="4348" spans="1:16">
      <c r="A4348" s="2">
        <v>911</v>
      </c>
      <c r="B4348" s="2" t="s">
        <v>5</v>
      </c>
      <c r="C4348" s="2" t="s">
        <v>30</v>
      </c>
      <c r="D4348" s="2">
        <v>-180</v>
      </c>
      <c r="E4348" s="2">
        <v>13.5</v>
      </c>
      <c r="F4348" s="1" t="str">
        <f t="shared" si="202"/>
        <v>11</v>
      </c>
      <c r="G4348" s="1" t="str">
        <f t="shared" si="203"/>
        <v>09</v>
      </c>
      <c r="H4348" s="1">
        <v>2019</v>
      </c>
      <c r="I4348" s="1" t="str">
        <f t="shared" si="201"/>
        <v>11-09-2019</v>
      </c>
      <c r="J4348" s="6" t="str">
        <f>C4348</f>
        <v>STL</v>
      </c>
      <c r="K4348" s="1" t="str">
        <f>C4349</f>
        <v>COL</v>
      </c>
      <c r="L4348" s="8">
        <v>-170</v>
      </c>
      <c r="M4348" s="7">
        <f>D4349</f>
        <v>165</v>
      </c>
      <c r="N4348" s="1">
        <f>E4348</f>
        <v>13.5</v>
      </c>
      <c r="O4348" s="1" t="str">
        <f>VLOOKUP(J4348,Q:R,2,FALSE)</f>
        <v>St. Louis Cardinals</v>
      </c>
      <c r="P4348" s="1" t="str">
        <f>VLOOKUP(K4348,Q:R,2,FALSE)</f>
        <v>Colorado Rockies</v>
      </c>
    </row>
    <row r="4349" spans="1:16">
      <c r="A4349" s="2">
        <v>911</v>
      </c>
      <c r="B4349" s="2" t="s">
        <v>7</v>
      </c>
      <c r="C4349" s="2" t="s">
        <v>25</v>
      </c>
      <c r="D4349" s="2">
        <v>165</v>
      </c>
      <c r="E4349" s="2">
        <v>13.5</v>
      </c>
      <c r="F4349" s="1" t="str">
        <f t="shared" si="202"/>
        <v>11</v>
      </c>
      <c r="G4349" s="1" t="str">
        <f t="shared" si="203"/>
        <v>09</v>
      </c>
      <c r="H4349" s="1">
        <v>2019</v>
      </c>
      <c r="I4349" s="1" t="str">
        <f t="shared" si="201"/>
        <v>11-09-2019</v>
      </c>
      <c r="L4349" s="8"/>
    </row>
    <row r="4350" spans="1:16">
      <c r="A4350" s="2">
        <v>911</v>
      </c>
      <c r="B4350" s="2" t="s">
        <v>5</v>
      </c>
      <c r="C4350" s="2" t="s">
        <v>29</v>
      </c>
      <c r="D4350" s="2">
        <v>133</v>
      </c>
      <c r="E4350" s="2">
        <v>9</v>
      </c>
      <c r="F4350" s="1" t="str">
        <f t="shared" si="202"/>
        <v>11</v>
      </c>
      <c r="G4350" s="1" t="str">
        <f t="shared" si="203"/>
        <v>09</v>
      </c>
      <c r="H4350" s="1">
        <v>2019</v>
      </c>
      <c r="I4350" s="1" t="str">
        <f t="shared" si="201"/>
        <v>11-09-2019</v>
      </c>
      <c r="J4350" s="6" t="str">
        <f>C4350</f>
        <v>PIT</v>
      </c>
      <c r="K4350" s="1" t="str">
        <f>C4351</f>
        <v>SFO</v>
      </c>
      <c r="L4350" s="8">
        <v>-170</v>
      </c>
      <c r="M4350" s="7">
        <f>D4351</f>
        <v>-143</v>
      </c>
      <c r="N4350" s="1">
        <f>E4350</f>
        <v>9</v>
      </c>
      <c r="O4350" s="1" t="str">
        <f>VLOOKUP(J4350,Q:R,2,FALSE)</f>
        <v>Pittsburgh Pirates</v>
      </c>
      <c r="P4350" s="1" t="str">
        <f>VLOOKUP(K4350,Q:R,2,FALSE)</f>
        <v>San Francisco Giants</v>
      </c>
    </row>
    <row r="4351" spans="1:16">
      <c r="A4351" s="2">
        <v>911</v>
      </c>
      <c r="B4351" s="2" t="s">
        <v>7</v>
      </c>
      <c r="C4351" s="2" t="s">
        <v>9</v>
      </c>
      <c r="D4351" s="2">
        <v>-143</v>
      </c>
      <c r="E4351" s="2">
        <v>9</v>
      </c>
      <c r="F4351" s="1" t="str">
        <f t="shared" si="202"/>
        <v>11</v>
      </c>
      <c r="G4351" s="1" t="str">
        <f t="shared" si="203"/>
        <v>09</v>
      </c>
      <c r="H4351" s="1">
        <v>2019</v>
      </c>
      <c r="I4351" s="1" t="str">
        <f t="shared" si="201"/>
        <v>11-09-2019</v>
      </c>
      <c r="L4351" s="8"/>
    </row>
    <row r="4352" spans="1:16">
      <c r="A4352" s="2">
        <v>911</v>
      </c>
      <c r="B4352" s="2" t="s">
        <v>5</v>
      </c>
      <c r="C4352" s="2" t="s">
        <v>22</v>
      </c>
      <c r="D4352" s="2">
        <v>100</v>
      </c>
      <c r="E4352" s="2">
        <v>8</v>
      </c>
      <c r="F4352" s="1" t="str">
        <f t="shared" si="202"/>
        <v>11</v>
      </c>
      <c r="G4352" s="1" t="str">
        <f t="shared" si="203"/>
        <v>09</v>
      </c>
      <c r="H4352" s="1">
        <v>2019</v>
      </c>
      <c r="I4352" s="1" t="str">
        <f t="shared" si="201"/>
        <v>11-09-2019</v>
      </c>
      <c r="J4352" s="6" t="str">
        <f>C4352</f>
        <v>CUB</v>
      </c>
      <c r="K4352" s="1" t="str">
        <f>C4353</f>
        <v>SDG</v>
      </c>
      <c r="L4352" s="8">
        <v>-170</v>
      </c>
      <c r="M4352" s="7">
        <f>D4353</f>
        <v>-110</v>
      </c>
      <c r="N4352" s="1">
        <f>E4352</f>
        <v>8</v>
      </c>
      <c r="O4352" s="1" t="str">
        <f>VLOOKUP(J4352,Q:R,2,FALSE)</f>
        <v>Chicago Cubs</v>
      </c>
      <c r="P4352" s="1" t="str">
        <f>VLOOKUP(K4352,Q:R,2,FALSE)</f>
        <v>San Diego Padres</v>
      </c>
    </row>
    <row r="4353" spans="1:16">
      <c r="A4353" s="2">
        <v>911</v>
      </c>
      <c r="B4353" s="2" t="s">
        <v>7</v>
      </c>
      <c r="C4353" s="2" t="s">
        <v>34</v>
      </c>
      <c r="D4353" s="2">
        <v>-110</v>
      </c>
      <c r="E4353" s="2">
        <v>8</v>
      </c>
      <c r="F4353" s="1" t="str">
        <f t="shared" si="202"/>
        <v>11</v>
      </c>
      <c r="G4353" s="1" t="str">
        <f t="shared" si="203"/>
        <v>09</v>
      </c>
      <c r="H4353" s="1">
        <v>2019</v>
      </c>
      <c r="I4353" s="1" t="str">
        <f t="shared" si="201"/>
        <v>11-09-2019</v>
      </c>
      <c r="L4353" s="8"/>
    </row>
    <row r="4354" spans="1:16">
      <c r="A4354" s="2">
        <v>911</v>
      </c>
      <c r="B4354" s="2" t="s">
        <v>5</v>
      </c>
      <c r="C4354" s="2" t="s">
        <v>24</v>
      </c>
      <c r="D4354" s="2">
        <v>-130</v>
      </c>
      <c r="E4354" s="2">
        <v>11</v>
      </c>
      <c r="F4354" s="1" t="str">
        <f t="shared" si="202"/>
        <v>11</v>
      </c>
      <c r="G4354" s="1" t="str">
        <f t="shared" si="203"/>
        <v>09</v>
      </c>
      <c r="H4354" s="1">
        <v>2019</v>
      </c>
      <c r="I4354" s="1" t="str">
        <f t="shared" ref="I4354:I4417" si="204">F4354&amp;"-"&amp;G4354&amp;"-"&amp;H4354</f>
        <v>11-09-2019</v>
      </c>
      <c r="J4354" s="6" t="str">
        <f>C4354</f>
        <v>BOS</v>
      </c>
      <c r="K4354" s="1" t="str">
        <f>C4355</f>
        <v>TOR</v>
      </c>
      <c r="L4354" s="8">
        <v>-170</v>
      </c>
      <c r="M4354" s="7">
        <f>D4355</f>
        <v>120</v>
      </c>
      <c r="N4354" s="1">
        <f>E4354</f>
        <v>11</v>
      </c>
      <c r="O4354" s="1" t="str">
        <f>VLOOKUP(J4354,Q:R,2,FALSE)</f>
        <v>Boston Red Sox</v>
      </c>
      <c r="P4354" s="1" t="str">
        <f>VLOOKUP(K4354,Q:R,2,FALSE)</f>
        <v>Toronto Blue Jays</v>
      </c>
    </row>
    <row r="4355" spans="1:16">
      <c r="A4355" s="2">
        <v>911</v>
      </c>
      <c r="B4355" s="2" t="s">
        <v>7</v>
      </c>
      <c r="C4355" s="2" t="s">
        <v>15</v>
      </c>
      <c r="D4355" s="2">
        <v>120</v>
      </c>
      <c r="E4355" s="2">
        <v>11</v>
      </c>
      <c r="F4355" s="1" t="str">
        <f t="shared" ref="F4355:F4418" si="205">RIGHT(A4355,2)</f>
        <v>11</v>
      </c>
      <c r="G4355" s="1" t="str">
        <f t="shared" ref="G4355:G4418" si="206">"0"&amp;TEXT(LEFT(A4355,1),"0")</f>
        <v>09</v>
      </c>
      <c r="H4355" s="1">
        <v>2019</v>
      </c>
      <c r="I4355" s="1" t="str">
        <f t="shared" si="204"/>
        <v>11-09-2019</v>
      </c>
      <c r="L4355" s="8"/>
    </row>
    <row r="4356" spans="1:16">
      <c r="A4356" s="2">
        <v>911</v>
      </c>
      <c r="B4356" s="2" t="s">
        <v>5</v>
      </c>
      <c r="C4356" s="2" t="s">
        <v>16</v>
      </c>
      <c r="D4356" s="2">
        <v>-150</v>
      </c>
      <c r="E4356" s="2">
        <v>11</v>
      </c>
      <c r="F4356" s="1" t="str">
        <f t="shared" si="205"/>
        <v>11</v>
      </c>
      <c r="G4356" s="1" t="str">
        <f t="shared" si="206"/>
        <v>09</v>
      </c>
      <c r="H4356" s="1">
        <v>2019</v>
      </c>
      <c r="I4356" s="1" t="str">
        <f t="shared" si="204"/>
        <v>11-09-2019</v>
      </c>
      <c r="J4356" s="6" t="str">
        <f>C4356</f>
        <v>TAM</v>
      </c>
      <c r="K4356" s="1" t="str">
        <f>C4357</f>
        <v>TEX</v>
      </c>
      <c r="L4356" s="8">
        <v>-170</v>
      </c>
      <c r="M4356" s="7">
        <f>D4357</f>
        <v>140</v>
      </c>
      <c r="N4356" s="1">
        <f>E4356</f>
        <v>11</v>
      </c>
      <c r="O4356" s="1" t="str">
        <f>VLOOKUP(J4356,Q:R,2,FALSE)</f>
        <v>Tampa Bay Rays</v>
      </c>
      <c r="P4356" s="1" t="str">
        <f>VLOOKUP(K4356,Q:R,2,FALSE)</f>
        <v>Texas Rangers</v>
      </c>
    </row>
    <row r="4357" spans="1:16">
      <c r="A4357" s="2">
        <v>911</v>
      </c>
      <c r="B4357" s="2" t="s">
        <v>7</v>
      </c>
      <c r="C4357" s="2" t="s">
        <v>26</v>
      </c>
      <c r="D4357" s="2">
        <v>140</v>
      </c>
      <c r="E4357" s="2">
        <v>11</v>
      </c>
      <c r="F4357" s="1" t="str">
        <f t="shared" si="205"/>
        <v>11</v>
      </c>
      <c r="G4357" s="1" t="str">
        <f t="shared" si="206"/>
        <v>09</v>
      </c>
      <c r="H4357" s="1">
        <v>2019</v>
      </c>
      <c r="I4357" s="1" t="str">
        <f t="shared" si="204"/>
        <v>11-09-2019</v>
      </c>
      <c r="L4357" s="8"/>
    </row>
    <row r="4358" spans="1:16">
      <c r="A4358" s="2">
        <v>911</v>
      </c>
      <c r="B4358" s="2" t="s">
        <v>5</v>
      </c>
      <c r="C4358" s="2" t="s">
        <v>20</v>
      </c>
      <c r="D4358" s="2">
        <v>-152</v>
      </c>
      <c r="E4358" s="2">
        <v>10</v>
      </c>
      <c r="F4358" s="1" t="str">
        <f t="shared" si="205"/>
        <v>11</v>
      </c>
      <c r="G4358" s="1" t="str">
        <f t="shared" si="206"/>
        <v>09</v>
      </c>
      <c r="H4358" s="1">
        <v>2019</v>
      </c>
      <c r="I4358" s="1" t="str">
        <f t="shared" si="204"/>
        <v>11-09-2019</v>
      </c>
      <c r="J4358" s="6" t="str">
        <f>C4358</f>
        <v>CLE</v>
      </c>
      <c r="K4358" s="1" t="str">
        <f>C4359</f>
        <v>LAA</v>
      </c>
      <c r="L4358" s="8">
        <v>-170</v>
      </c>
      <c r="M4358" s="7">
        <f>D4359</f>
        <v>142</v>
      </c>
      <c r="N4358" s="1">
        <f>E4358</f>
        <v>10</v>
      </c>
      <c r="O4358" s="1" t="str">
        <f>VLOOKUP(J4358,Q:R,2,FALSE)</f>
        <v>Cleveland Indians</v>
      </c>
      <c r="P4358" s="1" t="str">
        <f>VLOOKUP(K4358,Q:R,2,FALSE)</f>
        <v>Los Angeles Angels</v>
      </c>
    </row>
    <row r="4359" spans="1:16">
      <c r="A4359" s="2">
        <v>911</v>
      </c>
      <c r="B4359" s="2" t="s">
        <v>7</v>
      </c>
      <c r="C4359" s="2" t="s">
        <v>35</v>
      </c>
      <c r="D4359" s="2">
        <v>142</v>
      </c>
      <c r="E4359" s="2">
        <v>10</v>
      </c>
      <c r="F4359" s="1" t="str">
        <f t="shared" si="205"/>
        <v>11</v>
      </c>
      <c r="G4359" s="1" t="str">
        <f t="shared" si="206"/>
        <v>09</v>
      </c>
      <c r="H4359" s="1">
        <v>2019</v>
      </c>
      <c r="I4359" s="1" t="str">
        <f t="shared" si="204"/>
        <v>11-09-2019</v>
      </c>
      <c r="L4359" s="8"/>
    </row>
    <row r="4360" spans="1:16">
      <c r="A4360" s="2">
        <v>911</v>
      </c>
      <c r="B4360" s="2" t="s">
        <v>5</v>
      </c>
      <c r="C4360" s="2" t="s">
        <v>19</v>
      </c>
      <c r="D4360" s="2">
        <v>144</v>
      </c>
      <c r="E4360" s="2">
        <v>10</v>
      </c>
      <c r="F4360" s="1" t="str">
        <f t="shared" si="205"/>
        <v>11</v>
      </c>
      <c r="G4360" s="1" t="str">
        <f t="shared" si="206"/>
        <v>09</v>
      </c>
      <c r="H4360" s="1">
        <v>2019</v>
      </c>
      <c r="I4360" s="1" t="str">
        <f t="shared" si="204"/>
        <v>11-09-2019</v>
      </c>
      <c r="J4360" s="6" t="str">
        <f>C4360</f>
        <v>KAN</v>
      </c>
      <c r="K4360" s="1" t="str">
        <f>C4361</f>
        <v>CWS</v>
      </c>
      <c r="L4360" s="8">
        <v>-170</v>
      </c>
      <c r="M4360" s="7">
        <f>D4361</f>
        <v>-154</v>
      </c>
      <c r="N4360" s="1">
        <f>E4360</f>
        <v>10</v>
      </c>
      <c r="O4360" s="1" t="str">
        <f>VLOOKUP(J4360,Q:R,2,FALSE)</f>
        <v>Kansas City Royals</v>
      </c>
      <c r="P4360" s="1" t="str">
        <f>VLOOKUP(K4360,Q:R,2,FALSE)</f>
        <v>Chicago White Sox</v>
      </c>
    </row>
    <row r="4361" spans="1:16">
      <c r="A4361" s="2">
        <v>911</v>
      </c>
      <c r="B4361" s="2" t="s">
        <v>7</v>
      </c>
      <c r="C4361" s="2" t="s">
        <v>28</v>
      </c>
      <c r="D4361" s="2">
        <v>-154</v>
      </c>
      <c r="E4361" s="2">
        <v>10</v>
      </c>
      <c r="F4361" s="1" t="str">
        <f t="shared" si="205"/>
        <v>11</v>
      </c>
      <c r="G4361" s="1" t="str">
        <f t="shared" si="206"/>
        <v>09</v>
      </c>
      <c r="H4361" s="1">
        <v>2019</v>
      </c>
      <c r="I4361" s="1" t="str">
        <f t="shared" si="204"/>
        <v>11-09-2019</v>
      </c>
    </row>
    <row r="4362" spans="1:16">
      <c r="A4362" s="2">
        <v>911</v>
      </c>
      <c r="B4362" s="2" t="s">
        <v>5</v>
      </c>
      <c r="C4362" s="2" t="s">
        <v>36</v>
      </c>
      <c r="D4362" s="2">
        <v>138</v>
      </c>
      <c r="E4362" s="2">
        <v>11</v>
      </c>
      <c r="F4362" s="1" t="str">
        <f t="shared" si="205"/>
        <v>11</v>
      </c>
      <c r="G4362" s="1" t="str">
        <f t="shared" si="206"/>
        <v>09</v>
      </c>
      <c r="H4362" s="1">
        <v>2019</v>
      </c>
      <c r="I4362" s="1" t="str">
        <f t="shared" si="204"/>
        <v>11-09-2019</v>
      </c>
      <c r="J4362" s="6" t="str">
        <f>C4362</f>
        <v>OAK</v>
      </c>
      <c r="K4362" s="1" t="str">
        <f>C4363</f>
        <v>HOU</v>
      </c>
      <c r="L4362" s="8">
        <v>-170</v>
      </c>
      <c r="M4362" s="7">
        <f>D4363</f>
        <v>-148</v>
      </c>
      <c r="N4362" s="1">
        <f>E4362</f>
        <v>11</v>
      </c>
      <c r="O4362" s="1" t="str">
        <f>VLOOKUP(J4362,Q:R,2,FALSE)</f>
        <v>Oakland Athletics</v>
      </c>
      <c r="P4362" s="1" t="str">
        <f>VLOOKUP(K4362,Q:R,2,FALSE)</f>
        <v>Houston Astros</v>
      </c>
    </row>
    <row r="4363" spans="1:16">
      <c r="A4363" s="2">
        <v>911</v>
      </c>
      <c r="B4363" s="2" t="s">
        <v>7</v>
      </c>
      <c r="C4363" s="2" t="s">
        <v>32</v>
      </c>
      <c r="D4363" s="2">
        <v>-148</v>
      </c>
      <c r="E4363" s="2">
        <v>11</v>
      </c>
      <c r="F4363" s="1" t="str">
        <f t="shared" si="205"/>
        <v>11</v>
      </c>
      <c r="G4363" s="1" t="str">
        <f t="shared" si="206"/>
        <v>09</v>
      </c>
      <c r="H4363" s="1">
        <v>2019</v>
      </c>
      <c r="I4363" s="1" t="str">
        <f t="shared" si="204"/>
        <v>11-09-2019</v>
      </c>
    </row>
    <row r="4364" spans="1:16">
      <c r="A4364" s="2">
        <v>911</v>
      </c>
      <c r="B4364" s="2" t="s">
        <v>5</v>
      </c>
      <c r="C4364" s="2" t="s">
        <v>10</v>
      </c>
      <c r="D4364" s="2">
        <v>-220</v>
      </c>
      <c r="E4364" s="2">
        <v>9.5</v>
      </c>
      <c r="F4364" s="1" t="str">
        <f t="shared" si="205"/>
        <v>11</v>
      </c>
      <c r="G4364" s="1" t="str">
        <f t="shared" si="206"/>
        <v>09</v>
      </c>
      <c r="H4364" s="1">
        <v>2019</v>
      </c>
      <c r="I4364" s="1" t="str">
        <f t="shared" si="204"/>
        <v>11-09-2019</v>
      </c>
      <c r="J4364" s="6" t="str">
        <f>C4364</f>
        <v>LAD</v>
      </c>
      <c r="K4364" s="1" t="str">
        <f>C4365</f>
        <v>BAL</v>
      </c>
      <c r="L4364" s="8">
        <v>-170</v>
      </c>
      <c r="M4364" s="7">
        <f>D4365</f>
        <v>200</v>
      </c>
      <c r="N4364" s="1">
        <f>E4364</f>
        <v>9.5</v>
      </c>
      <c r="O4364" s="1" t="str">
        <f>VLOOKUP(J4364,Q:R,2,FALSE)</f>
        <v>Los Angeles Dodgers</v>
      </c>
      <c r="P4364" s="1" t="str">
        <f>VLOOKUP(K4364,Q:R,2,FALSE)</f>
        <v>Baltimore Orioles</v>
      </c>
    </row>
    <row r="4365" spans="1:16">
      <c r="A4365" s="2">
        <v>911</v>
      </c>
      <c r="B4365" s="2" t="s">
        <v>7</v>
      </c>
      <c r="C4365" s="2" t="s">
        <v>23</v>
      </c>
      <c r="D4365" s="2">
        <v>200</v>
      </c>
      <c r="E4365" s="2">
        <v>9.5</v>
      </c>
      <c r="F4365" s="1" t="str">
        <f t="shared" si="205"/>
        <v>11</v>
      </c>
      <c r="G4365" s="1" t="str">
        <f t="shared" si="206"/>
        <v>09</v>
      </c>
      <c r="H4365" s="1">
        <v>2019</v>
      </c>
      <c r="I4365" s="1" t="str">
        <f t="shared" si="204"/>
        <v>11-09-2019</v>
      </c>
    </row>
    <row r="4366" spans="1:16">
      <c r="A4366" s="2">
        <v>911</v>
      </c>
      <c r="B4366" s="2" t="s">
        <v>5</v>
      </c>
      <c r="C4366" s="2" t="s">
        <v>8</v>
      </c>
      <c r="D4366" s="2">
        <v>-148</v>
      </c>
      <c r="E4366" s="2">
        <v>9.5</v>
      </c>
      <c r="F4366" s="1" t="str">
        <f t="shared" si="205"/>
        <v>11</v>
      </c>
      <c r="G4366" s="1" t="str">
        <f t="shared" si="206"/>
        <v>09</v>
      </c>
      <c r="H4366" s="1">
        <v>2019</v>
      </c>
      <c r="I4366" s="1" t="str">
        <f t="shared" si="204"/>
        <v>11-09-2019</v>
      </c>
      <c r="J4366" s="6" t="str">
        <f>C4366</f>
        <v>WAS</v>
      </c>
      <c r="K4366" s="1" t="str">
        <f>C4367</f>
        <v>MIN</v>
      </c>
      <c r="L4366" s="8">
        <v>-170</v>
      </c>
      <c r="M4366" s="7">
        <f>D4367</f>
        <v>138</v>
      </c>
      <c r="N4366" s="1">
        <f>E4366</f>
        <v>9.5</v>
      </c>
      <c r="O4366" s="1" t="str">
        <f>VLOOKUP(J4366,Q:R,2,FALSE)</f>
        <v>Washington Nationals</v>
      </c>
      <c r="P4366" s="1" t="str">
        <f>VLOOKUP(K4366,Q:R,2,FALSE)</f>
        <v>Minnesota Twins</v>
      </c>
    </row>
    <row r="4367" spans="1:16">
      <c r="A4367" s="2">
        <v>911</v>
      </c>
      <c r="B4367" s="2" t="s">
        <v>7</v>
      </c>
      <c r="C4367" s="2" t="s">
        <v>27</v>
      </c>
      <c r="D4367" s="2">
        <v>138</v>
      </c>
      <c r="E4367" s="2">
        <v>9.5</v>
      </c>
      <c r="F4367" s="1" t="str">
        <f t="shared" si="205"/>
        <v>11</v>
      </c>
      <c r="G4367" s="1" t="str">
        <f t="shared" si="206"/>
        <v>09</v>
      </c>
      <c r="H4367" s="1">
        <v>2019</v>
      </c>
      <c r="I4367" s="1" t="str">
        <f t="shared" si="204"/>
        <v>11-09-2019</v>
      </c>
    </row>
    <row r="4368" spans="1:16">
      <c r="A4368" s="2">
        <v>911</v>
      </c>
      <c r="B4368" s="2" t="s">
        <v>5</v>
      </c>
      <c r="C4368" s="2" t="s">
        <v>14</v>
      </c>
      <c r="D4368" s="2">
        <v>-150</v>
      </c>
      <c r="E4368" s="2">
        <v>8</v>
      </c>
      <c r="F4368" s="1" t="str">
        <f t="shared" si="205"/>
        <v>11</v>
      </c>
      <c r="G4368" s="1" t="str">
        <f t="shared" si="206"/>
        <v>09</v>
      </c>
      <c r="H4368" s="1">
        <v>2019</v>
      </c>
      <c r="I4368" s="1" t="str">
        <f t="shared" si="204"/>
        <v>11-09-2019</v>
      </c>
      <c r="J4368" s="6" t="str">
        <f>C4368</f>
        <v>CIN</v>
      </c>
      <c r="K4368" s="1" t="str">
        <f>C4369</f>
        <v>SEA</v>
      </c>
      <c r="L4368" s="8">
        <v>-170</v>
      </c>
      <c r="M4368" s="7">
        <f>D4369</f>
        <v>140</v>
      </c>
      <c r="N4368" s="1">
        <f>E4368</f>
        <v>8</v>
      </c>
      <c r="O4368" s="1" t="str">
        <f>VLOOKUP(J4368,Q:R,2,FALSE)</f>
        <v>Cincinnati Reds</v>
      </c>
      <c r="P4368" s="1" t="str">
        <f>VLOOKUP(K4368,Q:R,2,FALSE)</f>
        <v>Seattle Mariners</v>
      </c>
    </row>
    <row r="4369" spans="1:16">
      <c r="A4369" s="2">
        <v>911</v>
      </c>
      <c r="B4369" s="2" t="s">
        <v>7</v>
      </c>
      <c r="C4369" s="2" t="s">
        <v>31</v>
      </c>
      <c r="D4369" s="2">
        <v>140</v>
      </c>
      <c r="E4369" s="2">
        <v>8</v>
      </c>
      <c r="F4369" s="1" t="str">
        <f t="shared" si="205"/>
        <v>11</v>
      </c>
      <c r="G4369" s="1" t="str">
        <f t="shared" si="206"/>
        <v>09</v>
      </c>
      <c r="H4369" s="1">
        <v>2019</v>
      </c>
      <c r="I4369" s="1" t="str">
        <f t="shared" si="204"/>
        <v>11-09-2019</v>
      </c>
    </row>
    <row r="4370" spans="1:16">
      <c r="A4370" s="2">
        <v>912</v>
      </c>
      <c r="B4370" s="2" t="s">
        <v>5</v>
      </c>
      <c r="C4370" s="2" t="s">
        <v>21</v>
      </c>
      <c r="D4370" s="2">
        <v>-135</v>
      </c>
      <c r="E4370" s="2">
        <v>8</v>
      </c>
      <c r="F4370" s="1" t="str">
        <f t="shared" si="205"/>
        <v>12</v>
      </c>
      <c r="G4370" s="1" t="str">
        <f t="shared" si="206"/>
        <v>09</v>
      </c>
      <c r="H4370" s="1">
        <v>2019</v>
      </c>
      <c r="I4370" s="1" t="str">
        <f t="shared" si="204"/>
        <v>12-09-2019</v>
      </c>
      <c r="J4370" s="6" t="str">
        <f>C4370</f>
        <v>MIL</v>
      </c>
      <c r="K4370" s="1" t="str">
        <f>C4371</f>
        <v>MIA</v>
      </c>
      <c r="L4370" s="8">
        <v>-170</v>
      </c>
      <c r="M4370" s="7">
        <f>D4371</f>
        <v>125</v>
      </c>
      <c r="N4370" s="1">
        <f>E4370</f>
        <v>8</v>
      </c>
      <c r="O4370" s="1" t="str">
        <f>VLOOKUP(J4370,Q:R,2,FALSE)</f>
        <v>Milwaukee Brewers</v>
      </c>
      <c r="P4370" s="1" t="str">
        <f>VLOOKUP(K4370,Q:R,2,FALSE)</f>
        <v>Miami Marlins</v>
      </c>
    </row>
    <row r="4371" spans="1:16">
      <c r="A4371" s="2">
        <v>912</v>
      </c>
      <c r="B4371" s="2" t="s">
        <v>7</v>
      </c>
      <c r="C4371" s="2" t="s">
        <v>17</v>
      </c>
      <c r="D4371" s="2">
        <v>125</v>
      </c>
      <c r="E4371" s="2">
        <v>8</v>
      </c>
      <c r="F4371" s="1" t="str">
        <f t="shared" si="205"/>
        <v>12</v>
      </c>
      <c r="G4371" s="1" t="str">
        <f t="shared" si="206"/>
        <v>09</v>
      </c>
      <c r="H4371" s="1">
        <v>2019</v>
      </c>
      <c r="I4371" s="1" t="str">
        <f t="shared" si="204"/>
        <v>12-09-2019</v>
      </c>
    </row>
    <row r="4372" spans="1:16">
      <c r="A4372" s="2">
        <v>912</v>
      </c>
      <c r="B4372" s="2" t="s">
        <v>5</v>
      </c>
      <c r="C4372" s="2" t="s">
        <v>33</v>
      </c>
      <c r="D4372" s="2">
        <v>137</v>
      </c>
      <c r="E4372" s="2">
        <v>8</v>
      </c>
      <c r="F4372" s="1" t="str">
        <f t="shared" si="205"/>
        <v>12</v>
      </c>
      <c r="G4372" s="1" t="str">
        <f t="shared" si="206"/>
        <v>09</v>
      </c>
      <c r="H4372" s="1">
        <v>2019</v>
      </c>
      <c r="I4372" s="1" t="str">
        <f t="shared" si="204"/>
        <v>12-09-2019</v>
      </c>
      <c r="J4372" s="6" t="str">
        <f>C4372</f>
        <v>ARI</v>
      </c>
      <c r="K4372" s="1" t="str">
        <f>C4373</f>
        <v>NYM</v>
      </c>
      <c r="L4372" s="8">
        <v>-170</v>
      </c>
      <c r="M4372" s="7">
        <f>D4373</f>
        <v>-147</v>
      </c>
      <c r="N4372" s="1">
        <f>E4372</f>
        <v>8</v>
      </c>
      <c r="O4372" s="1" t="str">
        <f>VLOOKUP(J4372,Q:R,2,FALSE)</f>
        <v>Arizona Diamondbacks</v>
      </c>
      <c r="P4372" s="1" t="str">
        <f>VLOOKUP(K4372,Q:R,2,FALSE)</f>
        <v>New York Mets</v>
      </c>
    </row>
    <row r="4373" spans="1:16">
      <c r="A4373" s="2">
        <v>912</v>
      </c>
      <c r="B4373" s="2" t="s">
        <v>7</v>
      </c>
      <c r="C4373" s="2" t="s">
        <v>12</v>
      </c>
      <c r="D4373" s="2">
        <v>-147</v>
      </c>
      <c r="E4373" s="2">
        <v>8</v>
      </c>
      <c r="F4373" s="1" t="str">
        <f t="shared" si="205"/>
        <v>12</v>
      </c>
      <c r="G4373" s="1" t="str">
        <f t="shared" si="206"/>
        <v>09</v>
      </c>
      <c r="H4373" s="1">
        <v>2019</v>
      </c>
      <c r="I4373" s="1" t="str">
        <f t="shared" si="204"/>
        <v>12-09-2019</v>
      </c>
    </row>
    <row r="4374" spans="1:16">
      <c r="A4374" s="2">
        <v>912</v>
      </c>
      <c r="B4374" s="2" t="s">
        <v>5</v>
      </c>
      <c r="C4374" s="2" t="s">
        <v>30</v>
      </c>
      <c r="D4374" s="2">
        <v>-185</v>
      </c>
      <c r="E4374" s="2">
        <v>12</v>
      </c>
      <c r="F4374" s="1" t="str">
        <f t="shared" si="205"/>
        <v>12</v>
      </c>
      <c r="G4374" s="1" t="str">
        <f t="shared" si="206"/>
        <v>09</v>
      </c>
      <c r="H4374" s="1">
        <v>2019</v>
      </c>
      <c r="I4374" s="1" t="str">
        <f t="shared" si="204"/>
        <v>12-09-2019</v>
      </c>
      <c r="J4374" s="6" t="str">
        <f>C4374</f>
        <v>STL</v>
      </c>
      <c r="K4374" s="1" t="str">
        <f>C4375</f>
        <v>COL</v>
      </c>
      <c r="L4374" s="8">
        <v>-170</v>
      </c>
      <c r="M4374" s="7">
        <f>D4375</f>
        <v>170</v>
      </c>
      <c r="N4374" s="1">
        <f>E4374</f>
        <v>12</v>
      </c>
      <c r="O4374" s="1" t="str">
        <f>VLOOKUP(J4374,Q:R,2,FALSE)</f>
        <v>St. Louis Cardinals</v>
      </c>
      <c r="P4374" s="1" t="str">
        <f>VLOOKUP(K4374,Q:R,2,FALSE)</f>
        <v>Colorado Rockies</v>
      </c>
    </row>
    <row r="4375" spans="1:16">
      <c r="A4375" s="2">
        <v>912</v>
      </c>
      <c r="B4375" s="2" t="s">
        <v>7</v>
      </c>
      <c r="C4375" s="2" t="s">
        <v>25</v>
      </c>
      <c r="D4375" s="2">
        <v>170</v>
      </c>
      <c r="E4375" s="2">
        <v>12</v>
      </c>
      <c r="F4375" s="1" t="str">
        <f t="shared" si="205"/>
        <v>12</v>
      </c>
      <c r="G4375" s="1" t="str">
        <f t="shared" si="206"/>
        <v>09</v>
      </c>
      <c r="H4375" s="1">
        <v>2019</v>
      </c>
      <c r="I4375" s="1" t="str">
        <f t="shared" si="204"/>
        <v>12-09-2019</v>
      </c>
    </row>
    <row r="4376" spans="1:16">
      <c r="A4376" s="2">
        <v>912</v>
      </c>
      <c r="B4376" s="2" t="s">
        <v>5</v>
      </c>
      <c r="C4376" s="2" t="s">
        <v>22</v>
      </c>
      <c r="D4376" s="2">
        <v>-154</v>
      </c>
      <c r="E4376" s="2">
        <v>8</v>
      </c>
      <c r="F4376" s="1" t="str">
        <f t="shared" si="205"/>
        <v>12</v>
      </c>
      <c r="G4376" s="1" t="str">
        <f t="shared" si="206"/>
        <v>09</v>
      </c>
      <c r="H4376" s="1">
        <v>2019</v>
      </c>
      <c r="I4376" s="1" t="str">
        <f t="shared" si="204"/>
        <v>12-09-2019</v>
      </c>
      <c r="J4376" s="6" t="str">
        <f>C4376</f>
        <v>CUB</v>
      </c>
      <c r="K4376" s="1" t="str">
        <f>C4377</f>
        <v>SDG</v>
      </c>
      <c r="L4376" s="8">
        <v>-170</v>
      </c>
      <c r="M4376" s="7">
        <f>D4377</f>
        <v>144</v>
      </c>
      <c r="N4376" s="1">
        <f>E4376</f>
        <v>8</v>
      </c>
      <c r="O4376" s="1" t="str">
        <f>VLOOKUP(J4376,Q:R,2,FALSE)</f>
        <v>Chicago Cubs</v>
      </c>
      <c r="P4376" s="1" t="str">
        <f>VLOOKUP(K4376,Q:R,2,FALSE)</f>
        <v>San Diego Padres</v>
      </c>
    </row>
    <row r="4377" spans="1:16">
      <c r="A4377" s="2">
        <v>912</v>
      </c>
      <c r="B4377" s="2" t="s">
        <v>7</v>
      </c>
      <c r="C4377" s="2" t="s">
        <v>34</v>
      </c>
      <c r="D4377" s="2">
        <v>144</v>
      </c>
      <c r="E4377" s="2">
        <v>8</v>
      </c>
      <c r="F4377" s="1" t="str">
        <f t="shared" si="205"/>
        <v>12</v>
      </c>
      <c r="G4377" s="1" t="str">
        <f t="shared" si="206"/>
        <v>09</v>
      </c>
      <c r="H4377" s="1">
        <v>2019</v>
      </c>
      <c r="I4377" s="1" t="str">
        <f t="shared" si="204"/>
        <v>12-09-2019</v>
      </c>
    </row>
    <row r="4378" spans="1:16">
      <c r="A4378" s="2">
        <v>912</v>
      </c>
      <c r="B4378" s="2" t="s">
        <v>5</v>
      </c>
      <c r="C4378" s="2" t="s">
        <v>29</v>
      </c>
      <c r="D4378" s="2">
        <v>102</v>
      </c>
      <c r="E4378" s="2">
        <v>8.5</v>
      </c>
      <c r="F4378" s="1" t="str">
        <f t="shared" si="205"/>
        <v>12</v>
      </c>
      <c r="G4378" s="1" t="str">
        <f t="shared" si="206"/>
        <v>09</v>
      </c>
      <c r="H4378" s="1">
        <v>2019</v>
      </c>
      <c r="I4378" s="1" t="str">
        <f t="shared" si="204"/>
        <v>12-09-2019</v>
      </c>
      <c r="J4378" s="6" t="str">
        <f>C4378</f>
        <v>PIT</v>
      </c>
      <c r="K4378" s="1" t="str">
        <f>C4379</f>
        <v>SFO</v>
      </c>
      <c r="L4378" s="8">
        <v>-170</v>
      </c>
      <c r="M4378" s="7">
        <f>D4379</f>
        <v>-112</v>
      </c>
      <c r="N4378" s="1">
        <f>E4378</f>
        <v>8.5</v>
      </c>
      <c r="O4378" s="1" t="str">
        <f>VLOOKUP(J4378,Q:R,2,FALSE)</f>
        <v>Pittsburgh Pirates</v>
      </c>
      <c r="P4378" s="1" t="str">
        <f>VLOOKUP(K4378,Q:R,2,FALSE)</f>
        <v>San Francisco Giants</v>
      </c>
    </row>
    <row r="4379" spans="1:16">
      <c r="A4379" s="2">
        <v>912</v>
      </c>
      <c r="B4379" s="2" t="s">
        <v>7</v>
      </c>
      <c r="C4379" s="2" t="s">
        <v>9</v>
      </c>
      <c r="D4379" s="2">
        <v>-112</v>
      </c>
      <c r="E4379" s="2">
        <v>8.5</v>
      </c>
      <c r="F4379" s="1" t="str">
        <f t="shared" si="205"/>
        <v>12</v>
      </c>
      <c r="G4379" s="1" t="str">
        <f t="shared" si="206"/>
        <v>09</v>
      </c>
      <c r="H4379" s="1">
        <v>2019</v>
      </c>
      <c r="I4379" s="1" t="str">
        <f t="shared" si="204"/>
        <v>12-09-2019</v>
      </c>
    </row>
    <row r="4380" spans="1:16">
      <c r="A4380" s="2">
        <v>912</v>
      </c>
      <c r="B4380" s="2" t="s">
        <v>5</v>
      </c>
      <c r="C4380" s="2" t="s">
        <v>11</v>
      </c>
      <c r="D4380" s="2">
        <v>-120</v>
      </c>
      <c r="E4380" s="2">
        <v>9.5</v>
      </c>
      <c r="F4380" s="1" t="str">
        <f t="shared" si="205"/>
        <v>12</v>
      </c>
      <c r="G4380" s="1" t="str">
        <f t="shared" si="206"/>
        <v>09</v>
      </c>
      <c r="H4380" s="1">
        <v>2019</v>
      </c>
      <c r="I4380" s="1" t="str">
        <f t="shared" si="204"/>
        <v>12-09-2019</v>
      </c>
      <c r="J4380" s="6" t="str">
        <f>C4380</f>
        <v>ATL</v>
      </c>
      <c r="K4380" s="1" t="str">
        <f>C4381</f>
        <v>PHI</v>
      </c>
      <c r="L4380" s="8">
        <v>-170</v>
      </c>
      <c r="M4380" s="7">
        <f>D4381</f>
        <v>110</v>
      </c>
      <c r="N4380" s="1">
        <f>E4380</f>
        <v>9.5</v>
      </c>
      <c r="O4380" s="1" t="str">
        <f>VLOOKUP(J4380,Q:R,2,FALSE)</f>
        <v>Atlanta Braves</v>
      </c>
      <c r="P4380" s="1" t="str">
        <f>VLOOKUP(K4380,Q:R,2,FALSE)</f>
        <v>Philadelphia Phillies</v>
      </c>
    </row>
    <row r="4381" spans="1:16">
      <c r="A4381" s="2">
        <v>912</v>
      </c>
      <c r="B4381" s="2" t="s">
        <v>7</v>
      </c>
      <c r="C4381" s="2" t="s">
        <v>18</v>
      </c>
      <c r="D4381" s="2">
        <v>110</v>
      </c>
      <c r="E4381" s="2">
        <v>9.5</v>
      </c>
      <c r="F4381" s="1" t="str">
        <f t="shared" si="205"/>
        <v>12</v>
      </c>
      <c r="G4381" s="1" t="str">
        <f t="shared" si="206"/>
        <v>09</v>
      </c>
      <c r="H4381" s="1">
        <v>2019</v>
      </c>
      <c r="I4381" s="1" t="str">
        <f t="shared" si="204"/>
        <v>12-09-2019</v>
      </c>
    </row>
    <row r="4382" spans="1:16">
      <c r="A4382" s="2">
        <v>912</v>
      </c>
      <c r="B4382" s="2" t="s">
        <v>5</v>
      </c>
      <c r="C4382" s="2" t="s">
        <v>6</v>
      </c>
      <c r="D4382" s="2">
        <v>-220</v>
      </c>
      <c r="E4382" s="2">
        <v>9.5</v>
      </c>
      <c r="F4382" s="1" t="str">
        <f t="shared" si="205"/>
        <v>12</v>
      </c>
      <c r="G4382" s="1" t="str">
        <f t="shared" si="206"/>
        <v>09</v>
      </c>
      <c r="H4382" s="1">
        <v>2019</v>
      </c>
      <c r="I4382" s="1" t="str">
        <f t="shared" si="204"/>
        <v>12-09-2019</v>
      </c>
      <c r="J4382" s="6" t="str">
        <f>C4382</f>
        <v>NYY</v>
      </c>
      <c r="K4382" s="1" t="str">
        <f>C4383</f>
        <v>DET</v>
      </c>
      <c r="L4382" s="8">
        <v>-170</v>
      </c>
      <c r="M4382" s="7">
        <f>D4383</f>
        <v>200</v>
      </c>
      <c r="N4382" s="1">
        <f>E4382</f>
        <v>9.5</v>
      </c>
      <c r="O4382" s="1" t="str">
        <f>VLOOKUP(J4382,Q:R,2,FALSE)</f>
        <v>New York Yankees</v>
      </c>
      <c r="P4382" s="1" t="str">
        <f>VLOOKUP(K4382,Q:R,2,FALSE)</f>
        <v>Detroit Tigers</v>
      </c>
    </row>
    <row r="4383" spans="1:16">
      <c r="A4383" s="2">
        <v>912</v>
      </c>
      <c r="B4383" s="2" t="s">
        <v>7</v>
      </c>
      <c r="C4383" s="2" t="s">
        <v>13</v>
      </c>
      <c r="D4383" s="2">
        <v>200</v>
      </c>
      <c r="E4383" s="2">
        <v>9.5</v>
      </c>
      <c r="F4383" s="1" t="str">
        <f t="shared" si="205"/>
        <v>12</v>
      </c>
      <c r="G4383" s="1" t="str">
        <f t="shared" si="206"/>
        <v>09</v>
      </c>
      <c r="H4383" s="1">
        <v>2019</v>
      </c>
      <c r="I4383" s="1" t="str">
        <f t="shared" si="204"/>
        <v>12-09-2019</v>
      </c>
    </row>
    <row r="4384" spans="1:16">
      <c r="A4384" s="2">
        <v>912</v>
      </c>
      <c r="B4384" s="2" t="s">
        <v>5</v>
      </c>
      <c r="C4384" s="2" t="s">
        <v>19</v>
      </c>
      <c r="D4384" s="2">
        <v>180</v>
      </c>
      <c r="E4384" s="2">
        <v>8.5</v>
      </c>
      <c r="F4384" s="1" t="str">
        <f t="shared" si="205"/>
        <v>12</v>
      </c>
      <c r="G4384" s="1" t="str">
        <f t="shared" si="206"/>
        <v>09</v>
      </c>
      <c r="H4384" s="1">
        <v>2019</v>
      </c>
      <c r="I4384" s="1" t="str">
        <f t="shared" si="204"/>
        <v>12-09-2019</v>
      </c>
      <c r="J4384" s="6" t="str">
        <f>C4384</f>
        <v>KAN</v>
      </c>
      <c r="K4384" s="1" t="str">
        <f>C4385</f>
        <v>CWS</v>
      </c>
      <c r="L4384" s="8">
        <v>-170</v>
      </c>
      <c r="M4384" s="7">
        <f>D4385</f>
        <v>-200</v>
      </c>
      <c r="N4384" s="1">
        <f>E4384</f>
        <v>8.5</v>
      </c>
      <c r="O4384" s="1" t="str">
        <f>VLOOKUP(J4384,Q:R,2,FALSE)</f>
        <v>Kansas City Royals</v>
      </c>
      <c r="P4384" s="1" t="str">
        <f>VLOOKUP(K4384,Q:R,2,FALSE)</f>
        <v>Chicago White Sox</v>
      </c>
    </row>
    <row r="4385" spans="1:16">
      <c r="A4385" s="2">
        <v>912</v>
      </c>
      <c r="B4385" s="2" t="s">
        <v>7</v>
      </c>
      <c r="C4385" s="2" t="s">
        <v>28</v>
      </c>
      <c r="D4385" s="2">
        <v>-200</v>
      </c>
      <c r="E4385" s="2">
        <v>8.5</v>
      </c>
      <c r="F4385" s="1" t="str">
        <f t="shared" si="205"/>
        <v>12</v>
      </c>
      <c r="G4385" s="1" t="str">
        <f t="shared" si="206"/>
        <v>09</v>
      </c>
      <c r="H4385" s="1">
        <v>2019</v>
      </c>
      <c r="I4385" s="1" t="str">
        <f t="shared" si="204"/>
        <v>12-09-2019</v>
      </c>
    </row>
    <row r="4386" spans="1:16">
      <c r="A4386" s="2">
        <v>912</v>
      </c>
      <c r="B4386" s="2" t="s">
        <v>5</v>
      </c>
      <c r="C4386" s="2" t="s">
        <v>24</v>
      </c>
      <c r="D4386" s="2">
        <v>-132</v>
      </c>
      <c r="E4386" s="2">
        <v>10.5</v>
      </c>
      <c r="F4386" s="1" t="str">
        <f t="shared" si="205"/>
        <v>12</v>
      </c>
      <c r="G4386" s="1" t="str">
        <f t="shared" si="206"/>
        <v>09</v>
      </c>
      <c r="H4386" s="1">
        <v>2019</v>
      </c>
      <c r="I4386" s="1" t="str">
        <f t="shared" si="204"/>
        <v>12-09-2019</v>
      </c>
      <c r="J4386" s="6" t="str">
        <f>C4386</f>
        <v>BOS</v>
      </c>
      <c r="K4386" s="1" t="str">
        <f>C4387</f>
        <v>TOR</v>
      </c>
      <c r="L4386" s="8">
        <v>-170</v>
      </c>
      <c r="M4386" s="7">
        <f>D4387</f>
        <v>122</v>
      </c>
      <c r="N4386" s="1">
        <f>E4386</f>
        <v>10.5</v>
      </c>
      <c r="O4386" s="1" t="str">
        <f>VLOOKUP(J4386,Q:R,2,FALSE)</f>
        <v>Boston Red Sox</v>
      </c>
      <c r="P4386" s="1" t="str">
        <f>VLOOKUP(K4386,Q:R,2,FALSE)</f>
        <v>Toronto Blue Jays</v>
      </c>
    </row>
    <row r="4387" spans="1:16">
      <c r="A4387" s="2">
        <v>912</v>
      </c>
      <c r="B4387" s="2" t="s">
        <v>7</v>
      </c>
      <c r="C4387" s="2" t="s">
        <v>15</v>
      </c>
      <c r="D4387" s="2">
        <v>122</v>
      </c>
      <c r="E4387" s="2">
        <v>10.5</v>
      </c>
      <c r="F4387" s="1" t="str">
        <f t="shared" si="205"/>
        <v>12</v>
      </c>
      <c r="G4387" s="1" t="str">
        <f t="shared" si="206"/>
        <v>09</v>
      </c>
      <c r="H4387" s="1">
        <v>2019</v>
      </c>
      <c r="I4387" s="1" t="str">
        <f t="shared" si="204"/>
        <v>12-09-2019</v>
      </c>
    </row>
    <row r="4388" spans="1:16">
      <c r="A4388" s="2">
        <v>912</v>
      </c>
      <c r="B4388" s="2" t="s">
        <v>5</v>
      </c>
      <c r="C4388" s="2" t="s">
        <v>16</v>
      </c>
      <c r="D4388" s="2">
        <v>-156</v>
      </c>
      <c r="E4388" s="2">
        <v>10.5</v>
      </c>
      <c r="F4388" s="1" t="str">
        <f t="shared" si="205"/>
        <v>12</v>
      </c>
      <c r="G4388" s="1" t="str">
        <f t="shared" si="206"/>
        <v>09</v>
      </c>
      <c r="H4388" s="1">
        <v>2019</v>
      </c>
      <c r="I4388" s="1" t="str">
        <f t="shared" si="204"/>
        <v>12-09-2019</v>
      </c>
      <c r="J4388" s="6" t="str">
        <f>C4388</f>
        <v>TAM</v>
      </c>
      <c r="K4388" s="1" t="str">
        <f>C4389</f>
        <v>TEX</v>
      </c>
      <c r="L4388" s="8">
        <v>-170</v>
      </c>
      <c r="M4388" s="7">
        <f>D4389</f>
        <v>146</v>
      </c>
      <c r="N4388" s="1">
        <f>E4388</f>
        <v>10.5</v>
      </c>
      <c r="O4388" s="1" t="str">
        <f>VLOOKUP(J4388,Q:R,2,FALSE)</f>
        <v>Tampa Bay Rays</v>
      </c>
      <c r="P4388" s="1" t="str">
        <f>VLOOKUP(K4388,Q:R,2,FALSE)</f>
        <v>Texas Rangers</v>
      </c>
    </row>
    <row r="4389" spans="1:16">
      <c r="A4389" s="2">
        <v>912</v>
      </c>
      <c r="B4389" s="2" t="s">
        <v>7</v>
      </c>
      <c r="C4389" s="2" t="s">
        <v>26</v>
      </c>
      <c r="D4389" s="2">
        <v>146</v>
      </c>
      <c r="E4389" s="2">
        <v>10.5</v>
      </c>
      <c r="F4389" s="1" t="str">
        <f t="shared" si="205"/>
        <v>12</v>
      </c>
      <c r="G4389" s="1" t="str">
        <f t="shared" si="206"/>
        <v>09</v>
      </c>
      <c r="H4389" s="1">
        <v>2019</v>
      </c>
      <c r="I4389" s="1" t="str">
        <f t="shared" si="204"/>
        <v>12-09-2019</v>
      </c>
    </row>
    <row r="4390" spans="1:16">
      <c r="A4390" s="2">
        <v>912</v>
      </c>
      <c r="B4390" s="2" t="s">
        <v>5</v>
      </c>
      <c r="C4390" s="2" t="s">
        <v>36</v>
      </c>
      <c r="D4390" s="2">
        <v>250</v>
      </c>
      <c r="E4390" s="2">
        <v>9</v>
      </c>
      <c r="F4390" s="1" t="str">
        <f t="shared" si="205"/>
        <v>12</v>
      </c>
      <c r="G4390" s="1" t="str">
        <f t="shared" si="206"/>
        <v>09</v>
      </c>
      <c r="H4390" s="1">
        <v>2019</v>
      </c>
      <c r="I4390" s="1" t="str">
        <f t="shared" si="204"/>
        <v>12-09-2019</v>
      </c>
      <c r="J4390" s="6" t="str">
        <f>C4390</f>
        <v>OAK</v>
      </c>
      <c r="K4390" s="1" t="str">
        <f>C4391</f>
        <v>HOU</v>
      </c>
      <c r="L4390" s="8">
        <v>-170</v>
      </c>
      <c r="M4390" s="7">
        <f>D4391</f>
        <v>-290</v>
      </c>
      <c r="N4390" s="1">
        <f>E4390</f>
        <v>9</v>
      </c>
      <c r="O4390" s="1" t="str">
        <f>VLOOKUP(J4390,Q:R,2,FALSE)</f>
        <v>Oakland Athletics</v>
      </c>
      <c r="P4390" s="1" t="str">
        <f>VLOOKUP(K4390,Q:R,2,FALSE)</f>
        <v>Houston Astros</v>
      </c>
    </row>
    <row r="4391" spans="1:16">
      <c r="A4391" s="2">
        <v>912</v>
      </c>
      <c r="B4391" s="2" t="s">
        <v>7</v>
      </c>
      <c r="C4391" s="2" t="s">
        <v>32</v>
      </c>
      <c r="D4391" s="2">
        <v>-290</v>
      </c>
      <c r="E4391" s="2">
        <v>9</v>
      </c>
      <c r="F4391" s="1" t="str">
        <f t="shared" si="205"/>
        <v>12</v>
      </c>
      <c r="G4391" s="1" t="str">
        <f t="shared" si="206"/>
        <v>09</v>
      </c>
      <c r="H4391" s="1">
        <v>2019</v>
      </c>
      <c r="I4391" s="1" t="str">
        <f t="shared" si="204"/>
        <v>12-09-2019</v>
      </c>
    </row>
    <row r="4392" spans="1:16">
      <c r="A4392" s="2">
        <v>912</v>
      </c>
      <c r="B4392" s="2" t="s">
        <v>5</v>
      </c>
      <c r="C4392" s="2" t="s">
        <v>10</v>
      </c>
      <c r="D4392" s="2">
        <v>-220</v>
      </c>
      <c r="E4392" s="2">
        <v>10</v>
      </c>
      <c r="F4392" s="1" t="str">
        <f t="shared" si="205"/>
        <v>12</v>
      </c>
      <c r="G4392" s="1" t="str">
        <f t="shared" si="206"/>
        <v>09</v>
      </c>
      <c r="H4392" s="1">
        <v>2019</v>
      </c>
      <c r="I4392" s="1" t="str">
        <f t="shared" si="204"/>
        <v>12-09-2019</v>
      </c>
      <c r="J4392" s="6" t="str">
        <f>C4392</f>
        <v>LAD</v>
      </c>
      <c r="K4392" s="1" t="str">
        <f>C4393</f>
        <v>BAL</v>
      </c>
      <c r="L4392" s="8">
        <v>-170</v>
      </c>
      <c r="M4392" s="7">
        <f>D4393</f>
        <v>200</v>
      </c>
      <c r="N4392" s="1">
        <f>E4392</f>
        <v>10</v>
      </c>
      <c r="O4392" s="1" t="str">
        <f>VLOOKUP(J4392,Q:R,2,FALSE)</f>
        <v>Los Angeles Dodgers</v>
      </c>
      <c r="P4392" s="1" t="str">
        <f>VLOOKUP(K4392,Q:R,2,FALSE)</f>
        <v>Baltimore Orioles</v>
      </c>
    </row>
    <row r="4393" spans="1:16">
      <c r="A4393" s="2">
        <v>912</v>
      </c>
      <c r="B4393" s="2" t="s">
        <v>7</v>
      </c>
      <c r="C4393" s="2" t="s">
        <v>23</v>
      </c>
      <c r="D4393" s="2">
        <v>200</v>
      </c>
      <c r="E4393" s="2">
        <v>10</v>
      </c>
      <c r="F4393" s="1" t="str">
        <f t="shared" si="205"/>
        <v>12</v>
      </c>
      <c r="G4393" s="1" t="str">
        <f t="shared" si="206"/>
        <v>09</v>
      </c>
      <c r="H4393" s="1">
        <v>2019</v>
      </c>
      <c r="I4393" s="1" t="str">
        <f t="shared" si="204"/>
        <v>12-09-2019</v>
      </c>
    </row>
    <row r="4394" spans="1:16">
      <c r="A4394" s="2">
        <v>912</v>
      </c>
      <c r="B4394" s="2" t="s">
        <v>5</v>
      </c>
      <c r="C4394" s="2" t="s">
        <v>8</v>
      </c>
      <c r="D4394" s="2">
        <v>-132</v>
      </c>
      <c r="E4394" s="2">
        <v>9.5</v>
      </c>
      <c r="F4394" s="1" t="str">
        <f t="shared" si="205"/>
        <v>12</v>
      </c>
      <c r="G4394" s="1" t="str">
        <f t="shared" si="206"/>
        <v>09</v>
      </c>
      <c r="H4394" s="1">
        <v>2019</v>
      </c>
      <c r="I4394" s="1" t="str">
        <f t="shared" si="204"/>
        <v>12-09-2019</v>
      </c>
      <c r="J4394" s="6" t="str">
        <f>C4394</f>
        <v>WAS</v>
      </c>
      <c r="K4394" s="1" t="str">
        <f>C4395</f>
        <v>MIN</v>
      </c>
      <c r="L4394" s="8">
        <v>-170</v>
      </c>
      <c r="M4394" s="7">
        <f>D4395</f>
        <v>122</v>
      </c>
      <c r="N4394" s="1">
        <f>E4394</f>
        <v>9.5</v>
      </c>
      <c r="O4394" s="1" t="str">
        <f>VLOOKUP(J4394,Q:R,2,FALSE)</f>
        <v>Washington Nationals</v>
      </c>
      <c r="P4394" s="1" t="str">
        <f>VLOOKUP(K4394,Q:R,2,FALSE)</f>
        <v>Minnesota Twins</v>
      </c>
    </row>
    <row r="4395" spans="1:16">
      <c r="A4395" s="2">
        <v>912</v>
      </c>
      <c r="B4395" s="2" t="s">
        <v>7</v>
      </c>
      <c r="C4395" s="2" t="s">
        <v>27</v>
      </c>
      <c r="D4395" s="2">
        <v>122</v>
      </c>
      <c r="E4395" s="2">
        <v>9.5</v>
      </c>
      <c r="F4395" s="1" t="str">
        <f t="shared" si="205"/>
        <v>12</v>
      </c>
      <c r="G4395" s="1" t="str">
        <f t="shared" si="206"/>
        <v>09</v>
      </c>
      <c r="H4395" s="1">
        <v>2019</v>
      </c>
      <c r="I4395" s="1" t="str">
        <f t="shared" si="204"/>
        <v>12-09-2019</v>
      </c>
    </row>
    <row r="4396" spans="1:16">
      <c r="A4396" s="2">
        <v>912</v>
      </c>
      <c r="B4396" s="2" t="s">
        <v>5</v>
      </c>
      <c r="C4396" s="2" t="s">
        <v>14</v>
      </c>
      <c r="D4396" s="2">
        <v>-120</v>
      </c>
      <c r="E4396" s="2">
        <v>9</v>
      </c>
      <c r="F4396" s="1" t="str">
        <f t="shared" si="205"/>
        <v>12</v>
      </c>
      <c r="G4396" s="1" t="str">
        <f t="shared" si="206"/>
        <v>09</v>
      </c>
      <c r="H4396" s="1">
        <v>2019</v>
      </c>
      <c r="I4396" s="1" t="str">
        <f t="shared" si="204"/>
        <v>12-09-2019</v>
      </c>
      <c r="J4396" s="6" t="str">
        <f>C4396</f>
        <v>CIN</v>
      </c>
      <c r="K4396" s="1" t="str">
        <f>C4397</f>
        <v>SEA</v>
      </c>
      <c r="L4396" s="8">
        <v>-170</v>
      </c>
      <c r="M4396" s="7">
        <f>D4397</f>
        <v>110</v>
      </c>
      <c r="N4396" s="1">
        <f>E4396</f>
        <v>9</v>
      </c>
      <c r="O4396" s="1" t="str">
        <f>VLOOKUP(J4396,Q:R,2,FALSE)</f>
        <v>Cincinnati Reds</v>
      </c>
      <c r="P4396" s="1" t="str">
        <f>VLOOKUP(K4396,Q:R,2,FALSE)</f>
        <v>Seattle Mariners</v>
      </c>
    </row>
    <row r="4397" spans="1:16">
      <c r="A4397" s="2">
        <v>912</v>
      </c>
      <c r="B4397" s="2" t="s">
        <v>7</v>
      </c>
      <c r="C4397" s="2" t="s">
        <v>31</v>
      </c>
      <c r="D4397" s="2">
        <v>110</v>
      </c>
      <c r="E4397" s="2">
        <v>9</v>
      </c>
      <c r="F4397" s="1" t="str">
        <f t="shared" si="205"/>
        <v>12</v>
      </c>
      <c r="G4397" s="1" t="str">
        <f t="shared" si="206"/>
        <v>09</v>
      </c>
      <c r="H4397" s="1">
        <v>2019</v>
      </c>
      <c r="I4397" s="1" t="str">
        <f t="shared" si="204"/>
        <v>12-09-2019</v>
      </c>
    </row>
    <row r="4398" spans="1:16">
      <c r="A4398" s="2">
        <v>912</v>
      </c>
      <c r="B4398" s="2" t="s">
        <v>5</v>
      </c>
      <c r="C4398" s="2" t="s">
        <v>6</v>
      </c>
      <c r="D4398" s="2">
        <v>-270</v>
      </c>
      <c r="E4398" s="2">
        <v>10.5</v>
      </c>
      <c r="F4398" s="1" t="str">
        <f t="shared" si="205"/>
        <v>12</v>
      </c>
      <c r="G4398" s="1" t="str">
        <f t="shared" si="206"/>
        <v>09</v>
      </c>
      <c r="H4398" s="1">
        <v>2019</v>
      </c>
      <c r="I4398" s="1" t="str">
        <f t="shared" si="204"/>
        <v>12-09-2019</v>
      </c>
      <c r="J4398" s="6" t="str">
        <f>C4398</f>
        <v>NYY</v>
      </c>
      <c r="K4398" s="1" t="str">
        <f>C4399</f>
        <v>DET</v>
      </c>
      <c r="L4398" s="8">
        <v>-170</v>
      </c>
      <c r="M4398" s="7">
        <f>D4399</f>
        <v>240</v>
      </c>
      <c r="N4398" s="1">
        <f>E4398</f>
        <v>10.5</v>
      </c>
      <c r="O4398" s="1" t="str">
        <f>VLOOKUP(J4398,Q:R,2,FALSE)</f>
        <v>New York Yankees</v>
      </c>
      <c r="P4398" s="1" t="str">
        <f>VLOOKUP(K4398,Q:R,2,FALSE)</f>
        <v>Detroit Tigers</v>
      </c>
    </row>
    <row r="4399" spans="1:16">
      <c r="A4399" s="2">
        <v>912</v>
      </c>
      <c r="B4399" s="2" t="s">
        <v>7</v>
      </c>
      <c r="C4399" s="2" t="s">
        <v>13</v>
      </c>
      <c r="D4399" s="2">
        <v>240</v>
      </c>
      <c r="E4399" s="2">
        <v>10.5</v>
      </c>
      <c r="F4399" s="1" t="str">
        <f t="shared" si="205"/>
        <v>12</v>
      </c>
      <c r="G4399" s="1" t="str">
        <f t="shared" si="206"/>
        <v>09</v>
      </c>
      <c r="H4399" s="1">
        <v>2019</v>
      </c>
      <c r="I4399" s="1" t="str">
        <f t="shared" si="204"/>
        <v>12-09-2019</v>
      </c>
    </row>
    <row r="4400" spans="1:16">
      <c r="A4400" s="2">
        <v>913</v>
      </c>
      <c r="B4400" s="2" t="s">
        <v>5</v>
      </c>
      <c r="C4400" s="2" t="s">
        <v>29</v>
      </c>
      <c r="D4400" s="2">
        <v>180</v>
      </c>
      <c r="E4400" s="2">
        <v>11</v>
      </c>
      <c r="F4400" s="1" t="str">
        <f t="shared" si="205"/>
        <v>13</v>
      </c>
      <c r="G4400" s="1" t="str">
        <f t="shared" si="206"/>
        <v>09</v>
      </c>
      <c r="H4400" s="1">
        <v>2019</v>
      </c>
      <c r="I4400" s="1" t="str">
        <f t="shared" si="204"/>
        <v>13-09-2019</v>
      </c>
      <c r="J4400" s="6" t="str">
        <f>C4400</f>
        <v>PIT</v>
      </c>
      <c r="K4400" s="1" t="str">
        <f>C4401</f>
        <v>CUB</v>
      </c>
      <c r="L4400" s="8">
        <v>-170</v>
      </c>
      <c r="M4400" s="7">
        <f>D4401</f>
        <v>-200</v>
      </c>
      <c r="N4400" s="1">
        <f>E4400</f>
        <v>11</v>
      </c>
      <c r="O4400" s="1" t="str">
        <f>VLOOKUP(J4400,Q:R,2,FALSE)</f>
        <v>Pittsburgh Pirates</v>
      </c>
      <c r="P4400" s="1" t="str">
        <f>VLOOKUP(K4400,Q:R,2,FALSE)</f>
        <v>Chicago Cubs</v>
      </c>
    </row>
    <row r="4401" spans="1:16">
      <c r="A4401" s="2">
        <v>913</v>
      </c>
      <c r="B4401" s="2" t="s">
        <v>7</v>
      </c>
      <c r="C4401" s="2" t="s">
        <v>22</v>
      </c>
      <c r="D4401" s="2">
        <v>-200</v>
      </c>
      <c r="E4401" s="2">
        <v>11</v>
      </c>
      <c r="F4401" s="1" t="str">
        <f t="shared" si="205"/>
        <v>13</v>
      </c>
      <c r="G4401" s="1" t="str">
        <f t="shared" si="206"/>
        <v>09</v>
      </c>
      <c r="H4401" s="1">
        <v>2019</v>
      </c>
      <c r="I4401" s="1" t="str">
        <f t="shared" si="204"/>
        <v>13-09-2019</v>
      </c>
      <c r="L4401" s="8"/>
    </row>
    <row r="4402" spans="1:16">
      <c r="A4402" s="2">
        <v>913</v>
      </c>
      <c r="B4402" s="2" t="s">
        <v>5</v>
      </c>
      <c r="C4402" s="2" t="s">
        <v>11</v>
      </c>
      <c r="D4402" s="2">
        <v>140</v>
      </c>
      <c r="E4402" s="2">
        <v>8.5</v>
      </c>
      <c r="F4402" s="1" t="str">
        <f t="shared" si="205"/>
        <v>13</v>
      </c>
      <c r="G4402" s="1" t="str">
        <f t="shared" si="206"/>
        <v>09</v>
      </c>
      <c r="H4402" s="1">
        <v>2019</v>
      </c>
      <c r="I4402" s="1" t="str">
        <f t="shared" si="204"/>
        <v>13-09-2019</v>
      </c>
      <c r="J4402" s="6" t="str">
        <f>C4402</f>
        <v>ATL</v>
      </c>
      <c r="K4402" s="1" t="str">
        <f>C4403</f>
        <v>WAS</v>
      </c>
      <c r="L4402" s="8">
        <v>-170</v>
      </c>
      <c r="M4402" s="7">
        <f>D4403</f>
        <v>-150</v>
      </c>
      <c r="N4402" s="1">
        <f>E4402</f>
        <v>8.5</v>
      </c>
      <c r="O4402" s="1" t="str">
        <f>VLOOKUP(J4402,Q:R,2,FALSE)</f>
        <v>Atlanta Braves</v>
      </c>
      <c r="P4402" s="1" t="str">
        <f>VLOOKUP(K4402,Q:R,2,FALSE)</f>
        <v>Washington Nationals</v>
      </c>
    </row>
    <row r="4403" spans="1:16">
      <c r="A4403" s="2">
        <v>913</v>
      </c>
      <c r="B4403" s="2" t="s">
        <v>7</v>
      </c>
      <c r="C4403" s="2" t="s">
        <v>8</v>
      </c>
      <c r="D4403" s="2">
        <v>-150</v>
      </c>
      <c r="E4403" s="2">
        <v>8.5</v>
      </c>
      <c r="F4403" s="1" t="str">
        <f t="shared" si="205"/>
        <v>13</v>
      </c>
      <c r="G4403" s="1" t="str">
        <f t="shared" si="206"/>
        <v>09</v>
      </c>
      <c r="H4403" s="1">
        <v>2019</v>
      </c>
      <c r="I4403" s="1" t="str">
        <f t="shared" si="204"/>
        <v>13-09-2019</v>
      </c>
      <c r="L4403" s="8"/>
    </row>
    <row r="4404" spans="1:16">
      <c r="A4404" s="2">
        <v>913</v>
      </c>
      <c r="B4404" s="2" t="s">
        <v>5</v>
      </c>
      <c r="C4404" s="2" t="s">
        <v>10</v>
      </c>
      <c r="D4404" s="2">
        <v>-132</v>
      </c>
      <c r="E4404" s="2">
        <v>7.5</v>
      </c>
      <c r="F4404" s="1" t="str">
        <f t="shared" si="205"/>
        <v>13</v>
      </c>
      <c r="G4404" s="1" t="str">
        <f t="shared" si="206"/>
        <v>09</v>
      </c>
      <c r="H4404" s="1">
        <v>2019</v>
      </c>
      <c r="I4404" s="1" t="str">
        <f t="shared" si="204"/>
        <v>13-09-2019</v>
      </c>
      <c r="J4404" s="6" t="str">
        <f>C4404</f>
        <v>LAD</v>
      </c>
      <c r="K4404" s="1" t="str">
        <f>C4405</f>
        <v>NYM</v>
      </c>
      <c r="L4404" s="8">
        <v>-170</v>
      </c>
      <c r="M4404" s="7">
        <f>D4405</f>
        <v>122</v>
      </c>
      <c r="N4404" s="1">
        <f>E4404</f>
        <v>7.5</v>
      </c>
      <c r="O4404" s="1" t="str">
        <f>VLOOKUP(J4404,Q:R,2,FALSE)</f>
        <v>Los Angeles Dodgers</v>
      </c>
      <c r="P4404" s="1" t="str">
        <f>VLOOKUP(K4404,Q:R,2,FALSE)</f>
        <v>New York Mets</v>
      </c>
    </row>
    <row r="4405" spans="1:16">
      <c r="A4405" s="2">
        <v>913</v>
      </c>
      <c r="B4405" s="2" t="s">
        <v>7</v>
      </c>
      <c r="C4405" s="2" t="s">
        <v>12</v>
      </c>
      <c r="D4405" s="2">
        <v>122</v>
      </c>
      <c r="E4405" s="2">
        <v>7.5</v>
      </c>
      <c r="F4405" s="1" t="str">
        <f t="shared" si="205"/>
        <v>13</v>
      </c>
      <c r="G4405" s="1" t="str">
        <f t="shared" si="206"/>
        <v>09</v>
      </c>
      <c r="H4405" s="1">
        <v>2019</v>
      </c>
      <c r="I4405" s="1" t="str">
        <f t="shared" si="204"/>
        <v>13-09-2019</v>
      </c>
      <c r="L4405" s="8"/>
    </row>
    <row r="4406" spans="1:16">
      <c r="A4406" s="2">
        <v>913</v>
      </c>
      <c r="B4406" s="2" t="s">
        <v>5</v>
      </c>
      <c r="C4406" s="2" t="s">
        <v>21</v>
      </c>
      <c r="D4406" s="2">
        <v>118</v>
      </c>
      <c r="E4406" s="2">
        <v>8</v>
      </c>
      <c r="F4406" s="1" t="str">
        <f t="shared" si="205"/>
        <v>13</v>
      </c>
      <c r="G4406" s="1" t="str">
        <f t="shared" si="206"/>
        <v>09</v>
      </c>
      <c r="H4406" s="1">
        <v>2019</v>
      </c>
      <c r="I4406" s="1" t="str">
        <f t="shared" si="204"/>
        <v>13-09-2019</v>
      </c>
      <c r="J4406" s="6" t="str">
        <f>C4406</f>
        <v>MIL</v>
      </c>
      <c r="K4406" s="1" t="str">
        <f>C4407</f>
        <v>STL</v>
      </c>
      <c r="L4406" s="8">
        <v>-170</v>
      </c>
      <c r="M4406" s="7">
        <f>D4407</f>
        <v>-128</v>
      </c>
      <c r="N4406" s="1">
        <f>E4406</f>
        <v>8</v>
      </c>
      <c r="O4406" s="1" t="str">
        <f>VLOOKUP(J4406,Q:R,2,FALSE)</f>
        <v>Milwaukee Brewers</v>
      </c>
      <c r="P4406" s="1" t="str">
        <f>VLOOKUP(K4406,Q:R,2,FALSE)</f>
        <v>St. Louis Cardinals</v>
      </c>
    </row>
    <row r="4407" spans="1:16">
      <c r="A4407" s="2">
        <v>913</v>
      </c>
      <c r="B4407" s="2" t="s">
        <v>7</v>
      </c>
      <c r="C4407" s="2" t="s">
        <v>30</v>
      </c>
      <c r="D4407" s="2">
        <v>-128</v>
      </c>
      <c r="E4407" s="2">
        <v>8</v>
      </c>
      <c r="F4407" s="1" t="str">
        <f t="shared" si="205"/>
        <v>13</v>
      </c>
      <c r="G4407" s="1" t="str">
        <f t="shared" si="206"/>
        <v>09</v>
      </c>
      <c r="H4407" s="1">
        <v>2019</v>
      </c>
      <c r="I4407" s="1" t="str">
        <f t="shared" si="204"/>
        <v>13-09-2019</v>
      </c>
      <c r="L4407" s="8"/>
    </row>
    <row r="4408" spans="1:16">
      <c r="A4408" s="2">
        <v>913</v>
      </c>
      <c r="B4408" s="2" t="s">
        <v>5</v>
      </c>
      <c r="C4408" s="2" t="s">
        <v>34</v>
      </c>
      <c r="D4408" s="2">
        <v>-120</v>
      </c>
      <c r="E4408" s="2">
        <v>12.5</v>
      </c>
      <c r="F4408" s="1" t="str">
        <f t="shared" si="205"/>
        <v>13</v>
      </c>
      <c r="G4408" s="1" t="str">
        <f t="shared" si="206"/>
        <v>09</v>
      </c>
      <c r="H4408" s="1">
        <v>2019</v>
      </c>
      <c r="I4408" s="1" t="str">
        <f t="shared" si="204"/>
        <v>13-09-2019</v>
      </c>
      <c r="J4408" s="6" t="str">
        <f>C4408</f>
        <v>SDG</v>
      </c>
      <c r="K4408" s="1" t="str">
        <f>C4409</f>
        <v>COL</v>
      </c>
      <c r="L4408" s="8">
        <v>-170</v>
      </c>
      <c r="M4408" s="7">
        <f>D4409</f>
        <v>110</v>
      </c>
      <c r="N4408" s="1">
        <f>E4408</f>
        <v>12.5</v>
      </c>
      <c r="O4408" s="1" t="str">
        <f>VLOOKUP(J4408,Q:R,2,FALSE)</f>
        <v>San Diego Padres</v>
      </c>
      <c r="P4408" s="1" t="str">
        <f>VLOOKUP(K4408,Q:R,2,FALSE)</f>
        <v>Colorado Rockies</v>
      </c>
    </row>
    <row r="4409" spans="1:16">
      <c r="A4409" s="2">
        <v>913</v>
      </c>
      <c r="B4409" s="2" t="s">
        <v>7</v>
      </c>
      <c r="C4409" s="2" t="s">
        <v>25</v>
      </c>
      <c r="D4409" s="2">
        <v>110</v>
      </c>
      <c r="E4409" s="2">
        <v>12.5</v>
      </c>
      <c r="F4409" s="1" t="str">
        <f t="shared" si="205"/>
        <v>13</v>
      </c>
      <c r="G4409" s="1" t="str">
        <f t="shared" si="206"/>
        <v>09</v>
      </c>
      <c r="H4409" s="1">
        <v>2019</v>
      </c>
      <c r="I4409" s="1" t="str">
        <f t="shared" si="204"/>
        <v>13-09-2019</v>
      </c>
      <c r="L4409" s="8"/>
    </row>
    <row r="4410" spans="1:16">
      <c r="A4410" s="2">
        <v>913</v>
      </c>
      <c r="B4410" s="2" t="s">
        <v>5</v>
      </c>
      <c r="C4410" s="2" t="s">
        <v>14</v>
      </c>
      <c r="D4410" s="2">
        <v>-113</v>
      </c>
      <c r="E4410" s="2">
        <v>8.5</v>
      </c>
      <c r="F4410" s="1" t="str">
        <f t="shared" si="205"/>
        <v>13</v>
      </c>
      <c r="G4410" s="1" t="str">
        <f t="shared" si="206"/>
        <v>09</v>
      </c>
      <c r="H4410" s="1">
        <v>2019</v>
      </c>
      <c r="I4410" s="1" t="str">
        <f t="shared" si="204"/>
        <v>13-09-2019</v>
      </c>
      <c r="J4410" s="6" t="str">
        <f>C4410</f>
        <v>CIN</v>
      </c>
      <c r="K4410" s="1" t="str">
        <f>C4411</f>
        <v>ARI</v>
      </c>
      <c r="L4410" s="8">
        <v>-170</v>
      </c>
      <c r="M4410" s="7">
        <f>D4411</f>
        <v>103</v>
      </c>
      <c r="N4410" s="1">
        <f>E4410</f>
        <v>8.5</v>
      </c>
      <c r="O4410" s="1" t="str">
        <f>VLOOKUP(J4410,Q:R,2,FALSE)</f>
        <v>Cincinnati Reds</v>
      </c>
      <c r="P4410" s="1" t="str">
        <f>VLOOKUP(K4410,Q:R,2,FALSE)</f>
        <v>Arizona Diamondbacks</v>
      </c>
    </row>
    <row r="4411" spans="1:16">
      <c r="A4411" s="2">
        <v>913</v>
      </c>
      <c r="B4411" s="2" t="s">
        <v>7</v>
      </c>
      <c r="C4411" s="2" t="s">
        <v>33</v>
      </c>
      <c r="D4411" s="2">
        <v>103</v>
      </c>
      <c r="E4411" s="2">
        <v>8.5</v>
      </c>
      <c r="F4411" s="1" t="str">
        <f t="shared" si="205"/>
        <v>13</v>
      </c>
      <c r="G4411" s="1" t="str">
        <f t="shared" si="206"/>
        <v>09</v>
      </c>
      <c r="H4411" s="1">
        <v>2019</v>
      </c>
      <c r="I4411" s="1" t="str">
        <f t="shared" si="204"/>
        <v>13-09-2019</v>
      </c>
      <c r="L4411" s="8"/>
    </row>
    <row r="4412" spans="1:16">
      <c r="A4412" s="2">
        <v>913</v>
      </c>
      <c r="B4412" s="2" t="s">
        <v>5</v>
      </c>
      <c r="C4412" s="2" t="s">
        <v>17</v>
      </c>
      <c r="D4412" s="2">
        <v>150</v>
      </c>
      <c r="E4412" s="2">
        <v>8</v>
      </c>
      <c r="F4412" s="1" t="str">
        <f t="shared" si="205"/>
        <v>13</v>
      </c>
      <c r="G4412" s="1" t="str">
        <f t="shared" si="206"/>
        <v>09</v>
      </c>
      <c r="H4412" s="1">
        <v>2019</v>
      </c>
      <c r="I4412" s="1" t="str">
        <f t="shared" si="204"/>
        <v>13-09-2019</v>
      </c>
      <c r="J4412" s="6" t="str">
        <f>C4412</f>
        <v>MIA</v>
      </c>
      <c r="K4412" s="1" t="str">
        <f>C4413</f>
        <v>SFO</v>
      </c>
      <c r="L4412" s="8">
        <v>-170</v>
      </c>
      <c r="M4412" s="7">
        <f>D4413</f>
        <v>-160</v>
      </c>
      <c r="N4412" s="1">
        <f>E4412</f>
        <v>8</v>
      </c>
      <c r="O4412" s="1" t="str">
        <f>VLOOKUP(J4412,Q:R,2,FALSE)</f>
        <v>Miami Marlins</v>
      </c>
      <c r="P4412" s="1" t="str">
        <f>VLOOKUP(K4412,Q:R,2,FALSE)</f>
        <v>San Francisco Giants</v>
      </c>
    </row>
    <row r="4413" spans="1:16">
      <c r="A4413" s="2">
        <v>913</v>
      </c>
      <c r="B4413" s="2" t="s">
        <v>7</v>
      </c>
      <c r="C4413" s="2" t="s">
        <v>9</v>
      </c>
      <c r="D4413" s="2">
        <v>-160</v>
      </c>
      <c r="E4413" s="2">
        <v>8</v>
      </c>
      <c r="F4413" s="1" t="str">
        <f t="shared" si="205"/>
        <v>13</v>
      </c>
      <c r="G4413" s="1" t="str">
        <f t="shared" si="206"/>
        <v>09</v>
      </c>
      <c r="H4413" s="1">
        <v>2019</v>
      </c>
      <c r="I4413" s="1" t="str">
        <f t="shared" si="204"/>
        <v>13-09-2019</v>
      </c>
    </row>
    <row r="4414" spans="1:16">
      <c r="A4414" s="2">
        <v>913</v>
      </c>
      <c r="B4414" s="2" t="s">
        <v>5</v>
      </c>
      <c r="C4414" s="2" t="s">
        <v>6</v>
      </c>
      <c r="D4414" s="2">
        <v>-190</v>
      </c>
      <c r="E4414" s="2">
        <v>10</v>
      </c>
      <c r="F4414" s="1" t="str">
        <f t="shared" si="205"/>
        <v>13</v>
      </c>
      <c r="G4414" s="1" t="str">
        <f t="shared" si="206"/>
        <v>09</v>
      </c>
      <c r="H4414" s="1">
        <v>2019</v>
      </c>
      <c r="I4414" s="1" t="str">
        <f t="shared" si="204"/>
        <v>13-09-2019</v>
      </c>
      <c r="J4414" s="6" t="str">
        <f>C4414</f>
        <v>NYY</v>
      </c>
      <c r="K4414" s="1" t="str">
        <f>C4415</f>
        <v>TOR</v>
      </c>
      <c r="L4414" s="8">
        <v>-170</v>
      </c>
      <c r="M4414" s="7">
        <f>D4415</f>
        <v>175</v>
      </c>
      <c r="N4414" s="1">
        <f>E4414</f>
        <v>10</v>
      </c>
      <c r="O4414" s="1" t="str">
        <f>VLOOKUP(J4414,Q:R,2,FALSE)</f>
        <v>New York Yankees</v>
      </c>
      <c r="P4414" s="1" t="str">
        <f>VLOOKUP(K4414,Q:R,2,FALSE)</f>
        <v>Toronto Blue Jays</v>
      </c>
    </row>
    <row r="4415" spans="1:16">
      <c r="A4415" s="2">
        <v>913</v>
      </c>
      <c r="B4415" s="2" t="s">
        <v>7</v>
      </c>
      <c r="C4415" s="2" t="s">
        <v>15</v>
      </c>
      <c r="D4415" s="2">
        <v>175</v>
      </c>
      <c r="E4415" s="2">
        <v>10</v>
      </c>
      <c r="F4415" s="1" t="str">
        <f t="shared" si="205"/>
        <v>13</v>
      </c>
      <c r="G4415" s="1" t="str">
        <f t="shared" si="206"/>
        <v>09</v>
      </c>
      <c r="H4415" s="1">
        <v>2019</v>
      </c>
      <c r="I4415" s="1" t="str">
        <f t="shared" si="204"/>
        <v>13-09-2019</v>
      </c>
      <c r="L4415" s="8"/>
    </row>
    <row r="4416" spans="1:16">
      <c r="A4416" s="2">
        <v>913</v>
      </c>
      <c r="B4416" s="2" t="s">
        <v>5</v>
      </c>
      <c r="C4416" s="2" t="s">
        <v>23</v>
      </c>
      <c r="D4416" s="2">
        <v>103</v>
      </c>
      <c r="E4416" s="2">
        <v>9.5</v>
      </c>
      <c r="F4416" s="1" t="str">
        <f t="shared" si="205"/>
        <v>13</v>
      </c>
      <c r="G4416" s="1" t="str">
        <f t="shared" si="206"/>
        <v>09</v>
      </c>
      <c r="H4416" s="1">
        <v>2019</v>
      </c>
      <c r="I4416" s="1" t="str">
        <f t="shared" si="204"/>
        <v>13-09-2019</v>
      </c>
      <c r="J4416" s="6" t="str">
        <f>C4416</f>
        <v>BAL</v>
      </c>
      <c r="K4416" s="1" t="str">
        <f>C4417</f>
        <v>DET</v>
      </c>
      <c r="L4416" s="8">
        <v>-170</v>
      </c>
      <c r="M4416" s="7">
        <f>D4417</f>
        <v>-113</v>
      </c>
      <c r="N4416" s="1">
        <f>E4416</f>
        <v>9.5</v>
      </c>
      <c r="O4416" s="1" t="str">
        <f>VLOOKUP(J4416,Q:R,2,FALSE)</f>
        <v>Baltimore Orioles</v>
      </c>
      <c r="P4416" s="1" t="str">
        <f>VLOOKUP(K4416,Q:R,2,FALSE)</f>
        <v>Detroit Tigers</v>
      </c>
    </row>
    <row r="4417" spans="1:16">
      <c r="A4417" s="2">
        <v>913</v>
      </c>
      <c r="B4417" s="2" t="s">
        <v>7</v>
      </c>
      <c r="C4417" s="2" t="s">
        <v>13</v>
      </c>
      <c r="D4417" s="2">
        <v>-113</v>
      </c>
      <c r="E4417" s="2">
        <v>9.5</v>
      </c>
      <c r="F4417" s="1" t="str">
        <f t="shared" si="205"/>
        <v>13</v>
      </c>
      <c r="G4417" s="1" t="str">
        <f t="shared" si="206"/>
        <v>09</v>
      </c>
      <c r="H4417" s="1">
        <v>2019</v>
      </c>
      <c r="I4417" s="1" t="str">
        <f t="shared" si="204"/>
        <v>13-09-2019</v>
      </c>
      <c r="L4417" s="8"/>
    </row>
    <row r="4418" spans="1:16">
      <c r="A4418" s="2">
        <v>913</v>
      </c>
      <c r="B4418" s="2" t="s">
        <v>5</v>
      </c>
      <c r="C4418" s="2" t="s">
        <v>36</v>
      </c>
      <c r="D4418" s="2">
        <v>-180</v>
      </c>
      <c r="E4418" s="2">
        <v>11</v>
      </c>
      <c r="F4418" s="1" t="str">
        <f t="shared" si="205"/>
        <v>13</v>
      </c>
      <c r="G4418" s="1" t="str">
        <f t="shared" si="206"/>
        <v>09</v>
      </c>
      <c r="H4418" s="1">
        <v>2019</v>
      </c>
      <c r="I4418" s="1" t="str">
        <f t="shared" ref="I4418:I4481" si="207">F4418&amp;"-"&amp;G4418&amp;"-"&amp;H4418</f>
        <v>13-09-2019</v>
      </c>
      <c r="J4418" s="6" t="str">
        <f>C4418</f>
        <v>OAK</v>
      </c>
      <c r="K4418" s="1" t="str">
        <f>C4419</f>
        <v>TEX</v>
      </c>
      <c r="L4418" s="8">
        <v>-170</v>
      </c>
      <c r="M4418" s="7">
        <f>D4419</f>
        <v>165</v>
      </c>
      <c r="N4418" s="1">
        <f>E4418</f>
        <v>11</v>
      </c>
      <c r="O4418" s="1" t="str">
        <f>VLOOKUP(J4418,Q:R,2,FALSE)</f>
        <v>Oakland Athletics</v>
      </c>
      <c r="P4418" s="1" t="str">
        <f>VLOOKUP(K4418,Q:R,2,FALSE)</f>
        <v>Texas Rangers</v>
      </c>
    </row>
    <row r="4419" spans="1:16">
      <c r="A4419" s="2">
        <v>913</v>
      </c>
      <c r="B4419" s="2" t="s">
        <v>7</v>
      </c>
      <c r="C4419" s="2" t="s">
        <v>26</v>
      </c>
      <c r="D4419" s="2">
        <v>165</v>
      </c>
      <c r="E4419" s="2">
        <v>11</v>
      </c>
      <c r="F4419" s="1" t="str">
        <f t="shared" ref="F4419:F4482" si="208">RIGHT(A4419,2)</f>
        <v>13</v>
      </c>
      <c r="G4419" s="1" t="str">
        <f t="shared" ref="G4419:G4482" si="209">"0"&amp;TEXT(LEFT(A4419,1),"0")</f>
        <v>09</v>
      </c>
      <c r="H4419" s="1">
        <v>2019</v>
      </c>
      <c r="I4419" s="1" t="str">
        <f t="shared" si="207"/>
        <v>13-09-2019</v>
      </c>
      <c r="L4419" s="8"/>
    </row>
    <row r="4420" spans="1:16">
      <c r="A4420" s="2">
        <v>913</v>
      </c>
      <c r="B4420" s="2" t="s">
        <v>5</v>
      </c>
      <c r="C4420" s="2" t="s">
        <v>32</v>
      </c>
      <c r="D4420" s="2">
        <v>-380</v>
      </c>
      <c r="E4420" s="2">
        <v>8.5</v>
      </c>
      <c r="F4420" s="1" t="str">
        <f t="shared" si="208"/>
        <v>13</v>
      </c>
      <c r="G4420" s="1" t="str">
        <f t="shared" si="209"/>
        <v>09</v>
      </c>
      <c r="H4420" s="1">
        <v>2019</v>
      </c>
      <c r="I4420" s="1" t="str">
        <f t="shared" si="207"/>
        <v>13-09-2019</v>
      </c>
      <c r="J4420" s="6" t="str">
        <f>C4420</f>
        <v>HOU</v>
      </c>
      <c r="K4420" s="1" t="str">
        <f>C4421</f>
        <v>KAN</v>
      </c>
      <c r="L4420" s="8">
        <v>-170</v>
      </c>
      <c r="M4420" s="7">
        <f>D4421</f>
        <v>320</v>
      </c>
      <c r="N4420" s="1">
        <f>E4420</f>
        <v>8.5</v>
      </c>
      <c r="O4420" s="1" t="str">
        <f>VLOOKUP(J4420,Q:R,2,FALSE)</f>
        <v>Houston Astros</v>
      </c>
      <c r="P4420" s="1" t="str">
        <f>VLOOKUP(K4420,Q:R,2,FALSE)</f>
        <v>Kansas City Royals</v>
      </c>
    </row>
    <row r="4421" spans="1:16">
      <c r="A4421" s="2">
        <v>913</v>
      </c>
      <c r="B4421" s="2" t="s">
        <v>7</v>
      </c>
      <c r="C4421" s="2" t="s">
        <v>19</v>
      </c>
      <c r="D4421" s="2">
        <v>320</v>
      </c>
      <c r="E4421" s="2">
        <v>8.5</v>
      </c>
      <c r="F4421" s="1" t="str">
        <f t="shared" si="208"/>
        <v>13</v>
      </c>
      <c r="G4421" s="1" t="str">
        <f t="shared" si="209"/>
        <v>09</v>
      </c>
      <c r="H4421" s="1">
        <v>2019</v>
      </c>
      <c r="I4421" s="1" t="str">
        <f t="shared" si="207"/>
        <v>13-09-2019</v>
      </c>
      <c r="L4421" s="8"/>
    </row>
    <row r="4422" spans="1:16">
      <c r="A4422" s="2">
        <v>913</v>
      </c>
      <c r="B4422" s="2" t="s">
        <v>5</v>
      </c>
      <c r="C4422" s="2" t="s">
        <v>16</v>
      </c>
      <c r="D4422" s="2">
        <v>-150</v>
      </c>
      <c r="E4422" s="2">
        <v>8</v>
      </c>
      <c r="F4422" s="1" t="str">
        <f t="shared" si="208"/>
        <v>13</v>
      </c>
      <c r="G4422" s="1" t="str">
        <f t="shared" si="209"/>
        <v>09</v>
      </c>
      <c r="H4422" s="1">
        <v>2019</v>
      </c>
      <c r="I4422" s="1" t="str">
        <f t="shared" si="207"/>
        <v>13-09-2019</v>
      </c>
      <c r="J4422" s="6" t="str">
        <f>C4422</f>
        <v>TAM</v>
      </c>
      <c r="K4422" s="1" t="str">
        <f>C4423</f>
        <v>LAA</v>
      </c>
      <c r="L4422" s="8">
        <v>-170</v>
      </c>
      <c r="M4422" s="7">
        <f>D4423</f>
        <v>140</v>
      </c>
      <c r="N4422" s="1">
        <f>E4422</f>
        <v>8</v>
      </c>
      <c r="O4422" s="1" t="str">
        <f>VLOOKUP(J4422,Q:R,2,FALSE)</f>
        <v>Tampa Bay Rays</v>
      </c>
      <c r="P4422" s="1" t="str">
        <f>VLOOKUP(K4422,Q:R,2,FALSE)</f>
        <v>Los Angeles Angels</v>
      </c>
    </row>
    <row r="4423" spans="1:16">
      <c r="A4423" s="2">
        <v>913</v>
      </c>
      <c r="B4423" s="2" t="s">
        <v>7</v>
      </c>
      <c r="C4423" s="2" t="s">
        <v>35</v>
      </c>
      <c r="D4423" s="2">
        <v>140</v>
      </c>
      <c r="E4423" s="2">
        <v>8</v>
      </c>
      <c r="F4423" s="1" t="str">
        <f t="shared" si="208"/>
        <v>13</v>
      </c>
      <c r="G4423" s="1" t="str">
        <f t="shared" si="209"/>
        <v>09</v>
      </c>
      <c r="H4423" s="1">
        <v>2019</v>
      </c>
      <c r="I4423" s="1" t="str">
        <f t="shared" si="207"/>
        <v>13-09-2019</v>
      </c>
      <c r="L4423" s="8"/>
    </row>
    <row r="4424" spans="1:16">
      <c r="A4424" s="2">
        <v>913</v>
      </c>
      <c r="B4424" s="2" t="s">
        <v>5</v>
      </c>
      <c r="C4424" s="2" t="s">
        <v>28</v>
      </c>
      <c r="D4424" s="2">
        <v>120</v>
      </c>
      <c r="E4424" s="2">
        <v>9.5</v>
      </c>
      <c r="F4424" s="1" t="str">
        <f t="shared" si="208"/>
        <v>13</v>
      </c>
      <c r="G4424" s="1" t="str">
        <f t="shared" si="209"/>
        <v>09</v>
      </c>
      <c r="H4424" s="1">
        <v>2019</v>
      </c>
      <c r="I4424" s="1" t="str">
        <f t="shared" si="207"/>
        <v>13-09-2019</v>
      </c>
      <c r="J4424" s="6" t="str">
        <f>C4424</f>
        <v>CWS</v>
      </c>
      <c r="K4424" s="1" t="str">
        <f>C4425</f>
        <v>SEA</v>
      </c>
      <c r="L4424" s="8">
        <v>-170</v>
      </c>
      <c r="M4424" s="7">
        <f>D4425</f>
        <v>-130</v>
      </c>
      <c r="N4424" s="1">
        <f>E4424</f>
        <v>9.5</v>
      </c>
      <c r="O4424" s="1" t="str">
        <f>VLOOKUP(J4424,Q:R,2,FALSE)</f>
        <v>Chicago White Sox</v>
      </c>
      <c r="P4424" s="1" t="str">
        <f>VLOOKUP(K4424,Q:R,2,FALSE)</f>
        <v>Seattle Mariners</v>
      </c>
    </row>
    <row r="4425" spans="1:16">
      <c r="A4425" s="2">
        <v>913</v>
      </c>
      <c r="B4425" s="2" t="s">
        <v>7</v>
      </c>
      <c r="C4425" s="2" t="s">
        <v>31</v>
      </c>
      <c r="D4425" s="2">
        <v>-130</v>
      </c>
      <c r="E4425" s="2">
        <v>9.5</v>
      </c>
      <c r="F4425" s="1" t="str">
        <f t="shared" si="208"/>
        <v>13</v>
      </c>
      <c r="G4425" s="1" t="str">
        <f t="shared" si="209"/>
        <v>09</v>
      </c>
      <c r="H4425" s="1">
        <v>2019</v>
      </c>
      <c r="I4425" s="1" t="str">
        <f t="shared" si="207"/>
        <v>13-09-2019</v>
      </c>
      <c r="L4425" s="8"/>
    </row>
    <row r="4426" spans="1:16">
      <c r="A4426" s="2">
        <v>914</v>
      </c>
      <c r="B4426" s="2" t="s">
        <v>5</v>
      </c>
      <c r="C4426" s="2" t="s">
        <v>29</v>
      </c>
      <c r="D4426" s="2">
        <v>245</v>
      </c>
      <c r="E4426" s="2">
        <v>10.5</v>
      </c>
      <c r="F4426" s="1" t="str">
        <f t="shared" si="208"/>
        <v>14</v>
      </c>
      <c r="G4426" s="1" t="str">
        <f t="shared" si="209"/>
        <v>09</v>
      </c>
      <c r="H4426" s="1">
        <v>2019</v>
      </c>
      <c r="I4426" s="1" t="str">
        <f t="shared" si="207"/>
        <v>14-09-2019</v>
      </c>
      <c r="J4426" s="6" t="str">
        <f>C4426</f>
        <v>PIT</v>
      </c>
      <c r="K4426" s="1" t="str">
        <f>C4427</f>
        <v>CUB</v>
      </c>
      <c r="L4426" s="8">
        <v>-170</v>
      </c>
      <c r="M4426" s="7">
        <f>D4427</f>
        <v>-280</v>
      </c>
      <c r="N4426" s="1">
        <f>E4426</f>
        <v>10.5</v>
      </c>
      <c r="O4426" s="1" t="str">
        <f>VLOOKUP(J4426,Q:R,2,FALSE)</f>
        <v>Pittsburgh Pirates</v>
      </c>
      <c r="P4426" s="1" t="str">
        <f>VLOOKUP(K4426,Q:R,2,FALSE)</f>
        <v>Chicago Cubs</v>
      </c>
    </row>
    <row r="4427" spans="1:16">
      <c r="A4427" s="2">
        <v>914</v>
      </c>
      <c r="B4427" s="2" t="s">
        <v>7</v>
      </c>
      <c r="C4427" s="2" t="s">
        <v>22</v>
      </c>
      <c r="D4427" s="2">
        <v>-280</v>
      </c>
      <c r="E4427" s="2">
        <v>10.5</v>
      </c>
      <c r="F4427" s="1" t="str">
        <f t="shared" si="208"/>
        <v>14</v>
      </c>
      <c r="G4427" s="1" t="str">
        <f t="shared" si="209"/>
        <v>09</v>
      </c>
      <c r="H4427" s="1">
        <v>2019</v>
      </c>
      <c r="I4427" s="1" t="str">
        <f t="shared" si="207"/>
        <v>14-09-2019</v>
      </c>
      <c r="L4427" s="8"/>
    </row>
    <row r="4428" spans="1:16">
      <c r="A4428" s="2">
        <v>914</v>
      </c>
      <c r="B4428" s="2" t="s">
        <v>5</v>
      </c>
      <c r="C4428" s="2" t="s">
        <v>11</v>
      </c>
      <c r="D4428" s="2">
        <v>-103</v>
      </c>
      <c r="E4428" s="2">
        <v>10.5</v>
      </c>
      <c r="F4428" s="1" t="str">
        <f t="shared" si="208"/>
        <v>14</v>
      </c>
      <c r="G4428" s="1" t="str">
        <f t="shared" si="209"/>
        <v>09</v>
      </c>
      <c r="H4428" s="1">
        <v>2019</v>
      </c>
      <c r="I4428" s="1" t="str">
        <f t="shared" si="207"/>
        <v>14-09-2019</v>
      </c>
      <c r="J4428" s="6" t="str">
        <f>C4428</f>
        <v>ATL</v>
      </c>
      <c r="K4428" s="1" t="str">
        <f>C4429</f>
        <v>WAS</v>
      </c>
      <c r="L4428" s="8">
        <v>-170</v>
      </c>
      <c r="M4428" s="7">
        <f>D4429</f>
        <v>-107</v>
      </c>
      <c r="N4428" s="1">
        <f>E4428</f>
        <v>10.5</v>
      </c>
      <c r="O4428" s="1" t="str">
        <f>VLOOKUP(J4428,Q:R,2,FALSE)</f>
        <v>Atlanta Braves</v>
      </c>
      <c r="P4428" s="1" t="str">
        <f>VLOOKUP(K4428,Q:R,2,FALSE)</f>
        <v>Washington Nationals</v>
      </c>
    </row>
    <row r="4429" spans="1:16">
      <c r="A4429" s="2">
        <v>914</v>
      </c>
      <c r="B4429" s="2" t="s">
        <v>7</v>
      </c>
      <c r="C4429" s="2" t="s">
        <v>8</v>
      </c>
      <c r="D4429" s="2">
        <v>-107</v>
      </c>
      <c r="E4429" s="2">
        <v>10.5</v>
      </c>
      <c r="F4429" s="1" t="str">
        <f t="shared" si="208"/>
        <v>14</v>
      </c>
      <c r="G4429" s="1" t="str">
        <f t="shared" si="209"/>
        <v>09</v>
      </c>
      <c r="H4429" s="1">
        <v>2019</v>
      </c>
      <c r="I4429" s="1" t="str">
        <f t="shared" si="207"/>
        <v>14-09-2019</v>
      </c>
      <c r="L4429" s="8"/>
    </row>
    <row r="4430" spans="1:16">
      <c r="A4430" s="2">
        <v>914</v>
      </c>
      <c r="B4430" s="2" t="s">
        <v>5</v>
      </c>
      <c r="C4430" s="2" t="s">
        <v>10</v>
      </c>
      <c r="D4430" s="2">
        <v>130</v>
      </c>
      <c r="E4430" s="2">
        <v>7.5</v>
      </c>
      <c r="F4430" s="1" t="str">
        <f t="shared" si="208"/>
        <v>14</v>
      </c>
      <c r="G4430" s="1" t="str">
        <f t="shared" si="209"/>
        <v>09</v>
      </c>
      <c r="H4430" s="1">
        <v>2019</v>
      </c>
      <c r="I4430" s="1" t="str">
        <f t="shared" si="207"/>
        <v>14-09-2019</v>
      </c>
      <c r="J4430" s="6" t="str">
        <f>C4430</f>
        <v>LAD</v>
      </c>
      <c r="K4430" s="1" t="str">
        <f>C4431</f>
        <v>NYM</v>
      </c>
      <c r="L4430" s="8">
        <v>-170</v>
      </c>
      <c r="M4430" s="7">
        <f>D4431</f>
        <v>-140</v>
      </c>
      <c r="N4430" s="1">
        <f>E4430</f>
        <v>7.5</v>
      </c>
      <c r="O4430" s="1" t="str">
        <f>VLOOKUP(J4430,Q:R,2,FALSE)</f>
        <v>Los Angeles Dodgers</v>
      </c>
      <c r="P4430" s="1" t="str">
        <f>VLOOKUP(K4430,Q:R,2,FALSE)</f>
        <v>New York Mets</v>
      </c>
    </row>
    <row r="4431" spans="1:16">
      <c r="A4431" s="2">
        <v>914</v>
      </c>
      <c r="B4431" s="2" t="s">
        <v>7</v>
      </c>
      <c r="C4431" s="2" t="s">
        <v>12</v>
      </c>
      <c r="D4431" s="2">
        <v>-140</v>
      </c>
      <c r="E4431" s="2">
        <v>7.5</v>
      </c>
      <c r="F4431" s="1" t="str">
        <f t="shared" si="208"/>
        <v>14</v>
      </c>
      <c r="G4431" s="1" t="str">
        <f t="shared" si="209"/>
        <v>09</v>
      </c>
      <c r="H4431" s="1">
        <v>2019</v>
      </c>
      <c r="I4431" s="1" t="str">
        <f t="shared" si="207"/>
        <v>14-09-2019</v>
      </c>
      <c r="L4431" s="8"/>
    </row>
    <row r="4432" spans="1:16">
      <c r="A4432" s="2">
        <v>914</v>
      </c>
      <c r="B4432" s="2" t="s">
        <v>5</v>
      </c>
      <c r="C4432" s="2" t="s">
        <v>21</v>
      </c>
      <c r="D4432" s="2">
        <v>195</v>
      </c>
      <c r="E4432" s="2">
        <v>7.5</v>
      </c>
      <c r="F4432" s="1" t="str">
        <f t="shared" si="208"/>
        <v>14</v>
      </c>
      <c r="G4432" s="1" t="str">
        <f t="shared" si="209"/>
        <v>09</v>
      </c>
      <c r="H4432" s="1">
        <v>2019</v>
      </c>
      <c r="I4432" s="1" t="str">
        <f t="shared" si="207"/>
        <v>14-09-2019</v>
      </c>
      <c r="J4432" s="6" t="str">
        <f>C4432</f>
        <v>MIL</v>
      </c>
      <c r="K4432" s="1" t="str">
        <f>C4433</f>
        <v>STL</v>
      </c>
      <c r="L4432" s="8">
        <v>-170</v>
      </c>
      <c r="M4432" s="7">
        <f>D4433</f>
        <v>-215</v>
      </c>
      <c r="N4432" s="1">
        <f>E4432</f>
        <v>7.5</v>
      </c>
      <c r="O4432" s="1" t="str">
        <f>VLOOKUP(J4432,Q:R,2,FALSE)</f>
        <v>Milwaukee Brewers</v>
      </c>
      <c r="P4432" s="1" t="str">
        <f>VLOOKUP(K4432,Q:R,2,FALSE)</f>
        <v>St. Louis Cardinals</v>
      </c>
    </row>
    <row r="4433" spans="1:16">
      <c r="A4433" s="2">
        <v>914</v>
      </c>
      <c r="B4433" s="2" t="s">
        <v>7</v>
      </c>
      <c r="C4433" s="2" t="s">
        <v>30</v>
      </c>
      <c r="D4433" s="2">
        <v>-215</v>
      </c>
      <c r="E4433" s="2">
        <v>7.5</v>
      </c>
      <c r="F4433" s="1" t="str">
        <f t="shared" si="208"/>
        <v>14</v>
      </c>
      <c r="G4433" s="1" t="str">
        <f t="shared" si="209"/>
        <v>09</v>
      </c>
      <c r="H4433" s="1">
        <v>2019</v>
      </c>
      <c r="I4433" s="1" t="str">
        <f t="shared" si="207"/>
        <v>14-09-2019</v>
      </c>
      <c r="L4433" s="8"/>
    </row>
    <row r="4434" spans="1:16">
      <c r="A4434" s="2">
        <v>914</v>
      </c>
      <c r="B4434" s="2" t="s">
        <v>5</v>
      </c>
      <c r="C4434" s="2" t="s">
        <v>14</v>
      </c>
      <c r="D4434" s="2">
        <v>116</v>
      </c>
      <c r="E4434" s="2">
        <v>8.5</v>
      </c>
      <c r="F4434" s="1" t="str">
        <f t="shared" si="208"/>
        <v>14</v>
      </c>
      <c r="G4434" s="1" t="str">
        <f t="shared" si="209"/>
        <v>09</v>
      </c>
      <c r="H4434" s="1">
        <v>2019</v>
      </c>
      <c r="I4434" s="1" t="str">
        <f t="shared" si="207"/>
        <v>14-09-2019</v>
      </c>
      <c r="J4434" s="6" t="str">
        <f>C4434</f>
        <v>CIN</v>
      </c>
      <c r="K4434" s="1" t="str">
        <f>C4435</f>
        <v>ARI</v>
      </c>
      <c r="L4434" s="8">
        <v>-170</v>
      </c>
      <c r="M4434" s="7">
        <f>D4435</f>
        <v>-126</v>
      </c>
      <c r="N4434" s="1">
        <f>E4434</f>
        <v>8.5</v>
      </c>
      <c r="O4434" s="1" t="str">
        <f>VLOOKUP(J4434,Q:R,2,FALSE)</f>
        <v>Cincinnati Reds</v>
      </c>
      <c r="P4434" s="1" t="str">
        <f>VLOOKUP(K4434,Q:R,2,FALSE)</f>
        <v>Arizona Diamondbacks</v>
      </c>
    </row>
    <row r="4435" spans="1:16">
      <c r="A4435" s="2">
        <v>914</v>
      </c>
      <c r="B4435" s="2" t="s">
        <v>7</v>
      </c>
      <c r="C4435" s="2" t="s">
        <v>33</v>
      </c>
      <c r="D4435" s="2">
        <v>-126</v>
      </c>
      <c r="E4435" s="2">
        <v>8.5</v>
      </c>
      <c r="F4435" s="1" t="str">
        <f t="shared" si="208"/>
        <v>14</v>
      </c>
      <c r="G4435" s="1" t="str">
        <f t="shared" si="209"/>
        <v>09</v>
      </c>
      <c r="H4435" s="1">
        <v>2019</v>
      </c>
      <c r="I4435" s="1" t="str">
        <f t="shared" si="207"/>
        <v>14-09-2019</v>
      </c>
    </row>
    <row r="4436" spans="1:16">
      <c r="A4436" s="2">
        <v>914</v>
      </c>
      <c r="B4436" s="2" t="s">
        <v>5</v>
      </c>
      <c r="C4436" s="2" t="s">
        <v>34</v>
      </c>
      <c r="D4436" s="2">
        <v>-104</v>
      </c>
      <c r="E4436" s="2">
        <v>13.5</v>
      </c>
      <c r="F4436" s="1" t="str">
        <f t="shared" si="208"/>
        <v>14</v>
      </c>
      <c r="G4436" s="1" t="str">
        <f t="shared" si="209"/>
        <v>09</v>
      </c>
      <c r="H4436" s="1">
        <v>2019</v>
      </c>
      <c r="I4436" s="1" t="str">
        <f t="shared" si="207"/>
        <v>14-09-2019</v>
      </c>
      <c r="J4436" s="6" t="str">
        <f>C4436</f>
        <v>SDG</v>
      </c>
      <c r="K4436" s="1" t="str">
        <f>C4437</f>
        <v>COL</v>
      </c>
      <c r="L4436" s="8">
        <v>-170</v>
      </c>
      <c r="M4436" s="7">
        <f>D4437</f>
        <v>-106</v>
      </c>
      <c r="N4436" s="1">
        <f>E4436</f>
        <v>13.5</v>
      </c>
      <c r="O4436" s="1" t="str">
        <f>VLOOKUP(J4436,Q:R,2,FALSE)</f>
        <v>San Diego Padres</v>
      </c>
      <c r="P4436" s="1" t="str">
        <f>VLOOKUP(K4436,Q:R,2,FALSE)</f>
        <v>Colorado Rockies</v>
      </c>
    </row>
    <row r="4437" spans="1:16">
      <c r="A4437" s="2">
        <v>914</v>
      </c>
      <c r="B4437" s="2" t="s">
        <v>7</v>
      </c>
      <c r="C4437" s="2" t="s">
        <v>25</v>
      </c>
      <c r="D4437" s="2">
        <v>-106</v>
      </c>
      <c r="E4437" s="2">
        <v>13.5</v>
      </c>
      <c r="F4437" s="1" t="str">
        <f t="shared" si="208"/>
        <v>14</v>
      </c>
      <c r="G4437" s="1" t="str">
        <f t="shared" si="209"/>
        <v>09</v>
      </c>
      <c r="H4437" s="1">
        <v>2019</v>
      </c>
      <c r="I4437" s="1" t="str">
        <f t="shared" si="207"/>
        <v>14-09-2019</v>
      </c>
    </row>
    <row r="4438" spans="1:16">
      <c r="A4438" s="2">
        <v>914</v>
      </c>
      <c r="B4438" s="2" t="s">
        <v>5</v>
      </c>
      <c r="C4438" s="2" t="s">
        <v>17</v>
      </c>
      <c r="D4438" s="2">
        <v>220</v>
      </c>
      <c r="E4438" s="2">
        <v>8</v>
      </c>
      <c r="F4438" s="1" t="str">
        <f t="shared" si="208"/>
        <v>14</v>
      </c>
      <c r="G4438" s="1" t="str">
        <f t="shared" si="209"/>
        <v>09</v>
      </c>
      <c r="H4438" s="1">
        <v>2019</v>
      </c>
      <c r="I4438" s="1" t="str">
        <f t="shared" si="207"/>
        <v>14-09-2019</v>
      </c>
      <c r="J4438" s="6" t="str">
        <f>C4438</f>
        <v>MIA</v>
      </c>
      <c r="K4438" s="1" t="str">
        <f>C4439</f>
        <v>SFO</v>
      </c>
      <c r="L4438" s="8">
        <v>-170</v>
      </c>
      <c r="M4438" s="7">
        <f>D4439</f>
        <v>-250</v>
      </c>
      <c r="N4438" s="1">
        <f>E4438</f>
        <v>8</v>
      </c>
      <c r="O4438" s="1" t="str">
        <f>VLOOKUP(J4438,Q:R,2,FALSE)</f>
        <v>Miami Marlins</v>
      </c>
      <c r="P4438" s="1" t="str">
        <f>VLOOKUP(K4438,Q:R,2,FALSE)</f>
        <v>San Francisco Giants</v>
      </c>
    </row>
    <row r="4439" spans="1:16">
      <c r="A4439" s="2">
        <v>914</v>
      </c>
      <c r="B4439" s="2" t="s">
        <v>7</v>
      </c>
      <c r="C4439" s="2" t="s">
        <v>9</v>
      </c>
      <c r="D4439" s="2">
        <v>-250</v>
      </c>
      <c r="E4439" s="2">
        <v>8</v>
      </c>
      <c r="F4439" s="1" t="str">
        <f t="shared" si="208"/>
        <v>14</v>
      </c>
      <c r="G4439" s="1" t="str">
        <f t="shared" si="209"/>
        <v>09</v>
      </c>
      <c r="H4439" s="1">
        <v>2019</v>
      </c>
      <c r="I4439" s="1" t="str">
        <f t="shared" si="207"/>
        <v>14-09-2019</v>
      </c>
    </row>
    <row r="4440" spans="1:16">
      <c r="A4440" s="2">
        <v>914</v>
      </c>
      <c r="B4440" s="2" t="s">
        <v>5</v>
      </c>
      <c r="C4440" s="2" t="s">
        <v>6</v>
      </c>
      <c r="D4440" s="2">
        <v>-220</v>
      </c>
      <c r="E4440" s="2">
        <v>9.5</v>
      </c>
      <c r="F4440" s="1" t="str">
        <f t="shared" si="208"/>
        <v>14</v>
      </c>
      <c r="G4440" s="1" t="str">
        <f t="shared" si="209"/>
        <v>09</v>
      </c>
      <c r="H4440" s="1">
        <v>2019</v>
      </c>
      <c r="I4440" s="1" t="str">
        <f t="shared" si="207"/>
        <v>14-09-2019</v>
      </c>
      <c r="J4440" s="6" t="str">
        <f>C4440</f>
        <v>NYY</v>
      </c>
      <c r="K4440" s="1" t="str">
        <f>C4441</f>
        <v>TOR</v>
      </c>
      <c r="L4440" s="8">
        <v>-170</v>
      </c>
      <c r="M4440" s="7">
        <f>D4441</f>
        <v>200</v>
      </c>
      <c r="N4440" s="1">
        <f>E4440</f>
        <v>9.5</v>
      </c>
      <c r="O4440" s="1" t="str">
        <f>VLOOKUP(J4440,Q:R,2,FALSE)</f>
        <v>New York Yankees</v>
      </c>
      <c r="P4440" s="1" t="str">
        <f>VLOOKUP(K4440,Q:R,2,FALSE)</f>
        <v>Toronto Blue Jays</v>
      </c>
    </row>
    <row r="4441" spans="1:16">
      <c r="A4441" s="2">
        <v>914</v>
      </c>
      <c r="B4441" s="2" t="s">
        <v>7</v>
      </c>
      <c r="C4441" s="2" t="s">
        <v>15</v>
      </c>
      <c r="D4441" s="2">
        <v>200</v>
      </c>
      <c r="E4441" s="2">
        <v>9.5</v>
      </c>
      <c r="F4441" s="1" t="str">
        <f t="shared" si="208"/>
        <v>14</v>
      </c>
      <c r="G4441" s="1" t="str">
        <f t="shared" si="209"/>
        <v>09</v>
      </c>
      <c r="H4441" s="1">
        <v>2019</v>
      </c>
      <c r="I4441" s="1" t="str">
        <f t="shared" si="207"/>
        <v>14-09-2019</v>
      </c>
    </row>
    <row r="4442" spans="1:16">
      <c r="A4442" s="2">
        <v>914</v>
      </c>
      <c r="B4442" s="2" t="s">
        <v>5</v>
      </c>
      <c r="C4442" s="2" t="s">
        <v>23</v>
      </c>
      <c r="D4442" s="2">
        <v>102</v>
      </c>
      <c r="E4442" s="2">
        <v>9.5</v>
      </c>
      <c r="F4442" s="1" t="str">
        <f t="shared" si="208"/>
        <v>14</v>
      </c>
      <c r="G4442" s="1" t="str">
        <f t="shared" si="209"/>
        <v>09</v>
      </c>
      <c r="H4442" s="1">
        <v>2019</v>
      </c>
      <c r="I4442" s="1" t="str">
        <f t="shared" si="207"/>
        <v>14-09-2019</v>
      </c>
      <c r="J4442" s="6" t="str">
        <f>C4442</f>
        <v>BAL</v>
      </c>
      <c r="K4442" s="1" t="str">
        <f>C4443</f>
        <v>DET</v>
      </c>
      <c r="L4442" s="8">
        <v>-170</v>
      </c>
      <c r="M4442" s="7">
        <f>D4443</f>
        <v>-112</v>
      </c>
      <c r="N4442" s="1">
        <f>E4442</f>
        <v>9.5</v>
      </c>
      <c r="O4442" s="1" t="str">
        <f>VLOOKUP(J4442,Q:R,2,FALSE)</f>
        <v>Baltimore Orioles</v>
      </c>
      <c r="P4442" s="1" t="str">
        <f>VLOOKUP(K4442,Q:R,2,FALSE)</f>
        <v>Detroit Tigers</v>
      </c>
    </row>
    <row r="4443" spans="1:16">
      <c r="A4443" s="2">
        <v>914</v>
      </c>
      <c r="B4443" s="2" t="s">
        <v>7</v>
      </c>
      <c r="C4443" s="2" t="s">
        <v>13</v>
      </c>
      <c r="D4443" s="2">
        <v>-112</v>
      </c>
      <c r="E4443" s="2">
        <v>9.5</v>
      </c>
      <c r="F4443" s="1" t="str">
        <f t="shared" si="208"/>
        <v>14</v>
      </c>
      <c r="G4443" s="1" t="str">
        <f t="shared" si="209"/>
        <v>09</v>
      </c>
      <c r="H4443" s="1">
        <v>2019</v>
      </c>
      <c r="I4443" s="1" t="str">
        <f t="shared" si="207"/>
        <v>14-09-2019</v>
      </c>
    </row>
    <row r="4444" spans="1:16">
      <c r="A4444" s="2">
        <v>914</v>
      </c>
      <c r="B4444" s="2" t="s">
        <v>5</v>
      </c>
      <c r="C4444" s="2" t="s">
        <v>27</v>
      </c>
      <c r="D4444" s="2">
        <v>128</v>
      </c>
      <c r="E4444" s="2">
        <v>9.5</v>
      </c>
      <c r="F4444" s="1" t="str">
        <f t="shared" si="208"/>
        <v>14</v>
      </c>
      <c r="G4444" s="1" t="str">
        <f t="shared" si="209"/>
        <v>09</v>
      </c>
      <c r="H4444" s="1">
        <v>2019</v>
      </c>
      <c r="I4444" s="1" t="str">
        <f t="shared" si="207"/>
        <v>14-09-2019</v>
      </c>
      <c r="J4444" s="6" t="str">
        <f>C4444</f>
        <v>MIN</v>
      </c>
      <c r="K4444" s="1" t="str">
        <f>C4445</f>
        <v>CLE</v>
      </c>
      <c r="L4444" s="8">
        <v>-170</v>
      </c>
      <c r="M4444" s="7">
        <f>D4445</f>
        <v>-138</v>
      </c>
      <c r="N4444" s="1">
        <f>E4444</f>
        <v>9.5</v>
      </c>
      <c r="O4444" s="1" t="str">
        <f>VLOOKUP(J4444,Q:R,2,FALSE)</f>
        <v>Minnesota Twins</v>
      </c>
      <c r="P4444" s="1" t="str">
        <f>VLOOKUP(K4444,Q:R,2,FALSE)</f>
        <v>Cleveland Indians</v>
      </c>
    </row>
    <row r="4445" spans="1:16">
      <c r="A4445" s="2">
        <v>914</v>
      </c>
      <c r="B4445" s="2" t="s">
        <v>7</v>
      </c>
      <c r="C4445" s="2" t="s">
        <v>20</v>
      </c>
      <c r="D4445" s="2">
        <v>-138</v>
      </c>
      <c r="E4445" s="2">
        <v>9.5</v>
      </c>
      <c r="F4445" s="1" t="str">
        <f t="shared" si="208"/>
        <v>14</v>
      </c>
      <c r="G4445" s="1" t="str">
        <f t="shared" si="209"/>
        <v>09</v>
      </c>
      <c r="H4445" s="1">
        <v>2019</v>
      </c>
      <c r="I4445" s="1" t="str">
        <f t="shared" si="207"/>
        <v>14-09-2019</v>
      </c>
    </row>
    <row r="4446" spans="1:16">
      <c r="A4446" s="2">
        <v>914</v>
      </c>
      <c r="B4446" s="2" t="s">
        <v>5</v>
      </c>
      <c r="C4446" s="2" t="s">
        <v>32</v>
      </c>
      <c r="D4446" s="2">
        <v>-340</v>
      </c>
      <c r="E4446" s="2">
        <v>10</v>
      </c>
      <c r="F4446" s="1" t="str">
        <f t="shared" si="208"/>
        <v>14</v>
      </c>
      <c r="G4446" s="1" t="str">
        <f t="shared" si="209"/>
        <v>09</v>
      </c>
      <c r="H4446" s="1">
        <v>2019</v>
      </c>
      <c r="I4446" s="1" t="str">
        <f t="shared" si="207"/>
        <v>14-09-2019</v>
      </c>
      <c r="J4446" s="6" t="str">
        <f>C4446</f>
        <v>HOU</v>
      </c>
      <c r="K4446" s="1" t="str">
        <f>C4447</f>
        <v>KAN</v>
      </c>
      <c r="L4446" s="8">
        <v>-170</v>
      </c>
      <c r="M4446" s="7">
        <f>D4447</f>
        <v>290</v>
      </c>
      <c r="N4446" s="1">
        <f>E4446</f>
        <v>10</v>
      </c>
      <c r="O4446" s="1" t="str">
        <f>VLOOKUP(J4446,Q:R,2,FALSE)</f>
        <v>Houston Astros</v>
      </c>
      <c r="P4446" s="1" t="str">
        <f>VLOOKUP(K4446,Q:R,2,FALSE)</f>
        <v>Kansas City Royals</v>
      </c>
    </row>
    <row r="4447" spans="1:16">
      <c r="A4447" s="2">
        <v>914</v>
      </c>
      <c r="B4447" s="2" t="s">
        <v>7</v>
      </c>
      <c r="C4447" s="2" t="s">
        <v>19</v>
      </c>
      <c r="D4447" s="2">
        <v>290</v>
      </c>
      <c r="E4447" s="2">
        <v>10</v>
      </c>
      <c r="F4447" s="1" t="str">
        <f t="shared" si="208"/>
        <v>14</v>
      </c>
      <c r="G4447" s="1" t="str">
        <f t="shared" si="209"/>
        <v>09</v>
      </c>
      <c r="H4447" s="1">
        <v>2019</v>
      </c>
      <c r="I4447" s="1" t="str">
        <f t="shared" si="207"/>
        <v>14-09-2019</v>
      </c>
    </row>
    <row r="4448" spans="1:16">
      <c r="A4448" s="2">
        <v>914</v>
      </c>
      <c r="B4448" s="2" t="s">
        <v>5</v>
      </c>
      <c r="C4448" s="2" t="s">
        <v>36</v>
      </c>
      <c r="D4448" s="2">
        <v>-123</v>
      </c>
      <c r="E4448" s="2">
        <v>11</v>
      </c>
      <c r="F4448" s="1" t="str">
        <f t="shared" si="208"/>
        <v>14</v>
      </c>
      <c r="G4448" s="1" t="str">
        <f t="shared" si="209"/>
        <v>09</v>
      </c>
      <c r="H4448" s="1">
        <v>2019</v>
      </c>
      <c r="I4448" s="1" t="str">
        <f t="shared" si="207"/>
        <v>14-09-2019</v>
      </c>
      <c r="J4448" s="6" t="str">
        <f>C4448</f>
        <v>OAK</v>
      </c>
      <c r="K4448" s="1" t="str">
        <f>C4449</f>
        <v>TEX</v>
      </c>
      <c r="L4448" s="8">
        <v>-170</v>
      </c>
      <c r="M4448" s="7">
        <f>D4449</f>
        <v>113</v>
      </c>
      <c r="N4448" s="1">
        <f>E4448</f>
        <v>11</v>
      </c>
      <c r="O4448" s="1" t="str">
        <f>VLOOKUP(J4448,Q:R,2,FALSE)</f>
        <v>Oakland Athletics</v>
      </c>
      <c r="P4448" s="1" t="str">
        <f>VLOOKUP(K4448,Q:R,2,FALSE)</f>
        <v>Texas Rangers</v>
      </c>
    </row>
    <row r="4449" spans="1:16">
      <c r="A4449" s="2">
        <v>914</v>
      </c>
      <c r="B4449" s="2" t="s">
        <v>7</v>
      </c>
      <c r="C4449" s="2" t="s">
        <v>26</v>
      </c>
      <c r="D4449" s="2">
        <v>113</v>
      </c>
      <c r="E4449" s="2">
        <v>11</v>
      </c>
      <c r="F4449" s="1" t="str">
        <f t="shared" si="208"/>
        <v>14</v>
      </c>
      <c r="G4449" s="1" t="str">
        <f t="shared" si="209"/>
        <v>09</v>
      </c>
      <c r="H4449" s="1">
        <v>2019</v>
      </c>
      <c r="I4449" s="1" t="str">
        <f t="shared" si="207"/>
        <v>14-09-2019</v>
      </c>
    </row>
    <row r="4450" spans="1:16">
      <c r="A4450" s="2">
        <v>914</v>
      </c>
      <c r="B4450" s="2" t="s">
        <v>5</v>
      </c>
      <c r="C4450" s="2" t="s">
        <v>16</v>
      </c>
      <c r="D4450" s="2">
        <v>-190</v>
      </c>
      <c r="E4450" s="2">
        <v>9</v>
      </c>
      <c r="F4450" s="1" t="str">
        <f t="shared" si="208"/>
        <v>14</v>
      </c>
      <c r="G4450" s="1" t="str">
        <f t="shared" si="209"/>
        <v>09</v>
      </c>
      <c r="H4450" s="1">
        <v>2019</v>
      </c>
      <c r="I4450" s="1" t="str">
        <f t="shared" si="207"/>
        <v>14-09-2019</v>
      </c>
      <c r="J4450" s="6" t="str">
        <f>C4450</f>
        <v>TAM</v>
      </c>
      <c r="K4450" s="1" t="str">
        <f>C4451</f>
        <v>LAA</v>
      </c>
      <c r="L4450" s="8">
        <v>-170</v>
      </c>
      <c r="M4450" s="7">
        <f>D4451</f>
        <v>175</v>
      </c>
      <c r="N4450" s="1">
        <f>E4450</f>
        <v>9</v>
      </c>
      <c r="O4450" s="1" t="str">
        <f>VLOOKUP(J4450,Q:R,2,FALSE)</f>
        <v>Tampa Bay Rays</v>
      </c>
      <c r="P4450" s="1" t="str">
        <f>VLOOKUP(K4450,Q:R,2,FALSE)</f>
        <v>Los Angeles Angels</v>
      </c>
    </row>
    <row r="4451" spans="1:16">
      <c r="A4451" s="2">
        <v>914</v>
      </c>
      <c r="B4451" s="2" t="s">
        <v>7</v>
      </c>
      <c r="C4451" s="2" t="s">
        <v>35</v>
      </c>
      <c r="D4451" s="2">
        <v>175</v>
      </c>
      <c r="E4451" s="2">
        <v>9</v>
      </c>
      <c r="F4451" s="1" t="str">
        <f t="shared" si="208"/>
        <v>14</v>
      </c>
      <c r="G4451" s="1" t="str">
        <f t="shared" si="209"/>
        <v>09</v>
      </c>
      <c r="H4451" s="1">
        <v>2019</v>
      </c>
      <c r="I4451" s="1" t="str">
        <f t="shared" si="207"/>
        <v>14-09-2019</v>
      </c>
    </row>
    <row r="4452" spans="1:16">
      <c r="A4452" s="2">
        <v>914</v>
      </c>
      <c r="B4452" s="2" t="s">
        <v>5</v>
      </c>
      <c r="C4452" s="2" t="s">
        <v>28</v>
      </c>
      <c r="D4452" s="2">
        <v>-106</v>
      </c>
      <c r="E4452" s="2">
        <v>9.5</v>
      </c>
      <c r="F4452" s="1" t="str">
        <f t="shared" si="208"/>
        <v>14</v>
      </c>
      <c r="G4452" s="1" t="str">
        <f t="shared" si="209"/>
        <v>09</v>
      </c>
      <c r="H4452" s="1">
        <v>2019</v>
      </c>
      <c r="I4452" s="1" t="str">
        <f t="shared" si="207"/>
        <v>14-09-2019</v>
      </c>
      <c r="J4452" s="6" t="str">
        <f>C4452</f>
        <v>CWS</v>
      </c>
      <c r="K4452" s="1" t="str">
        <f>C4453</f>
        <v>SEA</v>
      </c>
      <c r="L4452" s="8">
        <v>-170</v>
      </c>
      <c r="M4452" s="7">
        <f>D4453</f>
        <v>-104</v>
      </c>
      <c r="N4452" s="1">
        <f>E4452</f>
        <v>9.5</v>
      </c>
      <c r="O4452" s="1" t="str">
        <f>VLOOKUP(J4452,Q:R,2,FALSE)</f>
        <v>Chicago White Sox</v>
      </c>
      <c r="P4452" s="1" t="str">
        <f>VLOOKUP(K4452,Q:R,2,FALSE)</f>
        <v>Seattle Mariners</v>
      </c>
    </row>
    <row r="4453" spans="1:16">
      <c r="A4453" s="2">
        <v>914</v>
      </c>
      <c r="B4453" s="2" t="s">
        <v>7</v>
      </c>
      <c r="C4453" s="2" t="s">
        <v>31</v>
      </c>
      <c r="D4453" s="2">
        <v>-104</v>
      </c>
      <c r="E4453" s="2">
        <v>9.5</v>
      </c>
      <c r="F4453" s="1" t="str">
        <f t="shared" si="208"/>
        <v>14</v>
      </c>
      <c r="G4453" s="1" t="str">
        <f t="shared" si="209"/>
        <v>09</v>
      </c>
      <c r="H4453" s="1">
        <v>2019</v>
      </c>
      <c r="I4453" s="1" t="str">
        <f t="shared" si="207"/>
        <v>14-09-2019</v>
      </c>
    </row>
    <row r="4454" spans="1:16">
      <c r="A4454" s="2">
        <v>914</v>
      </c>
      <c r="B4454" s="2" t="s">
        <v>5</v>
      </c>
      <c r="C4454" s="2" t="s">
        <v>24</v>
      </c>
      <c r="D4454" s="2">
        <v>110</v>
      </c>
      <c r="E4454" s="2">
        <v>8.5</v>
      </c>
      <c r="F4454" s="1" t="str">
        <f t="shared" si="208"/>
        <v>14</v>
      </c>
      <c r="G4454" s="1" t="str">
        <f t="shared" si="209"/>
        <v>09</v>
      </c>
      <c r="H4454" s="1">
        <v>2019</v>
      </c>
      <c r="I4454" s="1" t="str">
        <f t="shared" si="207"/>
        <v>14-09-2019</v>
      </c>
      <c r="J4454" s="6" t="str">
        <f>C4454</f>
        <v>BOS</v>
      </c>
      <c r="K4454" s="1" t="str">
        <f>C4455</f>
        <v>PHI</v>
      </c>
      <c r="L4454" s="8">
        <v>-170</v>
      </c>
      <c r="M4454" s="7">
        <f>D4455</f>
        <v>-120</v>
      </c>
      <c r="N4454" s="1">
        <f>E4454</f>
        <v>8.5</v>
      </c>
      <c r="O4454" s="1" t="str">
        <f>VLOOKUP(J4454,Q:R,2,FALSE)</f>
        <v>Boston Red Sox</v>
      </c>
      <c r="P4454" s="1" t="str">
        <f>VLOOKUP(K4454,Q:R,2,FALSE)</f>
        <v>Philadelphia Phillies</v>
      </c>
    </row>
    <row r="4455" spans="1:16">
      <c r="A4455" s="2">
        <v>914</v>
      </c>
      <c r="B4455" s="2" t="s">
        <v>7</v>
      </c>
      <c r="C4455" s="2" t="s">
        <v>18</v>
      </c>
      <c r="D4455" s="2">
        <v>-120</v>
      </c>
      <c r="E4455" s="2">
        <v>8.5</v>
      </c>
      <c r="F4455" s="1" t="str">
        <f t="shared" si="208"/>
        <v>14</v>
      </c>
      <c r="G4455" s="1" t="str">
        <f t="shared" si="209"/>
        <v>09</v>
      </c>
      <c r="H4455" s="1">
        <v>2019</v>
      </c>
      <c r="I4455" s="1" t="str">
        <f t="shared" si="207"/>
        <v>14-09-2019</v>
      </c>
    </row>
    <row r="4456" spans="1:16">
      <c r="A4456" s="2">
        <v>914</v>
      </c>
      <c r="B4456" s="2" t="s">
        <v>5</v>
      </c>
      <c r="C4456" s="2" t="s">
        <v>27</v>
      </c>
      <c r="D4456" s="2">
        <v>175</v>
      </c>
      <c r="E4456" s="2">
        <v>9</v>
      </c>
      <c r="F4456" s="1" t="str">
        <f t="shared" si="208"/>
        <v>14</v>
      </c>
      <c r="G4456" s="1" t="str">
        <f t="shared" si="209"/>
        <v>09</v>
      </c>
      <c r="H4456" s="1">
        <v>2019</v>
      </c>
      <c r="I4456" s="1" t="str">
        <f t="shared" si="207"/>
        <v>14-09-2019</v>
      </c>
      <c r="J4456" s="6" t="str">
        <f>C4456</f>
        <v>MIN</v>
      </c>
      <c r="K4456" s="1" t="str">
        <f>C4457</f>
        <v>CLE</v>
      </c>
      <c r="L4456" s="8">
        <v>-170</v>
      </c>
      <c r="M4456" s="7">
        <f>D4457</f>
        <v>-190</v>
      </c>
      <c r="N4456" s="1">
        <f>E4456</f>
        <v>9</v>
      </c>
      <c r="O4456" s="1" t="str">
        <f>VLOOKUP(J4456,Q:R,2,FALSE)</f>
        <v>Minnesota Twins</v>
      </c>
      <c r="P4456" s="1" t="str">
        <f>VLOOKUP(K4456,Q:R,2,FALSE)</f>
        <v>Cleveland Indians</v>
      </c>
    </row>
    <row r="4457" spans="1:16">
      <c r="A4457" s="2">
        <v>914</v>
      </c>
      <c r="B4457" s="2" t="s">
        <v>7</v>
      </c>
      <c r="C4457" s="2" t="s">
        <v>20</v>
      </c>
      <c r="D4457" s="2">
        <v>-190</v>
      </c>
      <c r="E4457" s="2">
        <v>9</v>
      </c>
      <c r="F4457" s="1" t="str">
        <f t="shared" si="208"/>
        <v>14</v>
      </c>
      <c r="G4457" s="1" t="str">
        <f t="shared" si="209"/>
        <v>09</v>
      </c>
      <c r="H4457" s="1">
        <v>2019</v>
      </c>
      <c r="I4457" s="1" t="str">
        <f t="shared" si="207"/>
        <v>14-09-2019</v>
      </c>
    </row>
    <row r="4458" spans="1:16">
      <c r="A4458" s="2">
        <v>915</v>
      </c>
      <c r="B4458" s="2" t="s">
        <v>5</v>
      </c>
      <c r="C4458" s="2" t="s">
        <v>10</v>
      </c>
      <c r="D4458" s="2">
        <v>-142</v>
      </c>
      <c r="E4458" s="2">
        <v>8</v>
      </c>
      <c r="F4458" s="1" t="str">
        <f t="shared" si="208"/>
        <v>15</v>
      </c>
      <c r="G4458" s="1" t="str">
        <f t="shared" si="209"/>
        <v>09</v>
      </c>
      <c r="H4458" s="1">
        <v>2019</v>
      </c>
      <c r="I4458" s="1" t="str">
        <f t="shared" si="207"/>
        <v>15-09-2019</v>
      </c>
      <c r="J4458" s="6" t="str">
        <f>C4458</f>
        <v>LAD</v>
      </c>
      <c r="K4458" s="1" t="str">
        <f>C4459</f>
        <v>NYM</v>
      </c>
      <c r="L4458" s="8">
        <v>-170</v>
      </c>
      <c r="M4458" s="7">
        <f>D4459</f>
        <v>132</v>
      </c>
      <c r="N4458" s="1">
        <f>E4458</f>
        <v>8</v>
      </c>
      <c r="O4458" s="1" t="str">
        <f>VLOOKUP(J4458,Q:R,2,FALSE)</f>
        <v>Los Angeles Dodgers</v>
      </c>
      <c r="P4458" s="1" t="str">
        <f>VLOOKUP(K4458,Q:R,2,FALSE)</f>
        <v>New York Mets</v>
      </c>
    </row>
    <row r="4459" spans="1:16">
      <c r="A4459" s="2">
        <v>915</v>
      </c>
      <c r="B4459" s="2" t="s">
        <v>7</v>
      </c>
      <c r="C4459" s="2" t="s">
        <v>12</v>
      </c>
      <c r="D4459" s="2">
        <v>132</v>
      </c>
      <c r="E4459" s="2">
        <v>8</v>
      </c>
      <c r="F4459" s="1" t="str">
        <f t="shared" si="208"/>
        <v>15</v>
      </c>
      <c r="G4459" s="1" t="str">
        <f t="shared" si="209"/>
        <v>09</v>
      </c>
      <c r="H4459" s="1">
        <v>2019</v>
      </c>
      <c r="I4459" s="1" t="str">
        <f t="shared" si="207"/>
        <v>15-09-2019</v>
      </c>
    </row>
    <row r="4460" spans="1:16">
      <c r="A4460" s="2">
        <v>915</v>
      </c>
      <c r="B4460" s="2" t="s">
        <v>5</v>
      </c>
      <c r="C4460" s="2" t="s">
        <v>11</v>
      </c>
      <c r="D4460" s="2">
        <v>-116</v>
      </c>
      <c r="E4460" s="2">
        <v>10</v>
      </c>
      <c r="F4460" s="1" t="str">
        <f t="shared" si="208"/>
        <v>15</v>
      </c>
      <c r="G4460" s="1" t="str">
        <f t="shared" si="209"/>
        <v>09</v>
      </c>
      <c r="H4460" s="1">
        <v>2019</v>
      </c>
      <c r="I4460" s="1" t="str">
        <f t="shared" si="207"/>
        <v>15-09-2019</v>
      </c>
      <c r="J4460" s="6" t="str">
        <f>C4460</f>
        <v>ATL</v>
      </c>
      <c r="K4460" s="1" t="str">
        <f>C4461</f>
        <v>WAS</v>
      </c>
      <c r="L4460" s="8">
        <v>-170</v>
      </c>
      <c r="M4460" s="7">
        <f>D4461</f>
        <v>106</v>
      </c>
      <c r="N4460" s="1">
        <f>E4460</f>
        <v>10</v>
      </c>
      <c r="O4460" s="1" t="str">
        <f>VLOOKUP(J4460,Q:R,2,FALSE)</f>
        <v>Atlanta Braves</v>
      </c>
      <c r="P4460" s="1" t="str">
        <f>VLOOKUP(K4460,Q:R,2,FALSE)</f>
        <v>Washington Nationals</v>
      </c>
    </row>
    <row r="4461" spans="1:16">
      <c r="A4461" s="2">
        <v>915</v>
      </c>
      <c r="B4461" s="2" t="s">
        <v>7</v>
      </c>
      <c r="C4461" s="2" t="s">
        <v>8</v>
      </c>
      <c r="D4461" s="2">
        <v>106</v>
      </c>
      <c r="E4461" s="2">
        <v>10</v>
      </c>
      <c r="F4461" s="1" t="str">
        <f t="shared" si="208"/>
        <v>15</v>
      </c>
      <c r="G4461" s="1" t="str">
        <f t="shared" si="209"/>
        <v>09</v>
      </c>
      <c r="H4461" s="1">
        <v>2019</v>
      </c>
      <c r="I4461" s="1" t="str">
        <f t="shared" si="207"/>
        <v>15-09-2019</v>
      </c>
    </row>
    <row r="4462" spans="1:16">
      <c r="A4462" s="2">
        <v>915</v>
      </c>
      <c r="B4462" s="2" t="s">
        <v>5</v>
      </c>
      <c r="C4462" s="2" t="s">
        <v>21</v>
      </c>
      <c r="D4462" s="2">
        <v>129</v>
      </c>
      <c r="E4462" s="2">
        <v>9</v>
      </c>
      <c r="F4462" s="1" t="str">
        <f t="shared" si="208"/>
        <v>15</v>
      </c>
      <c r="G4462" s="1" t="str">
        <f t="shared" si="209"/>
        <v>09</v>
      </c>
      <c r="H4462" s="1">
        <v>2019</v>
      </c>
      <c r="I4462" s="1" t="str">
        <f t="shared" si="207"/>
        <v>15-09-2019</v>
      </c>
      <c r="J4462" s="6" t="str">
        <f>C4462</f>
        <v>MIL</v>
      </c>
      <c r="K4462" s="1" t="str">
        <f>C4463</f>
        <v>STL</v>
      </c>
      <c r="L4462" s="8">
        <v>-170</v>
      </c>
      <c r="M4462" s="7">
        <f>D4463</f>
        <v>-139</v>
      </c>
      <c r="N4462" s="1">
        <f>E4462</f>
        <v>9</v>
      </c>
      <c r="O4462" s="1" t="str">
        <f>VLOOKUP(J4462,Q:R,2,FALSE)</f>
        <v>Milwaukee Brewers</v>
      </c>
      <c r="P4462" s="1" t="str">
        <f>VLOOKUP(K4462,Q:R,2,FALSE)</f>
        <v>St. Louis Cardinals</v>
      </c>
    </row>
    <row r="4463" spans="1:16">
      <c r="A4463" s="2">
        <v>915</v>
      </c>
      <c r="B4463" s="2" t="s">
        <v>7</v>
      </c>
      <c r="C4463" s="2" t="s">
        <v>30</v>
      </c>
      <c r="D4463" s="2">
        <v>-139</v>
      </c>
      <c r="E4463" s="2">
        <v>9</v>
      </c>
      <c r="F4463" s="1" t="str">
        <f t="shared" si="208"/>
        <v>15</v>
      </c>
      <c r="G4463" s="1" t="str">
        <f t="shared" si="209"/>
        <v>09</v>
      </c>
      <c r="H4463" s="1">
        <v>2019</v>
      </c>
      <c r="I4463" s="1" t="str">
        <f t="shared" si="207"/>
        <v>15-09-2019</v>
      </c>
    </row>
    <row r="4464" spans="1:16">
      <c r="A4464" s="2">
        <v>915</v>
      </c>
      <c r="B4464" s="2" t="s">
        <v>5</v>
      </c>
      <c r="C4464" s="2" t="s">
        <v>29</v>
      </c>
      <c r="D4464" s="2">
        <v>220</v>
      </c>
      <c r="E4464" s="2">
        <v>11.5</v>
      </c>
      <c r="F4464" s="1" t="str">
        <f t="shared" si="208"/>
        <v>15</v>
      </c>
      <c r="G4464" s="1" t="str">
        <f t="shared" si="209"/>
        <v>09</v>
      </c>
      <c r="H4464" s="1">
        <v>2019</v>
      </c>
      <c r="I4464" s="1" t="str">
        <f t="shared" si="207"/>
        <v>15-09-2019</v>
      </c>
      <c r="J4464" s="6" t="str">
        <f>C4464</f>
        <v>PIT</v>
      </c>
      <c r="K4464" s="1" t="str">
        <f>C4465</f>
        <v>CUB</v>
      </c>
      <c r="L4464" s="8">
        <v>-170</v>
      </c>
      <c r="M4464" s="7">
        <f>D4465</f>
        <v>-250</v>
      </c>
      <c r="N4464" s="1">
        <f>E4464</f>
        <v>11.5</v>
      </c>
      <c r="O4464" s="1" t="str">
        <f>VLOOKUP(J4464,Q:R,2,FALSE)</f>
        <v>Pittsburgh Pirates</v>
      </c>
      <c r="P4464" s="1" t="str">
        <f>VLOOKUP(K4464,Q:R,2,FALSE)</f>
        <v>Chicago Cubs</v>
      </c>
    </row>
    <row r="4465" spans="1:16">
      <c r="A4465" s="2">
        <v>915</v>
      </c>
      <c r="B4465" s="2" t="s">
        <v>7</v>
      </c>
      <c r="C4465" s="2" t="s">
        <v>22</v>
      </c>
      <c r="D4465" s="2">
        <v>-250</v>
      </c>
      <c r="E4465" s="2">
        <v>11.5</v>
      </c>
      <c r="F4465" s="1" t="str">
        <f t="shared" si="208"/>
        <v>15</v>
      </c>
      <c r="G4465" s="1" t="str">
        <f t="shared" si="209"/>
        <v>09</v>
      </c>
      <c r="H4465" s="1">
        <v>2019</v>
      </c>
      <c r="I4465" s="1" t="str">
        <f t="shared" si="207"/>
        <v>15-09-2019</v>
      </c>
    </row>
    <row r="4466" spans="1:16">
      <c r="A4466" s="2">
        <v>915</v>
      </c>
      <c r="B4466" s="2" t="s">
        <v>5</v>
      </c>
      <c r="C4466" s="2" t="s">
        <v>34</v>
      </c>
      <c r="D4466" s="2">
        <v>-110</v>
      </c>
      <c r="E4466" s="2">
        <v>13.5</v>
      </c>
      <c r="F4466" s="1" t="str">
        <f t="shared" si="208"/>
        <v>15</v>
      </c>
      <c r="G4466" s="1" t="str">
        <f t="shared" si="209"/>
        <v>09</v>
      </c>
      <c r="H4466" s="1">
        <v>2019</v>
      </c>
      <c r="I4466" s="1" t="str">
        <f t="shared" si="207"/>
        <v>15-09-2019</v>
      </c>
      <c r="J4466" s="6" t="str">
        <f>C4466</f>
        <v>SDG</v>
      </c>
      <c r="K4466" s="1" t="str">
        <f>C4467</f>
        <v>COL</v>
      </c>
      <c r="L4466" s="8">
        <v>-170</v>
      </c>
      <c r="M4466" s="7">
        <f>D4467</f>
        <v>100</v>
      </c>
      <c r="N4466" s="1">
        <f>E4466</f>
        <v>13.5</v>
      </c>
      <c r="O4466" s="1" t="str">
        <f>VLOOKUP(J4466,Q:R,2,FALSE)</f>
        <v>San Diego Padres</v>
      </c>
      <c r="P4466" s="1" t="str">
        <f>VLOOKUP(K4466,Q:R,2,FALSE)</f>
        <v>Colorado Rockies</v>
      </c>
    </row>
    <row r="4467" spans="1:16">
      <c r="A4467" s="2">
        <v>915</v>
      </c>
      <c r="B4467" s="2" t="s">
        <v>7</v>
      </c>
      <c r="C4467" s="2" t="s">
        <v>25</v>
      </c>
      <c r="D4467" s="2">
        <v>100</v>
      </c>
      <c r="E4467" s="2">
        <v>13.5</v>
      </c>
      <c r="F4467" s="1" t="str">
        <f t="shared" si="208"/>
        <v>15</v>
      </c>
      <c r="G4467" s="1" t="str">
        <f t="shared" si="209"/>
        <v>09</v>
      </c>
      <c r="H4467" s="1">
        <v>2019</v>
      </c>
      <c r="I4467" s="1" t="str">
        <f t="shared" si="207"/>
        <v>15-09-2019</v>
      </c>
    </row>
    <row r="4468" spans="1:16">
      <c r="A4468" s="2">
        <v>915</v>
      </c>
      <c r="B4468" s="2" t="s">
        <v>5</v>
      </c>
      <c r="C4468" s="2" t="s">
        <v>17</v>
      </c>
      <c r="D4468" s="2">
        <v>150</v>
      </c>
      <c r="E4468" s="2">
        <v>8</v>
      </c>
      <c r="F4468" s="1" t="str">
        <f t="shared" si="208"/>
        <v>15</v>
      </c>
      <c r="G4468" s="1" t="str">
        <f t="shared" si="209"/>
        <v>09</v>
      </c>
      <c r="H4468" s="1">
        <v>2019</v>
      </c>
      <c r="I4468" s="1" t="str">
        <f t="shared" si="207"/>
        <v>15-09-2019</v>
      </c>
      <c r="J4468" s="6" t="str">
        <f>C4468</f>
        <v>MIA</v>
      </c>
      <c r="K4468" s="1" t="str">
        <f>C4469</f>
        <v>SFO</v>
      </c>
      <c r="L4468" s="8">
        <v>-170</v>
      </c>
      <c r="M4468" s="7">
        <f>D4469</f>
        <v>-160</v>
      </c>
      <c r="N4468" s="1">
        <f>E4468</f>
        <v>8</v>
      </c>
      <c r="O4468" s="1" t="str">
        <f>VLOOKUP(J4468,Q:R,2,FALSE)</f>
        <v>Miami Marlins</v>
      </c>
      <c r="P4468" s="1" t="str">
        <f>VLOOKUP(K4468,Q:R,2,FALSE)</f>
        <v>San Francisco Giants</v>
      </c>
    </row>
    <row r="4469" spans="1:16">
      <c r="A4469" s="2">
        <v>915</v>
      </c>
      <c r="B4469" s="2" t="s">
        <v>7</v>
      </c>
      <c r="C4469" s="2" t="s">
        <v>9</v>
      </c>
      <c r="D4469" s="2">
        <v>-160</v>
      </c>
      <c r="E4469" s="2">
        <v>8</v>
      </c>
      <c r="F4469" s="1" t="str">
        <f t="shared" si="208"/>
        <v>15</v>
      </c>
      <c r="G4469" s="1" t="str">
        <f t="shared" si="209"/>
        <v>09</v>
      </c>
      <c r="H4469" s="1">
        <v>2019</v>
      </c>
      <c r="I4469" s="1" t="str">
        <f t="shared" si="207"/>
        <v>15-09-2019</v>
      </c>
    </row>
    <row r="4470" spans="1:16">
      <c r="A4470" s="2">
        <v>915</v>
      </c>
      <c r="B4470" s="2" t="s">
        <v>5</v>
      </c>
      <c r="C4470" s="2" t="s">
        <v>14</v>
      </c>
      <c r="D4470" s="2">
        <v>148</v>
      </c>
      <c r="E4470" s="2">
        <v>8</v>
      </c>
      <c r="F4470" s="1" t="str">
        <f t="shared" si="208"/>
        <v>15</v>
      </c>
      <c r="G4470" s="1" t="str">
        <f t="shared" si="209"/>
        <v>09</v>
      </c>
      <c r="H4470" s="1">
        <v>2019</v>
      </c>
      <c r="I4470" s="1" t="str">
        <f t="shared" si="207"/>
        <v>15-09-2019</v>
      </c>
      <c r="J4470" s="6" t="str">
        <f>C4470</f>
        <v>CIN</v>
      </c>
      <c r="K4470" s="1" t="str">
        <f>C4471</f>
        <v>ARI</v>
      </c>
      <c r="L4470" s="8">
        <v>-170</v>
      </c>
      <c r="M4470" s="7">
        <f>D4471</f>
        <v>-158</v>
      </c>
      <c r="N4470" s="1">
        <f>E4470</f>
        <v>8</v>
      </c>
      <c r="O4470" s="1" t="str">
        <f>VLOOKUP(J4470,Q:R,2,FALSE)</f>
        <v>Cincinnati Reds</v>
      </c>
      <c r="P4470" s="1" t="str">
        <f>VLOOKUP(K4470,Q:R,2,FALSE)</f>
        <v>Arizona Diamondbacks</v>
      </c>
    </row>
    <row r="4471" spans="1:16">
      <c r="A4471" s="2">
        <v>915</v>
      </c>
      <c r="B4471" s="2" t="s">
        <v>7</v>
      </c>
      <c r="C4471" s="2" t="s">
        <v>33</v>
      </c>
      <c r="D4471" s="2">
        <v>-158</v>
      </c>
      <c r="E4471" s="2">
        <v>8</v>
      </c>
      <c r="F4471" s="1" t="str">
        <f t="shared" si="208"/>
        <v>15</v>
      </c>
      <c r="G4471" s="1" t="str">
        <f t="shared" si="209"/>
        <v>09</v>
      </c>
      <c r="H4471" s="1">
        <v>2019</v>
      </c>
      <c r="I4471" s="1" t="str">
        <f t="shared" si="207"/>
        <v>15-09-2019</v>
      </c>
    </row>
    <row r="4472" spans="1:16">
      <c r="A4472" s="2">
        <v>915</v>
      </c>
      <c r="B4472" s="2" t="s">
        <v>5</v>
      </c>
      <c r="C4472" s="2" t="s">
        <v>6</v>
      </c>
      <c r="D4472" s="2">
        <v>-215</v>
      </c>
      <c r="E4472" s="2">
        <v>10</v>
      </c>
      <c r="F4472" s="1" t="str">
        <f t="shared" si="208"/>
        <v>15</v>
      </c>
      <c r="G4472" s="1" t="str">
        <f t="shared" si="209"/>
        <v>09</v>
      </c>
      <c r="H4472" s="1">
        <v>2019</v>
      </c>
      <c r="I4472" s="1" t="str">
        <f t="shared" si="207"/>
        <v>15-09-2019</v>
      </c>
      <c r="J4472" s="6" t="str">
        <f>C4472</f>
        <v>NYY</v>
      </c>
      <c r="K4472" s="1" t="str">
        <f>C4473</f>
        <v>TOR</v>
      </c>
      <c r="L4472" s="8">
        <v>-170</v>
      </c>
      <c r="M4472" s="7">
        <f>D4473</f>
        <v>195</v>
      </c>
      <c r="N4472" s="1">
        <f>E4472</f>
        <v>10</v>
      </c>
      <c r="O4472" s="1" t="str">
        <f>VLOOKUP(J4472,Q:R,2,FALSE)</f>
        <v>New York Yankees</v>
      </c>
      <c r="P4472" s="1" t="str">
        <f>VLOOKUP(K4472,Q:R,2,FALSE)</f>
        <v>Toronto Blue Jays</v>
      </c>
    </row>
    <row r="4473" spans="1:16">
      <c r="A4473" s="2">
        <v>915</v>
      </c>
      <c r="B4473" s="2" t="s">
        <v>7</v>
      </c>
      <c r="C4473" s="2" t="s">
        <v>15</v>
      </c>
      <c r="D4473" s="2">
        <v>195</v>
      </c>
      <c r="E4473" s="2">
        <v>10</v>
      </c>
      <c r="F4473" s="1" t="str">
        <f t="shared" si="208"/>
        <v>15</v>
      </c>
      <c r="G4473" s="1" t="str">
        <f t="shared" si="209"/>
        <v>09</v>
      </c>
      <c r="H4473" s="1">
        <v>2019</v>
      </c>
      <c r="I4473" s="1" t="str">
        <f t="shared" si="207"/>
        <v>15-09-2019</v>
      </c>
    </row>
    <row r="4474" spans="1:16">
      <c r="A4474" s="2">
        <v>915</v>
      </c>
      <c r="B4474" s="2" t="s">
        <v>5</v>
      </c>
      <c r="C4474" s="2" t="s">
        <v>23</v>
      </c>
      <c r="D4474" s="2">
        <v>-146</v>
      </c>
      <c r="E4474" s="2">
        <v>10</v>
      </c>
      <c r="F4474" s="1" t="str">
        <f t="shared" si="208"/>
        <v>15</v>
      </c>
      <c r="G4474" s="1" t="str">
        <f t="shared" si="209"/>
        <v>09</v>
      </c>
      <c r="H4474" s="1">
        <v>2019</v>
      </c>
      <c r="I4474" s="1" t="str">
        <f t="shared" si="207"/>
        <v>15-09-2019</v>
      </c>
      <c r="J4474" s="6" t="str">
        <f>C4474</f>
        <v>BAL</v>
      </c>
      <c r="K4474" s="1" t="str">
        <f>C4475</f>
        <v>DET</v>
      </c>
      <c r="L4474" s="8">
        <v>-170</v>
      </c>
      <c r="M4474" s="7">
        <f>D4475</f>
        <v>136</v>
      </c>
      <c r="N4474" s="1">
        <f>E4474</f>
        <v>10</v>
      </c>
      <c r="O4474" s="1" t="str">
        <f>VLOOKUP(J4474,Q:R,2,FALSE)</f>
        <v>Baltimore Orioles</v>
      </c>
      <c r="P4474" s="1" t="str">
        <f>VLOOKUP(K4474,Q:R,2,FALSE)</f>
        <v>Detroit Tigers</v>
      </c>
    </row>
    <row r="4475" spans="1:16">
      <c r="A4475" s="2">
        <v>915</v>
      </c>
      <c r="B4475" s="2" t="s">
        <v>7</v>
      </c>
      <c r="C4475" s="2" t="s">
        <v>13</v>
      </c>
      <c r="D4475" s="2">
        <v>136</v>
      </c>
      <c r="E4475" s="2">
        <v>10</v>
      </c>
      <c r="F4475" s="1" t="str">
        <f t="shared" si="208"/>
        <v>15</v>
      </c>
      <c r="G4475" s="1" t="str">
        <f t="shared" si="209"/>
        <v>09</v>
      </c>
      <c r="H4475" s="1">
        <v>2019</v>
      </c>
      <c r="I4475" s="1" t="str">
        <f t="shared" si="207"/>
        <v>15-09-2019</v>
      </c>
      <c r="L4475" s="8"/>
    </row>
    <row r="4476" spans="1:16">
      <c r="A4476" s="2">
        <v>915</v>
      </c>
      <c r="B4476" s="2" t="s">
        <v>5</v>
      </c>
      <c r="C4476" s="2" t="s">
        <v>27</v>
      </c>
      <c r="D4476" s="2">
        <v>180</v>
      </c>
      <c r="E4476" s="2">
        <v>9</v>
      </c>
      <c r="F4476" s="1" t="str">
        <f t="shared" si="208"/>
        <v>15</v>
      </c>
      <c r="G4476" s="1" t="str">
        <f t="shared" si="209"/>
        <v>09</v>
      </c>
      <c r="H4476" s="1">
        <v>2019</v>
      </c>
      <c r="I4476" s="1" t="str">
        <f t="shared" si="207"/>
        <v>15-09-2019</v>
      </c>
      <c r="J4476" s="6" t="str">
        <f>C4476</f>
        <v>MIN</v>
      </c>
      <c r="K4476" s="1" t="str">
        <f>C4477</f>
        <v>CLE</v>
      </c>
      <c r="L4476" s="8">
        <v>-170</v>
      </c>
      <c r="M4476" s="7">
        <f>D4477</f>
        <v>-200</v>
      </c>
      <c r="N4476" s="1">
        <f>E4476</f>
        <v>9</v>
      </c>
      <c r="O4476" s="1" t="str">
        <f>VLOOKUP(J4476,Q:R,2,FALSE)</f>
        <v>Minnesota Twins</v>
      </c>
      <c r="P4476" s="1" t="str">
        <f>VLOOKUP(K4476,Q:R,2,FALSE)</f>
        <v>Cleveland Indians</v>
      </c>
    </row>
    <row r="4477" spans="1:16">
      <c r="A4477" s="2">
        <v>915</v>
      </c>
      <c r="B4477" s="2" t="s">
        <v>7</v>
      </c>
      <c r="C4477" s="2" t="s">
        <v>20</v>
      </c>
      <c r="D4477" s="2">
        <v>-200</v>
      </c>
      <c r="E4477" s="2">
        <v>9</v>
      </c>
      <c r="F4477" s="1" t="str">
        <f t="shared" si="208"/>
        <v>15</v>
      </c>
      <c r="G4477" s="1" t="str">
        <f t="shared" si="209"/>
        <v>09</v>
      </c>
      <c r="H4477" s="1">
        <v>2019</v>
      </c>
      <c r="I4477" s="1" t="str">
        <f t="shared" si="207"/>
        <v>15-09-2019</v>
      </c>
      <c r="L4477" s="8"/>
    </row>
    <row r="4478" spans="1:16">
      <c r="A4478" s="2">
        <v>915</v>
      </c>
      <c r="B4478" s="2" t="s">
        <v>5</v>
      </c>
      <c r="C4478" s="2" t="s">
        <v>32</v>
      </c>
      <c r="D4478" s="2">
        <v>-215</v>
      </c>
      <c r="E4478" s="2">
        <v>10.5</v>
      </c>
      <c r="F4478" s="1" t="str">
        <f t="shared" si="208"/>
        <v>15</v>
      </c>
      <c r="G4478" s="1" t="str">
        <f t="shared" si="209"/>
        <v>09</v>
      </c>
      <c r="H4478" s="1">
        <v>2019</v>
      </c>
      <c r="I4478" s="1" t="str">
        <f t="shared" si="207"/>
        <v>15-09-2019</v>
      </c>
      <c r="J4478" s="6" t="str">
        <f>C4478</f>
        <v>HOU</v>
      </c>
      <c r="K4478" s="1" t="str">
        <f>C4479</f>
        <v>KAN</v>
      </c>
      <c r="L4478" s="8">
        <v>-170</v>
      </c>
      <c r="M4478" s="7">
        <f>D4479</f>
        <v>195</v>
      </c>
      <c r="N4478" s="1">
        <f>E4478</f>
        <v>10.5</v>
      </c>
      <c r="O4478" s="1" t="str">
        <f>VLOOKUP(J4478,Q:R,2,FALSE)</f>
        <v>Houston Astros</v>
      </c>
      <c r="P4478" s="1" t="str">
        <f>VLOOKUP(K4478,Q:R,2,FALSE)</f>
        <v>Kansas City Royals</v>
      </c>
    </row>
    <row r="4479" spans="1:16">
      <c r="A4479" s="2">
        <v>915</v>
      </c>
      <c r="B4479" s="2" t="s">
        <v>7</v>
      </c>
      <c r="C4479" s="2" t="s">
        <v>19</v>
      </c>
      <c r="D4479" s="2">
        <v>195</v>
      </c>
      <c r="E4479" s="2">
        <v>10.5</v>
      </c>
      <c r="F4479" s="1" t="str">
        <f t="shared" si="208"/>
        <v>15</v>
      </c>
      <c r="G4479" s="1" t="str">
        <f t="shared" si="209"/>
        <v>09</v>
      </c>
      <c r="H4479" s="1">
        <v>2019</v>
      </c>
      <c r="I4479" s="1" t="str">
        <f t="shared" si="207"/>
        <v>15-09-2019</v>
      </c>
      <c r="L4479" s="8"/>
    </row>
    <row r="4480" spans="1:16">
      <c r="A4480" s="2">
        <v>915</v>
      </c>
      <c r="B4480" s="2" t="s">
        <v>5</v>
      </c>
      <c r="C4480" s="2" t="s">
        <v>36</v>
      </c>
      <c r="D4480" s="2">
        <v>-200</v>
      </c>
      <c r="E4480" s="2">
        <v>11.5</v>
      </c>
      <c r="F4480" s="1" t="str">
        <f t="shared" si="208"/>
        <v>15</v>
      </c>
      <c r="G4480" s="1" t="str">
        <f t="shared" si="209"/>
        <v>09</v>
      </c>
      <c r="H4480" s="1">
        <v>2019</v>
      </c>
      <c r="I4480" s="1" t="str">
        <f t="shared" si="207"/>
        <v>15-09-2019</v>
      </c>
      <c r="J4480" s="6" t="str">
        <f>C4480</f>
        <v>OAK</v>
      </c>
      <c r="K4480" s="1" t="str">
        <f>C4481</f>
        <v>TEX</v>
      </c>
      <c r="L4480" s="8">
        <v>-170</v>
      </c>
      <c r="M4480" s="7">
        <f>D4481</f>
        <v>180</v>
      </c>
      <c r="N4480" s="1">
        <f>E4480</f>
        <v>11.5</v>
      </c>
      <c r="O4480" s="1" t="str">
        <f>VLOOKUP(J4480,Q:R,2,FALSE)</f>
        <v>Oakland Athletics</v>
      </c>
      <c r="P4480" s="1" t="str">
        <f>VLOOKUP(K4480,Q:R,2,FALSE)</f>
        <v>Texas Rangers</v>
      </c>
    </row>
    <row r="4481" spans="1:16">
      <c r="A4481" s="2">
        <v>915</v>
      </c>
      <c r="B4481" s="2" t="s">
        <v>7</v>
      </c>
      <c r="C4481" s="2" t="s">
        <v>26</v>
      </c>
      <c r="D4481" s="2">
        <v>180</v>
      </c>
      <c r="E4481" s="2">
        <v>11.5</v>
      </c>
      <c r="F4481" s="1" t="str">
        <f t="shared" si="208"/>
        <v>15</v>
      </c>
      <c r="G4481" s="1" t="str">
        <f t="shared" si="209"/>
        <v>09</v>
      </c>
      <c r="H4481" s="1">
        <v>2019</v>
      </c>
      <c r="I4481" s="1" t="str">
        <f t="shared" si="207"/>
        <v>15-09-2019</v>
      </c>
      <c r="L4481" s="8"/>
    </row>
    <row r="4482" spans="1:16">
      <c r="A4482" s="2">
        <v>915</v>
      </c>
      <c r="B4482" s="2" t="s">
        <v>5</v>
      </c>
      <c r="C4482" s="2" t="s">
        <v>16</v>
      </c>
      <c r="D4482" s="2">
        <v>-176</v>
      </c>
      <c r="E4482" s="2">
        <v>9</v>
      </c>
      <c r="F4482" s="1" t="str">
        <f t="shared" si="208"/>
        <v>15</v>
      </c>
      <c r="G4482" s="1" t="str">
        <f t="shared" si="209"/>
        <v>09</v>
      </c>
      <c r="H4482" s="1">
        <v>2019</v>
      </c>
      <c r="I4482" s="1" t="str">
        <f t="shared" ref="I4482:I4545" si="210">F4482&amp;"-"&amp;G4482&amp;"-"&amp;H4482</f>
        <v>15-09-2019</v>
      </c>
      <c r="J4482" s="6" t="str">
        <f>C4482</f>
        <v>TAM</v>
      </c>
      <c r="K4482" s="1" t="str">
        <f>C4483</f>
        <v>LAA</v>
      </c>
      <c r="L4482" s="8">
        <v>-170</v>
      </c>
      <c r="M4482" s="7">
        <f>D4483</f>
        <v>163</v>
      </c>
      <c r="N4482" s="1">
        <f>E4482</f>
        <v>9</v>
      </c>
      <c r="O4482" s="1" t="str">
        <f>VLOOKUP(J4482,Q:R,2,FALSE)</f>
        <v>Tampa Bay Rays</v>
      </c>
      <c r="P4482" s="1" t="str">
        <f>VLOOKUP(K4482,Q:R,2,FALSE)</f>
        <v>Los Angeles Angels</v>
      </c>
    </row>
    <row r="4483" spans="1:16">
      <c r="A4483" s="2">
        <v>915</v>
      </c>
      <c r="B4483" s="2" t="s">
        <v>7</v>
      </c>
      <c r="C4483" s="2" t="s">
        <v>35</v>
      </c>
      <c r="D4483" s="2">
        <v>163</v>
      </c>
      <c r="E4483" s="2">
        <v>9</v>
      </c>
      <c r="F4483" s="1" t="str">
        <f t="shared" ref="F4483:F4546" si="211">RIGHT(A4483,2)</f>
        <v>15</v>
      </c>
      <c r="G4483" s="1" t="str">
        <f t="shared" ref="G4483:G4546" si="212">"0"&amp;TEXT(LEFT(A4483,1),"0")</f>
        <v>09</v>
      </c>
      <c r="H4483" s="1">
        <v>2019</v>
      </c>
      <c r="I4483" s="1" t="str">
        <f t="shared" si="210"/>
        <v>15-09-2019</v>
      </c>
      <c r="L4483" s="8"/>
    </row>
    <row r="4484" spans="1:16">
      <c r="A4484" s="2">
        <v>915</v>
      </c>
      <c r="B4484" s="2" t="s">
        <v>5</v>
      </c>
      <c r="C4484" s="2" t="s">
        <v>28</v>
      </c>
      <c r="D4484" s="2">
        <v>107</v>
      </c>
      <c r="E4484" s="2">
        <v>9</v>
      </c>
      <c r="F4484" s="1" t="str">
        <f t="shared" si="211"/>
        <v>15</v>
      </c>
      <c r="G4484" s="1" t="str">
        <f t="shared" si="212"/>
        <v>09</v>
      </c>
      <c r="H4484" s="1">
        <v>2019</v>
      </c>
      <c r="I4484" s="1" t="str">
        <f t="shared" si="210"/>
        <v>15-09-2019</v>
      </c>
      <c r="J4484" s="6" t="str">
        <f>C4484</f>
        <v>CWS</v>
      </c>
      <c r="K4484" s="1" t="str">
        <f>C4485</f>
        <v>SEA</v>
      </c>
      <c r="L4484" s="8">
        <v>-170</v>
      </c>
      <c r="M4484" s="7">
        <f>D4485</f>
        <v>-117</v>
      </c>
      <c r="N4484" s="1">
        <f>E4484</f>
        <v>9</v>
      </c>
      <c r="O4484" s="1" t="str">
        <f>VLOOKUP(J4484,Q:R,2,FALSE)</f>
        <v>Chicago White Sox</v>
      </c>
      <c r="P4484" s="1" t="str">
        <f>VLOOKUP(K4484,Q:R,2,FALSE)</f>
        <v>Seattle Mariners</v>
      </c>
    </row>
    <row r="4485" spans="1:16">
      <c r="A4485" s="2">
        <v>915</v>
      </c>
      <c r="B4485" s="2" t="s">
        <v>7</v>
      </c>
      <c r="C4485" s="2" t="s">
        <v>31</v>
      </c>
      <c r="D4485" s="2">
        <v>-117</v>
      </c>
      <c r="E4485" s="2">
        <v>9</v>
      </c>
      <c r="F4485" s="1" t="str">
        <f t="shared" si="211"/>
        <v>15</v>
      </c>
      <c r="G4485" s="1" t="str">
        <f t="shared" si="212"/>
        <v>09</v>
      </c>
      <c r="H4485" s="1">
        <v>2019</v>
      </c>
      <c r="I4485" s="1" t="str">
        <f t="shared" si="210"/>
        <v>15-09-2019</v>
      </c>
      <c r="L4485" s="8"/>
    </row>
    <row r="4486" spans="1:16">
      <c r="A4486" s="2">
        <v>915</v>
      </c>
      <c r="B4486" s="2" t="s">
        <v>5</v>
      </c>
      <c r="C4486" s="2" t="s">
        <v>24</v>
      </c>
      <c r="D4486" s="2">
        <v>-106</v>
      </c>
      <c r="E4486" s="2">
        <v>10.5</v>
      </c>
      <c r="F4486" s="1" t="str">
        <f t="shared" si="211"/>
        <v>15</v>
      </c>
      <c r="G4486" s="1" t="str">
        <f t="shared" si="212"/>
        <v>09</v>
      </c>
      <c r="H4486" s="1">
        <v>2019</v>
      </c>
      <c r="I4486" s="1" t="str">
        <f t="shared" si="210"/>
        <v>15-09-2019</v>
      </c>
      <c r="J4486" s="6" t="str">
        <f>C4486</f>
        <v>BOS</v>
      </c>
      <c r="K4486" s="1" t="str">
        <f>C4487</f>
        <v>PHI</v>
      </c>
      <c r="L4486" s="8">
        <v>-170</v>
      </c>
      <c r="M4486" s="7">
        <f>D4487</f>
        <v>-104</v>
      </c>
      <c r="N4486" s="1">
        <f>E4486</f>
        <v>10.5</v>
      </c>
      <c r="O4486" s="1" t="str">
        <f>VLOOKUP(J4486,Q:R,2,FALSE)</f>
        <v>Boston Red Sox</v>
      </c>
      <c r="P4486" s="1" t="str">
        <f>VLOOKUP(K4486,Q:R,2,FALSE)</f>
        <v>Philadelphia Phillies</v>
      </c>
    </row>
    <row r="4487" spans="1:16">
      <c r="A4487" s="2">
        <v>915</v>
      </c>
      <c r="B4487" s="2" t="s">
        <v>7</v>
      </c>
      <c r="C4487" s="2" t="s">
        <v>18</v>
      </c>
      <c r="D4487" s="2">
        <v>-104</v>
      </c>
      <c r="E4487" s="2">
        <v>10.5</v>
      </c>
      <c r="F4487" s="1" t="str">
        <f t="shared" si="211"/>
        <v>15</v>
      </c>
      <c r="G4487" s="1" t="str">
        <f t="shared" si="212"/>
        <v>09</v>
      </c>
      <c r="H4487" s="1">
        <v>2019</v>
      </c>
      <c r="I4487" s="1" t="str">
        <f t="shared" si="210"/>
        <v>15-09-2019</v>
      </c>
      <c r="L4487" s="8"/>
    </row>
    <row r="4488" spans="1:16">
      <c r="A4488" s="2">
        <v>916</v>
      </c>
      <c r="B4488" s="2" t="s">
        <v>5</v>
      </c>
      <c r="C4488" s="2" t="s">
        <v>34</v>
      </c>
      <c r="D4488" s="2">
        <v>138</v>
      </c>
      <c r="E4488" s="2">
        <v>9</v>
      </c>
      <c r="F4488" s="1" t="str">
        <f t="shared" si="211"/>
        <v>16</v>
      </c>
      <c r="G4488" s="1" t="str">
        <f t="shared" si="212"/>
        <v>09</v>
      </c>
      <c r="H4488" s="1">
        <v>2019</v>
      </c>
      <c r="I4488" s="1" t="str">
        <f t="shared" si="210"/>
        <v>16-09-2019</v>
      </c>
      <c r="J4488" s="6" t="str">
        <f>C4488</f>
        <v>SDG</v>
      </c>
      <c r="K4488" s="1" t="str">
        <f>C4489</f>
        <v>MIL</v>
      </c>
      <c r="L4488" s="8">
        <v>-170</v>
      </c>
      <c r="M4488" s="7">
        <f>D4489</f>
        <v>-148</v>
      </c>
      <c r="N4488" s="1">
        <f>E4488</f>
        <v>9</v>
      </c>
      <c r="O4488" s="1" t="str">
        <f>VLOOKUP(J4488,Q:R,2,FALSE)</f>
        <v>San Diego Padres</v>
      </c>
      <c r="P4488" s="1" t="str">
        <f>VLOOKUP(K4488,Q:R,2,FALSE)</f>
        <v>Milwaukee Brewers</v>
      </c>
    </row>
    <row r="4489" spans="1:16">
      <c r="A4489" s="2">
        <v>916</v>
      </c>
      <c r="B4489" s="2" t="s">
        <v>7</v>
      </c>
      <c r="C4489" s="2" t="s">
        <v>21</v>
      </c>
      <c r="D4489" s="2">
        <v>-148</v>
      </c>
      <c r="E4489" s="2">
        <v>9</v>
      </c>
      <c r="F4489" s="1" t="str">
        <f t="shared" si="211"/>
        <v>16</v>
      </c>
      <c r="G4489" s="1" t="str">
        <f t="shared" si="212"/>
        <v>09</v>
      </c>
      <c r="H4489" s="1">
        <v>2019</v>
      </c>
      <c r="I4489" s="1" t="str">
        <f t="shared" si="210"/>
        <v>16-09-2019</v>
      </c>
      <c r="L4489" s="8"/>
    </row>
    <row r="4490" spans="1:16">
      <c r="A4490" s="2">
        <v>916</v>
      </c>
      <c r="B4490" s="2" t="s">
        <v>5</v>
      </c>
      <c r="C4490" s="2" t="s">
        <v>8</v>
      </c>
      <c r="D4490" s="2">
        <v>-140</v>
      </c>
      <c r="E4490" s="2">
        <v>8</v>
      </c>
      <c r="F4490" s="1" t="str">
        <f t="shared" si="211"/>
        <v>16</v>
      </c>
      <c r="G4490" s="1" t="str">
        <f t="shared" si="212"/>
        <v>09</v>
      </c>
      <c r="H4490" s="1">
        <v>2019</v>
      </c>
      <c r="I4490" s="1" t="str">
        <f t="shared" si="210"/>
        <v>16-09-2019</v>
      </c>
      <c r="J4490" s="6" t="str">
        <f>C4490</f>
        <v>WAS</v>
      </c>
      <c r="K4490" s="1" t="str">
        <f>C4491</f>
        <v>STL</v>
      </c>
      <c r="L4490" s="8">
        <v>-170</v>
      </c>
      <c r="M4490" s="7">
        <f>D4491</f>
        <v>130</v>
      </c>
      <c r="N4490" s="1">
        <f>E4490</f>
        <v>8</v>
      </c>
      <c r="O4490" s="1" t="str">
        <f>VLOOKUP(J4490,Q:R,2,FALSE)</f>
        <v>Washington Nationals</v>
      </c>
      <c r="P4490" s="1" t="str">
        <f>VLOOKUP(K4490,Q:R,2,FALSE)</f>
        <v>St. Louis Cardinals</v>
      </c>
    </row>
    <row r="4491" spans="1:16">
      <c r="A4491" s="2">
        <v>916</v>
      </c>
      <c r="B4491" s="2" t="s">
        <v>7</v>
      </c>
      <c r="C4491" s="2" t="s">
        <v>30</v>
      </c>
      <c r="D4491" s="2">
        <v>130</v>
      </c>
      <c r="E4491" s="2">
        <v>8</v>
      </c>
      <c r="F4491" s="1" t="str">
        <f t="shared" si="211"/>
        <v>16</v>
      </c>
      <c r="G4491" s="1" t="str">
        <f t="shared" si="212"/>
        <v>09</v>
      </c>
      <c r="H4491" s="1">
        <v>2019</v>
      </c>
      <c r="I4491" s="1" t="str">
        <f t="shared" si="210"/>
        <v>16-09-2019</v>
      </c>
      <c r="L4491" s="8"/>
    </row>
    <row r="4492" spans="1:16">
      <c r="A4492" s="2">
        <v>916</v>
      </c>
      <c r="B4492" s="2" t="s">
        <v>5</v>
      </c>
      <c r="C4492" s="2" t="s">
        <v>14</v>
      </c>
      <c r="D4492" s="2">
        <v>158</v>
      </c>
      <c r="E4492" s="2">
        <v>8.5</v>
      </c>
      <c r="F4492" s="1" t="str">
        <f t="shared" si="211"/>
        <v>16</v>
      </c>
      <c r="G4492" s="1" t="str">
        <f t="shared" si="212"/>
        <v>09</v>
      </c>
      <c r="H4492" s="1">
        <v>2019</v>
      </c>
      <c r="I4492" s="1" t="str">
        <f t="shared" si="210"/>
        <v>16-09-2019</v>
      </c>
      <c r="J4492" s="6" t="str">
        <f>C4492</f>
        <v>CIN</v>
      </c>
      <c r="K4492" s="1" t="str">
        <f>C4493</f>
        <v>CUB</v>
      </c>
      <c r="L4492" s="8">
        <v>-170</v>
      </c>
      <c r="M4492" s="7">
        <f>D4493</f>
        <v>-168</v>
      </c>
      <c r="N4492" s="1">
        <f>E4492</f>
        <v>8.5</v>
      </c>
      <c r="O4492" s="1" t="str">
        <f>VLOOKUP(J4492,Q:R,2,FALSE)</f>
        <v>Cincinnati Reds</v>
      </c>
      <c r="P4492" s="1" t="str">
        <f>VLOOKUP(K4492,Q:R,2,FALSE)</f>
        <v>Chicago Cubs</v>
      </c>
    </row>
    <row r="4493" spans="1:16">
      <c r="A4493" s="2">
        <v>916</v>
      </c>
      <c r="B4493" s="2" t="s">
        <v>7</v>
      </c>
      <c r="C4493" s="2" t="s">
        <v>22</v>
      </c>
      <c r="D4493" s="2">
        <v>-168</v>
      </c>
      <c r="E4493" s="2">
        <v>8.5</v>
      </c>
      <c r="F4493" s="1" t="str">
        <f t="shared" si="211"/>
        <v>16</v>
      </c>
      <c r="G4493" s="1" t="str">
        <f t="shared" si="212"/>
        <v>09</v>
      </c>
      <c r="H4493" s="1">
        <v>2019</v>
      </c>
      <c r="I4493" s="1" t="str">
        <f t="shared" si="210"/>
        <v>16-09-2019</v>
      </c>
      <c r="L4493" s="8"/>
    </row>
    <row r="4494" spans="1:16">
      <c r="A4494" s="2">
        <v>916</v>
      </c>
      <c r="B4494" s="2" t="s">
        <v>5</v>
      </c>
      <c r="C4494" s="2" t="s">
        <v>12</v>
      </c>
      <c r="D4494" s="2">
        <v>-160</v>
      </c>
      <c r="E4494" s="2">
        <v>14</v>
      </c>
      <c r="F4494" s="1" t="str">
        <f t="shared" si="211"/>
        <v>16</v>
      </c>
      <c r="G4494" s="1" t="str">
        <f t="shared" si="212"/>
        <v>09</v>
      </c>
      <c r="H4494" s="1">
        <v>2019</v>
      </c>
      <c r="I4494" s="1" t="str">
        <f t="shared" si="210"/>
        <v>16-09-2019</v>
      </c>
      <c r="J4494" s="6" t="str">
        <f>C4494</f>
        <v>NYM</v>
      </c>
      <c r="K4494" s="1" t="str">
        <f>C4495</f>
        <v>COL</v>
      </c>
      <c r="L4494" s="8">
        <v>-170</v>
      </c>
      <c r="M4494" s="7">
        <f>D4495</f>
        <v>150</v>
      </c>
      <c r="N4494" s="1">
        <f>E4494</f>
        <v>14</v>
      </c>
      <c r="O4494" s="1" t="str">
        <f>VLOOKUP(J4494,Q:R,2,FALSE)</f>
        <v>New York Mets</v>
      </c>
      <c r="P4494" s="1" t="str">
        <f>VLOOKUP(K4494,Q:R,2,FALSE)</f>
        <v>Colorado Rockies</v>
      </c>
    </row>
    <row r="4495" spans="1:16">
      <c r="A4495" s="2">
        <v>916</v>
      </c>
      <c r="B4495" s="2" t="s">
        <v>7</v>
      </c>
      <c r="C4495" s="2" t="s">
        <v>25</v>
      </c>
      <c r="D4495" s="2">
        <v>150</v>
      </c>
      <c r="E4495" s="2">
        <v>14</v>
      </c>
      <c r="F4495" s="1" t="str">
        <f t="shared" si="211"/>
        <v>16</v>
      </c>
      <c r="G4495" s="1" t="str">
        <f t="shared" si="212"/>
        <v>09</v>
      </c>
      <c r="H4495" s="1">
        <v>2019</v>
      </c>
      <c r="I4495" s="1" t="str">
        <f t="shared" si="210"/>
        <v>16-09-2019</v>
      </c>
    </row>
    <row r="4496" spans="1:16">
      <c r="A4496" s="2">
        <v>916</v>
      </c>
      <c r="B4496" s="2" t="s">
        <v>5</v>
      </c>
      <c r="C4496" s="2" t="s">
        <v>17</v>
      </c>
      <c r="D4496" s="2">
        <v>185</v>
      </c>
      <c r="E4496" s="2">
        <v>9</v>
      </c>
      <c r="F4496" s="1" t="str">
        <f t="shared" si="211"/>
        <v>16</v>
      </c>
      <c r="G4496" s="1" t="str">
        <f t="shared" si="212"/>
        <v>09</v>
      </c>
      <c r="H4496" s="1">
        <v>2019</v>
      </c>
      <c r="I4496" s="1" t="str">
        <f t="shared" si="210"/>
        <v>16-09-2019</v>
      </c>
      <c r="J4496" s="6" t="str">
        <f>C4496</f>
        <v>MIA</v>
      </c>
      <c r="K4496" s="1" t="str">
        <f>C4497</f>
        <v>ARI</v>
      </c>
      <c r="L4496" s="8">
        <v>-170</v>
      </c>
      <c r="M4496" s="7">
        <f>D4497</f>
        <v>-205</v>
      </c>
      <c r="N4496" s="1">
        <f>E4496</f>
        <v>9</v>
      </c>
      <c r="O4496" s="1" t="str">
        <f>VLOOKUP(J4496,Q:R,2,FALSE)</f>
        <v>Miami Marlins</v>
      </c>
      <c r="P4496" s="1" t="str">
        <f>VLOOKUP(K4496,Q:R,2,FALSE)</f>
        <v>Arizona Diamondbacks</v>
      </c>
    </row>
    <row r="4497" spans="1:16">
      <c r="A4497" s="2">
        <v>916</v>
      </c>
      <c r="B4497" s="2" t="s">
        <v>7</v>
      </c>
      <c r="C4497" s="2" t="s">
        <v>33</v>
      </c>
      <c r="D4497" s="2">
        <v>-205</v>
      </c>
      <c r="E4497" s="2">
        <v>9</v>
      </c>
      <c r="F4497" s="1" t="str">
        <f t="shared" si="211"/>
        <v>16</v>
      </c>
      <c r="G4497" s="1" t="str">
        <f t="shared" si="212"/>
        <v>09</v>
      </c>
      <c r="H4497" s="1">
        <v>2019</v>
      </c>
      <c r="I4497" s="1" t="str">
        <f t="shared" si="210"/>
        <v>16-09-2019</v>
      </c>
    </row>
    <row r="4498" spans="1:16">
      <c r="A4498" s="2">
        <v>916</v>
      </c>
      <c r="B4498" s="2" t="s">
        <v>5</v>
      </c>
      <c r="C4498" s="2" t="s">
        <v>23</v>
      </c>
      <c r="D4498" s="2">
        <v>-145</v>
      </c>
      <c r="E4498" s="2">
        <v>9</v>
      </c>
      <c r="F4498" s="1" t="str">
        <f t="shared" si="211"/>
        <v>16</v>
      </c>
      <c r="G4498" s="1" t="str">
        <f t="shared" si="212"/>
        <v>09</v>
      </c>
      <c r="H4498" s="1">
        <v>2019</v>
      </c>
      <c r="I4498" s="1" t="str">
        <f t="shared" si="210"/>
        <v>16-09-2019</v>
      </c>
      <c r="J4498" s="6" t="str">
        <f>C4498</f>
        <v>BAL</v>
      </c>
      <c r="K4498" s="1" t="str">
        <f>C4499</f>
        <v>DET</v>
      </c>
      <c r="L4498" s="8">
        <v>-170</v>
      </c>
      <c r="M4498" s="7">
        <f>D4499</f>
        <v>135</v>
      </c>
      <c r="N4498" s="1">
        <f>E4498</f>
        <v>9</v>
      </c>
      <c r="O4498" s="1" t="str">
        <f>VLOOKUP(J4498,Q:R,2,FALSE)</f>
        <v>Baltimore Orioles</v>
      </c>
      <c r="P4498" s="1" t="str">
        <f>VLOOKUP(K4498,Q:R,2,FALSE)</f>
        <v>Detroit Tigers</v>
      </c>
    </row>
    <row r="4499" spans="1:16">
      <c r="A4499" s="2">
        <v>916</v>
      </c>
      <c r="B4499" s="2" t="s">
        <v>7</v>
      </c>
      <c r="C4499" s="2" t="s">
        <v>13</v>
      </c>
      <c r="D4499" s="2">
        <v>135</v>
      </c>
      <c r="E4499" s="2">
        <v>9</v>
      </c>
      <c r="F4499" s="1" t="str">
        <f t="shared" si="211"/>
        <v>16</v>
      </c>
      <c r="G4499" s="1" t="str">
        <f t="shared" si="212"/>
        <v>09</v>
      </c>
      <c r="H4499" s="1">
        <v>2019</v>
      </c>
      <c r="I4499" s="1" t="str">
        <f t="shared" si="210"/>
        <v>16-09-2019</v>
      </c>
    </row>
    <row r="4500" spans="1:16">
      <c r="A4500" s="2">
        <v>916</v>
      </c>
      <c r="B4500" s="2" t="s">
        <v>5</v>
      </c>
      <c r="C4500" s="2" t="s">
        <v>28</v>
      </c>
      <c r="D4500" s="2">
        <v>210</v>
      </c>
      <c r="E4500" s="2">
        <v>9.5</v>
      </c>
      <c r="F4500" s="1" t="str">
        <f t="shared" si="211"/>
        <v>16</v>
      </c>
      <c r="G4500" s="1" t="str">
        <f t="shared" si="212"/>
        <v>09</v>
      </c>
      <c r="H4500" s="1">
        <v>2019</v>
      </c>
      <c r="I4500" s="1" t="str">
        <f t="shared" si="210"/>
        <v>16-09-2019</v>
      </c>
      <c r="J4500" s="6" t="str">
        <f>C4500</f>
        <v>CWS</v>
      </c>
      <c r="K4500" s="1" t="str">
        <f>C4501</f>
        <v>MIN</v>
      </c>
      <c r="L4500" s="8">
        <v>-170</v>
      </c>
      <c r="M4500" s="7">
        <f>D4501</f>
        <v>-240</v>
      </c>
      <c r="N4500" s="1">
        <f>E4500</f>
        <v>9.5</v>
      </c>
      <c r="O4500" s="1" t="str">
        <f>VLOOKUP(J4500,Q:R,2,FALSE)</f>
        <v>Chicago White Sox</v>
      </c>
      <c r="P4500" s="1" t="str">
        <f>VLOOKUP(K4500,Q:R,2,FALSE)</f>
        <v>Minnesota Twins</v>
      </c>
    </row>
    <row r="4501" spans="1:16">
      <c r="A4501" s="2">
        <v>916</v>
      </c>
      <c r="B4501" s="2" t="s">
        <v>7</v>
      </c>
      <c r="C4501" s="2" t="s">
        <v>27</v>
      </c>
      <c r="D4501" s="2">
        <v>-240</v>
      </c>
      <c r="E4501" s="2">
        <v>9.5</v>
      </c>
      <c r="F4501" s="1" t="str">
        <f t="shared" si="211"/>
        <v>16</v>
      </c>
      <c r="G4501" s="1" t="str">
        <f t="shared" si="212"/>
        <v>09</v>
      </c>
      <c r="H4501" s="1">
        <v>2019</v>
      </c>
      <c r="I4501" s="1" t="str">
        <f t="shared" si="210"/>
        <v>16-09-2019</v>
      </c>
    </row>
    <row r="4502" spans="1:16">
      <c r="A4502" s="2">
        <v>916</v>
      </c>
      <c r="B4502" s="2" t="s">
        <v>5</v>
      </c>
      <c r="C4502" s="2" t="s">
        <v>19</v>
      </c>
      <c r="D4502" s="2">
        <v>270</v>
      </c>
      <c r="E4502" s="2">
        <v>10</v>
      </c>
      <c r="F4502" s="1" t="str">
        <f t="shared" si="211"/>
        <v>16</v>
      </c>
      <c r="G4502" s="1" t="str">
        <f t="shared" si="212"/>
        <v>09</v>
      </c>
      <c r="H4502" s="1">
        <v>2019</v>
      </c>
      <c r="I4502" s="1" t="str">
        <f t="shared" si="210"/>
        <v>16-09-2019</v>
      </c>
      <c r="J4502" s="6" t="str">
        <f>C4502</f>
        <v>KAN</v>
      </c>
      <c r="K4502" s="1" t="str">
        <f>C4503</f>
        <v>OAK</v>
      </c>
      <c r="L4502" s="8">
        <v>-170</v>
      </c>
      <c r="M4502" s="7">
        <f>D4503</f>
        <v>-310</v>
      </c>
      <c r="N4502" s="1">
        <f>E4502</f>
        <v>10</v>
      </c>
      <c r="O4502" s="1" t="str">
        <f>VLOOKUP(J4502,Q:R,2,FALSE)</f>
        <v>Kansas City Royals</v>
      </c>
      <c r="P4502" s="1" t="str">
        <f>VLOOKUP(K4502,Q:R,2,FALSE)</f>
        <v>Oakland Athletics</v>
      </c>
    </row>
    <row r="4503" spans="1:16">
      <c r="A4503" s="2">
        <v>916</v>
      </c>
      <c r="B4503" s="2" t="s">
        <v>7</v>
      </c>
      <c r="C4503" s="2" t="s">
        <v>36</v>
      </c>
      <c r="D4503" s="2">
        <v>-310</v>
      </c>
      <c r="E4503" s="2">
        <v>10</v>
      </c>
      <c r="F4503" s="1" t="str">
        <f t="shared" si="211"/>
        <v>16</v>
      </c>
      <c r="G4503" s="1" t="str">
        <f t="shared" si="212"/>
        <v>09</v>
      </c>
      <c r="H4503" s="1">
        <v>2019</v>
      </c>
      <c r="I4503" s="1" t="str">
        <f t="shared" si="210"/>
        <v>16-09-2019</v>
      </c>
    </row>
    <row r="4504" spans="1:16">
      <c r="A4504" s="2">
        <v>917</v>
      </c>
      <c r="B4504" s="2" t="s">
        <v>5</v>
      </c>
      <c r="C4504" s="2" t="s">
        <v>18</v>
      </c>
      <c r="D4504" s="2">
        <v>170</v>
      </c>
      <c r="E4504" s="2">
        <v>10</v>
      </c>
      <c r="F4504" s="1" t="str">
        <f t="shared" si="211"/>
        <v>17</v>
      </c>
      <c r="G4504" s="1" t="str">
        <f t="shared" si="212"/>
        <v>09</v>
      </c>
      <c r="H4504" s="1">
        <v>2019</v>
      </c>
      <c r="I4504" s="1" t="str">
        <f t="shared" si="210"/>
        <v>17-09-2019</v>
      </c>
      <c r="J4504" s="6" t="str">
        <f>C4504</f>
        <v>PHI</v>
      </c>
      <c r="K4504" s="1" t="str">
        <f>C4505</f>
        <v>ATL</v>
      </c>
      <c r="L4504" s="8">
        <v>-170</v>
      </c>
      <c r="M4504" s="7">
        <f>D4505</f>
        <v>-185</v>
      </c>
      <c r="N4504" s="1">
        <f>E4504</f>
        <v>10</v>
      </c>
      <c r="O4504" s="1" t="str">
        <f>VLOOKUP(J4504,Q:R,2,FALSE)</f>
        <v>Philadelphia Phillies</v>
      </c>
      <c r="P4504" s="1" t="str">
        <f>VLOOKUP(K4504,Q:R,2,FALSE)</f>
        <v>Atlanta Braves</v>
      </c>
    </row>
    <row r="4505" spans="1:16">
      <c r="A4505" s="2">
        <v>917</v>
      </c>
      <c r="B4505" s="2" t="s">
        <v>7</v>
      </c>
      <c r="C4505" s="2" t="s">
        <v>11</v>
      </c>
      <c r="D4505" s="2">
        <v>-185</v>
      </c>
      <c r="E4505" s="2">
        <v>10</v>
      </c>
      <c r="F4505" s="1" t="str">
        <f t="shared" si="211"/>
        <v>17</v>
      </c>
      <c r="G4505" s="1" t="str">
        <f t="shared" si="212"/>
        <v>09</v>
      </c>
      <c r="H4505" s="1">
        <v>2019</v>
      </c>
      <c r="I4505" s="1" t="str">
        <f t="shared" si="210"/>
        <v>17-09-2019</v>
      </c>
    </row>
    <row r="4506" spans="1:16">
      <c r="A4506" s="2">
        <v>917</v>
      </c>
      <c r="B4506" s="2" t="s">
        <v>5</v>
      </c>
      <c r="C4506" s="2" t="s">
        <v>34</v>
      </c>
      <c r="D4506" s="2">
        <v>125</v>
      </c>
      <c r="E4506" s="2">
        <v>8.5</v>
      </c>
      <c r="F4506" s="1" t="str">
        <f t="shared" si="211"/>
        <v>17</v>
      </c>
      <c r="G4506" s="1" t="str">
        <f t="shared" si="212"/>
        <v>09</v>
      </c>
      <c r="H4506" s="1">
        <v>2019</v>
      </c>
      <c r="I4506" s="1" t="str">
        <f t="shared" si="210"/>
        <v>17-09-2019</v>
      </c>
      <c r="J4506" s="6" t="str">
        <f>C4506</f>
        <v>SDG</v>
      </c>
      <c r="K4506" s="1" t="str">
        <f>C4507</f>
        <v>MIL</v>
      </c>
      <c r="L4506" s="8">
        <v>-170</v>
      </c>
      <c r="M4506" s="7">
        <f>D4507</f>
        <v>-135</v>
      </c>
      <c r="N4506" s="1">
        <f>E4506</f>
        <v>8.5</v>
      </c>
      <c r="O4506" s="1" t="str">
        <f>VLOOKUP(J4506,Q:R,2,FALSE)</f>
        <v>San Diego Padres</v>
      </c>
      <c r="P4506" s="1" t="str">
        <f>VLOOKUP(K4506,Q:R,2,FALSE)</f>
        <v>Milwaukee Brewers</v>
      </c>
    </row>
    <row r="4507" spans="1:16">
      <c r="A4507" s="2">
        <v>917</v>
      </c>
      <c r="B4507" s="2" t="s">
        <v>7</v>
      </c>
      <c r="C4507" s="2" t="s">
        <v>21</v>
      </c>
      <c r="D4507" s="2">
        <v>-135</v>
      </c>
      <c r="E4507" s="2">
        <v>8.5</v>
      </c>
      <c r="F4507" s="1" t="str">
        <f t="shared" si="211"/>
        <v>17</v>
      </c>
      <c r="G4507" s="1" t="str">
        <f t="shared" si="212"/>
        <v>09</v>
      </c>
      <c r="H4507" s="1">
        <v>2019</v>
      </c>
      <c r="I4507" s="1" t="str">
        <f t="shared" si="210"/>
        <v>17-09-2019</v>
      </c>
    </row>
    <row r="4508" spans="1:16">
      <c r="A4508" s="2">
        <v>917</v>
      </c>
      <c r="B4508" s="2" t="s">
        <v>5</v>
      </c>
      <c r="C4508" s="2" t="s">
        <v>8</v>
      </c>
      <c r="D4508" s="2">
        <v>106</v>
      </c>
      <c r="E4508" s="2">
        <v>8</v>
      </c>
      <c r="F4508" s="1" t="str">
        <f t="shared" si="211"/>
        <v>17</v>
      </c>
      <c r="G4508" s="1" t="str">
        <f t="shared" si="212"/>
        <v>09</v>
      </c>
      <c r="H4508" s="1">
        <v>2019</v>
      </c>
      <c r="I4508" s="1" t="str">
        <f t="shared" si="210"/>
        <v>17-09-2019</v>
      </c>
      <c r="J4508" s="6" t="str">
        <f>C4508</f>
        <v>WAS</v>
      </c>
      <c r="K4508" s="1" t="str">
        <f>C4509</f>
        <v>STL</v>
      </c>
      <c r="L4508" s="8">
        <v>-170</v>
      </c>
      <c r="M4508" s="7">
        <f>D4509</f>
        <v>-116</v>
      </c>
      <c r="N4508" s="1">
        <f>E4508</f>
        <v>8</v>
      </c>
      <c r="O4508" s="1" t="str">
        <f>VLOOKUP(J4508,Q:R,2,FALSE)</f>
        <v>Washington Nationals</v>
      </c>
      <c r="P4508" s="1" t="str">
        <f>VLOOKUP(K4508,Q:R,2,FALSE)</f>
        <v>St. Louis Cardinals</v>
      </c>
    </row>
    <row r="4509" spans="1:16">
      <c r="A4509" s="2">
        <v>917</v>
      </c>
      <c r="B4509" s="2" t="s">
        <v>7</v>
      </c>
      <c r="C4509" s="2" t="s">
        <v>30</v>
      </c>
      <c r="D4509" s="2">
        <v>-116</v>
      </c>
      <c r="E4509" s="2">
        <v>8</v>
      </c>
      <c r="F4509" s="1" t="str">
        <f t="shared" si="211"/>
        <v>17</v>
      </c>
      <c r="G4509" s="1" t="str">
        <f t="shared" si="212"/>
        <v>09</v>
      </c>
      <c r="H4509" s="1">
        <v>2019</v>
      </c>
      <c r="I4509" s="1" t="str">
        <f t="shared" si="210"/>
        <v>17-09-2019</v>
      </c>
    </row>
    <row r="4510" spans="1:16">
      <c r="A4510" s="2">
        <v>917</v>
      </c>
      <c r="B4510" s="2" t="s">
        <v>5</v>
      </c>
      <c r="C4510" s="2" t="s">
        <v>14</v>
      </c>
      <c r="D4510" s="2">
        <v>145</v>
      </c>
      <c r="E4510" s="2">
        <v>7.5</v>
      </c>
      <c r="F4510" s="1" t="str">
        <f t="shared" si="211"/>
        <v>17</v>
      </c>
      <c r="G4510" s="1" t="str">
        <f t="shared" si="212"/>
        <v>09</v>
      </c>
      <c r="H4510" s="1">
        <v>2019</v>
      </c>
      <c r="I4510" s="1" t="str">
        <f t="shared" si="210"/>
        <v>17-09-2019</v>
      </c>
      <c r="J4510" s="6" t="str">
        <f>C4510</f>
        <v>CIN</v>
      </c>
      <c r="K4510" s="1" t="str">
        <f>C4511</f>
        <v>CUB</v>
      </c>
      <c r="L4510" s="8">
        <v>-170</v>
      </c>
      <c r="M4510" s="7">
        <f>D4511</f>
        <v>-155</v>
      </c>
      <c r="N4510" s="1">
        <f>E4510</f>
        <v>7.5</v>
      </c>
      <c r="O4510" s="1" t="str">
        <f>VLOOKUP(J4510,Q:R,2,FALSE)</f>
        <v>Cincinnati Reds</v>
      </c>
      <c r="P4510" s="1" t="str">
        <f>VLOOKUP(K4510,Q:R,2,FALSE)</f>
        <v>Chicago Cubs</v>
      </c>
    </row>
    <row r="4511" spans="1:16">
      <c r="A4511" s="2">
        <v>917</v>
      </c>
      <c r="B4511" s="2" t="s">
        <v>7</v>
      </c>
      <c r="C4511" s="2" t="s">
        <v>22</v>
      </c>
      <c r="D4511" s="2">
        <v>-155</v>
      </c>
      <c r="E4511" s="2">
        <v>7.5</v>
      </c>
      <c r="F4511" s="1" t="str">
        <f t="shared" si="211"/>
        <v>17</v>
      </c>
      <c r="G4511" s="1" t="str">
        <f t="shared" si="212"/>
        <v>09</v>
      </c>
      <c r="H4511" s="1">
        <v>2019</v>
      </c>
      <c r="I4511" s="1" t="str">
        <f t="shared" si="210"/>
        <v>17-09-2019</v>
      </c>
    </row>
    <row r="4512" spans="1:16">
      <c r="A4512" s="2">
        <v>917</v>
      </c>
      <c r="B4512" s="2" t="s">
        <v>5</v>
      </c>
      <c r="C4512" s="2" t="s">
        <v>12</v>
      </c>
      <c r="D4512" s="2">
        <v>-152</v>
      </c>
      <c r="E4512" s="2">
        <v>14</v>
      </c>
      <c r="F4512" s="1" t="str">
        <f t="shared" si="211"/>
        <v>17</v>
      </c>
      <c r="G4512" s="1" t="str">
        <f t="shared" si="212"/>
        <v>09</v>
      </c>
      <c r="H4512" s="1">
        <v>2019</v>
      </c>
      <c r="I4512" s="1" t="str">
        <f t="shared" si="210"/>
        <v>17-09-2019</v>
      </c>
      <c r="J4512" s="6" t="str">
        <f>C4512</f>
        <v>NYM</v>
      </c>
      <c r="K4512" s="1" t="str">
        <f>C4513</f>
        <v>COL</v>
      </c>
      <c r="L4512" s="8">
        <v>-170</v>
      </c>
      <c r="M4512" s="7">
        <f>D4513</f>
        <v>142</v>
      </c>
      <c r="N4512" s="1">
        <f>E4512</f>
        <v>14</v>
      </c>
      <c r="O4512" s="1" t="str">
        <f>VLOOKUP(J4512,Q:R,2,FALSE)</f>
        <v>New York Mets</v>
      </c>
      <c r="P4512" s="1" t="str">
        <f>VLOOKUP(K4512,Q:R,2,FALSE)</f>
        <v>Colorado Rockies</v>
      </c>
    </row>
    <row r="4513" spans="1:16">
      <c r="A4513" s="2">
        <v>917</v>
      </c>
      <c r="B4513" s="2" t="s">
        <v>7</v>
      </c>
      <c r="C4513" s="2" t="s">
        <v>25</v>
      </c>
      <c r="D4513" s="2">
        <v>142</v>
      </c>
      <c r="E4513" s="2">
        <v>14</v>
      </c>
      <c r="F4513" s="1" t="str">
        <f t="shared" si="211"/>
        <v>17</v>
      </c>
      <c r="G4513" s="1" t="str">
        <f t="shared" si="212"/>
        <v>09</v>
      </c>
      <c r="H4513" s="1">
        <v>2019</v>
      </c>
      <c r="I4513" s="1" t="str">
        <f t="shared" si="210"/>
        <v>17-09-2019</v>
      </c>
    </row>
    <row r="4514" spans="1:16">
      <c r="A4514" s="2">
        <v>917</v>
      </c>
      <c r="B4514" s="2" t="s">
        <v>5</v>
      </c>
      <c r="C4514" s="2" t="s">
        <v>17</v>
      </c>
      <c r="D4514" s="2">
        <v>158</v>
      </c>
      <c r="E4514" s="2">
        <v>9.5</v>
      </c>
      <c r="F4514" s="1" t="str">
        <f t="shared" si="211"/>
        <v>17</v>
      </c>
      <c r="G4514" s="1" t="str">
        <f t="shared" si="212"/>
        <v>09</v>
      </c>
      <c r="H4514" s="1">
        <v>2019</v>
      </c>
      <c r="I4514" s="1" t="str">
        <f t="shared" si="210"/>
        <v>17-09-2019</v>
      </c>
      <c r="J4514" s="6" t="str">
        <f>C4514</f>
        <v>MIA</v>
      </c>
      <c r="K4514" s="1" t="str">
        <f>C4515</f>
        <v>ARI</v>
      </c>
      <c r="L4514" s="8">
        <v>-170</v>
      </c>
      <c r="M4514" s="7">
        <f>D4515</f>
        <v>-168</v>
      </c>
      <c r="N4514" s="1">
        <f>E4514</f>
        <v>9.5</v>
      </c>
      <c r="O4514" s="1" t="str">
        <f>VLOOKUP(J4514,Q:R,2,FALSE)</f>
        <v>Miami Marlins</v>
      </c>
      <c r="P4514" s="1" t="str">
        <f>VLOOKUP(K4514,Q:R,2,FALSE)</f>
        <v>Arizona Diamondbacks</v>
      </c>
    </row>
    <row r="4515" spans="1:16">
      <c r="A4515" s="2">
        <v>917</v>
      </c>
      <c r="B4515" s="2" t="s">
        <v>7</v>
      </c>
      <c r="C4515" s="2" t="s">
        <v>33</v>
      </c>
      <c r="D4515" s="2">
        <v>-168</v>
      </c>
      <c r="E4515" s="2">
        <v>9.5</v>
      </c>
      <c r="F4515" s="1" t="str">
        <f t="shared" si="211"/>
        <v>17</v>
      </c>
      <c r="G4515" s="1" t="str">
        <f t="shared" si="212"/>
        <v>09</v>
      </c>
      <c r="H4515" s="1">
        <v>2019</v>
      </c>
      <c r="I4515" s="1" t="str">
        <f t="shared" si="210"/>
        <v>17-09-2019</v>
      </c>
    </row>
    <row r="4516" spans="1:16">
      <c r="A4516" s="2">
        <v>917</v>
      </c>
      <c r="B4516" s="2" t="s">
        <v>5</v>
      </c>
      <c r="C4516" s="2" t="s">
        <v>35</v>
      </c>
      <c r="D4516" s="2">
        <v>310</v>
      </c>
      <c r="E4516" s="2">
        <v>9</v>
      </c>
      <c r="F4516" s="1" t="str">
        <f t="shared" si="211"/>
        <v>17</v>
      </c>
      <c r="G4516" s="1" t="str">
        <f t="shared" si="212"/>
        <v>09</v>
      </c>
      <c r="H4516" s="1">
        <v>2019</v>
      </c>
      <c r="I4516" s="1" t="str">
        <f t="shared" si="210"/>
        <v>17-09-2019</v>
      </c>
      <c r="J4516" s="6" t="str">
        <f>C4516</f>
        <v>LAA</v>
      </c>
      <c r="K4516" s="1" t="str">
        <f>C4517</f>
        <v>NYY</v>
      </c>
      <c r="L4516" s="8">
        <v>-170</v>
      </c>
      <c r="M4516" s="7">
        <f>D4517</f>
        <v>-360</v>
      </c>
      <c r="N4516" s="1">
        <f>E4516</f>
        <v>9</v>
      </c>
      <c r="O4516" s="1" t="str">
        <f>VLOOKUP(J4516,Q:R,2,FALSE)</f>
        <v>Los Angeles Angels</v>
      </c>
      <c r="P4516" s="1" t="str">
        <f>VLOOKUP(K4516,Q:R,2,FALSE)</f>
        <v>New York Yankees</v>
      </c>
    </row>
    <row r="4517" spans="1:16">
      <c r="A4517" s="2">
        <v>917</v>
      </c>
      <c r="B4517" s="2" t="s">
        <v>7</v>
      </c>
      <c r="C4517" s="2" t="s">
        <v>6</v>
      </c>
      <c r="D4517" s="2">
        <v>-360</v>
      </c>
      <c r="E4517" s="2">
        <v>9</v>
      </c>
      <c r="F4517" s="1" t="str">
        <f t="shared" si="211"/>
        <v>17</v>
      </c>
      <c r="G4517" s="1" t="str">
        <f t="shared" si="212"/>
        <v>09</v>
      </c>
      <c r="H4517" s="1">
        <v>2019</v>
      </c>
      <c r="I4517" s="1" t="str">
        <f t="shared" si="210"/>
        <v>17-09-2019</v>
      </c>
    </row>
    <row r="4518" spans="1:16">
      <c r="A4518" s="2">
        <v>917</v>
      </c>
      <c r="B4518" s="2" t="s">
        <v>5</v>
      </c>
      <c r="C4518" s="2" t="s">
        <v>15</v>
      </c>
      <c r="D4518" s="2">
        <v>-136</v>
      </c>
      <c r="E4518" s="2">
        <v>10</v>
      </c>
      <c r="F4518" s="1" t="str">
        <f t="shared" si="211"/>
        <v>17</v>
      </c>
      <c r="G4518" s="1" t="str">
        <f t="shared" si="212"/>
        <v>09</v>
      </c>
      <c r="H4518" s="1">
        <v>2019</v>
      </c>
      <c r="I4518" s="1" t="str">
        <f t="shared" si="210"/>
        <v>17-09-2019</v>
      </c>
      <c r="J4518" s="6" t="str">
        <f>C4518</f>
        <v>TOR</v>
      </c>
      <c r="K4518" s="1" t="str">
        <f>C4519</f>
        <v>BAL</v>
      </c>
      <c r="L4518" s="8">
        <v>-170</v>
      </c>
      <c r="M4518" s="7">
        <f>D4519</f>
        <v>126</v>
      </c>
      <c r="N4518" s="1">
        <f>E4518</f>
        <v>10</v>
      </c>
      <c r="O4518" s="1" t="str">
        <f>VLOOKUP(J4518,Q:R,2,FALSE)</f>
        <v>Toronto Blue Jays</v>
      </c>
      <c r="P4518" s="1" t="str">
        <f>VLOOKUP(K4518,Q:R,2,FALSE)</f>
        <v>Baltimore Orioles</v>
      </c>
    </row>
    <row r="4519" spans="1:16">
      <c r="A4519" s="2">
        <v>917</v>
      </c>
      <c r="B4519" s="2" t="s">
        <v>7</v>
      </c>
      <c r="C4519" s="2" t="s">
        <v>23</v>
      </c>
      <c r="D4519" s="2">
        <v>126</v>
      </c>
      <c r="E4519" s="2">
        <v>10</v>
      </c>
      <c r="F4519" s="1" t="str">
        <f t="shared" si="211"/>
        <v>17</v>
      </c>
      <c r="G4519" s="1" t="str">
        <f t="shared" si="212"/>
        <v>09</v>
      </c>
      <c r="H4519" s="1">
        <v>2019</v>
      </c>
      <c r="I4519" s="1" t="str">
        <f t="shared" si="210"/>
        <v>17-09-2019</v>
      </c>
    </row>
    <row r="4520" spans="1:16">
      <c r="A4520" s="2">
        <v>917</v>
      </c>
      <c r="B4520" s="2" t="s">
        <v>5</v>
      </c>
      <c r="C4520" s="2" t="s">
        <v>13</v>
      </c>
      <c r="D4520" s="2">
        <v>250</v>
      </c>
      <c r="E4520" s="2">
        <v>10</v>
      </c>
      <c r="F4520" s="1" t="str">
        <f t="shared" si="211"/>
        <v>17</v>
      </c>
      <c r="G4520" s="1" t="str">
        <f t="shared" si="212"/>
        <v>09</v>
      </c>
      <c r="H4520" s="1">
        <v>2019</v>
      </c>
      <c r="I4520" s="1" t="str">
        <f t="shared" si="210"/>
        <v>17-09-2019</v>
      </c>
      <c r="J4520" s="6" t="str">
        <f>C4520</f>
        <v>DET</v>
      </c>
      <c r="K4520" s="1" t="str">
        <f>C4521</f>
        <v>CLE</v>
      </c>
      <c r="L4520" s="8">
        <v>-170</v>
      </c>
      <c r="M4520" s="7">
        <f>D4521</f>
        <v>-290</v>
      </c>
      <c r="N4520" s="1">
        <f>E4520</f>
        <v>10</v>
      </c>
      <c r="O4520" s="1" t="str">
        <f>VLOOKUP(J4520,Q:R,2,FALSE)</f>
        <v>Detroit Tigers</v>
      </c>
      <c r="P4520" s="1" t="str">
        <f>VLOOKUP(K4520,Q:R,2,FALSE)</f>
        <v>Cleveland Indians</v>
      </c>
    </row>
    <row r="4521" spans="1:16">
      <c r="A4521" s="2">
        <v>917</v>
      </c>
      <c r="B4521" s="2" t="s">
        <v>7</v>
      </c>
      <c r="C4521" s="2" t="s">
        <v>20</v>
      </c>
      <c r="D4521" s="2">
        <v>-290</v>
      </c>
      <c r="E4521" s="2">
        <v>10</v>
      </c>
      <c r="F4521" s="1" t="str">
        <f t="shared" si="211"/>
        <v>17</v>
      </c>
      <c r="G4521" s="1" t="str">
        <f t="shared" si="212"/>
        <v>09</v>
      </c>
      <c r="H4521" s="1">
        <v>2019</v>
      </c>
      <c r="I4521" s="1" t="str">
        <f t="shared" si="210"/>
        <v>17-09-2019</v>
      </c>
    </row>
    <row r="4522" spans="1:16">
      <c r="A4522" s="2">
        <v>917</v>
      </c>
      <c r="B4522" s="2" t="s">
        <v>5</v>
      </c>
      <c r="C4522" s="2" t="s">
        <v>28</v>
      </c>
      <c r="D4522" s="2">
        <v>185</v>
      </c>
      <c r="E4522" s="2">
        <v>11</v>
      </c>
      <c r="F4522" s="1" t="str">
        <f t="shared" si="211"/>
        <v>17</v>
      </c>
      <c r="G4522" s="1" t="str">
        <f t="shared" si="212"/>
        <v>09</v>
      </c>
      <c r="H4522" s="1">
        <v>2019</v>
      </c>
      <c r="I4522" s="1" t="str">
        <f t="shared" si="210"/>
        <v>17-09-2019</v>
      </c>
      <c r="J4522" s="6" t="str">
        <f>C4522</f>
        <v>CWS</v>
      </c>
      <c r="K4522" s="1" t="str">
        <f>C4523</f>
        <v>MIN</v>
      </c>
      <c r="L4522" s="8">
        <v>-170</v>
      </c>
      <c r="M4522" s="7">
        <f>D4523</f>
        <v>-205</v>
      </c>
      <c r="N4522" s="1">
        <f>E4522</f>
        <v>11</v>
      </c>
      <c r="O4522" s="1" t="str">
        <f>VLOOKUP(J4522,Q:R,2,FALSE)</f>
        <v>Chicago White Sox</v>
      </c>
      <c r="P4522" s="1" t="str">
        <f>VLOOKUP(K4522,Q:R,2,FALSE)</f>
        <v>Minnesota Twins</v>
      </c>
    </row>
    <row r="4523" spans="1:16">
      <c r="A4523" s="2">
        <v>917</v>
      </c>
      <c r="B4523" s="2" t="s">
        <v>7</v>
      </c>
      <c r="C4523" s="2" t="s">
        <v>27</v>
      </c>
      <c r="D4523" s="2">
        <v>-205</v>
      </c>
      <c r="E4523" s="2">
        <v>11</v>
      </c>
      <c r="F4523" s="1" t="str">
        <f t="shared" si="211"/>
        <v>17</v>
      </c>
      <c r="G4523" s="1" t="str">
        <f t="shared" si="212"/>
        <v>09</v>
      </c>
      <c r="H4523" s="1">
        <v>2019</v>
      </c>
      <c r="I4523" s="1" t="str">
        <f t="shared" si="210"/>
        <v>17-09-2019</v>
      </c>
    </row>
    <row r="4524" spans="1:16">
      <c r="A4524" s="2">
        <v>917</v>
      </c>
      <c r="B4524" s="2" t="s">
        <v>5</v>
      </c>
      <c r="C4524" s="2" t="s">
        <v>26</v>
      </c>
      <c r="D4524" s="2">
        <v>300</v>
      </c>
      <c r="E4524" s="2">
        <v>8</v>
      </c>
      <c r="F4524" s="1" t="str">
        <f t="shared" si="211"/>
        <v>17</v>
      </c>
      <c r="G4524" s="1" t="str">
        <f t="shared" si="212"/>
        <v>09</v>
      </c>
      <c r="H4524" s="1">
        <v>2019</v>
      </c>
      <c r="I4524" s="1" t="str">
        <f t="shared" si="210"/>
        <v>17-09-2019</v>
      </c>
      <c r="J4524" s="6" t="str">
        <f>C4524</f>
        <v>TEX</v>
      </c>
      <c r="K4524" s="1" t="str">
        <f>C4525</f>
        <v>HOU</v>
      </c>
      <c r="L4524" s="8">
        <v>-170</v>
      </c>
      <c r="M4524" s="7">
        <f>D4525</f>
        <v>-350</v>
      </c>
      <c r="N4524" s="1">
        <f>E4524</f>
        <v>8</v>
      </c>
      <c r="O4524" s="1" t="str">
        <f>VLOOKUP(J4524,Q:R,2,FALSE)</f>
        <v>Texas Rangers</v>
      </c>
      <c r="P4524" s="1" t="str">
        <f>VLOOKUP(K4524,Q:R,2,FALSE)</f>
        <v>Houston Astros</v>
      </c>
    </row>
    <row r="4525" spans="1:16">
      <c r="A4525" s="2">
        <v>917</v>
      </c>
      <c r="B4525" s="2" t="s">
        <v>7</v>
      </c>
      <c r="C4525" s="2" t="s">
        <v>32</v>
      </c>
      <c r="D4525" s="2">
        <v>-350</v>
      </c>
      <c r="E4525" s="2">
        <v>8</v>
      </c>
      <c r="F4525" s="1" t="str">
        <f t="shared" si="211"/>
        <v>17</v>
      </c>
      <c r="G4525" s="1" t="str">
        <f t="shared" si="212"/>
        <v>09</v>
      </c>
      <c r="H4525" s="1">
        <v>2019</v>
      </c>
      <c r="I4525" s="1" t="str">
        <f t="shared" si="210"/>
        <v>17-09-2019</v>
      </c>
    </row>
    <row r="4526" spans="1:16">
      <c r="A4526" s="2">
        <v>917</v>
      </c>
      <c r="B4526" s="2" t="s">
        <v>5</v>
      </c>
      <c r="C4526" s="2" t="s">
        <v>19</v>
      </c>
      <c r="D4526" s="2">
        <v>230</v>
      </c>
      <c r="E4526" s="2">
        <v>9.5</v>
      </c>
      <c r="F4526" s="1" t="str">
        <f t="shared" si="211"/>
        <v>17</v>
      </c>
      <c r="G4526" s="1" t="str">
        <f t="shared" si="212"/>
        <v>09</v>
      </c>
      <c r="H4526" s="1">
        <v>2019</v>
      </c>
      <c r="I4526" s="1" t="str">
        <f t="shared" si="210"/>
        <v>17-09-2019</v>
      </c>
      <c r="J4526" s="6" t="str">
        <f>C4526</f>
        <v>KAN</v>
      </c>
      <c r="K4526" s="1" t="str">
        <f>C4527</f>
        <v>OAK</v>
      </c>
      <c r="L4526" s="8">
        <v>-170</v>
      </c>
      <c r="M4526" s="7">
        <f>D4527</f>
        <v>-260</v>
      </c>
      <c r="N4526" s="1">
        <f>E4526</f>
        <v>9.5</v>
      </c>
      <c r="O4526" s="1" t="str">
        <f>VLOOKUP(J4526,Q:R,2,FALSE)</f>
        <v>Kansas City Royals</v>
      </c>
      <c r="P4526" s="1" t="str">
        <f>VLOOKUP(K4526,Q:R,2,FALSE)</f>
        <v>Oakland Athletics</v>
      </c>
    </row>
    <row r="4527" spans="1:16">
      <c r="A4527" s="2">
        <v>917</v>
      </c>
      <c r="B4527" s="2" t="s">
        <v>7</v>
      </c>
      <c r="C4527" s="2" t="s">
        <v>36</v>
      </c>
      <c r="D4527" s="2">
        <v>-260</v>
      </c>
      <c r="E4527" s="2">
        <v>9.5</v>
      </c>
      <c r="F4527" s="1" t="str">
        <f t="shared" si="211"/>
        <v>17</v>
      </c>
      <c r="G4527" s="1" t="str">
        <f t="shared" si="212"/>
        <v>09</v>
      </c>
      <c r="H4527" s="1">
        <v>2019</v>
      </c>
      <c r="I4527" s="1" t="str">
        <f t="shared" si="210"/>
        <v>17-09-2019</v>
      </c>
    </row>
    <row r="4528" spans="1:16">
      <c r="A4528" s="2">
        <v>917</v>
      </c>
      <c r="B4528" s="2" t="s">
        <v>5</v>
      </c>
      <c r="C4528" s="2" t="s">
        <v>31</v>
      </c>
      <c r="D4528" s="2">
        <v>108</v>
      </c>
      <c r="E4528" s="2">
        <v>8.5</v>
      </c>
      <c r="F4528" s="1" t="str">
        <f t="shared" si="211"/>
        <v>17</v>
      </c>
      <c r="G4528" s="1" t="str">
        <f t="shared" si="212"/>
        <v>09</v>
      </c>
      <c r="H4528" s="1">
        <v>2019</v>
      </c>
      <c r="I4528" s="1" t="str">
        <f t="shared" si="210"/>
        <v>17-09-2019</v>
      </c>
      <c r="J4528" s="6" t="str">
        <f>C4528</f>
        <v>SEA</v>
      </c>
      <c r="K4528" s="1" t="str">
        <f>C4529</f>
        <v>PIT</v>
      </c>
      <c r="L4528" s="8">
        <v>-170</v>
      </c>
      <c r="M4528" s="7">
        <f>D4529</f>
        <v>-118</v>
      </c>
      <c r="N4528" s="1">
        <f>E4528</f>
        <v>8.5</v>
      </c>
      <c r="O4528" s="1" t="str">
        <f>VLOOKUP(J4528,Q:R,2,FALSE)</f>
        <v>Seattle Mariners</v>
      </c>
      <c r="P4528" s="1" t="str">
        <f>VLOOKUP(K4528,Q:R,2,FALSE)</f>
        <v>Pittsburgh Pirates</v>
      </c>
    </row>
    <row r="4529" spans="1:16">
      <c r="A4529" s="2">
        <v>917</v>
      </c>
      <c r="B4529" s="2" t="s">
        <v>7</v>
      </c>
      <c r="C4529" s="2" t="s">
        <v>29</v>
      </c>
      <c r="D4529" s="2">
        <v>-118</v>
      </c>
      <c r="E4529" s="2">
        <v>8.5</v>
      </c>
      <c r="F4529" s="1" t="str">
        <f t="shared" si="211"/>
        <v>17</v>
      </c>
      <c r="G4529" s="1" t="str">
        <f t="shared" si="212"/>
        <v>09</v>
      </c>
      <c r="H4529" s="1">
        <v>2019</v>
      </c>
      <c r="I4529" s="1" t="str">
        <f t="shared" si="210"/>
        <v>17-09-2019</v>
      </c>
    </row>
    <row r="4530" spans="1:16">
      <c r="A4530" s="2">
        <v>917</v>
      </c>
      <c r="B4530" s="2" t="s">
        <v>5</v>
      </c>
      <c r="C4530" s="2" t="s">
        <v>9</v>
      </c>
      <c r="D4530" s="2">
        <v>185</v>
      </c>
      <c r="E4530" s="2">
        <v>10</v>
      </c>
      <c r="F4530" s="1" t="str">
        <f t="shared" si="211"/>
        <v>17</v>
      </c>
      <c r="G4530" s="1" t="str">
        <f t="shared" si="212"/>
        <v>09</v>
      </c>
      <c r="H4530" s="1">
        <v>2019</v>
      </c>
      <c r="I4530" s="1" t="str">
        <f t="shared" si="210"/>
        <v>17-09-2019</v>
      </c>
      <c r="J4530" s="6" t="str">
        <f>C4530</f>
        <v>SFO</v>
      </c>
      <c r="K4530" s="1" t="str">
        <f>C4531</f>
        <v>BOS</v>
      </c>
      <c r="L4530" s="8">
        <v>-170</v>
      </c>
      <c r="M4530" s="7">
        <f>D4531</f>
        <v>-205</v>
      </c>
      <c r="N4530" s="1">
        <f>E4530</f>
        <v>10</v>
      </c>
      <c r="O4530" s="1" t="str">
        <f>VLOOKUP(J4530,Q:R,2,FALSE)</f>
        <v>San Francisco Giants</v>
      </c>
      <c r="P4530" s="1" t="str">
        <f>VLOOKUP(K4530,Q:R,2,FALSE)</f>
        <v>Boston Red Sox</v>
      </c>
    </row>
    <row r="4531" spans="1:16">
      <c r="A4531" s="2">
        <v>917</v>
      </c>
      <c r="B4531" s="2" t="s">
        <v>7</v>
      </c>
      <c r="C4531" s="2" t="s">
        <v>24</v>
      </c>
      <c r="D4531" s="2">
        <v>-205</v>
      </c>
      <c r="E4531" s="2">
        <v>10</v>
      </c>
      <c r="F4531" s="1" t="str">
        <f t="shared" si="211"/>
        <v>17</v>
      </c>
      <c r="G4531" s="1" t="str">
        <f t="shared" si="212"/>
        <v>09</v>
      </c>
      <c r="H4531" s="1">
        <v>2019</v>
      </c>
      <c r="I4531" s="1" t="str">
        <f t="shared" si="210"/>
        <v>17-09-2019</v>
      </c>
    </row>
    <row r="4532" spans="1:16">
      <c r="A4532" s="2">
        <v>917</v>
      </c>
      <c r="B4532" s="2" t="s">
        <v>5</v>
      </c>
      <c r="C4532" s="2" t="s">
        <v>16</v>
      </c>
      <c r="D4532" s="2">
        <v>107</v>
      </c>
      <c r="E4532" s="2">
        <v>8</v>
      </c>
      <c r="F4532" s="1" t="str">
        <f t="shared" si="211"/>
        <v>17</v>
      </c>
      <c r="G4532" s="1" t="str">
        <f t="shared" si="212"/>
        <v>09</v>
      </c>
      <c r="H4532" s="1">
        <v>2019</v>
      </c>
      <c r="I4532" s="1" t="str">
        <f t="shared" si="210"/>
        <v>17-09-2019</v>
      </c>
      <c r="J4532" s="6" t="str">
        <f>C4532</f>
        <v>TAM</v>
      </c>
      <c r="K4532" s="1" t="str">
        <f>C4533</f>
        <v>LAD</v>
      </c>
      <c r="L4532" s="8">
        <v>-170</v>
      </c>
      <c r="M4532" s="7">
        <f>D4533</f>
        <v>-117</v>
      </c>
      <c r="N4532" s="1">
        <f>E4532</f>
        <v>8</v>
      </c>
      <c r="O4532" s="1" t="str">
        <f>VLOOKUP(J4532,Q:R,2,FALSE)</f>
        <v>Tampa Bay Rays</v>
      </c>
      <c r="P4532" s="1" t="str">
        <f>VLOOKUP(K4532,Q:R,2,FALSE)</f>
        <v>Los Angeles Dodgers</v>
      </c>
    </row>
    <row r="4533" spans="1:16">
      <c r="A4533" s="2">
        <v>917</v>
      </c>
      <c r="B4533" s="2" t="s">
        <v>7</v>
      </c>
      <c r="C4533" s="2" t="s">
        <v>10</v>
      </c>
      <c r="D4533" s="2">
        <v>-117</v>
      </c>
      <c r="E4533" s="2">
        <v>8</v>
      </c>
      <c r="F4533" s="1" t="str">
        <f t="shared" si="211"/>
        <v>17</v>
      </c>
      <c r="G4533" s="1" t="str">
        <f t="shared" si="212"/>
        <v>09</v>
      </c>
      <c r="H4533" s="1">
        <v>2019</v>
      </c>
      <c r="I4533" s="1" t="str">
        <f t="shared" si="210"/>
        <v>17-09-2019</v>
      </c>
    </row>
    <row r="4534" spans="1:16">
      <c r="A4534" s="2">
        <v>918</v>
      </c>
      <c r="B4534" s="2" t="s">
        <v>5</v>
      </c>
      <c r="C4534" s="2" t="s">
        <v>8</v>
      </c>
      <c r="D4534" s="2">
        <v>-157</v>
      </c>
      <c r="E4534" s="2">
        <v>7.5</v>
      </c>
      <c r="F4534" s="1" t="str">
        <f t="shared" si="211"/>
        <v>18</v>
      </c>
      <c r="G4534" s="1" t="str">
        <f t="shared" si="212"/>
        <v>09</v>
      </c>
      <c r="H4534" s="1">
        <v>2019</v>
      </c>
      <c r="I4534" s="1" t="str">
        <f t="shared" si="210"/>
        <v>18-09-2019</v>
      </c>
      <c r="J4534" s="6" t="str">
        <f>C4534</f>
        <v>WAS</v>
      </c>
      <c r="K4534" s="1" t="str">
        <f>C4535</f>
        <v>STL</v>
      </c>
      <c r="L4534" s="8">
        <v>-170</v>
      </c>
      <c r="M4534" s="7">
        <f>D4535</f>
        <v>147</v>
      </c>
      <c r="N4534" s="1">
        <f>E4534</f>
        <v>7.5</v>
      </c>
      <c r="O4534" s="1" t="str">
        <f>VLOOKUP(J4534,Q:R,2,FALSE)</f>
        <v>Washington Nationals</v>
      </c>
      <c r="P4534" s="1" t="str">
        <f>VLOOKUP(K4534,Q:R,2,FALSE)</f>
        <v>St. Louis Cardinals</v>
      </c>
    </row>
    <row r="4535" spans="1:16">
      <c r="A4535" s="2">
        <v>918</v>
      </c>
      <c r="B4535" s="2" t="s">
        <v>7</v>
      </c>
      <c r="C4535" s="2" t="s">
        <v>30</v>
      </c>
      <c r="D4535" s="2">
        <v>147</v>
      </c>
      <c r="E4535" s="2">
        <v>7.5</v>
      </c>
      <c r="F4535" s="1" t="str">
        <f t="shared" si="211"/>
        <v>18</v>
      </c>
      <c r="G4535" s="1" t="str">
        <f t="shared" si="212"/>
        <v>09</v>
      </c>
      <c r="H4535" s="1">
        <v>2019</v>
      </c>
      <c r="I4535" s="1" t="str">
        <f t="shared" si="210"/>
        <v>18-09-2019</v>
      </c>
      <c r="L4535" s="8"/>
    </row>
    <row r="4536" spans="1:16">
      <c r="A4536" s="2">
        <v>918</v>
      </c>
      <c r="B4536" s="2" t="s">
        <v>5</v>
      </c>
      <c r="C4536" s="2" t="s">
        <v>12</v>
      </c>
      <c r="D4536" s="2">
        <v>-165</v>
      </c>
      <c r="E4536" s="2">
        <v>13</v>
      </c>
      <c r="F4536" s="1" t="str">
        <f t="shared" si="211"/>
        <v>18</v>
      </c>
      <c r="G4536" s="1" t="str">
        <f t="shared" si="212"/>
        <v>09</v>
      </c>
      <c r="H4536" s="1">
        <v>2019</v>
      </c>
      <c r="I4536" s="1" t="str">
        <f t="shared" si="210"/>
        <v>18-09-2019</v>
      </c>
      <c r="J4536" s="6" t="str">
        <f>C4536</f>
        <v>NYM</v>
      </c>
      <c r="K4536" s="1" t="str">
        <f>C4537</f>
        <v>COL</v>
      </c>
      <c r="L4536" s="8">
        <v>-170</v>
      </c>
      <c r="M4536" s="7">
        <f>D4537</f>
        <v>155</v>
      </c>
      <c r="N4536" s="1">
        <f>E4536</f>
        <v>13</v>
      </c>
      <c r="O4536" s="1" t="str">
        <f>VLOOKUP(J4536,Q:R,2,FALSE)</f>
        <v>New York Mets</v>
      </c>
      <c r="P4536" s="1" t="str">
        <f>VLOOKUP(K4536,Q:R,2,FALSE)</f>
        <v>Colorado Rockies</v>
      </c>
    </row>
    <row r="4537" spans="1:16">
      <c r="A4537" s="2">
        <v>918</v>
      </c>
      <c r="B4537" s="2" t="s">
        <v>7</v>
      </c>
      <c r="C4537" s="2" t="s">
        <v>25</v>
      </c>
      <c r="D4537" s="2">
        <v>155</v>
      </c>
      <c r="E4537" s="2">
        <v>13</v>
      </c>
      <c r="F4537" s="1" t="str">
        <f t="shared" si="211"/>
        <v>18</v>
      </c>
      <c r="G4537" s="1" t="str">
        <f t="shared" si="212"/>
        <v>09</v>
      </c>
      <c r="H4537" s="1">
        <v>2019</v>
      </c>
      <c r="I4537" s="1" t="str">
        <f t="shared" si="210"/>
        <v>18-09-2019</v>
      </c>
      <c r="L4537" s="8"/>
    </row>
    <row r="4538" spans="1:16">
      <c r="A4538" s="2">
        <v>918</v>
      </c>
      <c r="B4538" s="2" t="s">
        <v>5</v>
      </c>
      <c r="C4538" s="2" t="s">
        <v>17</v>
      </c>
      <c r="D4538" s="2">
        <v>142</v>
      </c>
      <c r="E4538" s="2">
        <v>9</v>
      </c>
      <c r="F4538" s="1" t="str">
        <f t="shared" si="211"/>
        <v>18</v>
      </c>
      <c r="G4538" s="1" t="str">
        <f t="shared" si="212"/>
        <v>09</v>
      </c>
      <c r="H4538" s="1">
        <v>2019</v>
      </c>
      <c r="I4538" s="1" t="str">
        <f t="shared" si="210"/>
        <v>18-09-2019</v>
      </c>
      <c r="J4538" s="6" t="str">
        <f>C4538</f>
        <v>MIA</v>
      </c>
      <c r="K4538" s="1" t="str">
        <f>C4539</f>
        <v>ARI</v>
      </c>
      <c r="L4538" s="8">
        <v>-170</v>
      </c>
      <c r="M4538" s="7">
        <f>D4539</f>
        <v>-152</v>
      </c>
      <c r="N4538" s="1">
        <f>E4538</f>
        <v>9</v>
      </c>
      <c r="O4538" s="1" t="str">
        <f>VLOOKUP(J4538,Q:R,2,FALSE)</f>
        <v>Miami Marlins</v>
      </c>
      <c r="P4538" s="1" t="str">
        <f>VLOOKUP(K4538,Q:R,2,FALSE)</f>
        <v>Arizona Diamondbacks</v>
      </c>
    </row>
    <row r="4539" spans="1:16">
      <c r="A4539" s="2">
        <v>918</v>
      </c>
      <c r="B4539" s="2" t="s">
        <v>7</v>
      </c>
      <c r="C4539" s="2" t="s">
        <v>33</v>
      </c>
      <c r="D4539" s="2">
        <v>-152</v>
      </c>
      <c r="E4539" s="2">
        <v>9</v>
      </c>
      <c r="F4539" s="1" t="str">
        <f t="shared" si="211"/>
        <v>18</v>
      </c>
      <c r="G4539" s="1" t="str">
        <f t="shared" si="212"/>
        <v>09</v>
      </c>
      <c r="H4539" s="1">
        <v>2019</v>
      </c>
      <c r="I4539" s="1" t="str">
        <f t="shared" si="210"/>
        <v>18-09-2019</v>
      </c>
      <c r="L4539" s="8"/>
    </row>
    <row r="4540" spans="1:16">
      <c r="A4540" s="2">
        <v>918</v>
      </c>
      <c r="B4540" s="2" t="s">
        <v>5</v>
      </c>
      <c r="C4540" s="2" t="s">
        <v>18</v>
      </c>
      <c r="D4540" s="2">
        <v>144</v>
      </c>
      <c r="E4540" s="2">
        <v>10.5</v>
      </c>
      <c r="F4540" s="1" t="str">
        <f t="shared" si="211"/>
        <v>18</v>
      </c>
      <c r="G4540" s="1" t="str">
        <f t="shared" si="212"/>
        <v>09</v>
      </c>
      <c r="H4540" s="1">
        <v>2019</v>
      </c>
      <c r="I4540" s="1" t="str">
        <f t="shared" si="210"/>
        <v>18-09-2019</v>
      </c>
      <c r="J4540" s="6" t="str">
        <f>C4540</f>
        <v>PHI</v>
      </c>
      <c r="K4540" s="1" t="str">
        <f>C4541</f>
        <v>ATL</v>
      </c>
      <c r="L4540" s="8">
        <v>-170</v>
      </c>
      <c r="M4540" s="7">
        <f>D4541</f>
        <v>-154</v>
      </c>
      <c r="N4540" s="1">
        <f>E4540</f>
        <v>10.5</v>
      </c>
      <c r="O4540" s="1" t="str">
        <f>VLOOKUP(J4540,Q:R,2,FALSE)</f>
        <v>Philadelphia Phillies</v>
      </c>
      <c r="P4540" s="1" t="str">
        <f>VLOOKUP(K4540,Q:R,2,FALSE)</f>
        <v>Atlanta Braves</v>
      </c>
    </row>
    <row r="4541" spans="1:16">
      <c r="A4541" s="2">
        <v>918</v>
      </c>
      <c r="B4541" s="2" t="s">
        <v>7</v>
      </c>
      <c r="C4541" s="2" t="s">
        <v>11</v>
      </c>
      <c r="D4541" s="2">
        <v>-154</v>
      </c>
      <c r="E4541" s="2">
        <v>10.5</v>
      </c>
      <c r="F4541" s="1" t="str">
        <f t="shared" si="211"/>
        <v>18</v>
      </c>
      <c r="G4541" s="1" t="str">
        <f t="shared" si="212"/>
        <v>09</v>
      </c>
      <c r="H4541" s="1">
        <v>2019</v>
      </c>
      <c r="I4541" s="1" t="str">
        <f t="shared" si="210"/>
        <v>18-09-2019</v>
      </c>
      <c r="L4541" s="8"/>
    </row>
    <row r="4542" spans="1:16">
      <c r="A4542" s="2">
        <v>918</v>
      </c>
      <c r="B4542" s="2" t="s">
        <v>5</v>
      </c>
      <c r="C4542" s="2" t="s">
        <v>34</v>
      </c>
      <c r="D4542" s="2">
        <v>150</v>
      </c>
      <c r="E4542" s="2">
        <v>8.5</v>
      </c>
      <c r="F4542" s="1" t="str">
        <f t="shared" si="211"/>
        <v>18</v>
      </c>
      <c r="G4542" s="1" t="str">
        <f t="shared" si="212"/>
        <v>09</v>
      </c>
      <c r="H4542" s="1">
        <v>2019</v>
      </c>
      <c r="I4542" s="1" t="str">
        <f t="shared" si="210"/>
        <v>18-09-2019</v>
      </c>
      <c r="J4542" s="6" t="str">
        <f>C4542</f>
        <v>SDG</v>
      </c>
      <c r="K4542" s="1" t="str">
        <f>C4543</f>
        <v>MIL</v>
      </c>
      <c r="L4542" s="8">
        <v>-170</v>
      </c>
      <c r="M4542" s="7">
        <f>D4543</f>
        <v>-160</v>
      </c>
      <c r="N4542" s="1">
        <f>E4542</f>
        <v>8.5</v>
      </c>
      <c r="O4542" s="1" t="str">
        <f>VLOOKUP(J4542,Q:R,2,FALSE)</f>
        <v>San Diego Padres</v>
      </c>
      <c r="P4542" s="1" t="str">
        <f>VLOOKUP(K4542,Q:R,2,FALSE)</f>
        <v>Milwaukee Brewers</v>
      </c>
    </row>
    <row r="4543" spans="1:16">
      <c r="A4543" s="2">
        <v>918</v>
      </c>
      <c r="B4543" s="2" t="s">
        <v>7</v>
      </c>
      <c r="C4543" s="2" t="s">
        <v>21</v>
      </c>
      <c r="D4543" s="2">
        <v>-160</v>
      </c>
      <c r="E4543" s="2">
        <v>8.5</v>
      </c>
      <c r="F4543" s="1" t="str">
        <f t="shared" si="211"/>
        <v>18</v>
      </c>
      <c r="G4543" s="1" t="str">
        <f t="shared" si="212"/>
        <v>09</v>
      </c>
      <c r="H4543" s="1">
        <v>2019</v>
      </c>
      <c r="I4543" s="1" t="str">
        <f t="shared" si="210"/>
        <v>18-09-2019</v>
      </c>
      <c r="L4543" s="8"/>
    </row>
    <row r="4544" spans="1:16">
      <c r="A4544" s="2">
        <v>918</v>
      </c>
      <c r="B4544" s="2" t="s">
        <v>5</v>
      </c>
      <c r="C4544" s="2" t="s">
        <v>14</v>
      </c>
      <c r="D4544" s="2">
        <v>150</v>
      </c>
      <c r="E4544" s="2">
        <v>9.5</v>
      </c>
      <c r="F4544" s="1" t="str">
        <f t="shared" si="211"/>
        <v>18</v>
      </c>
      <c r="G4544" s="1" t="str">
        <f t="shared" si="212"/>
        <v>09</v>
      </c>
      <c r="H4544" s="1">
        <v>2019</v>
      </c>
      <c r="I4544" s="1" t="str">
        <f t="shared" si="210"/>
        <v>18-09-2019</v>
      </c>
      <c r="J4544" s="6" t="str">
        <f>C4544</f>
        <v>CIN</v>
      </c>
      <c r="K4544" s="1" t="str">
        <f>C4545</f>
        <v>CUB</v>
      </c>
      <c r="L4544" s="8">
        <v>-170</v>
      </c>
      <c r="M4544" s="7">
        <f>D4545</f>
        <v>-160</v>
      </c>
      <c r="N4544" s="1">
        <f>E4544</f>
        <v>9.5</v>
      </c>
      <c r="O4544" s="1" t="str">
        <f>VLOOKUP(J4544,Q:R,2,FALSE)</f>
        <v>Cincinnati Reds</v>
      </c>
      <c r="P4544" s="1" t="str">
        <f>VLOOKUP(K4544,Q:R,2,FALSE)</f>
        <v>Chicago Cubs</v>
      </c>
    </row>
    <row r="4545" spans="1:16">
      <c r="A4545" s="2">
        <v>918</v>
      </c>
      <c r="B4545" s="2" t="s">
        <v>7</v>
      </c>
      <c r="C4545" s="2" t="s">
        <v>22</v>
      </c>
      <c r="D4545" s="2">
        <v>-160</v>
      </c>
      <c r="E4545" s="2">
        <v>9.5</v>
      </c>
      <c r="F4545" s="1" t="str">
        <f t="shared" si="211"/>
        <v>18</v>
      </c>
      <c r="G4545" s="1" t="str">
        <f t="shared" si="212"/>
        <v>09</v>
      </c>
      <c r="H4545" s="1">
        <v>2019</v>
      </c>
      <c r="I4545" s="1" t="str">
        <f t="shared" si="210"/>
        <v>18-09-2019</v>
      </c>
      <c r="L4545" s="8"/>
    </row>
    <row r="4546" spans="1:16">
      <c r="A4546" s="2">
        <v>918</v>
      </c>
      <c r="B4546" s="2" t="s">
        <v>5</v>
      </c>
      <c r="C4546" s="2" t="s">
        <v>19</v>
      </c>
      <c r="D4546" s="2">
        <v>240</v>
      </c>
      <c r="E4546" s="2">
        <v>9.5</v>
      </c>
      <c r="F4546" s="1" t="str">
        <f t="shared" si="211"/>
        <v>18</v>
      </c>
      <c r="G4546" s="1" t="str">
        <f t="shared" si="212"/>
        <v>09</v>
      </c>
      <c r="H4546" s="1">
        <v>2019</v>
      </c>
      <c r="I4546" s="1" t="str">
        <f t="shared" ref="I4546:I4609" si="213">F4546&amp;"-"&amp;G4546&amp;"-"&amp;H4546</f>
        <v>18-09-2019</v>
      </c>
      <c r="J4546" s="6" t="str">
        <f>C4546</f>
        <v>KAN</v>
      </c>
      <c r="K4546" s="1" t="str">
        <f>C4547</f>
        <v>OAK</v>
      </c>
      <c r="L4546" s="8">
        <v>-170</v>
      </c>
      <c r="M4546" s="7">
        <f>D4547</f>
        <v>-270</v>
      </c>
      <c r="N4546" s="1">
        <f>E4546</f>
        <v>9.5</v>
      </c>
      <c r="O4546" s="1" t="str">
        <f>VLOOKUP(J4546,Q:R,2,FALSE)</f>
        <v>Kansas City Royals</v>
      </c>
      <c r="P4546" s="1" t="str">
        <f>VLOOKUP(K4546,Q:R,2,FALSE)</f>
        <v>Oakland Athletics</v>
      </c>
    </row>
    <row r="4547" spans="1:16">
      <c r="A4547" s="2">
        <v>918</v>
      </c>
      <c r="B4547" s="2" t="s">
        <v>7</v>
      </c>
      <c r="C4547" s="2" t="s">
        <v>36</v>
      </c>
      <c r="D4547" s="2">
        <v>-270</v>
      </c>
      <c r="E4547" s="2">
        <v>9.5</v>
      </c>
      <c r="F4547" s="1" t="str">
        <f t="shared" ref="F4547:F4610" si="214">RIGHT(A4547,2)</f>
        <v>18</v>
      </c>
      <c r="G4547" s="1" t="str">
        <f t="shared" ref="G4547:G4610" si="215">"0"&amp;TEXT(LEFT(A4547,1),"0")</f>
        <v>09</v>
      </c>
      <c r="H4547" s="1">
        <v>2019</v>
      </c>
      <c r="I4547" s="1" t="str">
        <f t="shared" si="213"/>
        <v>18-09-2019</v>
      </c>
      <c r="L4547" s="8"/>
    </row>
    <row r="4548" spans="1:16">
      <c r="A4548" s="2">
        <v>918</v>
      </c>
      <c r="B4548" s="2" t="s">
        <v>5</v>
      </c>
      <c r="C4548" s="2" t="s">
        <v>35</v>
      </c>
      <c r="D4548" s="2">
        <v>245</v>
      </c>
      <c r="E4548" s="2">
        <v>10</v>
      </c>
      <c r="F4548" s="1" t="str">
        <f t="shared" si="214"/>
        <v>18</v>
      </c>
      <c r="G4548" s="1" t="str">
        <f t="shared" si="215"/>
        <v>09</v>
      </c>
      <c r="H4548" s="1">
        <v>2019</v>
      </c>
      <c r="I4548" s="1" t="str">
        <f t="shared" si="213"/>
        <v>18-09-2019</v>
      </c>
      <c r="J4548" s="6" t="str">
        <f>C4548</f>
        <v>LAA</v>
      </c>
      <c r="K4548" s="1" t="str">
        <f>C4549</f>
        <v>NYY</v>
      </c>
      <c r="L4548" s="8">
        <v>-170</v>
      </c>
      <c r="M4548" s="7">
        <f>D4549</f>
        <v>-280</v>
      </c>
      <c r="N4548" s="1">
        <f>E4548</f>
        <v>10</v>
      </c>
      <c r="O4548" s="1" t="str">
        <f>VLOOKUP(J4548,Q:R,2,FALSE)</f>
        <v>Los Angeles Angels</v>
      </c>
      <c r="P4548" s="1" t="str">
        <f>VLOOKUP(K4548,Q:R,2,FALSE)</f>
        <v>New York Yankees</v>
      </c>
    </row>
    <row r="4549" spans="1:16">
      <c r="A4549" s="2">
        <v>918</v>
      </c>
      <c r="B4549" s="2" t="s">
        <v>7</v>
      </c>
      <c r="C4549" s="2" t="s">
        <v>6</v>
      </c>
      <c r="D4549" s="2">
        <v>-280</v>
      </c>
      <c r="E4549" s="2">
        <v>10</v>
      </c>
      <c r="F4549" s="1" t="str">
        <f t="shared" si="214"/>
        <v>18</v>
      </c>
      <c r="G4549" s="1" t="str">
        <f t="shared" si="215"/>
        <v>09</v>
      </c>
      <c r="H4549" s="1">
        <v>2019</v>
      </c>
      <c r="I4549" s="1" t="str">
        <f t="shared" si="213"/>
        <v>18-09-2019</v>
      </c>
      <c r="L4549" s="8"/>
    </row>
    <row r="4550" spans="1:16">
      <c r="A4550" s="2">
        <v>918</v>
      </c>
      <c r="B4550" s="2" t="s">
        <v>5</v>
      </c>
      <c r="C4550" s="2" t="s">
        <v>15</v>
      </c>
      <c r="D4550" s="2">
        <v>-108</v>
      </c>
      <c r="E4550" s="2">
        <v>9.5</v>
      </c>
      <c r="F4550" s="1" t="str">
        <f t="shared" si="214"/>
        <v>18</v>
      </c>
      <c r="G4550" s="1" t="str">
        <f t="shared" si="215"/>
        <v>09</v>
      </c>
      <c r="H4550" s="1">
        <v>2019</v>
      </c>
      <c r="I4550" s="1" t="str">
        <f t="shared" si="213"/>
        <v>18-09-2019</v>
      </c>
      <c r="J4550" s="6" t="str">
        <f>C4550</f>
        <v>TOR</v>
      </c>
      <c r="K4550" s="1" t="str">
        <f>C4551</f>
        <v>BAL</v>
      </c>
      <c r="L4550" s="8">
        <v>-170</v>
      </c>
      <c r="M4550" s="7">
        <f>D4551</f>
        <v>-102</v>
      </c>
      <c r="N4550" s="1">
        <f>E4550</f>
        <v>9.5</v>
      </c>
      <c r="O4550" s="1" t="str">
        <f>VLOOKUP(J4550,Q:R,2,FALSE)</f>
        <v>Toronto Blue Jays</v>
      </c>
      <c r="P4550" s="1" t="str">
        <f>VLOOKUP(K4550,Q:R,2,FALSE)</f>
        <v>Baltimore Orioles</v>
      </c>
    </row>
    <row r="4551" spans="1:16">
      <c r="A4551" s="2">
        <v>918</v>
      </c>
      <c r="B4551" s="2" t="s">
        <v>7</v>
      </c>
      <c r="C4551" s="2" t="s">
        <v>23</v>
      </c>
      <c r="D4551" s="2">
        <v>-102</v>
      </c>
      <c r="E4551" s="2">
        <v>9.5</v>
      </c>
      <c r="F4551" s="1" t="str">
        <f t="shared" si="214"/>
        <v>18</v>
      </c>
      <c r="G4551" s="1" t="str">
        <f t="shared" si="215"/>
        <v>09</v>
      </c>
      <c r="H4551" s="1">
        <v>2019</v>
      </c>
      <c r="I4551" s="1" t="str">
        <f t="shared" si="213"/>
        <v>18-09-2019</v>
      </c>
      <c r="L4551" s="8"/>
    </row>
    <row r="4552" spans="1:16">
      <c r="A4552" s="2">
        <v>918</v>
      </c>
      <c r="B4552" s="2" t="s">
        <v>5</v>
      </c>
      <c r="C4552" s="2" t="s">
        <v>13</v>
      </c>
      <c r="D4552" s="2">
        <v>260</v>
      </c>
      <c r="E4552" s="2">
        <v>9</v>
      </c>
      <c r="F4552" s="1" t="str">
        <f t="shared" si="214"/>
        <v>18</v>
      </c>
      <c r="G4552" s="1" t="str">
        <f t="shared" si="215"/>
        <v>09</v>
      </c>
      <c r="H4552" s="1">
        <v>2019</v>
      </c>
      <c r="I4552" s="1" t="str">
        <f t="shared" si="213"/>
        <v>18-09-2019</v>
      </c>
      <c r="J4552" s="6" t="str">
        <f>C4552</f>
        <v>DET</v>
      </c>
      <c r="K4552" s="1" t="str">
        <f>C4553</f>
        <v>CLE</v>
      </c>
      <c r="L4552" s="8">
        <v>-170</v>
      </c>
      <c r="M4552" s="7">
        <f>D4553</f>
        <v>-300</v>
      </c>
      <c r="N4552" s="1">
        <f>E4552</f>
        <v>9</v>
      </c>
      <c r="O4552" s="1" t="str">
        <f>VLOOKUP(J4552,Q:R,2,FALSE)</f>
        <v>Detroit Tigers</v>
      </c>
      <c r="P4552" s="1" t="str">
        <f>VLOOKUP(K4552,Q:R,2,FALSE)</f>
        <v>Cleveland Indians</v>
      </c>
    </row>
    <row r="4553" spans="1:16">
      <c r="A4553" s="2">
        <v>918</v>
      </c>
      <c r="B4553" s="2" t="s">
        <v>7</v>
      </c>
      <c r="C4553" s="2" t="s">
        <v>20</v>
      </c>
      <c r="D4553" s="2">
        <v>-300</v>
      </c>
      <c r="E4553" s="2">
        <v>9</v>
      </c>
      <c r="F4553" s="1" t="str">
        <f t="shared" si="214"/>
        <v>18</v>
      </c>
      <c r="G4553" s="1" t="str">
        <f t="shared" si="215"/>
        <v>09</v>
      </c>
      <c r="H4553" s="1">
        <v>2019</v>
      </c>
      <c r="I4553" s="1" t="str">
        <f t="shared" si="213"/>
        <v>18-09-2019</v>
      </c>
      <c r="L4553" s="8"/>
    </row>
    <row r="4554" spans="1:16">
      <c r="A4554" s="2">
        <v>918</v>
      </c>
      <c r="B4554" s="2" t="s">
        <v>5</v>
      </c>
      <c r="C4554" s="2" t="s">
        <v>28</v>
      </c>
      <c r="D4554" s="2">
        <v>240</v>
      </c>
      <c r="E4554" s="2">
        <v>10.5</v>
      </c>
      <c r="F4554" s="1" t="str">
        <f t="shared" si="214"/>
        <v>18</v>
      </c>
      <c r="G4554" s="1" t="str">
        <f t="shared" si="215"/>
        <v>09</v>
      </c>
      <c r="H4554" s="1">
        <v>2019</v>
      </c>
      <c r="I4554" s="1" t="str">
        <f t="shared" si="213"/>
        <v>18-09-2019</v>
      </c>
      <c r="J4554" s="6" t="str">
        <f>C4554</f>
        <v>CWS</v>
      </c>
      <c r="K4554" s="1" t="str">
        <f>C4555</f>
        <v>MIN</v>
      </c>
      <c r="L4554" s="8">
        <v>-170</v>
      </c>
      <c r="M4554" s="7">
        <f>D4555</f>
        <v>-270</v>
      </c>
      <c r="N4554" s="1">
        <f>E4554</f>
        <v>10.5</v>
      </c>
      <c r="O4554" s="1" t="str">
        <f>VLOOKUP(J4554,Q:R,2,FALSE)</f>
        <v>Chicago White Sox</v>
      </c>
      <c r="P4554" s="1" t="str">
        <f>VLOOKUP(K4554,Q:R,2,FALSE)</f>
        <v>Minnesota Twins</v>
      </c>
    </row>
    <row r="4555" spans="1:16">
      <c r="A4555" s="2">
        <v>918</v>
      </c>
      <c r="B4555" s="2" t="s">
        <v>7</v>
      </c>
      <c r="C4555" s="2" t="s">
        <v>27</v>
      </c>
      <c r="D4555" s="2">
        <v>-270</v>
      </c>
      <c r="E4555" s="2">
        <v>10.5</v>
      </c>
      <c r="F4555" s="1" t="str">
        <f t="shared" si="214"/>
        <v>18</v>
      </c>
      <c r="G4555" s="1" t="str">
        <f t="shared" si="215"/>
        <v>09</v>
      </c>
      <c r="H4555" s="1">
        <v>2019</v>
      </c>
      <c r="I4555" s="1" t="str">
        <f t="shared" si="213"/>
        <v>18-09-2019</v>
      </c>
    </row>
    <row r="4556" spans="1:16">
      <c r="A4556" s="2">
        <v>918</v>
      </c>
      <c r="B4556" s="2" t="s">
        <v>5</v>
      </c>
      <c r="C4556" s="2" t="s">
        <v>26</v>
      </c>
      <c r="D4556" s="2">
        <v>400</v>
      </c>
      <c r="E4556" s="2">
        <v>9</v>
      </c>
      <c r="F4556" s="1" t="str">
        <f t="shared" si="214"/>
        <v>18</v>
      </c>
      <c r="G4556" s="1" t="str">
        <f t="shared" si="215"/>
        <v>09</v>
      </c>
      <c r="H4556" s="1">
        <v>2019</v>
      </c>
      <c r="I4556" s="1" t="str">
        <f t="shared" si="213"/>
        <v>18-09-2019</v>
      </c>
      <c r="J4556" s="6" t="str">
        <f>C4556</f>
        <v>TEX</v>
      </c>
      <c r="K4556" s="1" t="str">
        <f>C4557</f>
        <v>HOU</v>
      </c>
      <c r="L4556" s="8">
        <v>-170</v>
      </c>
      <c r="M4556" s="7">
        <f>D4557</f>
        <v>-500</v>
      </c>
      <c r="N4556" s="1">
        <f>E4556</f>
        <v>9</v>
      </c>
      <c r="O4556" s="1" t="str">
        <f>VLOOKUP(J4556,Q:R,2,FALSE)</f>
        <v>Texas Rangers</v>
      </c>
      <c r="P4556" s="1" t="str">
        <f>VLOOKUP(K4556,Q:R,2,FALSE)</f>
        <v>Houston Astros</v>
      </c>
    </row>
    <row r="4557" spans="1:16">
      <c r="A4557" s="2">
        <v>918</v>
      </c>
      <c r="B4557" s="2" t="s">
        <v>7</v>
      </c>
      <c r="C4557" s="2" t="s">
        <v>32</v>
      </c>
      <c r="D4557" s="2">
        <v>-500</v>
      </c>
      <c r="E4557" s="2">
        <v>9</v>
      </c>
      <c r="F4557" s="1" t="str">
        <f t="shared" si="214"/>
        <v>18</v>
      </c>
      <c r="G4557" s="1" t="str">
        <f t="shared" si="215"/>
        <v>09</v>
      </c>
      <c r="H4557" s="1">
        <v>2019</v>
      </c>
      <c r="I4557" s="1" t="str">
        <f t="shared" si="213"/>
        <v>18-09-2019</v>
      </c>
    </row>
    <row r="4558" spans="1:16">
      <c r="A4558" s="2">
        <v>918</v>
      </c>
      <c r="B4558" s="2" t="s">
        <v>5</v>
      </c>
      <c r="C4558" s="2" t="s">
        <v>31</v>
      </c>
      <c r="D4558" s="2">
        <v>-106</v>
      </c>
      <c r="E4558" s="2">
        <v>9</v>
      </c>
      <c r="F4558" s="1" t="str">
        <f t="shared" si="214"/>
        <v>18</v>
      </c>
      <c r="G4558" s="1" t="str">
        <f t="shared" si="215"/>
        <v>09</v>
      </c>
      <c r="H4558" s="1">
        <v>2019</v>
      </c>
      <c r="I4558" s="1" t="str">
        <f t="shared" si="213"/>
        <v>18-09-2019</v>
      </c>
      <c r="J4558" s="6" t="str">
        <f>C4558</f>
        <v>SEA</v>
      </c>
      <c r="K4558" s="1" t="str">
        <f>C4559</f>
        <v>PIT</v>
      </c>
      <c r="L4558" s="8">
        <v>-170</v>
      </c>
      <c r="M4558" s="7">
        <f>D4559</f>
        <v>-104</v>
      </c>
      <c r="N4558" s="1">
        <f>E4558</f>
        <v>9</v>
      </c>
      <c r="O4558" s="1" t="str">
        <f>VLOOKUP(J4558,Q:R,2,FALSE)</f>
        <v>Seattle Mariners</v>
      </c>
      <c r="P4558" s="1" t="str">
        <f>VLOOKUP(K4558,Q:R,2,FALSE)</f>
        <v>Pittsburgh Pirates</v>
      </c>
    </row>
    <row r="4559" spans="1:16">
      <c r="A4559" s="2">
        <v>918</v>
      </c>
      <c r="B4559" s="2" t="s">
        <v>7</v>
      </c>
      <c r="C4559" s="2" t="s">
        <v>29</v>
      </c>
      <c r="D4559" s="2">
        <v>-104</v>
      </c>
      <c r="E4559" s="2">
        <v>9</v>
      </c>
      <c r="F4559" s="1" t="str">
        <f t="shared" si="214"/>
        <v>18</v>
      </c>
      <c r="G4559" s="1" t="str">
        <f t="shared" si="215"/>
        <v>09</v>
      </c>
      <c r="H4559" s="1">
        <v>2019</v>
      </c>
      <c r="I4559" s="1" t="str">
        <f t="shared" si="213"/>
        <v>18-09-2019</v>
      </c>
    </row>
    <row r="4560" spans="1:16">
      <c r="A4560" s="2">
        <v>918</v>
      </c>
      <c r="B4560" s="2" t="s">
        <v>5</v>
      </c>
      <c r="C4560" s="2" t="s">
        <v>9</v>
      </c>
      <c r="D4560" s="2">
        <v>150</v>
      </c>
      <c r="E4560" s="2">
        <v>9.5</v>
      </c>
      <c r="F4560" s="1" t="str">
        <f t="shared" si="214"/>
        <v>18</v>
      </c>
      <c r="G4560" s="1" t="str">
        <f t="shared" si="215"/>
        <v>09</v>
      </c>
      <c r="H4560" s="1">
        <v>2019</v>
      </c>
      <c r="I4560" s="1" t="str">
        <f t="shared" si="213"/>
        <v>18-09-2019</v>
      </c>
      <c r="J4560" s="6" t="str">
        <f>C4560</f>
        <v>SFO</v>
      </c>
      <c r="K4560" s="1" t="str">
        <f>C4561</f>
        <v>BOS</v>
      </c>
      <c r="L4560" s="8">
        <v>-170</v>
      </c>
      <c r="M4560" s="7">
        <f>D4561</f>
        <v>-160</v>
      </c>
      <c r="N4560" s="1">
        <f>E4560</f>
        <v>9.5</v>
      </c>
      <c r="O4560" s="1" t="str">
        <f>VLOOKUP(J4560,Q:R,2,FALSE)</f>
        <v>San Francisco Giants</v>
      </c>
      <c r="P4560" s="1" t="str">
        <f>VLOOKUP(K4560,Q:R,2,FALSE)</f>
        <v>Boston Red Sox</v>
      </c>
    </row>
    <row r="4561" spans="1:16">
      <c r="A4561" s="2">
        <v>918</v>
      </c>
      <c r="B4561" s="2" t="s">
        <v>7</v>
      </c>
      <c r="C4561" s="2" t="s">
        <v>24</v>
      </c>
      <c r="D4561" s="2">
        <v>-160</v>
      </c>
      <c r="E4561" s="2">
        <v>9.5</v>
      </c>
      <c r="F4561" s="1" t="str">
        <f t="shared" si="214"/>
        <v>18</v>
      </c>
      <c r="G4561" s="1" t="str">
        <f t="shared" si="215"/>
        <v>09</v>
      </c>
      <c r="H4561" s="1">
        <v>2019</v>
      </c>
      <c r="I4561" s="1" t="str">
        <f t="shared" si="213"/>
        <v>18-09-2019</v>
      </c>
    </row>
    <row r="4562" spans="1:16">
      <c r="A4562" s="2">
        <v>918</v>
      </c>
      <c r="B4562" s="2" t="s">
        <v>5</v>
      </c>
      <c r="C4562" s="2" t="s">
        <v>16</v>
      </c>
      <c r="D4562" s="2">
        <v>120</v>
      </c>
      <c r="E4562" s="2">
        <v>9</v>
      </c>
      <c r="F4562" s="1" t="str">
        <f t="shared" si="214"/>
        <v>18</v>
      </c>
      <c r="G4562" s="1" t="str">
        <f t="shared" si="215"/>
        <v>09</v>
      </c>
      <c r="H4562" s="1">
        <v>2019</v>
      </c>
      <c r="I4562" s="1" t="str">
        <f t="shared" si="213"/>
        <v>18-09-2019</v>
      </c>
      <c r="J4562" s="6" t="str">
        <f>C4562</f>
        <v>TAM</v>
      </c>
      <c r="K4562" s="1" t="str">
        <f>C4563</f>
        <v>LAD</v>
      </c>
      <c r="L4562" s="8">
        <v>-170</v>
      </c>
      <c r="M4562" s="7">
        <f>D4563</f>
        <v>-130</v>
      </c>
      <c r="N4562" s="1">
        <f>E4562</f>
        <v>9</v>
      </c>
      <c r="O4562" s="1" t="str">
        <f>VLOOKUP(J4562,Q:R,2,FALSE)</f>
        <v>Tampa Bay Rays</v>
      </c>
      <c r="P4562" s="1" t="str">
        <f>VLOOKUP(K4562,Q:R,2,FALSE)</f>
        <v>Los Angeles Dodgers</v>
      </c>
    </row>
    <row r="4563" spans="1:16">
      <c r="A4563" s="2">
        <v>918</v>
      </c>
      <c r="B4563" s="2" t="s">
        <v>7</v>
      </c>
      <c r="C4563" s="2" t="s">
        <v>10</v>
      </c>
      <c r="D4563" s="2">
        <v>-130</v>
      </c>
      <c r="E4563" s="2">
        <v>9</v>
      </c>
      <c r="F4563" s="1" t="str">
        <f t="shared" si="214"/>
        <v>18</v>
      </c>
      <c r="G4563" s="1" t="str">
        <f t="shared" si="215"/>
        <v>09</v>
      </c>
      <c r="H4563" s="1">
        <v>2019</v>
      </c>
      <c r="I4563" s="1" t="str">
        <f t="shared" si="213"/>
        <v>18-09-2019</v>
      </c>
    </row>
    <row r="4564" spans="1:16">
      <c r="A4564" s="2">
        <v>919</v>
      </c>
      <c r="B4564" s="2" t="s">
        <v>5</v>
      </c>
      <c r="C4564" s="2" t="s">
        <v>18</v>
      </c>
      <c r="D4564" s="2">
        <v>130</v>
      </c>
      <c r="E4564" s="2">
        <v>8</v>
      </c>
      <c r="F4564" s="1" t="str">
        <f t="shared" si="214"/>
        <v>19</v>
      </c>
      <c r="G4564" s="1" t="str">
        <f t="shared" si="215"/>
        <v>09</v>
      </c>
      <c r="H4564" s="1">
        <v>2019</v>
      </c>
      <c r="I4564" s="1" t="str">
        <f t="shared" si="213"/>
        <v>19-09-2019</v>
      </c>
      <c r="J4564" s="6" t="str">
        <f>C4564</f>
        <v>PHI</v>
      </c>
      <c r="K4564" s="1" t="str">
        <f>C4565</f>
        <v>ATL</v>
      </c>
      <c r="L4564" s="8">
        <v>-170</v>
      </c>
      <c r="M4564" s="7">
        <f>D4565</f>
        <v>-140</v>
      </c>
      <c r="N4564" s="1">
        <f>E4564</f>
        <v>8</v>
      </c>
      <c r="O4564" s="1" t="str">
        <f>VLOOKUP(J4564,Q:R,2,FALSE)</f>
        <v>Philadelphia Phillies</v>
      </c>
      <c r="P4564" s="1" t="str">
        <f>VLOOKUP(K4564,Q:R,2,FALSE)</f>
        <v>Atlanta Braves</v>
      </c>
    </row>
    <row r="4565" spans="1:16">
      <c r="A4565" s="2">
        <v>919</v>
      </c>
      <c r="B4565" s="2" t="s">
        <v>7</v>
      </c>
      <c r="C4565" s="2" t="s">
        <v>11</v>
      </c>
      <c r="D4565" s="2">
        <v>-140</v>
      </c>
      <c r="E4565" s="2">
        <v>8</v>
      </c>
      <c r="F4565" s="1" t="str">
        <f t="shared" si="214"/>
        <v>19</v>
      </c>
      <c r="G4565" s="1" t="str">
        <f t="shared" si="215"/>
        <v>09</v>
      </c>
      <c r="H4565" s="1">
        <v>2019</v>
      </c>
      <c r="I4565" s="1" t="str">
        <f t="shared" si="213"/>
        <v>19-09-2019</v>
      </c>
    </row>
    <row r="4566" spans="1:16">
      <c r="A4566" s="2">
        <v>919</v>
      </c>
      <c r="B4566" s="2" t="s">
        <v>5</v>
      </c>
      <c r="C4566" s="2" t="s">
        <v>34</v>
      </c>
      <c r="D4566" s="2">
        <v>162</v>
      </c>
      <c r="E4566" s="2">
        <v>8.5</v>
      </c>
      <c r="F4566" s="1" t="str">
        <f t="shared" si="214"/>
        <v>19</v>
      </c>
      <c r="G4566" s="1" t="str">
        <f t="shared" si="215"/>
        <v>09</v>
      </c>
      <c r="H4566" s="1">
        <v>2019</v>
      </c>
      <c r="I4566" s="1" t="str">
        <f t="shared" si="213"/>
        <v>19-09-2019</v>
      </c>
      <c r="J4566" s="6" t="str">
        <f>C4566</f>
        <v>SDG</v>
      </c>
      <c r="K4566" s="1" t="str">
        <f>C4567</f>
        <v>MIL</v>
      </c>
      <c r="L4566" s="8">
        <v>-170</v>
      </c>
      <c r="M4566" s="7">
        <f>D4567</f>
        <v>-174</v>
      </c>
      <c r="N4566" s="1">
        <f>E4566</f>
        <v>8.5</v>
      </c>
      <c r="O4566" s="1" t="str">
        <f>VLOOKUP(J4566,Q:R,2,FALSE)</f>
        <v>San Diego Padres</v>
      </c>
      <c r="P4566" s="1" t="str">
        <f>VLOOKUP(K4566,Q:R,2,FALSE)</f>
        <v>Milwaukee Brewers</v>
      </c>
    </row>
    <row r="4567" spans="1:16">
      <c r="A4567" s="2">
        <v>919</v>
      </c>
      <c r="B4567" s="2" t="s">
        <v>7</v>
      </c>
      <c r="C4567" s="2" t="s">
        <v>21</v>
      </c>
      <c r="D4567" s="2">
        <v>-174</v>
      </c>
      <c r="E4567" s="2">
        <v>8.5</v>
      </c>
      <c r="F4567" s="1" t="str">
        <f t="shared" si="214"/>
        <v>19</v>
      </c>
      <c r="G4567" s="1" t="str">
        <f t="shared" si="215"/>
        <v>09</v>
      </c>
      <c r="H4567" s="1">
        <v>2019</v>
      </c>
      <c r="I4567" s="1" t="str">
        <f t="shared" si="213"/>
        <v>19-09-2019</v>
      </c>
    </row>
    <row r="4568" spans="1:16">
      <c r="A4568" s="2">
        <v>919</v>
      </c>
      <c r="B4568" s="2" t="s">
        <v>5</v>
      </c>
      <c r="C4568" s="2" t="s">
        <v>30</v>
      </c>
      <c r="D4568" s="2">
        <v>-105</v>
      </c>
      <c r="E4568" s="2">
        <v>7.5</v>
      </c>
      <c r="F4568" s="1" t="str">
        <f t="shared" si="214"/>
        <v>19</v>
      </c>
      <c r="G4568" s="1" t="str">
        <f t="shared" si="215"/>
        <v>09</v>
      </c>
      <c r="H4568" s="1">
        <v>2019</v>
      </c>
      <c r="I4568" s="1" t="str">
        <f t="shared" si="213"/>
        <v>19-09-2019</v>
      </c>
      <c r="J4568" s="6" t="str">
        <f>C4568</f>
        <v>STL</v>
      </c>
      <c r="K4568" s="1" t="str">
        <f>C4569</f>
        <v>CUB</v>
      </c>
      <c r="L4568" s="8">
        <v>-170</v>
      </c>
      <c r="M4568" s="7">
        <f>D4569</f>
        <v>-105</v>
      </c>
      <c r="N4568" s="1">
        <f>E4568</f>
        <v>7.5</v>
      </c>
      <c r="O4568" s="1" t="str">
        <f>VLOOKUP(J4568,Q:R,2,FALSE)</f>
        <v>St. Louis Cardinals</v>
      </c>
      <c r="P4568" s="1" t="str">
        <f>VLOOKUP(K4568,Q:R,2,FALSE)</f>
        <v>Chicago Cubs</v>
      </c>
    </row>
    <row r="4569" spans="1:16">
      <c r="A4569" s="2">
        <v>919</v>
      </c>
      <c r="B4569" s="2" t="s">
        <v>7</v>
      </c>
      <c r="C4569" s="2" t="s">
        <v>22</v>
      </c>
      <c r="D4569" s="2">
        <v>-105</v>
      </c>
      <c r="E4569" s="2">
        <v>7.5</v>
      </c>
      <c r="F4569" s="1" t="str">
        <f t="shared" si="214"/>
        <v>19</v>
      </c>
      <c r="G4569" s="1" t="str">
        <f t="shared" si="215"/>
        <v>09</v>
      </c>
      <c r="H4569" s="1">
        <v>2019</v>
      </c>
      <c r="I4569" s="1" t="str">
        <f t="shared" si="213"/>
        <v>19-09-2019</v>
      </c>
    </row>
    <row r="4570" spans="1:16">
      <c r="A4570" s="2">
        <v>919</v>
      </c>
      <c r="B4570" s="2" t="s">
        <v>5</v>
      </c>
      <c r="C4570" s="2" t="s">
        <v>35</v>
      </c>
      <c r="D4570" s="2">
        <v>205</v>
      </c>
      <c r="E4570" s="2">
        <v>9</v>
      </c>
      <c r="F4570" s="1" t="str">
        <f t="shared" si="214"/>
        <v>19</v>
      </c>
      <c r="G4570" s="1" t="str">
        <f t="shared" si="215"/>
        <v>09</v>
      </c>
      <c r="H4570" s="1">
        <v>2019</v>
      </c>
      <c r="I4570" s="1" t="str">
        <f t="shared" si="213"/>
        <v>19-09-2019</v>
      </c>
      <c r="J4570" s="6" t="str">
        <f>C4570</f>
        <v>LAA</v>
      </c>
      <c r="K4570" s="1" t="str">
        <f>C4571</f>
        <v>NYY</v>
      </c>
      <c r="L4570" s="8">
        <v>-170</v>
      </c>
      <c r="M4570" s="7">
        <f>D4571</f>
        <v>-230</v>
      </c>
      <c r="N4570" s="1">
        <f>E4570</f>
        <v>9</v>
      </c>
      <c r="O4570" s="1" t="str">
        <f>VLOOKUP(J4570,Q:R,2,FALSE)</f>
        <v>Los Angeles Angels</v>
      </c>
      <c r="P4570" s="1" t="str">
        <f>VLOOKUP(K4570,Q:R,2,FALSE)</f>
        <v>New York Yankees</v>
      </c>
    </row>
    <row r="4571" spans="1:16">
      <c r="A4571" s="2">
        <v>919</v>
      </c>
      <c r="B4571" s="2" t="s">
        <v>7</v>
      </c>
      <c r="C4571" s="2" t="s">
        <v>6</v>
      </c>
      <c r="D4571" s="2">
        <v>-230</v>
      </c>
      <c r="E4571" s="2">
        <v>9</v>
      </c>
      <c r="F4571" s="1" t="str">
        <f t="shared" si="214"/>
        <v>19</v>
      </c>
      <c r="G4571" s="1" t="str">
        <f t="shared" si="215"/>
        <v>09</v>
      </c>
      <c r="H4571" s="1">
        <v>2019</v>
      </c>
      <c r="I4571" s="1" t="str">
        <f t="shared" si="213"/>
        <v>19-09-2019</v>
      </c>
    </row>
    <row r="4572" spans="1:16">
      <c r="A4572" s="2">
        <v>919</v>
      </c>
      <c r="B4572" s="2" t="s">
        <v>5</v>
      </c>
      <c r="C4572" s="2" t="s">
        <v>15</v>
      </c>
      <c r="D4572" s="2">
        <v>-128</v>
      </c>
      <c r="E4572" s="2">
        <v>10.5</v>
      </c>
      <c r="F4572" s="1" t="str">
        <f t="shared" si="214"/>
        <v>19</v>
      </c>
      <c r="G4572" s="1" t="str">
        <f t="shared" si="215"/>
        <v>09</v>
      </c>
      <c r="H4572" s="1">
        <v>2019</v>
      </c>
      <c r="I4572" s="1" t="str">
        <f t="shared" si="213"/>
        <v>19-09-2019</v>
      </c>
      <c r="J4572" s="6" t="str">
        <f>C4572</f>
        <v>TOR</v>
      </c>
      <c r="K4572" s="1" t="str">
        <f>C4573</f>
        <v>BAL</v>
      </c>
      <c r="L4572" s="8">
        <v>-170</v>
      </c>
      <c r="M4572" s="7">
        <f>D4573</f>
        <v>118</v>
      </c>
      <c r="N4572" s="1">
        <f>E4572</f>
        <v>10.5</v>
      </c>
      <c r="O4572" s="1" t="str">
        <f>VLOOKUP(J4572,Q:R,2,FALSE)</f>
        <v>Toronto Blue Jays</v>
      </c>
      <c r="P4572" s="1" t="str">
        <f>VLOOKUP(K4572,Q:R,2,FALSE)</f>
        <v>Baltimore Orioles</v>
      </c>
    </row>
    <row r="4573" spans="1:16">
      <c r="A4573" s="2">
        <v>919</v>
      </c>
      <c r="B4573" s="2" t="s">
        <v>7</v>
      </c>
      <c r="C4573" s="2" t="s">
        <v>23</v>
      </c>
      <c r="D4573" s="2">
        <v>118</v>
      </c>
      <c r="E4573" s="2">
        <v>10.5</v>
      </c>
      <c r="F4573" s="1" t="str">
        <f t="shared" si="214"/>
        <v>19</v>
      </c>
      <c r="G4573" s="1" t="str">
        <f t="shared" si="215"/>
        <v>09</v>
      </c>
      <c r="H4573" s="1">
        <v>2019</v>
      </c>
      <c r="I4573" s="1" t="str">
        <f t="shared" si="213"/>
        <v>19-09-2019</v>
      </c>
    </row>
    <row r="4574" spans="1:16">
      <c r="A4574" s="2">
        <v>919</v>
      </c>
      <c r="B4574" s="2" t="s">
        <v>5</v>
      </c>
      <c r="C4574" s="2" t="s">
        <v>13</v>
      </c>
      <c r="D4574" s="2">
        <v>350</v>
      </c>
      <c r="E4574" s="2">
        <v>8.5</v>
      </c>
      <c r="F4574" s="1" t="str">
        <f t="shared" si="214"/>
        <v>19</v>
      </c>
      <c r="G4574" s="1" t="str">
        <f t="shared" si="215"/>
        <v>09</v>
      </c>
      <c r="H4574" s="1">
        <v>2019</v>
      </c>
      <c r="I4574" s="1" t="str">
        <f t="shared" si="213"/>
        <v>19-09-2019</v>
      </c>
      <c r="J4574" s="6" t="str">
        <f>C4574</f>
        <v>DET</v>
      </c>
      <c r="K4574" s="1" t="str">
        <f>C4575</f>
        <v>CLE</v>
      </c>
      <c r="L4574" s="8">
        <v>-170</v>
      </c>
      <c r="M4574" s="7">
        <f>D4575</f>
        <v>-420</v>
      </c>
      <c r="N4574" s="1">
        <f>E4574</f>
        <v>8.5</v>
      </c>
      <c r="O4574" s="1" t="str">
        <f>VLOOKUP(J4574,Q:R,2,FALSE)</f>
        <v>Detroit Tigers</v>
      </c>
      <c r="P4574" s="1" t="str">
        <f>VLOOKUP(K4574,Q:R,2,FALSE)</f>
        <v>Cleveland Indians</v>
      </c>
    </row>
    <row r="4575" spans="1:16">
      <c r="A4575" s="2">
        <v>919</v>
      </c>
      <c r="B4575" s="2" t="s">
        <v>7</v>
      </c>
      <c r="C4575" s="2" t="s">
        <v>20</v>
      </c>
      <c r="D4575" s="2">
        <v>-420</v>
      </c>
      <c r="E4575" s="2">
        <v>8.5</v>
      </c>
      <c r="F4575" s="1" t="str">
        <f t="shared" si="214"/>
        <v>19</v>
      </c>
      <c r="G4575" s="1" t="str">
        <f t="shared" si="215"/>
        <v>09</v>
      </c>
      <c r="H4575" s="1">
        <v>2019</v>
      </c>
      <c r="I4575" s="1" t="str">
        <f t="shared" si="213"/>
        <v>19-09-2019</v>
      </c>
    </row>
    <row r="4576" spans="1:16">
      <c r="A4576" s="2">
        <v>919</v>
      </c>
      <c r="B4576" s="2" t="s">
        <v>5</v>
      </c>
      <c r="C4576" s="2" t="s">
        <v>19</v>
      </c>
      <c r="D4576" s="2">
        <v>220</v>
      </c>
      <c r="E4576" s="2">
        <v>10.5</v>
      </c>
      <c r="F4576" s="1" t="str">
        <f t="shared" si="214"/>
        <v>19</v>
      </c>
      <c r="G4576" s="1" t="str">
        <f t="shared" si="215"/>
        <v>09</v>
      </c>
      <c r="H4576" s="1">
        <v>2019</v>
      </c>
      <c r="I4576" s="1" t="str">
        <f t="shared" si="213"/>
        <v>19-09-2019</v>
      </c>
      <c r="J4576" s="6" t="str">
        <f>C4576</f>
        <v>KAN</v>
      </c>
      <c r="K4576" s="1" t="str">
        <f>C4577</f>
        <v>MIN</v>
      </c>
      <c r="L4576" s="8">
        <v>-170</v>
      </c>
      <c r="M4576" s="7">
        <f>D4577</f>
        <v>-250</v>
      </c>
      <c r="N4576" s="1">
        <f>E4576</f>
        <v>10.5</v>
      </c>
      <c r="O4576" s="1" t="str">
        <f>VLOOKUP(J4576,Q:R,2,FALSE)</f>
        <v>Kansas City Royals</v>
      </c>
      <c r="P4576" s="1" t="str">
        <f>VLOOKUP(K4576,Q:R,2,FALSE)</f>
        <v>Minnesota Twins</v>
      </c>
    </row>
    <row r="4577" spans="1:16">
      <c r="A4577" s="2">
        <v>919</v>
      </c>
      <c r="B4577" s="2" t="s">
        <v>7</v>
      </c>
      <c r="C4577" s="2" t="s">
        <v>27</v>
      </c>
      <c r="D4577" s="2">
        <v>-250</v>
      </c>
      <c r="E4577" s="2">
        <v>10.5</v>
      </c>
      <c r="F4577" s="1" t="str">
        <f t="shared" si="214"/>
        <v>19</v>
      </c>
      <c r="G4577" s="1" t="str">
        <f t="shared" si="215"/>
        <v>09</v>
      </c>
      <c r="H4577" s="1">
        <v>2019</v>
      </c>
      <c r="I4577" s="1" t="str">
        <f t="shared" si="213"/>
        <v>19-09-2019</v>
      </c>
    </row>
    <row r="4578" spans="1:16">
      <c r="A4578" s="2">
        <v>919</v>
      </c>
      <c r="B4578" s="2" t="s">
        <v>5</v>
      </c>
      <c r="C4578" s="2" t="s">
        <v>31</v>
      </c>
      <c r="D4578" s="2">
        <v>125</v>
      </c>
      <c r="E4578" s="2">
        <v>8.5</v>
      </c>
      <c r="F4578" s="1" t="str">
        <f t="shared" si="214"/>
        <v>19</v>
      </c>
      <c r="G4578" s="1" t="str">
        <f t="shared" si="215"/>
        <v>09</v>
      </c>
      <c r="H4578" s="1">
        <v>2019</v>
      </c>
      <c r="I4578" s="1" t="str">
        <f t="shared" si="213"/>
        <v>19-09-2019</v>
      </c>
      <c r="J4578" s="6" t="str">
        <f>C4578</f>
        <v>SEA</v>
      </c>
      <c r="K4578" s="1" t="str">
        <f>C4579</f>
        <v>PIT</v>
      </c>
      <c r="L4578" s="8">
        <v>-170</v>
      </c>
      <c r="M4578" s="7">
        <f>D4579</f>
        <v>-135</v>
      </c>
      <c r="N4578" s="1">
        <f>E4578</f>
        <v>8.5</v>
      </c>
      <c r="O4578" s="1" t="str">
        <f>VLOOKUP(J4578,Q:R,2,FALSE)</f>
        <v>Seattle Mariners</v>
      </c>
      <c r="P4578" s="1" t="str">
        <f>VLOOKUP(K4578,Q:R,2,FALSE)</f>
        <v>Pittsburgh Pirates</v>
      </c>
    </row>
    <row r="4579" spans="1:16">
      <c r="A4579" s="2">
        <v>919</v>
      </c>
      <c r="B4579" s="2" t="s">
        <v>7</v>
      </c>
      <c r="C4579" s="2" t="s">
        <v>29</v>
      </c>
      <c r="D4579" s="2">
        <v>-135</v>
      </c>
      <c r="E4579" s="2">
        <v>8.5</v>
      </c>
      <c r="F4579" s="1" t="str">
        <f t="shared" si="214"/>
        <v>19</v>
      </c>
      <c r="G4579" s="1" t="str">
        <f t="shared" si="215"/>
        <v>09</v>
      </c>
      <c r="H4579" s="1">
        <v>2019</v>
      </c>
      <c r="I4579" s="1" t="str">
        <f t="shared" si="213"/>
        <v>19-09-2019</v>
      </c>
    </row>
    <row r="4580" spans="1:16">
      <c r="A4580" s="2">
        <v>919</v>
      </c>
      <c r="B4580" s="2" t="s">
        <v>5</v>
      </c>
      <c r="C4580" s="2" t="s">
        <v>9</v>
      </c>
      <c r="D4580" s="2">
        <v>137</v>
      </c>
      <c r="E4580" s="2">
        <v>8.5</v>
      </c>
      <c r="F4580" s="1" t="str">
        <f t="shared" si="214"/>
        <v>19</v>
      </c>
      <c r="G4580" s="1" t="str">
        <f t="shared" si="215"/>
        <v>09</v>
      </c>
      <c r="H4580" s="1">
        <v>2019</v>
      </c>
      <c r="I4580" s="1" t="str">
        <f t="shared" si="213"/>
        <v>19-09-2019</v>
      </c>
      <c r="J4580" s="6" t="str">
        <f>C4580</f>
        <v>SFO</v>
      </c>
      <c r="K4580" s="1" t="str">
        <f>C4581</f>
        <v>BOS</v>
      </c>
      <c r="L4580" s="8">
        <v>-170</v>
      </c>
      <c r="M4580" s="7">
        <f>D4581</f>
        <v>-147</v>
      </c>
      <c r="N4580" s="1">
        <f>E4580</f>
        <v>8.5</v>
      </c>
      <c r="O4580" s="1" t="str">
        <f>VLOOKUP(J4580,Q:R,2,FALSE)</f>
        <v>San Francisco Giants</v>
      </c>
      <c r="P4580" s="1" t="str">
        <f>VLOOKUP(K4580,Q:R,2,FALSE)</f>
        <v>Boston Red Sox</v>
      </c>
    </row>
    <row r="4581" spans="1:16">
      <c r="A4581" s="2">
        <v>919</v>
      </c>
      <c r="B4581" s="2" t="s">
        <v>7</v>
      </c>
      <c r="C4581" s="2" t="s">
        <v>24</v>
      </c>
      <c r="D4581" s="2">
        <v>-147</v>
      </c>
      <c r="E4581" s="2">
        <v>8.5</v>
      </c>
      <c r="F4581" s="1" t="str">
        <f t="shared" si="214"/>
        <v>19</v>
      </c>
      <c r="G4581" s="1" t="str">
        <f t="shared" si="215"/>
        <v>09</v>
      </c>
      <c r="H4581" s="1">
        <v>2019</v>
      </c>
      <c r="I4581" s="1" t="str">
        <f t="shared" si="213"/>
        <v>19-09-2019</v>
      </c>
    </row>
    <row r="4582" spans="1:16">
      <c r="A4582" s="2">
        <v>920</v>
      </c>
      <c r="B4582" s="2" t="s">
        <v>5</v>
      </c>
      <c r="C4582" s="2" t="s">
        <v>30</v>
      </c>
      <c r="D4582" s="2">
        <v>120</v>
      </c>
      <c r="E4582" s="2">
        <v>10</v>
      </c>
      <c r="F4582" s="1" t="str">
        <f t="shared" si="214"/>
        <v>20</v>
      </c>
      <c r="G4582" s="1" t="str">
        <f t="shared" si="215"/>
        <v>09</v>
      </c>
      <c r="H4582" s="1">
        <v>2019</v>
      </c>
      <c r="I4582" s="1" t="str">
        <f t="shared" si="213"/>
        <v>20-09-2019</v>
      </c>
      <c r="J4582" s="6" t="str">
        <f>C4582</f>
        <v>STL</v>
      </c>
      <c r="K4582" s="1" t="str">
        <f>C4583</f>
        <v>CUB</v>
      </c>
      <c r="L4582" s="8">
        <v>-170</v>
      </c>
      <c r="M4582" s="7">
        <f>D4583</f>
        <v>-130</v>
      </c>
      <c r="N4582" s="1">
        <f>E4582</f>
        <v>10</v>
      </c>
      <c r="O4582" s="1" t="str">
        <f>VLOOKUP(J4582,Q:R,2,FALSE)</f>
        <v>St. Louis Cardinals</v>
      </c>
      <c r="P4582" s="1" t="str">
        <f>VLOOKUP(K4582,Q:R,2,FALSE)</f>
        <v>Chicago Cubs</v>
      </c>
    </row>
    <row r="4583" spans="1:16">
      <c r="A4583" s="2">
        <v>920</v>
      </c>
      <c r="B4583" s="2" t="s">
        <v>7</v>
      </c>
      <c r="C4583" s="2" t="s">
        <v>22</v>
      </c>
      <c r="D4583" s="2">
        <v>-130</v>
      </c>
      <c r="E4583" s="2">
        <v>10</v>
      </c>
      <c r="F4583" s="1" t="str">
        <f t="shared" si="214"/>
        <v>20</v>
      </c>
      <c r="G4583" s="1" t="str">
        <f t="shared" si="215"/>
        <v>09</v>
      </c>
      <c r="H4583" s="1">
        <v>2019</v>
      </c>
      <c r="I4583" s="1" t="str">
        <f t="shared" si="213"/>
        <v>20-09-2019</v>
      </c>
    </row>
    <row r="4584" spans="1:16">
      <c r="A4584" s="2">
        <v>920</v>
      </c>
      <c r="B4584" s="2" t="s">
        <v>5</v>
      </c>
      <c r="C4584" s="2" t="s">
        <v>12</v>
      </c>
      <c r="D4584" s="2">
        <v>-170</v>
      </c>
      <c r="E4584" s="2">
        <v>7.5</v>
      </c>
      <c r="F4584" s="1" t="str">
        <f t="shared" si="214"/>
        <v>20</v>
      </c>
      <c r="G4584" s="1" t="str">
        <f t="shared" si="215"/>
        <v>09</v>
      </c>
      <c r="H4584" s="1">
        <v>2019</v>
      </c>
      <c r="I4584" s="1" t="str">
        <f t="shared" si="213"/>
        <v>20-09-2019</v>
      </c>
      <c r="J4584" s="6" t="str">
        <f>C4584</f>
        <v>NYM</v>
      </c>
      <c r="K4584" s="1" t="str">
        <f>C4585</f>
        <v>CIN</v>
      </c>
      <c r="L4584" s="8">
        <v>-170</v>
      </c>
      <c r="M4584" s="7">
        <f>D4585</f>
        <v>160</v>
      </c>
      <c r="N4584" s="1">
        <f>E4584</f>
        <v>7.5</v>
      </c>
      <c r="O4584" s="1" t="str">
        <f>VLOOKUP(J4584,Q:R,2,FALSE)</f>
        <v>New York Mets</v>
      </c>
      <c r="P4584" s="1" t="str">
        <f>VLOOKUP(K4584,Q:R,2,FALSE)</f>
        <v>Cincinnati Reds</v>
      </c>
    </row>
    <row r="4585" spans="1:16">
      <c r="A4585" s="2">
        <v>920</v>
      </c>
      <c r="B4585" s="2" t="s">
        <v>7</v>
      </c>
      <c r="C4585" s="2" t="s">
        <v>14</v>
      </c>
      <c r="D4585" s="2">
        <v>160</v>
      </c>
      <c r="E4585" s="2">
        <v>7.5</v>
      </c>
      <c r="F4585" s="1" t="str">
        <f t="shared" si="214"/>
        <v>20</v>
      </c>
      <c r="G4585" s="1" t="str">
        <f t="shared" si="215"/>
        <v>09</v>
      </c>
      <c r="H4585" s="1">
        <v>2019</v>
      </c>
      <c r="I4585" s="1" t="str">
        <f t="shared" si="213"/>
        <v>20-09-2019</v>
      </c>
    </row>
    <row r="4586" spans="1:16">
      <c r="A4586" s="2">
        <v>920</v>
      </c>
      <c r="B4586" s="2" t="s">
        <v>5</v>
      </c>
      <c r="C4586" s="2" t="s">
        <v>8</v>
      </c>
      <c r="D4586" s="2">
        <v>-240</v>
      </c>
      <c r="E4586" s="2">
        <v>9</v>
      </c>
      <c r="F4586" s="1" t="str">
        <f t="shared" si="214"/>
        <v>20</v>
      </c>
      <c r="G4586" s="1" t="str">
        <f t="shared" si="215"/>
        <v>09</v>
      </c>
      <c r="H4586" s="1">
        <v>2019</v>
      </c>
      <c r="I4586" s="1" t="str">
        <f t="shared" si="213"/>
        <v>20-09-2019</v>
      </c>
      <c r="J4586" s="6" t="str">
        <f>C4586</f>
        <v>WAS</v>
      </c>
      <c r="K4586" s="1" t="str">
        <f>C4587</f>
        <v>MIA</v>
      </c>
      <c r="L4586" s="8">
        <v>-170</v>
      </c>
      <c r="M4586" s="7">
        <f>D4587</f>
        <v>210</v>
      </c>
      <c r="N4586" s="1">
        <f>E4586</f>
        <v>9</v>
      </c>
      <c r="O4586" s="1" t="str">
        <f>VLOOKUP(J4586,Q:R,2,FALSE)</f>
        <v>Washington Nationals</v>
      </c>
      <c r="P4586" s="1" t="str">
        <f>VLOOKUP(K4586,Q:R,2,FALSE)</f>
        <v>Miami Marlins</v>
      </c>
    </row>
    <row r="4587" spans="1:16">
      <c r="A4587" s="2">
        <v>920</v>
      </c>
      <c r="B4587" s="2" t="s">
        <v>7</v>
      </c>
      <c r="C4587" s="2" t="s">
        <v>17</v>
      </c>
      <c r="D4587" s="2">
        <v>210</v>
      </c>
      <c r="E4587" s="2">
        <v>9</v>
      </c>
      <c r="F4587" s="1" t="str">
        <f t="shared" si="214"/>
        <v>20</v>
      </c>
      <c r="G4587" s="1" t="str">
        <f t="shared" si="215"/>
        <v>09</v>
      </c>
      <c r="H4587" s="1">
        <v>2019</v>
      </c>
      <c r="I4587" s="1" t="str">
        <f t="shared" si="213"/>
        <v>20-09-2019</v>
      </c>
    </row>
    <row r="4588" spans="1:16">
      <c r="A4588" s="2">
        <v>920</v>
      </c>
      <c r="B4588" s="2" t="s">
        <v>5</v>
      </c>
      <c r="C4588" s="2" t="s">
        <v>9</v>
      </c>
      <c r="D4588" s="2">
        <v>200</v>
      </c>
      <c r="E4588" s="2">
        <v>9.5</v>
      </c>
      <c r="F4588" s="1" t="str">
        <f t="shared" si="214"/>
        <v>20</v>
      </c>
      <c r="G4588" s="1" t="str">
        <f t="shared" si="215"/>
        <v>09</v>
      </c>
      <c r="H4588" s="1">
        <v>2019</v>
      </c>
      <c r="I4588" s="1" t="str">
        <f t="shared" si="213"/>
        <v>20-09-2019</v>
      </c>
      <c r="J4588" s="6" t="str">
        <f>C4588</f>
        <v>SFO</v>
      </c>
      <c r="K4588" s="1" t="str">
        <f>C4589</f>
        <v>ATL</v>
      </c>
      <c r="L4588" s="8">
        <v>-170</v>
      </c>
      <c r="M4588" s="7">
        <f>D4589</f>
        <v>-220</v>
      </c>
      <c r="N4588" s="1">
        <f>E4588</f>
        <v>9.5</v>
      </c>
      <c r="O4588" s="1" t="str">
        <f>VLOOKUP(J4588,Q:R,2,FALSE)</f>
        <v>San Francisco Giants</v>
      </c>
      <c r="P4588" s="1" t="str">
        <f>VLOOKUP(K4588,Q:R,2,FALSE)</f>
        <v>Atlanta Braves</v>
      </c>
    </row>
    <row r="4589" spans="1:16">
      <c r="A4589" s="2">
        <v>920</v>
      </c>
      <c r="B4589" s="2" t="s">
        <v>7</v>
      </c>
      <c r="C4589" s="2" t="s">
        <v>11</v>
      </c>
      <c r="D4589" s="2">
        <v>-220</v>
      </c>
      <c r="E4589" s="2">
        <v>9.5</v>
      </c>
      <c r="F4589" s="1" t="str">
        <f t="shared" si="214"/>
        <v>20</v>
      </c>
      <c r="G4589" s="1" t="str">
        <f t="shared" si="215"/>
        <v>09</v>
      </c>
      <c r="H4589" s="1">
        <v>2019</v>
      </c>
      <c r="I4589" s="1" t="str">
        <f t="shared" si="213"/>
        <v>20-09-2019</v>
      </c>
    </row>
    <row r="4590" spans="1:16">
      <c r="A4590" s="2">
        <v>920</v>
      </c>
      <c r="B4590" s="2" t="s">
        <v>5</v>
      </c>
      <c r="C4590" s="2" t="s">
        <v>29</v>
      </c>
      <c r="D4590" s="2">
        <v>185</v>
      </c>
      <c r="E4590" s="2">
        <v>9</v>
      </c>
      <c r="F4590" s="1" t="str">
        <f t="shared" si="214"/>
        <v>20</v>
      </c>
      <c r="G4590" s="1" t="str">
        <f t="shared" si="215"/>
        <v>09</v>
      </c>
      <c r="H4590" s="1">
        <v>2019</v>
      </c>
      <c r="I4590" s="1" t="str">
        <f t="shared" si="213"/>
        <v>20-09-2019</v>
      </c>
      <c r="J4590" s="6" t="str">
        <f>C4590</f>
        <v>PIT</v>
      </c>
      <c r="K4590" s="1" t="str">
        <f>C4591</f>
        <v>MIL</v>
      </c>
      <c r="L4590" s="8">
        <v>-170</v>
      </c>
      <c r="M4590" s="7">
        <f>D4591</f>
        <v>-205</v>
      </c>
      <c r="N4590" s="1">
        <f>E4590</f>
        <v>9</v>
      </c>
      <c r="O4590" s="1" t="str">
        <f>VLOOKUP(J4590,Q:R,2,FALSE)</f>
        <v>Pittsburgh Pirates</v>
      </c>
      <c r="P4590" s="1" t="str">
        <f>VLOOKUP(K4590,Q:R,2,FALSE)</f>
        <v>Milwaukee Brewers</v>
      </c>
    </row>
    <row r="4591" spans="1:16">
      <c r="A4591" s="2">
        <v>920</v>
      </c>
      <c r="B4591" s="2" t="s">
        <v>7</v>
      </c>
      <c r="C4591" s="2" t="s">
        <v>21</v>
      </c>
      <c r="D4591" s="2">
        <v>-205</v>
      </c>
      <c r="E4591" s="2">
        <v>9</v>
      </c>
      <c r="F4591" s="1" t="str">
        <f t="shared" si="214"/>
        <v>20</v>
      </c>
      <c r="G4591" s="1" t="str">
        <f t="shared" si="215"/>
        <v>09</v>
      </c>
      <c r="H4591" s="1">
        <v>2019</v>
      </c>
      <c r="I4591" s="1" t="str">
        <f t="shared" si="213"/>
        <v>20-09-2019</v>
      </c>
    </row>
    <row r="4592" spans="1:16">
      <c r="A4592" s="2">
        <v>920</v>
      </c>
      <c r="B4592" s="2" t="s">
        <v>5</v>
      </c>
      <c r="C4592" s="2" t="s">
        <v>33</v>
      </c>
      <c r="D4592" s="2">
        <v>100</v>
      </c>
      <c r="E4592" s="2">
        <v>8</v>
      </c>
      <c r="F4592" s="1" t="str">
        <f t="shared" si="214"/>
        <v>20</v>
      </c>
      <c r="G4592" s="1" t="str">
        <f t="shared" si="215"/>
        <v>09</v>
      </c>
      <c r="H4592" s="1">
        <v>2019</v>
      </c>
      <c r="I4592" s="1" t="str">
        <f t="shared" si="213"/>
        <v>20-09-2019</v>
      </c>
      <c r="J4592" s="6" t="str">
        <f>C4592</f>
        <v>ARI</v>
      </c>
      <c r="K4592" s="1" t="str">
        <f>C4593</f>
        <v>SDG</v>
      </c>
      <c r="L4592" s="8">
        <v>-170</v>
      </c>
      <c r="M4592" s="7">
        <f>D4593</f>
        <v>-110</v>
      </c>
      <c r="N4592" s="1">
        <f>E4592</f>
        <v>8</v>
      </c>
      <c r="O4592" s="1" t="str">
        <f>VLOOKUP(J4592,Q:R,2,FALSE)</f>
        <v>Arizona Diamondbacks</v>
      </c>
      <c r="P4592" s="1" t="str">
        <f>VLOOKUP(K4592,Q:R,2,FALSE)</f>
        <v>San Diego Padres</v>
      </c>
    </row>
    <row r="4593" spans="1:16">
      <c r="A4593" s="2">
        <v>920</v>
      </c>
      <c r="B4593" s="2" t="s">
        <v>7</v>
      </c>
      <c r="C4593" s="2" t="s">
        <v>34</v>
      </c>
      <c r="D4593" s="2">
        <v>-110</v>
      </c>
      <c r="E4593" s="2">
        <v>8</v>
      </c>
      <c r="F4593" s="1" t="str">
        <f t="shared" si="214"/>
        <v>20</v>
      </c>
      <c r="G4593" s="1" t="str">
        <f t="shared" si="215"/>
        <v>09</v>
      </c>
      <c r="H4593" s="1">
        <v>2019</v>
      </c>
      <c r="I4593" s="1" t="str">
        <f t="shared" si="213"/>
        <v>20-09-2019</v>
      </c>
    </row>
    <row r="4594" spans="1:16">
      <c r="A4594" s="2">
        <v>920</v>
      </c>
      <c r="B4594" s="2" t="s">
        <v>5</v>
      </c>
      <c r="C4594" s="2" t="s">
        <v>25</v>
      </c>
      <c r="D4594" s="2">
        <v>330</v>
      </c>
      <c r="E4594" s="2">
        <v>8.5</v>
      </c>
      <c r="F4594" s="1" t="str">
        <f t="shared" si="214"/>
        <v>20</v>
      </c>
      <c r="G4594" s="1" t="str">
        <f t="shared" si="215"/>
        <v>09</v>
      </c>
      <c r="H4594" s="1">
        <v>2019</v>
      </c>
      <c r="I4594" s="1" t="str">
        <f t="shared" si="213"/>
        <v>20-09-2019</v>
      </c>
      <c r="J4594" s="6" t="str">
        <f>C4594</f>
        <v>COL</v>
      </c>
      <c r="K4594" s="1" t="str">
        <f>C4595</f>
        <v>LAD</v>
      </c>
      <c r="L4594" s="8">
        <v>-170</v>
      </c>
      <c r="M4594" s="7">
        <f>D4595</f>
        <v>-400</v>
      </c>
      <c r="N4594" s="1">
        <f>E4594</f>
        <v>8.5</v>
      </c>
      <c r="O4594" s="1" t="str">
        <f>VLOOKUP(J4594,Q:R,2,FALSE)</f>
        <v>Colorado Rockies</v>
      </c>
      <c r="P4594" s="1" t="str">
        <f>VLOOKUP(K4594,Q:R,2,FALSE)</f>
        <v>Los Angeles Dodgers</v>
      </c>
    </row>
    <row r="4595" spans="1:16">
      <c r="A4595" s="2">
        <v>920</v>
      </c>
      <c r="B4595" s="2" t="s">
        <v>7</v>
      </c>
      <c r="C4595" s="2" t="s">
        <v>10</v>
      </c>
      <c r="D4595" s="2">
        <v>-400</v>
      </c>
      <c r="E4595" s="2">
        <v>8.5</v>
      </c>
      <c r="F4595" s="1" t="str">
        <f t="shared" si="214"/>
        <v>20</v>
      </c>
      <c r="G4595" s="1" t="str">
        <f t="shared" si="215"/>
        <v>09</v>
      </c>
      <c r="H4595" s="1">
        <v>2019</v>
      </c>
      <c r="I4595" s="1" t="str">
        <f t="shared" si="213"/>
        <v>20-09-2019</v>
      </c>
      <c r="L4595" s="8"/>
    </row>
    <row r="4596" spans="1:16">
      <c r="A4596" s="2">
        <v>920</v>
      </c>
      <c r="B4596" s="2" t="s">
        <v>5</v>
      </c>
      <c r="C4596" s="2" t="s">
        <v>15</v>
      </c>
      <c r="D4596" s="2">
        <v>165</v>
      </c>
      <c r="E4596" s="2">
        <v>9.5</v>
      </c>
      <c r="F4596" s="1" t="str">
        <f t="shared" si="214"/>
        <v>20</v>
      </c>
      <c r="G4596" s="1" t="str">
        <f t="shared" si="215"/>
        <v>09</v>
      </c>
      <c r="H4596" s="1">
        <v>2019</v>
      </c>
      <c r="I4596" s="1" t="str">
        <f t="shared" si="213"/>
        <v>20-09-2019</v>
      </c>
      <c r="J4596" s="6" t="str">
        <f>C4596</f>
        <v>TOR</v>
      </c>
      <c r="K4596" s="1" t="str">
        <f>C4597</f>
        <v>NYY</v>
      </c>
      <c r="L4596" s="8">
        <v>-170</v>
      </c>
      <c r="M4596" s="7">
        <f>D4597</f>
        <v>-180</v>
      </c>
      <c r="N4596" s="1">
        <f>E4596</f>
        <v>9.5</v>
      </c>
      <c r="O4596" s="1" t="str">
        <f>VLOOKUP(J4596,Q:R,2,FALSE)</f>
        <v>Toronto Blue Jays</v>
      </c>
      <c r="P4596" s="1" t="str">
        <f>VLOOKUP(K4596,Q:R,2,FALSE)</f>
        <v>New York Yankees</v>
      </c>
    </row>
    <row r="4597" spans="1:16">
      <c r="A4597" s="2">
        <v>920</v>
      </c>
      <c r="B4597" s="2" t="s">
        <v>7</v>
      </c>
      <c r="C4597" s="2" t="s">
        <v>6</v>
      </c>
      <c r="D4597" s="2">
        <v>-180</v>
      </c>
      <c r="E4597" s="2">
        <v>9.5</v>
      </c>
      <c r="F4597" s="1" t="str">
        <f t="shared" si="214"/>
        <v>20</v>
      </c>
      <c r="G4597" s="1" t="str">
        <f t="shared" si="215"/>
        <v>09</v>
      </c>
      <c r="H4597" s="1">
        <v>2019</v>
      </c>
      <c r="I4597" s="1" t="str">
        <f t="shared" si="213"/>
        <v>20-09-2019</v>
      </c>
      <c r="L4597" s="8"/>
    </row>
    <row r="4598" spans="1:16">
      <c r="A4598" s="2">
        <v>920</v>
      </c>
      <c r="B4598" s="2" t="s">
        <v>5</v>
      </c>
      <c r="C4598" s="2" t="s">
        <v>31</v>
      </c>
      <c r="D4598" s="2">
        <v>-110</v>
      </c>
      <c r="E4598" s="2">
        <v>10.5</v>
      </c>
      <c r="F4598" s="1" t="str">
        <f t="shared" si="214"/>
        <v>20</v>
      </c>
      <c r="G4598" s="1" t="str">
        <f t="shared" si="215"/>
        <v>09</v>
      </c>
      <c r="H4598" s="1">
        <v>2019</v>
      </c>
      <c r="I4598" s="1" t="str">
        <f t="shared" si="213"/>
        <v>20-09-2019</v>
      </c>
      <c r="J4598" s="6" t="str">
        <f>C4598</f>
        <v>SEA</v>
      </c>
      <c r="K4598" s="1" t="str">
        <f>C4599</f>
        <v>BAL</v>
      </c>
      <c r="L4598" s="8">
        <v>-170</v>
      </c>
      <c r="M4598" s="7">
        <f>D4599</f>
        <v>100</v>
      </c>
      <c r="N4598" s="1">
        <f>E4598</f>
        <v>10.5</v>
      </c>
      <c r="O4598" s="1" t="str">
        <f>VLOOKUP(J4598,Q:R,2,FALSE)</f>
        <v>Seattle Mariners</v>
      </c>
      <c r="P4598" s="1" t="str">
        <f>VLOOKUP(K4598,Q:R,2,FALSE)</f>
        <v>Baltimore Orioles</v>
      </c>
    </row>
    <row r="4599" spans="1:16">
      <c r="A4599" s="2">
        <v>920</v>
      </c>
      <c r="B4599" s="2" t="s">
        <v>7</v>
      </c>
      <c r="C4599" s="2" t="s">
        <v>23</v>
      </c>
      <c r="D4599" s="2">
        <v>100</v>
      </c>
      <c r="E4599" s="2">
        <v>10.5</v>
      </c>
      <c r="F4599" s="1" t="str">
        <f t="shared" si="214"/>
        <v>20</v>
      </c>
      <c r="G4599" s="1" t="str">
        <f t="shared" si="215"/>
        <v>09</v>
      </c>
      <c r="H4599" s="1">
        <v>2019</v>
      </c>
      <c r="I4599" s="1" t="str">
        <f t="shared" si="213"/>
        <v>20-09-2019</v>
      </c>
      <c r="L4599" s="8"/>
    </row>
    <row r="4600" spans="1:16">
      <c r="A4600" s="2">
        <v>920</v>
      </c>
      <c r="B4600" s="2" t="s">
        <v>5</v>
      </c>
      <c r="C4600" s="2" t="s">
        <v>28</v>
      </c>
      <c r="D4600" s="2">
        <v>-137</v>
      </c>
      <c r="E4600" s="2">
        <v>9</v>
      </c>
      <c r="F4600" s="1" t="str">
        <f t="shared" si="214"/>
        <v>20</v>
      </c>
      <c r="G4600" s="1" t="str">
        <f t="shared" si="215"/>
        <v>09</v>
      </c>
      <c r="H4600" s="1">
        <v>2019</v>
      </c>
      <c r="I4600" s="1" t="str">
        <f t="shared" si="213"/>
        <v>20-09-2019</v>
      </c>
      <c r="J4600" s="6" t="str">
        <f>C4600</f>
        <v>CWS</v>
      </c>
      <c r="K4600" s="1" t="str">
        <f>C4601</f>
        <v>DET</v>
      </c>
      <c r="L4600" s="8">
        <v>-170</v>
      </c>
      <c r="M4600" s="7">
        <f>D4601</f>
        <v>127</v>
      </c>
      <c r="N4600" s="1">
        <f>E4600</f>
        <v>9</v>
      </c>
      <c r="O4600" s="1" t="str">
        <f>VLOOKUP(J4600,Q:R,2,FALSE)</f>
        <v>Chicago White Sox</v>
      </c>
      <c r="P4600" s="1" t="str">
        <f>VLOOKUP(K4600,Q:R,2,FALSE)</f>
        <v>Detroit Tigers</v>
      </c>
    </row>
    <row r="4601" spans="1:16">
      <c r="A4601" s="2">
        <v>920</v>
      </c>
      <c r="B4601" s="2" t="s">
        <v>7</v>
      </c>
      <c r="C4601" s="2" t="s">
        <v>13</v>
      </c>
      <c r="D4601" s="2">
        <v>127</v>
      </c>
      <c r="E4601" s="2">
        <v>9</v>
      </c>
      <c r="F4601" s="1" t="str">
        <f t="shared" si="214"/>
        <v>20</v>
      </c>
      <c r="G4601" s="1" t="str">
        <f t="shared" si="215"/>
        <v>09</v>
      </c>
      <c r="H4601" s="1">
        <v>2019</v>
      </c>
      <c r="I4601" s="1" t="str">
        <f t="shared" si="213"/>
        <v>20-09-2019</v>
      </c>
      <c r="L4601" s="8"/>
    </row>
    <row r="4602" spans="1:16">
      <c r="A4602" s="2">
        <v>920</v>
      </c>
      <c r="B4602" s="2" t="s">
        <v>5</v>
      </c>
      <c r="C4602" s="2" t="s">
        <v>24</v>
      </c>
      <c r="D4602" s="2">
        <v>162</v>
      </c>
      <c r="E4602" s="2">
        <v>8.5</v>
      </c>
      <c r="F4602" s="1" t="str">
        <f t="shared" si="214"/>
        <v>20</v>
      </c>
      <c r="G4602" s="1" t="str">
        <f t="shared" si="215"/>
        <v>09</v>
      </c>
      <c r="H4602" s="1">
        <v>2019</v>
      </c>
      <c r="I4602" s="1" t="str">
        <f t="shared" si="213"/>
        <v>20-09-2019</v>
      </c>
      <c r="J4602" s="6" t="str">
        <f>C4602</f>
        <v>BOS</v>
      </c>
      <c r="K4602" s="1" t="str">
        <f>C4603</f>
        <v>TAM</v>
      </c>
      <c r="L4602" s="8">
        <v>-170</v>
      </c>
      <c r="M4602" s="7">
        <f>D4603</f>
        <v>-174</v>
      </c>
      <c r="N4602" s="1">
        <f>E4602</f>
        <v>8.5</v>
      </c>
      <c r="O4602" s="1" t="str">
        <f>VLOOKUP(J4602,Q:R,2,FALSE)</f>
        <v>Boston Red Sox</v>
      </c>
      <c r="P4602" s="1" t="str">
        <f>VLOOKUP(K4602,Q:R,2,FALSE)</f>
        <v>Tampa Bay Rays</v>
      </c>
    </row>
    <row r="4603" spans="1:16">
      <c r="A4603" s="2">
        <v>920</v>
      </c>
      <c r="B4603" s="2" t="s">
        <v>7</v>
      </c>
      <c r="C4603" s="2" t="s">
        <v>16</v>
      </c>
      <c r="D4603" s="2">
        <v>-174</v>
      </c>
      <c r="E4603" s="2">
        <v>8.5</v>
      </c>
      <c r="F4603" s="1" t="str">
        <f t="shared" si="214"/>
        <v>20</v>
      </c>
      <c r="G4603" s="1" t="str">
        <f t="shared" si="215"/>
        <v>09</v>
      </c>
      <c r="H4603" s="1">
        <v>2019</v>
      </c>
      <c r="I4603" s="1" t="str">
        <f t="shared" si="213"/>
        <v>20-09-2019</v>
      </c>
      <c r="L4603" s="8"/>
    </row>
    <row r="4604" spans="1:16">
      <c r="A4604" s="2">
        <v>920</v>
      </c>
      <c r="B4604" s="2" t="s">
        <v>5</v>
      </c>
      <c r="C4604" s="2" t="s">
        <v>19</v>
      </c>
      <c r="D4604" s="2">
        <v>245</v>
      </c>
      <c r="E4604" s="2">
        <v>10.5</v>
      </c>
      <c r="F4604" s="1" t="str">
        <f t="shared" si="214"/>
        <v>20</v>
      </c>
      <c r="G4604" s="1" t="str">
        <f t="shared" si="215"/>
        <v>09</v>
      </c>
      <c r="H4604" s="1">
        <v>2019</v>
      </c>
      <c r="I4604" s="1" t="str">
        <f t="shared" si="213"/>
        <v>20-09-2019</v>
      </c>
      <c r="J4604" s="6" t="str">
        <f>C4604</f>
        <v>KAN</v>
      </c>
      <c r="K4604" s="1" t="str">
        <f>C4605</f>
        <v>MIN</v>
      </c>
      <c r="L4604" s="8">
        <v>-170</v>
      </c>
      <c r="M4604" s="7">
        <f>D4605</f>
        <v>-280</v>
      </c>
      <c r="N4604" s="1">
        <f>E4604</f>
        <v>10.5</v>
      </c>
      <c r="O4604" s="1" t="str">
        <f>VLOOKUP(J4604,Q:R,2,FALSE)</f>
        <v>Kansas City Royals</v>
      </c>
      <c r="P4604" s="1" t="str">
        <f>VLOOKUP(K4604,Q:R,2,FALSE)</f>
        <v>Minnesota Twins</v>
      </c>
    </row>
    <row r="4605" spans="1:16">
      <c r="A4605" s="2">
        <v>920</v>
      </c>
      <c r="B4605" s="2" t="s">
        <v>7</v>
      </c>
      <c r="C4605" s="2" t="s">
        <v>27</v>
      </c>
      <c r="D4605" s="2">
        <v>-280</v>
      </c>
      <c r="E4605" s="2">
        <v>10.5</v>
      </c>
      <c r="F4605" s="1" t="str">
        <f t="shared" si="214"/>
        <v>20</v>
      </c>
      <c r="G4605" s="1" t="str">
        <f t="shared" si="215"/>
        <v>09</v>
      </c>
      <c r="H4605" s="1">
        <v>2019</v>
      </c>
      <c r="I4605" s="1" t="str">
        <f t="shared" si="213"/>
        <v>20-09-2019</v>
      </c>
      <c r="L4605" s="8"/>
    </row>
    <row r="4606" spans="1:16">
      <c r="A4606" s="2">
        <v>920</v>
      </c>
      <c r="B4606" s="2" t="s">
        <v>5</v>
      </c>
      <c r="C4606" s="2" t="s">
        <v>35</v>
      </c>
      <c r="D4606" s="2">
        <v>310</v>
      </c>
      <c r="E4606" s="2">
        <v>9</v>
      </c>
      <c r="F4606" s="1" t="str">
        <f t="shared" si="214"/>
        <v>20</v>
      </c>
      <c r="G4606" s="1" t="str">
        <f t="shared" si="215"/>
        <v>09</v>
      </c>
      <c r="H4606" s="1">
        <v>2019</v>
      </c>
      <c r="I4606" s="1" t="str">
        <f t="shared" si="213"/>
        <v>20-09-2019</v>
      </c>
      <c r="J4606" s="6" t="str">
        <f>C4606</f>
        <v>LAA</v>
      </c>
      <c r="K4606" s="1" t="str">
        <f>C4607</f>
        <v>HOU</v>
      </c>
      <c r="L4606" s="8">
        <v>-170</v>
      </c>
      <c r="M4606" s="7">
        <f>D4607</f>
        <v>-360</v>
      </c>
      <c r="N4606" s="1">
        <f>E4606</f>
        <v>9</v>
      </c>
      <c r="O4606" s="1" t="str">
        <f>VLOOKUP(J4606,Q:R,2,FALSE)</f>
        <v>Los Angeles Angels</v>
      </c>
      <c r="P4606" s="1" t="str">
        <f>VLOOKUP(K4606,Q:R,2,FALSE)</f>
        <v>Houston Astros</v>
      </c>
    </row>
    <row r="4607" spans="1:16">
      <c r="A4607" s="2">
        <v>920</v>
      </c>
      <c r="B4607" s="2" t="s">
        <v>7</v>
      </c>
      <c r="C4607" s="2" t="s">
        <v>32</v>
      </c>
      <c r="D4607" s="2">
        <v>-360</v>
      </c>
      <c r="E4607" s="2">
        <v>9</v>
      </c>
      <c r="F4607" s="1" t="str">
        <f t="shared" si="214"/>
        <v>20</v>
      </c>
      <c r="G4607" s="1" t="str">
        <f t="shared" si="215"/>
        <v>09</v>
      </c>
      <c r="H4607" s="1">
        <v>2019</v>
      </c>
      <c r="I4607" s="1" t="str">
        <f t="shared" si="213"/>
        <v>20-09-2019</v>
      </c>
      <c r="L4607" s="8"/>
    </row>
    <row r="4608" spans="1:16">
      <c r="A4608" s="2">
        <v>920</v>
      </c>
      <c r="B4608" s="2" t="s">
        <v>5</v>
      </c>
      <c r="C4608" s="2" t="s">
        <v>26</v>
      </c>
      <c r="D4608" s="2">
        <v>175</v>
      </c>
      <c r="E4608" s="2">
        <v>8.5</v>
      </c>
      <c r="F4608" s="1" t="str">
        <f t="shared" si="214"/>
        <v>20</v>
      </c>
      <c r="G4608" s="1" t="str">
        <f t="shared" si="215"/>
        <v>09</v>
      </c>
      <c r="H4608" s="1">
        <v>2019</v>
      </c>
      <c r="I4608" s="1" t="str">
        <f t="shared" si="213"/>
        <v>20-09-2019</v>
      </c>
      <c r="J4608" s="6" t="str">
        <f>C4608</f>
        <v>TEX</v>
      </c>
      <c r="K4608" s="1" t="str">
        <f>C4609</f>
        <v>OAK</v>
      </c>
      <c r="L4608" s="8">
        <v>-170</v>
      </c>
      <c r="M4608" s="7">
        <f>D4609</f>
        <v>-190</v>
      </c>
      <c r="N4608" s="1">
        <f>E4608</f>
        <v>8.5</v>
      </c>
      <c r="O4608" s="1" t="str">
        <f>VLOOKUP(J4608,Q:R,2,FALSE)</f>
        <v>Texas Rangers</v>
      </c>
      <c r="P4608" s="1" t="str">
        <f>VLOOKUP(K4608,Q:R,2,FALSE)</f>
        <v>Oakland Athletics</v>
      </c>
    </row>
    <row r="4609" spans="1:16">
      <c r="A4609" s="2">
        <v>920</v>
      </c>
      <c r="B4609" s="2" t="s">
        <v>7</v>
      </c>
      <c r="C4609" s="2" t="s">
        <v>36</v>
      </c>
      <c r="D4609" s="2">
        <v>-190</v>
      </c>
      <c r="E4609" s="2">
        <v>8.5</v>
      </c>
      <c r="F4609" s="1" t="str">
        <f t="shared" si="214"/>
        <v>20</v>
      </c>
      <c r="G4609" s="1" t="str">
        <f t="shared" si="215"/>
        <v>09</v>
      </c>
      <c r="H4609" s="1">
        <v>2019</v>
      </c>
      <c r="I4609" s="1" t="str">
        <f t="shared" si="213"/>
        <v>20-09-2019</v>
      </c>
      <c r="L4609" s="8"/>
    </row>
    <row r="4610" spans="1:16">
      <c r="A4610" s="2">
        <v>920</v>
      </c>
      <c r="B4610" s="2" t="s">
        <v>5</v>
      </c>
      <c r="C4610" s="2" t="s">
        <v>18</v>
      </c>
      <c r="D4610" s="2">
        <v>175</v>
      </c>
      <c r="E4610" s="2">
        <v>9</v>
      </c>
      <c r="F4610" s="1" t="str">
        <f t="shared" si="214"/>
        <v>20</v>
      </c>
      <c r="G4610" s="1" t="str">
        <f t="shared" si="215"/>
        <v>09</v>
      </c>
      <c r="H4610" s="1">
        <v>2019</v>
      </c>
      <c r="I4610" s="1" t="str">
        <f t="shared" ref="I4610:I4673" si="216">F4610&amp;"-"&amp;G4610&amp;"-"&amp;H4610</f>
        <v>20-09-2019</v>
      </c>
      <c r="J4610" s="6" t="str">
        <f>C4610</f>
        <v>PHI</v>
      </c>
      <c r="K4610" s="1" t="str">
        <f>C4611</f>
        <v>CLE</v>
      </c>
      <c r="L4610" s="8">
        <v>-170</v>
      </c>
      <c r="M4610" s="7">
        <f>D4611</f>
        <v>-190</v>
      </c>
      <c r="N4610" s="1">
        <f>E4610</f>
        <v>9</v>
      </c>
      <c r="O4610" s="1" t="str">
        <f>VLOOKUP(J4610,Q:R,2,FALSE)</f>
        <v>Philadelphia Phillies</v>
      </c>
      <c r="P4610" s="1" t="str">
        <f>VLOOKUP(K4610,Q:R,2,FALSE)</f>
        <v>Cleveland Indians</v>
      </c>
    </row>
    <row r="4611" spans="1:16">
      <c r="A4611" s="2">
        <v>920</v>
      </c>
      <c r="B4611" s="2" t="s">
        <v>7</v>
      </c>
      <c r="C4611" s="2" t="s">
        <v>20</v>
      </c>
      <c r="D4611" s="2">
        <v>-190</v>
      </c>
      <c r="E4611" s="2">
        <v>9</v>
      </c>
      <c r="F4611" s="1" t="str">
        <f t="shared" ref="F4611:F4674" si="217">RIGHT(A4611,2)</f>
        <v>20</v>
      </c>
      <c r="G4611" s="1" t="str">
        <f t="shared" ref="G4611:G4674" si="218">"0"&amp;TEXT(LEFT(A4611,1),"0")</f>
        <v>09</v>
      </c>
      <c r="H4611" s="1">
        <v>2019</v>
      </c>
      <c r="I4611" s="1" t="str">
        <f t="shared" si="216"/>
        <v>20-09-2019</v>
      </c>
      <c r="L4611" s="8"/>
    </row>
    <row r="4612" spans="1:16">
      <c r="A4612" s="2">
        <v>921</v>
      </c>
      <c r="B4612" s="2" t="s">
        <v>5</v>
      </c>
      <c r="C4612" s="2" t="s">
        <v>30</v>
      </c>
      <c r="D4612" s="2">
        <v>125</v>
      </c>
      <c r="E4612" s="2">
        <v>12</v>
      </c>
      <c r="F4612" s="1" t="str">
        <f t="shared" si="217"/>
        <v>21</v>
      </c>
      <c r="G4612" s="1" t="str">
        <f t="shared" si="218"/>
        <v>09</v>
      </c>
      <c r="H4612" s="1">
        <v>2019</v>
      </c>
      <c r="I4612" s="1" t="str">
        <f t="shared" si="216"/>
        <v>21-09-2019</v>
      </c>
      <c r="J4612" s="6" t="str">
        <f>C4612</f>
        <v>STL</v>
      </c>
      <c r="K4612" s="1" t="str">
        <f>C4613</f>
        <v>CUB</v>
      </c>
      <c r="L4612" s="8">
        <v>-170</v>
      </c>
      <c r="M4612" s="7">
        <f>D4613</f>
        <v>-135</v>
      </c>
      <c r="N4612" s="1">
        <f>E4612</f>
        <v>12</v>
      </c>
      <c r="O4612" s="1" t="str">
        <f>VLOOKUP(J4612,Q:R,2,FALSE)</f>
        <v>St. Louis Cardinals</v>
      </c>
      <c r="P4612" s="1" t="str">
        <f>VLOOKUP(K4612,Q:R,2,FALSE)</f>
        <v>Chicago Cubs</v>
      </c>
    </row>
    <row r="4613" spans="1:16">
      <c r="A4613" s="2">
        <v>921</v>
      </c>
      <c r="B4613" s="2" t="s">
        <v>7</v>
      </c>
      <c r="C4613" s="2" t="s">
        <v>22</v>
      </c>
      <c r="D4613" s="2">
        <v>-135</v>
      </c>
      <c r="E4613" s="2">
        <v>12</v>
      </c>
      <c r="F4613" s="1" t="str">
        <f t="shared" si="217"/>
        <v>21</v>
      </c>
      <c r="G4613" s="1" t="str">
        <f t="shared" si="218"/>
        <v>09</v>
      </c>
      <c r="H4613" s="1">
        <v>2019</v>
      </c>
      <c r="I4613" s="1" t="str">
        <f t="shared" si="216"/>
        <v>21-09-2019</v>
      </c>
      <c r="L4613" s="8"/>
    </row>
    <row r="4614" spans="1:16">
      <c r="A4614" s="2">
        <v>921</v>
      </c>
      <c r="B4614" s="2" t="s">
        <v>5</v>
      </c>
      <c r="C4614" s="2" t="s">
        <v>12</v>
      </c>
      <c r="D4614" s="2">
        <v>-150</v>
      </c>
      <c r="E4614" s="2">
        <v>9.5</v>
      </c>
      <c r="F4614" s="1" t="str">
        <f t="shared" si="217"/>
        <v>21</v>
      </c>
      <c r="G4614" s="1" t="str">
        <f t="shared" si="218"/>
        <v>09</v>
      </c>
      <c r="H4614" s="1">
        <v>2019</v>
      </c>
      <c r="I4614" s="1" t="str">
        <f t="shared" si="216"/>
        <v>21-09-2019</v>
      </c>
      <c r="J4614" s="6" t="str">
        <f>C4614</f>
        <v>NYM</v>
      </c>
      <c r="K4614" s="1" t="str">
        <f>C4615</f>
        <v>CIN</v>
      </c>
      <c r="L4614" s="8">
        <v>-170</v>
      </c>
      <c r="M4614" s="7">
        <f>D4615</f>
        <v>140</v>
      </c>
      <c r="N4614" s="1">
        <f>E4614</f>
        <v>9.5</v>
      </c>
      <c r="O4614" s="1" t="str">
        <f>VLOOKUP(J4614,Q:R,2,FALSE)</f>
        <v>New York Mets</v>
      </c>
      <c r="P4614" s="1" t="str">
        <f>VLOOKUP(K4614,Q:R,2,FALSE)</f>
        <v>Cincinnati Reds</v>
      </c>
    </row>
    <row r="4615" spans="1:16">
      <c r="A4615" s="2">
        <v>921</v>
      </c>
      <c r="B4615" s="2" t="s">
        <v>7</v>
      </c>
      <c r="C4615" s="2" t="s">
        <v>14</v>
      </c>
      <c r="D4615" s="2">
        <v>140</v>
      </c>
      <c r="E4615" s="2">
        <v>9.5</v>
      </c>
      <c r="F4615" s="1" t="str">
        <f t="shared" si="217"/>
        <v>21</v>
      </c>
      <c r="G4615" s="1" t="str">
        <f t="shared" si="218"/>
        <v>09</v>
      </c>
      <c r="H4615" s="1">
        <v>2019</v>
      </c>
      <c r="I4615" s="1" t="str">
        <f t="shared" si="216"/>
        <v>21-09-2019</v>
      </c>
    </row>
    <row r="4616" spans="1:16">
      <c r="A4616" s="2">
        <v>921</v>
      </c>
      <c r="B4616" s="2" t="s">
        <v>5</v>
      </c>
      <c r="C4616" s="2" t="s">
        <v>8</v>
      </c>
      <c r="D4616" s="2">
        <v>-350</v>
      </c>
      <c r="E4616" s="2">
        <v>8</v>
      </c>
      <c r="F4616" s="1" t="str">
        <f t="shared" si="217"/>
        <v>21</v>
      </c>
      <c r="G4616" s="1" t="str">
        <f t="shared" si="218"/>
        <v>09</v>
      </c>
      <c r="H4616" s="1">
        <v>2019</v>
      </c>
      <c r="I4616" s="1" t="str">
        <f t="shared" si="216"/>
        <v>21-09-2019</v>
      </c>
      <c r="J4616" s="6" t="str">
        <f>C4616</f>
        <v>WAS</v>
      </c>
      <c r="K4616" s="1" t="str">
        <f>C4617</f>
        <v>MIA</v>
      </c>
      <c r="L4616" s="8">
        <v>-170</v>
      </c>
      <c r="M4616" s="7">
        <f>D4617</f>
        <v>300</v>
      </c>
      <c r="N4616" s="1">
        <f>E4616</f>
        <v>8</v>
      </c>
      <c r="O4616" s="1" t="str">
        <f>VLOOKUP(J4616,Q:R,2,FALSE)</f>
        <v>Washington Nationals</v>
      </c>
      <c r="P4616" s="1" t="str">
        <f>VLOOKUP(K4616,Q:R,2,FALSE)</f>
        <v>Miami Marlins</v>
      </c>
    </row>
    <row r="4617" spans="1:16">
      <c r="A4617" s="2">
        <v>921</v>
      </c>
      <c r="B4617" s="2" t="s">
        <v>7</v>
      </c>
      <c r="C4617" s="2" t="s">
        <v>17</v>
      </c>
      <c r="D4617" s="2">
        <v>300</v>
      </c>
      <c r="E4617" s="2">
        <v>8</v>
      </c>
      <c r="F4617" s="1" t="str">
        <f t="shared" si="217"/>
        <v>21</v>
      </c>
      <c r="G4617" s="1" t="str">
        <f t="shared" si="218"/>
        <v>09</v>
      </c>
      <c r="H4617" s="1">
        <v>2019</v>
      </c>
      <c r="I4617" s="1" t="str">
        <f t="shared" si="216"/>
        <v>21-09-2019</v>
      </c>
    </row>
    <row r="4618" spans="1:16">
      <c r="A4618" s="2">
        <v>921</v>
      </c>
      <c r="B4618" s="2" t="s">
        <v>5</v>
      </c>
      <c r="C4618" s="2" t="s">
        <v>29</v>
      </c>
      <c r="D4618" s="2">
        <v>220</v>
      </c>
      <c r="E4618" s="2">
        <v>9.5</v>
      </c>
      <c r="F4618" s="1" t="str">
        <f t="shared" si="217"/>
        <v>21</v>
      </c>
      <c r="G4618" s="1" t="str">
        <f t="shared" si="218"/>
        <v>09</v>
      </c>
      <c r="H4618" s="1">
        <v>2019</v>
      </c>
      <c r="I4618" s="1" t="str">
        <f t="shared" si="216"/>
        <v>21-09-2019</v>
      </c>
      <c r="J4618" s="6" t="str">
        <f>C4618</f>
        <v>PIT</v>
      </c>
      <c r="K4618" s="1" t="str">
        <f>C4619</f>
        <v>MIL</v>
      </c>
      <c r="L4618" s="8">
        <v>-170</v>
      </c>
      <c r="M4618" s="7">
        <f>D4619</f>
        <v>-250</v>
      </c>
      <c r="N4618" s="1">
        <f>E4618</f>
        <v>9.5</v>
      </c>
      <c r="O4618" s="1" t="str">
        <f>VLOOKUP(J4618,Q:R,2,FALSE)</f>
        <v>Pittsburgh Pirates</v>
      </c>
      <c r="P4618" s="1" t="str">
        <f>VLOOKUP(K4618,Q:R,2,FALSE)</f>
        <v>Milwaukee Brewers</v>
      </c>
    </row>
    <row r="4619" spans="1:16">
      <c r="A4619" s="2">
        <v>921</v>
      </c>
      <c r="B4619" s="2" t="s">
        <v>7</v>
      </c>
      <c r="C4619" s="2" t="s">
        <v>21</v>
      </c>
      <c r="D4619" s="2">
        <v>-250</v>
      </c>
      <c r="E4619" s="2">
        <v>9.5</v>
      </c>
      <c r="F4619" s="1" t="str">
        <f t="shared" si="217"/>
        <v>21</v>
      </c>
      <c r="G4619" s="1" t="str">
        <f t="shared" si="218"/>
        <v>09</v>
      </c>
      <c r="H4619" s="1">
        <v>2019</v>
      </c>
      <c r="I4619" s="1" t="str">
        <f t="shared" si="216"/>
        <v>21-09-2019</v>
      </c>
    </row>
    <row r="4620" spans="1:16">
      <c r="A4620" s="2">
        <v>921</v>
      </c>
      <c r="B4620" s="2" t="s">
        <v>5</v>
      </c>
      <c r="C4620" s="2" t="s">
        <v>9</v>
      </c>
      <c r="D4620" s="2">
        <v>135</v>
      </c>
      <c r="E4620" s="2">
        <v>8</v>
      </c>
      <c r="F4620" s="1" t="str">
        <f t="shared" si="217"/>
        <v>21</v>
      </c>
      <c r="G4620" s="1" t="str">
        <f t="shared" si="218"/>
        <v>09</v>
      </c>
      <c r="H4620" s="1">
        <v>2019</v>
      </c>
      <c r="I4620" s="1" t="str">
        <f t="shared" si="216"/>
        <v>21-09-2019</v>
      </c>
      <c r="J4620" s="6" t="str">
        <f>C4620</f>
        <v>SFO</v>
      </c>
      <c r="K4620" s="1" t="str">
        <f>C4621</f>
        <v>ATL</v>
      </c>
      <c r="L4620" s="8">
        <v>-170</v>
      </c>
      <c r="M4620" s="7">
        <f>D4621</f>
        <v>-145</v>
      </c>
      <c r="N4620" s="1">
        <f>E4620</f>
        <v>8</v>
      </c>
      <c r="O4620" s="1" t="str">
        <f>VLOOKUP(J4620,Q:R,2,FALSE)</f>
        <v>San Francisco Giants</v>
      </c>
      <c r="P4620" s="1" t="str">
        <f>VLOOKUP(K4620,Q:R,2,FALSE)</f>
        <v>Atlanta Braves</v>
      </c>
    </row>
    <row r="4621" spans="1:16">
      <c r="A4621" s="2">
        <v>921</v>
      </c>
      <c r="B4621" s="2" t="s">
        <v>7</v>
      </c>
      <c r="C4621" s="2" t="s">
        <v>11</v>
      </c>
      <c r="D4621" s="2">
        <v>-145</v>
      </c>
      <c r="E4621" s="2">
        <v>8</v>
      </c>
      <c r="F4621" s="1" t="str">
        <f t="shared" si="217"/>
        <v>21</v>
      </c>
      <c r="G4621" s="1" t="str">
        <f t="shared" si="218"/>
        <v>09</v>
      </c>
      <c r="H4621" s="1">
        <v>2019</v>
      </c>
      <c r="I4621" s="1" t="str">
        <f t="shared" si="216"/>
        <v>21-09-2019</v>
      </c>
    </row>
    <row r="4622" spans="1:16">
      <c r="A4622" s="2">
        <v>921</v>
      </c>
      <c r="B4622" s="2" t="s">
        <v>5</v>
      </c>
      <c r="C4622" s="2" t="s">
        <v>33</v>
      </c>
      <c r="D4622" s="2">
        <v>-121</v>
      </c>
      <c r="E4622" s="2">
        <v>8</v>
      </c>
      <c r="F4622" s="1" t="str">
        <f t="shared" si="217"/>
        <v>21</v>
      </c>
      <c r="G4622" s="1" t="str">
        <f t="shared" si="218"/>
        <v>09</v>
      </c>
      <c r="H4622" s="1">
        <v>2019</v>
      </c>
      <c r="I4622" s="1" t="str">
        <f t="shared" si="216"/>
        <v>21-09-2019</v>
      </c>
      <c r="J4622" s="6" t="str">
        <f>C4622</f>
        <v>ARI</v>
      </c>
      <c r="K4622" s="1" t="str">
        <f>C4623</f>
        <v>SDG</v>
      </c>
      <c r="L4622" s="8">
        <v>-170</v>
      </c>
      <c r="M4622" s="7">
        <f>D4623</f>
        <v>111</v>
      </c>
      <c r="N4622" s="1">
        <f>E4622</f>
        <v>8</v>
      </c>
      <c r="O4622" s="1" t="str">
        <f>VLOOKUP(J4622,Q:R,2,FALSE)</f>
        <v>Arizona Diamondbacks</v>
      </c>
      <c r="P4622" s="1" t="str">
        <f>VLOOKUP(K4622,Q:R,2,FALSE)</f>
        <v>San Diego Padres</v>
      </c>
    </row>
    <row r="4623" spans="1:16">
      <c r="A4623" s="2">
        <v>921</v>
      </c>
      <c r="B4623" s="2" t="s">
        <v>7</v>
      </c>
      <c r="C4623" s="2" t="s">
        <v>34</v>
      </c>
      <c r="D4623" s="2">
        <v>111</v>
      </c>
      <c r="E4623" s="2">
        <v>8</v>
      </c>
      <c r="F4623" s="1" t="str">
        <f t="shared" si="217"/>
        <v>21</v>
      </c>
      <c r="G4623" s="1" t="str">
        <f t="shared" si="218"/>
        <v>09</v>
      </c>
      <c r="H4623" s="1">
        <v>2019</v>
      </c>
      <c r="I4623" s="1" t="str">
        <f t="shared" si="216"/>
        <v>21-09-2019</v>
      </c>
    </row>
    <row r="4624" spans="1:16">
      <c r="A4624" s="2">
        <v>921</v>
      </c>
      <c r="B4624" s="2" t="s">
        <v>5</v>
      </c>
      <c r="C4624" s="2" t="s">
        <v>25</v>
      </c>
      <c r="D4624" s="2">
        <v>350</v>
      </c>
      <c r="E4624" s="2">
        <v>8.5</v>
      </c>
      <c r="F4624" s="1" t="str">
        <f t="shared" si="217"/>
        <v>21</v>
      </c>
      <c r="G4624" s="1" t="str">
        <f t="shared" si="218"/>
        <v>09</v>
      </c>
      <c r="H4624" s="1">
        <v>2019</v>
      </c>
      <c r="I4624" s="1" t="str">
        <f t="shared" si="216"/>
        <v>21-09-2019</v>
      </c>
      <c r="J4624" s="6" t="str">
        <f>C4624</f>
        <v>COL</v>
      </c>
      <c r="K4624" s="1" t="str">
        <f>C4625</f>
        <v>LAD</v>
      </c>
      <c r="L4624" s="8">
        <v>-170</v>
      </c>
      <c r="M4624" s="7">
        <f>D4625</f>
        <v>-420</v>
      </c>
      <c r="N4624" s="1">
        <f>E4624</f>
        <v>8.5</v>
      </c>
      <c r="O4624" s="1" t="str">
        <f>VLOOKUP(J4624,Q:R,2,FALSE)</f>
        <v>Colorado Rockies</v>
      </c>
      <c r="P4624" s="1" t="str">
        <f>VLOOKUP(K4624,Q:R,2,FALSE)</f>
        <v>Los Angeles Dodgers</v>
      </c>
    </row>
    <row r="4625" spans="1:16">
      <c r="A4625" s="2">
        <v>921</v>
      </c>
      <c r="B4625" s="2" t="s">
        <v>7</v>
      </c>
      <c r="C4625" s="2" t="s">
        <v>10</v>
      </c>
      <c r="D4625" s="2">
        <v>-420</v>
      </c>
      <c r="E4625" s="2">
        <v>8.5</v>
      </c>
      <c r="F4625" s="1" t="str">
        <f t="shared" si="217"/>
        <v>21</v>
      </c>
      <c r="G4625" s="1" t="str">
        <f t="shared" si="218"/>
        <v>09</v>
      </c>
      <c r="H4625" s="1">
        <v>2019</v>
      </c>
      <c r="I4625" s="1" t="str">
        <f t="shared" si="216"/>
        <v>21-09-2019</v>
      </c>
    </row>
    <row r="4626" spans="1:16">
      <c r="A4626" s="2">
        <v>921</v>
      </c>
      <c r="B4626" s="2" t="s">
        <v>5</v>
      </c>
      <c r="C4626" s="2" t="s">
        <v>15</v>
      </c>
      <c r="D4626" s="2">
        <v>300</v>
      </c>
      <c r="E4626" s="2">
        <v>9</v>
      </c>
      <c r="F4626" s="1" t="str">
        <f t="shared" si="217"/>
        <v>21</v>
      </c>
      <c r="G4626" s="1" t="str">
        <f t="shared" si="218"/>
        <v>09</v>
      </c>
      <c r="H4626" s="1">
        <v>2019</v>
      </c>
      <c r="I4626" s="1" t="str">
        <f t="shared" si="216"/>
        <v>21-09-2019</v>
      </c>
      <c r="J4626" s="6" t="str">
        <f>C4626</f>
        <v>TOR</v>
      </c>
      <c r="K4626" s="1" t="str">
        <f>C4627</f>
        <v>NYY</v>
      </c>
      <c r="L4626" s="8">
        <v>-170</v>
      </c>
      <c r="M4626" s="7">
        <f>D4627</f>
        <v>-350</v>
      </c>
      <c r="N4626" s="1">
        <f>E4626</f>
        <v>9</v>
      </c>
      <c r="O4626" s="1" t="str">
        <f>VLOOKUP(J4626,Q:R,2,FALSE)</f>
        <v>Toronto Blue Jays</v>
      </c>
      <c r="P4626" s="1" t="str">
        <f>VLOOKUP(K4626,Q:R,2,FALSE)</f>
        <v>New York Yankees</v>
      </c>
    </row>
    <row r="4627" spans="1:16">
      <c r="A4627" s="2">
        <v>921</v>
      </c>
      <c r="B4627" s="2" t="s">
        <v>7</v>
      </c>
      <c r="C4627" s="2" t="s">
        <v>6</v>
      </c>
      <c r="D4627" s="2">
        <v>-350</v>
      </c>
      <c r="E4627" s="2">
        <v>9</v>
      </c>
      <c r="F4627" s="1" t="str">
        <f t="shared" si="217"/>
        <v>21</v>
      </c>
      <c r="G4627" s="1" t="str">
        <f t="shared" si="218"/>
        <v>09</v>
      </c>
      <c r="H4627" s="1">
        <v>2019</v>
      </c>
      <c r="I4627" s="1" t="str">
        <f t="shared" si="216"/>
        <v>21-09-2019</v>
      </c>
    </row>
    <row r="4628" spans="1:16">
      <c r="A4628" s="2">
        <v>921</v>
      </c>
      <c r="B4628" s="2" t="s">
        <v>5</v>
      </c>
      <c r="C4628" s="2" t="s">
        <v>28</v>
      </c>
      <c r="D4628" s="2">
        <v>-128</v>
      </c>
      <c r="E4628" s="2">
        <v>9.5</v>
      </c>
      <c r="F4628" s="1" t="str">
        <f t="shared" si="217"/>
        <v>21</v>
      </c>
      <c r="G4628" s="1" t="str">
        <f t="shared" si="218"/>
        <v>09</v>
      </c>
      <c r="H4628" s="1">
        <v>2019</v>
      </c>
      <c r="I4628" s="1" t="str">
        <f t="shared" si="216"/>
        <v>21-09-2019</v>
      </c>
      <c r="J4628" s="6" t="str">
        <f>C4628</f>
        <v>CWS</v>
      </c>
      <c r="K4628" s="1" t="str">
        <f>C4629</f>
        <v>DET</v>
      </c>
      <c r="L4628" s="8">
        <v>-170</v>
      </c>
      <c r="M4628" s="7">
        <f>D4629</f>
        <v>118</v>
      </c>
      <c r="N4628" s="1">
        <f>E4628</f>
        <v>9.5</v>
      </c>
      <c r="O4628" s="1" t="str">
        <f>VLOOKUP(J4628,Q:R,2,FALSE)</f>
        <v>Chicago White Sox</v>
      </c>
      <c r="P4628" s="1" t="str">
        <f>VLOOKUP(K4628,Q:R,2,FALSE)</f>
        <v>Detroit Tigers</v>
      </c>
    </row>
    <row r="4629" spans="1:16">
      <c r="A4629" s="2">
        <v>921</v>
      </c>
      <c r="B4629" s="2" t="s">
        <v>7</v>
      </c>
      <c r="C4629" s="2" t="s">
        <v>13</v>
      </c>
      <c r="D4629" s="2">
        <v>118</v>
      </c>
      <c r="E4629" s="2">
        <v>9.5</v>
      </c>
      <c r="F4629" s="1" t="str">
        <f t="shared" si="217"/>
        <v>21</v>
      </c>
      <c r="G4629" s="1" t="str">
        <f t="shared" si="218"/>
        <v>09</v>
      </c>
      <c r="H4629" s="1">
        <v>2019</v>
      </c>
      <c r="I4629" s="1" t="str">
        <f t="shared" si="216"/>
        <v>21-09-2019</v>
      </c>
    </row>
    <row r="4630" spans="1:16">
      <c r="A4630" s="2">
        <v>921</v>
      </c>
      <c r="B4630" s="2" t="s">
        <v>5</v>
      </c>
      <c r="C4630" s="2" t="s">
        <v>24</v>
      </c>
      <c r="D4630" s="2">
        <v>180</v>
      </c>
      <c r="E4630" s="2">
        <v>8.5</v>
      </c>
      <c r="F4630" s="1" t="str">
        <f t="shared" si="217"/>
        <v>21</v>
      </c>
      <c r="G4630" s="1" t="str">
        <f t="shared" si="218"/>
        <v>09</v>
      </c>
      <c r="H4630" s="1">
        <v>2019</v>
      </c>
      <c r="I4630" s="1" t="str">
        <f t="shared" si="216"/>
        <v>21-09-2019</v>
      </c>
      <c r="J4630" s="6" t="str">
        <f>C4630</f>
        <v>BOS</v>
      </c>
      <c r="K4630" s="1" t="str">
        <f>C4631</f>
        <v>TAM</v>
      </c>
      <c r="L4630" s="8">
        <v>-170</v>
      </c>
      <c r="M4630" s="7">
        <f>D4631</f>
        <v>-200</v>
      </c>
      <c r="N4630" s="1">
        <f>E4630</f>
        <v>8.5</v>
      </c>
      <c r="O4630" s="1" t="str">
        <f>VLOOKUP(J4630,Q:R,2,FALSE)</f>
        <v>Boston Red Sox</v>
      </c>
      <c r="P4630" s="1" t="str">
        <f>VLOOKUP(K4630,Q:R,2,FALSE)</f>
        <v>Tampa Bay Rays</v>
      </c>
    </row>
    <row r="4631" spans="1:16">
      <c r="A4631" s="2">
        <v>921</v>
      </c>
      <c r="B4631" s="2" t="s">
        <v>7</v>
      </c>
      <c r="C4631" s="2" t="s">
        <v>16</v>
      </c>
      <c r="D4631" s="2">
        <v>-200</v>
      </c>
      <c r="E4631" s="2">
        <v>8.5</v>
      </c>
      <c r="F4631" s="1" t="str">
        <f t="shared" si="217"/>
        <v>21</v>
      </c>
      <c r="G4631" s="1" t="str">
        <f t="shared" si="218"/>
        <v>09</v>
      </c>
      <c r="H4631" s="1">
        <v>2019</v>
      </c>
      <c r="I4631" s="1" t="str">
        <f t="shared" si="216"/>
        <v>21-09-2019</v>
      </c>
    </row>
    <row r="4632" spans="1:16">
      <c r="A4632" s="2">
        <v>921</v>
      </c>
      <c r="B4632" s="2" t="s">
        <v>5</v>
      </c>
      <c r="C4632" s="2" t="s">
        <v>31</v>
      </c>
      <c r="D4632" s="2">
        <v>-108</v>
      </c>
      <c r="E4632" s="2">
        <v>10.5</v>
      </c>
      <c r="F4632" s="1" t="str">
        <f t="shared" si="217"/>
        <v>21</v>
      </c>
      <c r="G4632" s="1" t="str">
        <f t="shared" si="218"/>
        <v>09</v>
      </c>
      <c r="H4632" s="1">
        <v>2019</v>
      </c>
      <c r="I4632" s="1" t="str">
        <f t="shared" si="216"/>
        <v>21-09-2019</v>
      </c>
      <c r="J4632" s="6" t="str">
        <f>C4632</f>
        <v>SEA</v>
      </c>
      <c r="K4632" s="1" t="str">
        <f>C4633</f>
        <v>BAL</v>
      </c>
      <c r="L4632" s="8">
        <v>-170</v>
      </c>
      <c r="M4632" s="7">
        <f>D4633</f>
        <v>-102</v>
      </c>
      <c r="N4632" s="1">
        <f>E4632</f>
        <v>10.5</v>
      </c>
      <c r="O4632" s="1" t="str">
        <f>VLOOKUP(J4632,Q:R,2,FALSE)</f>
        <v>Seattle Mariners</v>
      </c>
      <c r="P4632" s="1" t="str">
        <f>VLOOKUP(K4632,Q:R,2,FALSE)</f>
        <v>Baltimore Orioles</v>
      </c>
    </row>
    <row r="4633" spans="1:16">
      <c r="A4633" s="2">
        <v>921</v>
      </c>
      <c r="B4633" s="2" t="s">
        <v>7</v>
      </c>
      <c r="C4633" s="2" t="s">
        <v>23</v>
      </c>
      <c r="D4633" s="2">
        <v>-102</v>
      </c>
      <c r="E4633" s="2">
        <v>10.5</v>
      </c>
      <c r="F4633" s="1" t="str">
        <f t="shared" si="217"/>
        <v>21</v>
      </c>
      <c r="G4633" s="1" t="str">
        <f t="shared" si="218"/>
        <v>09</v>
      </c>
      <c r="H4633" s="1">
        <v>2019</v>
      </c>
      <c r="I4633" s="1" t="str">
        <f t="shared" si="216"/>
        <v>21-09-2019</v>
      </c>
    </row>
    <row r="4634" spans="1:16">
      <c r="A4634" s="2">
        <v>921</v>
      </c>
      <c r="B4634" s="2" t="s">
        <v>5</v>
      </c>
      <c r="C4634" s="2" t="s">
        <v>19</v>
      </c>
      <c r="D4634" s="2">
        <v>290</v>
      </c>
      <c r="E4634" s="2">
        <v>10.5</v>
      </c>
      <c r="F4634" s="1" t="str">
        <f t="shared" si="217"/>
        <v>21</v>
      </c>
      <c r="G4634" s="1" t="str">
        <f t="shared" si="218"/>
        <v>09</v>
      </c>
      <c r="H4634" s="1">
        <v>2019</v>
      </c>
      <c r="I4634" s="1" t="str">
        <f t="shared" si="216"/>
        <v>21-09-2019</v>
      </c>
      <c r="J4634" s="6" t="str">
        <f>C4634</f>
        <v>KAN</v>
      </c>
      <c r="K4634" s="1" t="str">
        <f>C4635</f>
        <v>MIN</v>
      </c>
      <c r="L4634" s="8">
        <v>-170</v>
      </c>
      <c r="M4634" s="7">
        <f>D4635</f>
        <v>-340</v>
      </c>
      <c r="N4634" s="1">
        <f>E4634</f>
        <v>10.5</v>
      </c>
      <c r="O4634" s="1" t="str">
        <f>VLOOKUP(J4634,Q:R,2,FALSE)</f>
        <v>Kansas City Royals</v>
      </c>
      <c r="P4634" s="1" t="str">
        <f>VLOOKUP(K4634,Q:R,2,FALSE)</f>
        <v>Minnesota Twins</v>
      </c>
    </row>
    <row r="4635" spans="1:16">
      <c r="A4635" s="2">
        <v>921</v>
      </c>
      <c r="B4635" s="2" t="s">
        <v>7</v>
      </c>
      <c r="C4635" s="2" t="s">
        <v>27</v>
      </c>
      <c r="D4635" s="2">
        <v>-340</v>
      </c>
      <c r="E4635" s="2">
        <v>10.5</v>
      </c>
      <c r="F4635" s="1" t="str">
        <f t="shared" si="217"/>
        <v>21</v>
      </c>
      <c r="G4635" s="1" t="str">
        <f t="shared" si="218"/>
        <v>09</v>
      </c>
      <c r="H4635" s="1">
        <v>2019</v>
      </c>
      <c r="I4635" s="1" t="str">
        <f t="shared" si="216"/>
        <v>21-09-2019</v>
      </c>
    </row>
    <row r="4636" spans="1:16">
      <c r="A4636" s="2">
        <v>921</v>
      </c>
      <c r="B4636" s="2" t="s">
        <v>5</v>
      </c>
      <c r="C4636" s="2" t="s">
        <v>35</v>
      </c>
      <c r="D4636" s="2">
        <v>260</v>
      </c>
      <c r="E4636" s="2">
        <v>9.5</v>
      </c>
      <c r="F4636" s="1" t="str">
        <f t="shared" si="217"/>
        <v>21</v>
      </c>
      <c r="G4636" s="1" t="str">
        <f t="shared" si="218"/>
        <v>09</v>
      </c>
      <c r="H4636" s="1">
        <v>2019</v>
      </c>
      <c r="I4636" s="1" t="str">
        <f t="shared" si="216"/>
        <v>21-09-2019</v>
      </c>
      <c r="J4636" s="6" t="str">
        <f>C4636</f>
        <v>LAA</v>
      </c>
      <c r="K4636" s="1" t="str">
        <f>C4637</f>
        <v>HOU</v>
      </c>
      <c r="L4636" s="8">
        <v>-170</v>
      </c>
      <c r="M4636" s="7">
        <f>D4637</f>
        <v>-300</v>
      </c>
      <c r="N4636" s="1">
        <f>E4636</f>
        <v>9.5</v>
      </c>
      <c r="O4636" s="1" t="str">
        <f>VLOOKUP(J4636,Q:R,2,FALSE)</f>
        <v>Los Angeles Angels</v>
      </c>
      <c r="P4636" s="1" t="str">
        <f>VLOOKUP(K4636,Q:R,2,FALSE)</f>
        <v>Houston Astros</v>
      </c>
    </row>
    <row r="4637" spans="1:16">
      <c r="A4637" s="2">
        <v>921</v>
      </c>
      <c r="B4637" s="2" t="s">
        <v>7</v>
      </c>
      <c r="C4637" s="2" t="s">
        <v>32</v>
      </c>
      <c r="D4637" s="2">
        <v>-300</v>
      </c>
      <c r="E4637" s="2">
        <v>9.5</v>
      </c>
      <c r="F4637" s="1" t="str">
        <f t="shared" si="217"/>
        <v>21</v>
      </c>
      <c r="G4637" s="1" t="str">
        <f t="shared" si="218"/>
        <v>09</v>
      </c>
      <c r="H4637" s="1">
        <v>2019</v>
      </c>
      <c r="I4637" s="1" t="str">
        <f t="shared" si="216"/>
        <v>21-09-2019</v>
      </c>
    </row>
    <row r="4638" spans="1:16">
      <c r="A4638" s="2">
        <v>921</v>
      </c>
      <c r="B4638" s="2" t="s">
        <v>5</v>
      </c>
      <c r="C4638" s="2" t="s">
        <v>26</v>
      </c>
      <c r="D4638" s="2">
        <v>280</v>
      </c>
      <c r="E4638" s="2">
        <v>8.5</v>
      </c>
      <c r="F4638" s="1" t="str">
        <f t="shared" si="217"/>
        <v>21</v>
      </c>
      <c r="G4638" s="1" t="str">
        <f t="shared" si="218"/>
        <v>09</v>
      </c>
      <c r="H4638" s="1">
        <v>2019</v>
      </c>
      <c r="I4638" s="1" t="str">
        <f t="shared" si="216"/>
        <v>21-09-2019</v>
      </c>
      <c r="J4638" s="6" t="str">
        <f>C4638</f>
        <v>TEX</v>
      </c>
      <c r="K4638" s="1" t="str">
        <f>C4639</f>
        <v>OAK</v>
      </c>
      <c r="L4638" s="8">
        <v>-170</v>
      </c>
      <c r="M4638" s="7">
        <f>D4639</f>
        <v>-320</v>
      </c>
      <c r="N4638" s="1">
        <f>E4638</f>
        <v>8.5</v>
      </c>
      <c r="O4638" s="1" t="str">
        <f>VLOOKUP(J4638,Q:R,2,FALSE)</f>
        <v>Texas Rangers</v>
      </c>
      <c r="P4638" s="1" t="str">
        <f>VLOOKUP(K4638,Q:R,2,FALSE)</f>
        <v>Oakland Athletics</v>
      </c>
    </row>
    <row r="4639" spans="1:16">
      <c r="A4639" s="2">
        <v>921</v>
      </c>
      <c r="B4639" s="2" t="s">
        <v>7</v>
      </c>
      <c r="C4639" s="2" t="s">
        <v>36</v>
      </c>
      <c r="D4639" s="2">
        <v>-320</v>
      </c>
      <c r="E4639" s="2">
        <v>8.5</v>
      </c>
      <c r="F4639" s="1" t="str">
        <f t="shared" si="217"/>
        <v>21</v>
      </c>
      <c r="G4639" s="1" t="str">
        <f t="shared" si="218"/>
        <v>09</v>
      </c>
      <c r="H4639" s="1">
        <v>2019</v>
      </c>
      <c r="I4639" s="1" t="str">
        <f t="shared" si="216"/>
        <v>21-09-2019</v>
      </c>
    </row>
    <row r="4640" spans="1:16">
      <c r="A4640" s="2">
        <v>921</v>
      </c>
      <c r="B4640" s="2" t="s">
        <v>5</v>
      </c>
      <c r="C4640" s="2" t="s">
        <v>18</v>
      </c>
      <c r="D4640" s="2">
        <v>140</v>
      </c>
      <c r="E4640" s="2">
        <v>11</v>
      </c>
      <c r="F4640" s="1" t="str">
        <f t="shared" si="217"/>
        <v>21</v>
      </c>
      <c r="G4640" s="1" t="str">
        <f t="shared" si="218"/>
        <v>09</v>
      </c>
      <c r="H4640" s="1">
        <v>2019</v>
      </c>
      <c r="I4640" s="1" t="str">
        <f t="shared" si="216"/>
        <v>21-09-2019</v>
      </c>
      <c r="J4640" s="6" t="str">
        <f>C4640</f>
        <v>PHI</v>
      </c>
      <c r="K4640" s="1" t="str">
        <f>C4641</f>
        <v>CLE</v>
      </c>
      <c r="L4640" s="8">
        <v>-170</v>
      </c>
      <c r="M4640" s="7">
        <f>D4641</f>
        <v>-150</v>
      </c>
      <c r="N4640" s="1">
        <f>E4640</f>
        <v>11</v>
      </c>
      <c r="O4640" s="1" t="str">
        <f>VLOOKUP(J4640,Q:R,2,FALSE)</f>
        <v>Philadelphia Phillies</v>
      </c>
      <c r="P4640" s="1" t="str">
        <f>VLOOKUP(K4640,Q:R,2,FALSE)</f>
        <v>Cleveland Indians</v>
      </c>
    </row>
    <row r="4641" spans="1:16">
      <c r="A4641" s="2">
        <v>921</v>
      </c>
      <c r="B4641" s="2" t="s">
        <v>7</v>
      </c>
      <c r="C4641" s="2" t="s">
        <v>20</v>
      </c>
      <c r="D4641" s="2">
        <v>-150</v>
      </c>
      <c r="E4641" s="2">
        <v>11</v>
      </c>
      <c r="F4641" s="1" t="str">
        <f t="shared" si="217"/>
        <v>21</v>
      </c>
      <c r="G4641" s="1" t="str">
        <f t="shared" si="218"/>
        <v>09</v>
      </c>
      <c r="H4641" s="1">
        <v>2019</v>
      </c>
      <c r="I4641" s="1" t="str">
        <f t="shared" si="216"/>
        <v>21-09-2019</v>
      </c>
    </row>
    <row r="4642" spans="1:16">
      <c r="A4642" s="2">
        <v>922</v>
      </c>
      <c r="B4642" s="2" t="s">
        <v>5</v>
      </c>
      <c r="C4642" s="2" t="s">
        <v>12</v>
      </c>
      <c r="D4642" s="2">
        <v>-138</v>
      </c>
      <c r="E4642" s="2">
        <v>9</v>
      </c>
      <c r="F4642" s="1" t="str">
        <f t="shared" si="217"/>
        <v>22</v>
      </c>
      <c r="G4642" s="1" t="str">
        <f t="shared" si="218"/>
        <v>09</v>
      </c>
      <c r="H4642" s="1">
        <v>2019</v>
      </c>
      <c r="I4642" s="1" t="str">
        <f t="shared" si="216"/>
        <v>22-09-2019</v>
      </c>
      <c r="J4642" s="6" t="str">
        <f>C4642</f>
        <v>NYM</v>
      </c>
      <c r="K4642" s="1" t="str">
        <f>C4643</f>
        <v>CIN</v>
      </c>
      <c r="L4642" s="8">
        <v>-170</v>
      </c>
      <c r="M4642" s="7">
        <f>D4643</f>
        <v>128</v>
      </c>
      <c r="N4642" s="1">
        <f>E4642</f>
        <v>9</v>
      </c>
      <c r="O4642" s="1" t="str">
        <f>VLOOKUP(J4642,Q:R,2,FALSE)</f>
        <v>New York Mets</v>
      </c>
      <c r="P4642" s="1" t="str">
        <f>VLOOKUP(K4642,Q:R,2,FALSE)</f>
        <v>Cincinnati Reds</v>
      </c>
    </row>
    <row r="4643" spans="1:16">
      <c r="A4643" s="2">
        <v>922</v>
      </c>
      <c r="B4643" s="2" t="s">
        <v>7</v>
      </c>
      <c r="C4643" s="2" t="s">
        <v>14</v>
      </c>
      <c r="D4643" s="2">
        <v>128</v>
      </c>
      <c r="E4643" s="2">
        <v>9</v>
      </c>
      <c r="F4643" s="1" t="str">
        <f t="shared" si="217"/>
        <v>22</v>
      </c>
      <c r="G4643" s="1" t="str">
        <f t="shared" si="218"/>
        <v>09</v>
      </c>
      <c r="H4643" s="1">
        <v>2019</v>
      </c>
      <c r="I4643" s="1" t="str">
        <f t="shared" si="216"/>
        <v>22-09-2019</v>
      </c>
    </row>
    <row r="4644" spans="1:16">
      <c r="A4644" s="2">
        <v>922</v>
      </c>
      <c r="B4644" s="2" t="s">
        <v>5</v>
      </c>
      <c r="C4644" s="2" t="s">
        <v>8</v>
      </c>
      <c r="D4644" s="2">
        <v>-190</v>
      </c>
      <c r="E4644" s="2">
        <v>8.5</v>
      </c>
      <c r="F4644" s="1" t="str">
        <f t="shared" si="217"/>
        <v>22</v>
      </c>
      <c r="G4644" s="1" t="str">
        <f t="shared" si="218"/>
        <v>09</v>
      </c>
      <c r="H4644" s="1">
        <v>2019</v>
      </c>
      <c r="I4644" s="1" t="str">
        <f t="shared" si="216"/>
        <v>22-09-2019</v>
      </c>
      <c r="J4644" s="6" t="str">
        <f>C4644</f>
        <v>WAS</v>
      </c>
      <c r="K4644" s="1" t="str">
        <f>C4645</f>
        <v>MIA</v>
      </c>
      <c r="L4644" s="8">
        <v>-170</v>
      </c>
      <c r="M4644" s="7">
        <f>D4645</f>
        <v>175</v>
      </c>
      <c r="N4644" s="1">
        <f>E4644</f>
        <v>8.5</v>
      </c>
      <c r="O4644" s="1" t="str">
        <f>VLOOKUP(J4644,Q:R,2,FALSE)</f>
        <v>Washington Nationals</v>
      </c>
      <c r="P4644" s="1" t="str">
        <f>VLOOKUP(K4644,Q:R,2,FALSE)</f>
        <v>Miami Marlins</v>
      </c>
    </row>
    <row r="4645" spans="1:16">
      <c r="A4645" s="2">
        <v>922</v>
      </c>
      <c r="B4645" s="2" t="s">
        <v>7</v>
      </c>
      <c r="C4645" s="2" t="s">
        <v>17</v>
      </c>
      <c r="D4645" s="2">
        <v>175</v>
      </c>
      <c r="E4645" s="2">
        <v>8.5</v>
      </c>
      <c r="F4645" s="1" t="str">
        <f t="shared" si="217"/>
        <v>22</v>
      </c>
      <c r="G4645" s="1" t="str">
        <f t="shared" si="218"/>
        <v>09</v>
      </c>
      <c r="H4645" s="1">
        <v>2019</v>
      </c>
      <c r="I4645" s="1" t="str">
        <f t="shared" si="216"/>
        <v>22-09-2019</v>
      </c>
    </row>
    <row r="4646" spans="1:16">
      <c r="A4646" s="2">
        <v>922</v>
      </c>
      <c r="B4646" s="2" t="s">
        <v>5</v>
      </c>
      <c r="C4646" s="2" t="s">
        <v>9</v>
      </c>
      <c r="D4646" s="2">
        <v>180</v>
      </c>
      <c r="E4646" s="2">
        <v>9</v>
      </c>
      <c r="F4646" s="1" t="str">
        <f t="shared" si="217"/>
        <v>22</v>
      </c>
      <c r="G4646" s="1" t="str">
        <f t="shared" si="218"/>
        <v>09</v>
      </c>
      <c r="H4646" s="1">
        <v>2019</v>
      </c>
      <c r="I4646" s="1" t="str">
        <f t="shared" si="216"/>
        <v>22-09-2019</v>
      </c>
      <c r="J4646" s="6" t="str">
        <f>C4646</f>
        <v>SFO</v>
      </c>
      <c r="K4646" s="1" t="str">
        <f>C4647</f>
        <v>ATL</v>
      </c>
      <c r="L4646" s="8">
        <v>-170</v>
      </c>
      <c r="M4646" s="7">
        <f>D4647</f>
        <v>-200</v>
      </c>
      <c r="N4646" s="1">
        <f>E4646</f>
        <v>9</v>
      </c>
      <c r="O4646" s="1" t="str">
        <f>VLOOKUP(J4646,Q:R,2,FALSE)</f>
        <v>San Francisco Giants</v>
      </c>
      <c r="P4646" s="1" t="str">
        <f>VLOOKUP(K4646,Q:R,2,FALSE)</f>
        <v>Atlanta Braves</v>
      </c>
    </row>
    <row r="4647" spans="1:16">
      <c r="A4647" s="2">
        <v>922</v>
      </c>
      <c r="B4647" s="2" t="s">
        <v>7</v>
      </c>
      <c r="C4647" s="2" t="s">
        <v>11</v>
      </c>
      <c r="D4647" s="2">
        <v>-200</v>
      </c>
      <c r="E4647" s="2">
        <v>9</v>
      </c>
      <c r="F4647" s="1" t="str">
        <f t="shared" si="217"/>
        <v>22</v>
      </c>
      <c r="G4647" s="1" t="str">
        <f t="shared" si="218"/>
        <v>09</v>
      </c>
      <c r="H4647" s="1">
        <v>2019</v>
      </c>
      <c r="I4647" s="1" t="str">
        <f t="shared" si="216"/>
        <v>22-09-2019</v>
      </c>
    </row>
    <row r="4648" spans="1:16">
      <c r="A4648" s="2">
        <v>922</v>
      </c>
      <c r="B4648" s="2" t="s">
        <v>5</v>
      </c>
      <c r="C4648" s="2" t="s">
        <v>29</v>
      </c>
      <c r="D4648" s="2">
        <v>245</v>
      </c>
      <c r="E4648" s="2">
        <v>8.5</v>
      </c>
      <c r="F4648" s="1" t="str">
        <f t="shared" si="217"/>
        <v>22</v>
      </c>
      <c r="G4648" s="1" t="str">
        <f t="shared" si="218"/>
        <v>09</v>
      </c>
      <c r="H4648" s="1">
        <v>2019</v>
      </c>
      <c r="I4648" s="1" t="str">
        <f t="shared" si="216"/>
        <v>22-09-2019</v>
      </c>
      <c r="J4648" s="6" t="str">
        <f>C4648</f>
        <v>PIT</v>
      </c>
      <c r="K4648" s="1" t="str">
        <f>C4649</f>
        <v>MIL</v>
      </c>
      <c r="L4648" s="8">
        <v>-170</v>
      </c>
      <c r="M4648" s="7">
        <f>D4649</f>
        <v>-280</v>
      </c>
      <c r="N4648" s="1">
        <f>E4648</f>
        <v>8.5</v>
      </c>
      <c r="O4648" s="1" t="str">
        <f>VLOOKUP(J4648,Q:R,2,FALSE)</f>
        <v>Pittsburgh Pirates</v>
      </c>
      <c r="P4648" s="1" t="str">
        <f>VLOOKUP(K4648,Q:R,2,FALSE)</f>
        <v>Milwaukee Brewers</v>
      </c>
    </row>
    <row r="4649" spans="1:16">
      <c r="A4649" s="2">
        <v>922</v>
      </c>
      <c r="B4649" s="2" t="s">
        <v>7</v>
      </c>
      <c r="C4649" s="2" t="s">
        <v>21</v>
      </c>
      <c r="D4649" s="2">
        <v>-280</v>
      </c>
      <c r="E4649" s="2">
        <v>8.5</v>
      </c>
      <c r="F4649" s="1" t="str">
        <f t="shared" si="217"/>
        <v>22</v>
      </c>
      <c r="G4649" s="1" t="str">
        <f t="shared" si="218"/>
        <v>09</v>
      </c>
      <c r="H4649" s="1">
        <v>2019</v>
      </c>
      <c r="I4649" s="1" t="str">
        <f t="shared" si="216"/>
        <v>22-09-2019</v>
      </c>
    </row>
    <row r="4650" spans="1:16">
      <c r="A4650" s="2">
        <v>922</v>
      </c>
      <c r="B4650" s="2" t="s">
        <v>5</v>
      </c>
      <c r="C4650" s="2" t="s">
        <v>30</v>
      </c>
      <c r="D4650" s="2">
        <v>161</v>
      </c>
      <c r="E4650" s="2">
        <v>12.5</v>
      </c>
      <c r="F4650" s="1" t="str">
        <f t="shared" si="217"/>
        <v>22</v>
      </c>
      <c r="G4650" s="1" t="str">
        <f t="shared" si="218"/>
        <v>09</v>
      </c>
      <c r="H4650" s="1">
        <v>2019</v>
      </c>
      <c r="I4650" s="1" t="str">
        <f t="shared" si="216"/>
        <v>22-09-2019</v>
      </c>
      <c r="J4650" s="6" t="str">
        <f>C4650</f>
        <v>STL</v>
      </c>
      <c r="K4650" s="1" t="str">
        <f>C4651</f>
        <v>CUB</v>
      </c>
      <c r="L4650" s="8">
        <v>-170</v>
      </c>
      <c r="M4650" s="7">
        <f>D4651</f>
        <v>-172</v>
      </c>
      <c r="N4650" s="1">
        <f>E4650</f>
        <v>12.5</v>
      </c>
      <c r="O4650" s="1" t="str">
        <f>VLOOKUP(J4650,Q:R,2,FALSE)</f>
        <v>St. Louis Cardinals</v>
      </c>
      <c r="P4650" s="1" t="str">
        <f>VLOOKUP(K4650,Q:R,2,FALSE)</f>
        <v>Chicago Cubs</v>
      </c>
    </row>
    <row r="4651" spans="1:16">
      <c r="A4651" s="2">
        <v>922</v>
      </c>
      <c r="B4651" s="2" t="s">
        <v>7</v>
      </c>
      <c r="C4651" s="2" t="s">
        <v>22</v>
      </c>
      <c r="D4651" s="2">
        <v>-172</v>
      </c>
      <c r="E4651" s="2">
        <v>12.5</v>
      </c>
      <c r="F4651" s="1" t="str">
        <f t="shared" si="217"/>
        <v>22</v>
      </c>
      <c r="G4651" s="1" t="str">
        <f t="shared" si="218"/>
        <v>09</v>
      </c>
      <c r="H4651" s="1">
        <v>2019</v>
      </c>
      <c r="I4651" s="1" t="str">
        <f t="shared" si="216"/>
        <v>22-09-2019</v>
      </c>
    </row>
    <row r="4652" spans="1:16">
      <c r="A4652" s="2">
        <v>922</v>
      </c>
      <c r="B4652" s="2" t="s">
        <v>5</v>
      </c>
      <c r="C4652" s="2" t="s">
        <v>25</v>
      </c>
      <c r="D4652" s="2">
        <v>310</v>
      </c>
      <c r="E4652" s="2">
        <v>9</v>
      </c>
      <c r="F4652" s="1" t="str">
        <f t="shared" si="217"/>
        <v>22</v>
      </c>
      <c r="G4652" s="1" t="str">
        <f t="shared" si="218"/>
        <v>09</v>
      </c>
      <c r="H4652" s="1">
        <v>2019</v>
      </c>
      <c r="I4652" s="1" t="str">
        <f t="shared" si="216"/>
        <v>22-09-2019</v>
      </c>
      <c r="J4652" s="6" t="str">
        <f>C4652</f>
        <v>COL</v>
      </c>
      <c r="K4652" s="1" t="str">
        <f>C4653</f>
        <v>LAD</v>
      </c>
      <c r="L4652" s="8">
        <v>-170</v>
      </c>
      <c r="M4652" s="7">
        <f>D4653</f>
        <v>-360</v>
      </c>
      <c r="N4652" s="1">
        <f>E4652</f>
        <v>9</v>
      </c>
      <c r="O4652" s="1" t="str">
        <f>VLOOKUP(J4652,Q:R,2,FALSE)</f>
        <v>Colorado Rockies</v>
      </c>
      <c r="P4652" s="1" t="str">
        <f>VLOOKUP(K4652,Q:R,2,FALSE)</f>
        <v>Los Angeles Dodgers</v>
      </c>
    </row>
    <row r="4653" spans="1:16">
      <c r="A4653" s="2">
        <v>922</v>
      </c>
      <c r="B4653" s="2" t="s">
        <v>7</v>
      </c>
      <c r="C4653" s="2" t="s">
        <v>10</v>
      </c>
      <c r="D4653" s="2">
        <v>-360</v>
      </c>
      <c r="E4653" s="2">
        <v>9</v>
      </c>
      <c r="F4653" s="1" t="str">
        <f t="shared" si="217"/>
        <v>22</v>
      </c>
      <c r="G4653" s="1" t="str">
        <f t="shared" si="218"/>
        <v>09</v>
      </c>
      <c r="H4653" s="1">
        <v>2019</v>
      </c>
      <c r="I4653" s="1" t="str">
        <f t="shared" si="216"/>
        <v>22-09-2019</v>
      </c>
    </row>
    <row r="4654" spans="1:16">
      <c r="A4654" s="2">
        <v>922</v>
      </c>
      <c r="B4654" s="2" t="s">
        <v>5</v>
      </c>
      <c r="C4654" s="2" t="s">
        <v>33</v>
      </c>
      <c r="D4654" s="2">
        <v>-120</v>
      </c>
      <c r="E4654" s="2">
        <v>8</v>
      </c>
      <c r="F4654" s="1" t="str">
        <f t="shared" si="217"/>
        <v>22</v>
      </c>
      <c r="G4654" s="1" t="str">
        <f t="shared" si="218"/>
        <v>09</v>
      </c>
      <c r="H4654" s="1">
        <v>2019</v>
      </c>
      <c r="I4654" s="1" t="str">
        <f t="shared" si="216"/>
        <v>22-09-2019</v>
      </c>
      <c r="J4654" s="6" t="str">
        <f>C4654</f>
        <v>ARI</v>
      </c>
      <c r="K4654" s="1" t="str">
        <f>C4655</f>
        <v>SDG</v>
      </c>
      <c r="L4654" s="8">
        <v>-170</v>
      </c>
      <c r="M4654" s="7">
        <f>D4655</f>
        <v>110</v>
      </c>
      <c r="N4654" s="1">
        <f>E4654</f>
        <v>8</v>
      </c>
      <c r="O4654" s="1" t="str">
        <f>VLOOKUP(J4654,Q:R,2,FALSE)</f>
        <v>Arizona Diamondbacks</v>
      </c>
      <c r="P4654" s="1" t="str">
        <f>VLOOKUP(K4654,Q:R,2,FALSE)</f>
        <v>San Diego Padres</v>
      </c>
    </row>
    <row r="4655" spans="1:16">
      <c r="A4655" s="2">
        <v>922</v>
      </c>
      <c r="B4655" s="2" t="s">
        <v>7</v>
      </c>
      <c r="C4655" s="2" t="s">
        <v>34</v>
      </c>
      <c r="D4655" s="2">
        <v>110</v>
      </c>
      <c r="E4655" s="2">
        <v>8</v>
      </c>
      <c r="F4655" s="1" t="str">
        <f t="shared" si="217"/>
        <v>22</v>
      </c>
      <c r="G4655" s="1" t="str">
        <f t="shared" si="218"/>
        <v>09</v>
      </c>
      <c r="H4655" s="1">
        <v>2019</v>
      </c>
      <c r="I4655" s="1" t="str">
        <f t="shared" si="216"/>
        <v>22-09-2019</v>
      </c>
      <c r="L4655" s="8"/>
    </row>
    <row r="4656" spans="1:16">
      <c r="A4656" s="2">
        <v>922</v>
      </c>
      <c r="B4656" s="2" t="s">
        <v>5</v>
      </c>
      <c r="C4656" s="2" t="s">
        <v>15</v>
      </c>
      <c r="D4656" s="2">
        <v>270</v>
      </c>
      <c r="E4656" s="2">
        <v>9.5</v>
      </c>
      <c r="F4656" s="1" t="str">
        <f t="shared" si="217"/>
        <v>22</v>
      </c>
      <c r="G4656" s="1" t="str">
        <f t="shared" si="218"/>
        <v>09</v>
      </c>
      <c r="H4656" s="1">
        <v>2019</v>
      </c>
      <c r="I4656" s="1" t="str">
        <f t="shared" si="216"/>
        <v>22-09-2019</v>
      </c>
      <c r="J4656" s="6" t="str">
        <f>C4656</f>
        <v>TOR</v>
      </c>
      <c r="K4656" s="1" t="str">
        <f>C4657</f>
        <v>NYY</v>
      </c>
      <c r="L4656" s="8">
        <v>-170</v>
      </c>
      <c r="M4656" s="7">
        <f>D4657</f>
        <v>-310</v>
      </c>
      <c r="N4656" s="1">
        <f>E4656</f>
        <v>9.5</v>
      </c>
      <c r="O4656" s="1" t="str">
        <f>VLOOKUP(J4656,Q:R,2,FALSE)</f>
        <v>Toronto Blue Jays</v>
      </c>
      <c r="P4656" s="1" t="str">
        <f>VLOOKUP(K4656,Q:R,2,FALSE)</f>
        <v>New York Yankees</v>
      </c>
    </row>
    <row r="4657" spans="1:16">
      <c r="A4657" s="2">
        <v>922</v>
      </c>
      <c r="B4657" s="2" t="s">
        <v>7</v>
      </c>
      <c r="C4657" s="2" t="s">
        <v>6</v>
      </c>
      <c r="D4657" s="2">
        <v>-310</v>
      </c>
      <c r="E4657" s="2">
        <v>9.5</v>
      </c>
      <c r="F4657" s="1" t="str">
        <f t="shared" si="217"/>
        <v>22</v>
      </c>
      <c r="G4657" s="1" t="str">
        <f t="shared" si="218"/>
        <v>09</v>
      </c>
      <c r="H4657" s="1">
        <v>2019</v>
      </c>
      <c r="I4657" s="1" t="str">
        <f t="shared" si="216"/>
        <v>22-09-2019</v>
      </c>
      <c r="L4657" s="8"/>
    </row>
    <row r="4658" spans="1:16">
      <c r="A4658" s="2">
        <v>922</v>
      </c>
      <c r="B4658" s="2" t="s">
        <v>5</v>
      </c>
      <c r="C4658" s="2" t="s">
        <v>31</v>
      </c>
      <c r="D4658" s="2">
        <v>111</v>
      </c>
      <c r="E4658" s="2">
        <v>9.5</v>
      </c>
      <c r="F4658" s="1" t="str">
        <f t="shared" si="217"/>
        <v>22</v>
      </c>
      <c r="G4658" s="1" t="str">
        <f t="shared" si="218"/>
        <v>09</v>
      </c>
      <c r="H4658" s="1">
        <v>2019</v>
      </c>
      <c r="I4658" s="1" t="str">
        <f t="shared" si="216"/>
        <v>22-09-2019</v>
      </c>
      <c r="J4658" s="6" t="str">
        <f>C4658</f>
        <v>SEA</v>
      </c>
      <c r="K4658" s="1" t="str">
        <f>C4659</f>
        <v>BAL</v>
      </c>
      <c r="L4658" s="8">
        <v>-170</v>
      </c>
      <c r="M4658" s="7">
        <f>D4659</f>
        <v>-121</v>
      </c>
      <c r="N4658" s="1">
        <f>E4658</f>
        <v>9.5</v>
      </c>
      <c r="O4658" s="1" t="str">
        <f>VLOOKUP(J4658,Q:R,2,FALSE)</f>
        <v>Seattle Mariners</v>
      </c>
      <c r="P4658" s="1" t="str">
        <f>VLOOKUP(K4658,Q:R,2,FALSE)</f>
        <v>Baltimore Orioles</v>
      </c>
    </row>
    <row r="4659" spans="1:16">
      <c r="A4659" s="2">
        <v>922</v>
      </c>
      <c r="B4659" s="2" t="s">
        <v>7</v>
      </c>
      <c r="C4659" s="2" t="s">
        <v>23</v>
      </c>
      <c r="D4659" s="2">
        <v>-121</v>
      </c>
      <c r="E4659" s="2">
        <v>9.5</v>
      </c>
      <c r="F4659" s="1" t="str">
        <f t="shared" si="217"/>
        <v>22</v>
      </c>
      <c r="G4659" s="1" t="str">
        <f t="shared" si="218"/>
        <v>09</v>
      </c>
      <c r="H4659" s="1">
        <v>2019</v>
      </c>
      <c r="I4659" s="1" t="str">
        <f t="shared" si="216"/>
        <v>22-09-2019</v>
      </c>
      <c r="L4659" s="8"/>
    </row>
    <row r="4660" spans="1:16">
      <c r="A4660" s="2">
        <v>922</v>
      </c>
      <c r="B4660" s="2" t="s">
        <v>5</v>
      </c>
      <c r="C4660" s="2" t="s">
        <v>28</v>
      </c>
      <c r="D4660" s="2">
        <v>-105</v>
      </c>
      <c r="E4660" s="2">
        <v>9</v>
      </c>
      <c r="F4660" s="1" t="str">
        <f t="shared" si="217"/>
        <v>22</v>
      </c>
      <c r="G4660" s="1" t="str">
        <f t="shared" si="218"/>
        <v>09</v>
      </c>
      <c r="H4660" s="1">
        <v>2019</v>
      </c>
      <c r="I4660" s="1" t="str">
        <f t="shared" si="216"/>
        <v>22-09-2019</v>
      </c>
      <c r="J4660" s="6" t="str">
        <f>C4660</f>
        <v>CWS</v>
      </c>
      <c r="K4660" s="1" t="str">
        <f>C4661</f>
        <v>DET</v>
      </c>
      <c r="L4660" s="8">
        <v>-170</v>
      </c>
      <c r="M4660" s="7">
        <f>D4661</f>
        <v>-105</v>
      </c>
      <c r="N4660" s="1">
        <f>E4660</f>
        <v>9</v>
      </c>
      <c r="O4660" s="1" t="str">
        <f>VLOOKUP(J4660,Q:R,2,FALSE)</f>
        <v>Chicago White Sox</v>
      </c>
      <c r="P4660" s="1" t="str">
        <f>VLOOKUP(K4660,Q:R,2,FALSE)</f>
        <v>Detroit Tigers</v>
      </c>
    </row>
    <row r="4661" spans="1:16">
      <c r="A4661" s="2">
        <v>922</v>
      </c>
      <c r="B4661" s="2" t="s">
        <v>7</v>
      </c>
      <c r="C4661" s="2" t="s">
        <v>13</v>
      </c>
      <c r="D4661" s="2">
        <v>-105</v>
      </c>
      <c r="E4661" s="2">
        <v>9</v>
      </c>
      <c r="F4661" s="1" t="str">
        <f t="shared" si="217"/>
        <v>22</v>
      </c>
      <c r="G4661" s="1" t="str">
        <f t="shared" si="218"/>
        <v>09</v>
      </c>
      <c r="H4661" s="1">
        <v>2019</v>
      </c>
      <c r="I4661" s="1" t="str">
        <f t="shared" si="216"/>
        <v>22-09-2019</v>
      </c>
      <c r="L4661" s="8"/>
    </row>
    <row r="4662" spans="1:16">
      <c r="A4662" s="2">
        <v>922</v>
      </c>
      <c r="B4662" s="2" t="s">
        <v>5</v>
      </c>
      <c r="C4662" s="2" t="s">
        <v>24</v>
      </c>
      <c r="D4662" s="2">
        <v>147</v>
      </c>
      <c r="E4662" s="2">
        <v>8.5</v>
      </c>
      <c r="F4662" s="1" t="str">
        <f t="shared" si="217"/>
        <v>22</v>
      </c>
      <c r="G4662" s="1" t="str">
        <f t="shared" si="218"/>
        <v>09</v>
      </c>
      <c r="H4662" s="1">
        <v>2019</v>
      </c>
      <c r="I4662" s="1" t="str">
        <f t="shared" si="216"/>
        <v>22-09-2019</v>
      </c>
      <c r="J4662" s="6" t="str">
        <f>C4662</f>
        <v>BOS</v>
      </c>
      <c r="K4662" s="1" t="str">
        <f>C4663</f>
        <v>TAM</v>
      </c>
      <c r="L4662" s="8">
        <v>-170</v>
      </c>
      <c r="M4662" s="7">
        <f>D4663</f>
        <v>-157</v>
      </c>
      <c r="N4662" s="1">
        <f>E4662</f>
        <v>8.5</v>
      </c>
      <c r="O4662" s="1" t="str">
        <f>VLOOKUP(J4662,Q:R,2,FALSE)</f>
        <v>Boston Red Sox</v>
      </c>
      <c r="P4662" s="1" t="str">
        <f>VLOOKUP(K4662,Q:R,2,FALSE)</f>
        <v>Tampa Bay Rays</v>
      </c>
    </row>
    <row r="4663" spans="1:16">
      <c r="A4663" s="2">
        <v>922</v>
      </c>
      <c r="B4663" s="2" t="s">
        <v>7</v>
      </c>
      <c r="C4663" s="2" t="s">
        <v>16</v>
      </c>
      <c r="D4663" s="2">
        <v>-157</v>
      </c>
      <c r="E4663" s="2">
        <v>8.5</v>
      </c>
      <c r="F4663" s="1" t="str">
        <f t="shared" si="217"/>
        <v>22</v>
      </c>
      <c r="G4663" s="1" t="str">
        <f t="shared" si="218"/>
        <v>09</v>
      </c>
      <c r="H4663" s="1">
        <v>2019</v>
      </c>
      <c r="I4663" s="1" t="str">
        <f t="shared" si="216"/>
        <v>22-09-2019</v>
      </c>
      <c r="L4663" s="8"/>
    </row>
    <row r="4664" spans="1:16">
      <c r="A4664" s="2">
        <v>922</v>
      </c>
      <c r="B4664" s="2" t="s">
        <v>5</v>
      </c>
      <c r="C4664" s="2" t="s">
        <v>19</v>
      </c>
      <c r="D4664" s="2">
        <v>205</v>
      </c>
      <c r="E4664" s="2">
        <v>10.5</v>
      </c>
      <c r="F4664" s="1" t="str">
        <f t="shared" si="217"/>
        <v>22</v>
      </c>
      <c r="G4664" s="1" t="str">
        <f t="shared" si="218"/>
        <v>09</v>
      </c>
      <c r="H4664" s="1">
        <v>2019</v>
      </c>
      <c r="I4664" s="1" t="str">
        <f t="shared" si="216"/>
        <v>22-09-2019</v>
      </c>
      <c r="J4664" s="6" t="str">
        <f>C4664</f>
        <v>KAN</v>
      </c>
      <c r="K4664" s="1" t="str">
        <f>C4665</f>
        <v>MIN</v>
      </c>
      <c r="L4664" s="8">
        <v>-170</v>
      </c>
      <c r="M4664" s="7">
        <f>D4665</f>
        <v>-230</v>
      </c>
      <c r="N4664" s="1">
        <f>E4664</f>
        <v>10.5</v>
      </c>
      <c r="O4664" s="1" t="str">
        <f>VLOOKUP(J4664,Q:R,2,FALSE)</f>
        <v>Kansas City Royals</v>
      </c>
      <c r="P4664" s="1" t="str">
        <f>VLOOKUP(K4664,Q:R,2,FALSE)</f>
        <v>Minnesota Twins</v>
      </c>
    </row>
    <row r="4665" spans="1:16">
      <c r="A4665" s="2">
        <v>922</v>
      </c>
      <c r="B4665" s="2" t="s">
        <v>7</v>
      </c>
      <c r="C4665" s="2" t="s">
        <v>27</v>
      </c>
      <c r="D4665" s="2">
        <v>-230</v>
      </c>
      <c r="E4665" s="2">
        <v>10.5</v>
      </c>
      <c r="F4665" s="1" t="str">
        <f t="shared" si="217"/>
        <v>22</v>
      </c>
      <c r="G4665" s="1" t="str">
        <f t="shared" si="218"/>
        <v>09</v>
      </c>
      <c r="H4665" s="1">
        <v>2019</v>
      </c>
      <c r="I4665" s="1" t="str">
        <f t="shared" si="216"/>
        <v>22-09-2019</v>
      </c>
      <c r="L4665" s="8"/>
    </row>
    <row r="4666" spans="1:16">
      <c r="A4666" s="2">
        <v>922</v>
      </c>
      <c r="B4666" s="2" t="s">
        <v>5</v>
      </c>
      <c r="C4666" s="2" t="s">
        <v>35</v>
      </c>
      <c r="D4666" s="2">
        <v>425</v>
      </c>
      <c r="E4666" s="2">
        <v>9</v>
      </c>
      <c r="F4666" s="1" t="str">
        <f t="shared" si="217"/>
        <v>22</v>
      </c>
      <c r="G4666" s="1" t="str">
        <f t="shared" si="218"/>
        <v>09</v>
      </c>
      <c r="H4666" s="1">
        <v>2019</v>
      </c>
      <c r="I4666" s="1" t="str">
        <f t="shared" si="216"/>
        <v>22-09-2019</v>
      </c>
      <c r="J4666" s="6" t="str">
        <f>C4666</f>
        <v>LAA</v>
      </c>
      <c r="K4666" s="1" t="str">
        <f>C4667</f>
        <v>HOU</v>
      </c>
      <c r="L4666" s="8">
        <v>-170</v>
      </c>
      <c r="M4666" s="7">
        <f>D4667</f>
        <v>-550</v>
      </c>
      <c r="N4666" s="1">
        <f>E4666</f>
        <v>9</v>
      </c>
      <c r="O4666" s="1" t="str">
        <f>VLOOKUP(J4666,Q:R,2,FALSE)</f>
        <v>Los Angeles Angels</v>
      </c>
      <c r="P4666" s="1" t="str">
        <f>VLOOKUP(K4666,Q:R,2,FALSE)</f>
        <v>Houston Astros</v>
      </c>
    </row>
    <row r="4667" spans="1:16">
      <c r="A4667" s="2">
        <v>922</v>
      </c>
      <c r="B4667" s="2" t="s">
        <v>7</v>
      </c>
      <c r="C4667" s="2" t="s">
        <v>32</v>
      </c>
      <c r="D4667" s="2">
        <v>-550</v>
      </c>
      <c r="E4667" s="2">
        <v>9</v>
      </c>
      <c r="F4667" s="1" t="str">
        <f t="shared" si="217"/>
        <v>22</v>
      </c>
      <c r="G4667" s="1" t="str">
        <f t="shared" si="218"/>
        <v>09</v>
      </c>
      <c r="H4667" s="1">
        <v>2019</v>
      </c>
      <c r="I4667" s="1" t="str">
        <f t="shared" si="216"/>
        <v>22-09-2019</v>
      </c>
      <c r="L4667" s="8"/>
    </row>
    <row r="4668" spans="1:16">
      <c r="A4668" s="2">
        <v>922</v>
      </c>
      <c r="B4668" s="2" t="s">
        <v>5</v>
      </c>
      <c r="C4668" s="2" t="s">
        <v>26</v>
      </c>
      <c r="D4668" s="2">
        <v>159</v>
      </c>
      <c r="E4668" s="2">
        <v>8.5</v>
      </c>
      <c r="F4668" s="1" t="str">
        <f t="shared" si="217"/>
        <v>22</v>
      </c>
      <c r="G4668" s="1" t="str">
        <f t="shared" si="218"/>
        <v>09</v>
      </c>
      <c r="H4668" s="1">
        <v>2019</v>
      </c>
      <c r="I4668" s="1" t="str">
        <f t="shared" si="216"/>
        <v>22-09-2019</v>
      </c>
      <c r="J4668" s="6" t="str">
        <f>C4668</f>
        <v>TEX</v>
      </c>
      <c r="K4668" s="1" t="str">
        <f>C4669</f>
        <v>OAK</v>
      </c>
      <c r="L4668" s="8">
        <v>-170</v>
      </c>
      <c r="M4668" s="7">
        <f>D4669</f>
        <v>-169</v>
      </c>
      <c r="N4668" s="1">
        <f>E4668</f>
        <v>8.5</v>
      </c>
      <c r="O4668" s="1" t="str">
        <f>VLOOKUP(J4668,Q:R,2,FALSE)</f>
        <v>Texas Rangers</v>
      </c>
      <c r="P4668" s="1" t="str">
        <f>VLOOKUP(K4668,Q:R,2,FALSE)</f>
        <v>Oakland Athletics</v>
      </c>
    </row>
    <row r="4669" spans="1:16">
      <c r="A4669" s="2">
        <v>922</v>
      </c>
      <c r="B4669" s="2" t="s">
        <v>7</v>
      </c>
      <c r="C4669" s="2" t="s">
        <v>36</v>
      </c>
      <c r="D4669" s="2">
        <v>-169</v>
      </c>
      <c r="E4669" s="2">
        <v>8.5</v>
      </c>
      <c r="F4669" s="1" t="str">
        <f t="shared" si="217"/>
        <v>22</v>
      </c>
      <c r="G4669" s="1" t="str">
        <f t="shared" si="218"/>
        <v>09</v>
      </c>
      <c r="H4669" s="1">
        <v>2019</v>
      </c>
      <c r="I4669" s="1" t="str">
        <f t="shared" si="216"/>
        <v>22-09-2019</v>
      </c>
      <c r="L4669" s="8"/>
    </row>
    <row r="4670" spans="1:16">
      <c r="A4670" s="2">
        <v>922</v>
      </c>
      <c r="B4670" s="2" t="s">
        <v>5</v>
      </c>
      <c r="C4670" s="2" t="s">
        <v>18</v>
      </c>
      <c r="D4670" s="2">
        <v>117</v>
      </c>
      <c r="E4670" s="2">
        <v>10.5</v>
      </c>
      <c r="F4670" s="1" t="str">
        <f t="shared" si="217"/>
        <v>22</v>
      </c>
      <c r="G4670" s="1" t="str">
        <f t="shared" si="218"/>
        <v>09</v>
      </c>
      <c r="H4670" s="1">
        <v>2019</v>
      </c>
      <c r="I4670" s="1" t="str">
        <f t="shared" si="216"/>
        <v>22-09-2019</v>
      </c>
      <c r="J4670" s="6" t="str">
        <f>C4670</f>
        <v>PHI</v>
      </c>
      <c r="K4670" s="1" t="str">
        <f>C4671</f>
        <v>CLE</v>
      </c>
      <c r="L4670" s="8">
        <v>-170</v>
      </c>
      <c r="M4670" s="7">
        <f>D4671</f>
        <v>-127</v>
      </c>
      <c r="N4670" s="1">
        <f>E4670</f>
        <v>10.5</v>
      </c>
      <c r="O4670" s="1" t="str">
        <f>VLOOKUP(J4670,Q:R,2,FALSE)</f>
        <v>Philadelphia Phillies</v>
      </c>
      <c r="P4670" s="1" t="str">
        <f>VLOOKUP(K4670,Q:R,2,FALSE)</f>
        <v>Cleveland Indians</v>
      </c>
    </row>
    <row r="4671" spans="1:16">
      <c r="A4671" s="2">
        <v>922</v>
      </c>
      <c r="B4671" s="2" t="s">
        <v>7</v>
      </c>
      <c r="C4671" s="2" t="s">
        <v>20</v>
      </c>
      <c r="D4671" s="2">
        <v>-127</v>
      </c>
      <c r="E4671" s="2">
        <v>10.5</v>
      </c>
      <c r="F4671" s="1" t="str">
        <f t="shared" si="217"/>
        <v>22</v>
      </c>
      <c r="G4671" s="1" t="str">
        <f t="shared" si="218"/>
        <v>09</v>
      </c>
      <c r="H4671" s="1">
        <v>2019</v>
      </c>
      <c r="I4671" s="1" t="str">
        <f t="shared" si="216"/>
        <v>22-09-2019</v>
      </c>
      <c r="L4671" s="8"/>
    </row>
    <row r="4672" spans="1:16">
      <c r="A4672" s="2">
        <v>923</v>
      </c>
      <c r="B4672" s="2" t="s">
        <v>5</v>
      </c>
      <c r="C4672" s="2" t="s">
        <v>18</v>
      </c>
      <c r="D4672" s="2">
        <v>190</v>
      </c>
      <c r="E4672" s="2">
        <v>9</v>
      </c>
      <c r="F4672" s="1" t="str">
        <f t="shared" si="217"/>
        <v>23</v>
      </c>
      <c r="G4672" s="1" t="str">
        <f t="shared" si="218"/>
        <v>09</v>
      </c>
      <c r="H4672" s="1">
        <v>2019</v>
      </c>
      <c r="I4672" s="1" t="str">
        <f t="shared" si="216"/>
        <v>23-09-2019</v>
      </c>
      <c r="J4672" s="6" t="str">
        <f>C4672</f>
        <v>PHI</v>
      </c>
      <c r="K4672" s="1" t="str">
        <f>C4673</f>
        <v>WAS</v>
      </c>
      <c r="L4672" s="8">
        <v>-170</v>
      </c>
      <c r="M4672" s="7">
        <f>D4673</f>
        <v>-210</v>
      </c>
      <c r="N4672" s="1">
        <f>E4672</f>
        <v>9</v>
      </c>
      <c r="O4672" s="1" t="str">
        <f>VLOOKUP(J4672,Q:R,2,FALSE)</f>
        <v>Philadelphia Phillies</v>
      </c>
      <c r="P4672" s="1" t="str">
        <f>VLOOKUP(K4672,Q:R,2,FALSE)</f>
        <v>Washington Nationals</v>
      </c>
    </row>
    <row r="4673" spans="1:16">
      <c r="A4673" s="2">
        <v>923</v>
      </c>
      <c r="B4673" s="2" t="s">
        <v>7</v>
      </c>
      <c r="C4673" s="2" t="s">
        <v>8</v>
      </c>
      <c r="D4673" s="2">
        <v>-210</v>
      </c>
      <c r="E4673" s="2">
        <v>9</v>
      </c>
      <c r="F4673" s="1" t="str">
        <f t="shared" si="217"/>
        <v>23</v>
      </c>
      <c r="G4673" s="1" t="str">
        <f t="shared" si="218"/>
        <v>09</v>
      </c>
      <c r="H4673" s="1">
        <v>2019</v>
      </c>
      <c r="I4673" s="1" t="str">
        <f t="shared" si="216"/>
        <v>23-09-2019</v>
      </c>
      <c r="L4673" s="8"/>
    </row>
    <row r="4674" spans="1:16">
      <c r="A4674" s="2">
        <v>923</v>
      </c>
      <c r="B4674" s="2" t="s">
        <v>5</v>
      </c>
      <c r="C4674" s="2" t="s">
        <v>17</v>
      </c>
      <c r="D4674" s="2">
        <v>230</v>
      </c>
      <c r="E4674" s="2">
        <v>8.5</v>
      </c>
      <c r="F4674" s="1" t="str">
        <f t="shared" si="217"/>
        <v>23</v>
      </c>
      <c r="G4674" s="1" t="str">
        <f t="shared" si="218"/>
        <v>09</v>
      </c>
      <c r="H4674" s="1">
        <v>2019</v>
      </c>
      <c r="I4674" s="1" t="str">
        <f t="shared" ref="I4674:I4737" si="219">F4674&amp;"-"&amp;G4674&amp;"-"&amp;H4674</f>
        <v>23-09-2019</v>
      </c>
      <c r="J4674" s="6" t="str">
        <f>C4674</f>
        <v>MIA</v>
      </c>
      <c r="K4674" s="1" t="str">
        <f>C4675</f>
        <v>NYM</v>
      </c>
      <c r="L4674" s="8">
        <v>-170</v>
      </c>
      <c r="M4674" s="7">
        <f>D4675</f>
        <v>-260</v>
      </c>
      <c r="N4674" s="1">
        <f>E4674</f>
        <v>8.5</v>
      </c>
      <c r="O4674" s="1" t="str">
        <f>VLOOKUP(J4674,Q:R,2,FALSE)</f>
        <v>Miami Marlins</v>
      </c>
      <c r="P4674" s="1" t="str">
        <f>VLOOKUP(K4674,Q:R,2,FALSE)</f>
        <v>New York Mets</v>
      </c>
    </row>
    <row r="4675" spans="1:16">
      <c r="A4675" s="2">
        <v>923</v>
      </c>
      <c r="B4675" s="2" t="s">
        <v>7</v>
      </c>
      <c r="C4675" s="2" t="s">
        <v>12</v>
      </c>
      <c r="D4675" s="2">
        <v>-260</v>
      </c>
      <c r="E4675" s="2">
        <v>8.5</v>
      </c>
      <c r="F4675" s="1" t="str">
        <f t="shared" ref="F4675:F4738" si="220">RIGHT(A4675,2)</f>
        <v>23</v>
      </c>
      <c r="G4675" s="1" t="str">
        <f t="shared" ref="G4675:G4738" si="221">"0"&amp;TEXT(LEFT(A4675,1),"0")</f>
        <v>09</v>
      </c>
      <c r="H4675" s="1">
        <v>2019</v>
      </c>
      <c r="I4675" s="1" t="str">
        <f t="shared" si="219"/>
        <v>23-09-2019</v>
      </c>
    </row>
    <row r="4676" spans="1:16">
      <c r="A4676" s="2">
        <v>923</v>
      </c>
      <c r="B4676" s="2" t="s">
        <v>5</v>
      </c>
      <c r="C4676" s="2" t="s">
        <v>30</v>
      </c>
      <c r="D4676" s="2">
        <v>-135</v>
      </c>
      <c r="E4676" s="2">
        <v>8.5</v>
      </c>
      <c r="F4676" s="1" t="str">
        <f t="shared" si="220"/>
        <v>23</v>
      </c>
      <c r="G4676" s="1" t="str">
        <f t="shared" si="221"/>
        <v>09</v>
      </c>
      <c r="H4676" s="1">
        <v>2019</v>
      </c>
      <c r="I4676" s="1" t="str">
        <f t="shared" si="219"/>
        <v>23-09-2019</v>
      </c>
      <c r="J4676" s="6" t="str">
        <f>C4676</f>
        <v>STL</v>
      </c>
      <c r="K4676" s="1" t="str">
        <f>C4677</f>
        <v>ARI</v>
      </c>
      <c r="L4676" s="8">
        <v>-170</v>
      </c>
      <c r="M4676" s="7">
        <f>D4677</f>
        <v>125</v>
      </c>
      <c r="N4676" s="1">
        <f>E4676</f>
        <v>8.5</v>
      </c>
      <c r="O4676" s="1" t="str">
        <f>VLOOKUP(J4676,Q:R,2,FALSE)</f>
        <v>St. Louis Cardinals</v>
      </c>
      <c r="P4676" s="1" t="str">
        <f>VLOOKUP(K4676,Q:R,2,FALSE)</f>
        <v>Arizona Diamondbacks</v>
      </c>
    </row>
    <row r="4677" spans="1:16">
      <c r="A4677" s="2">
        <v>923</v>
      </c>
      <c r="B4677" s="2" t="s">
        <v>7</v>
      </c>
      <c r="C4677" s="2" t="s">
        <v>33</v>
      </c>
      <c r="D4677" s="2">
        <v>125</v>
      </c>
      <c r="E4677" s="2">
        <v>8.5</v>
      </c>
      <c r="F4677" s="1" t="str">
        <f t="shared" si="220"/>
        <v>23</v>
      </c>
      <c r="G4677" s="1" t="str">
        <f t="shared" si="221"/>
        <v>09</v>
      </c>
      <c r="H4677" s="1">
        <v>2019</v>
      </c>
      <c r="I4677" s="1" t="str">
        <f t="shared" si="219"/>
        <v>23-09-2019</v>
      </c>
    </row>
    <row r="4678" spans="1:16">
      <c r="A4678" s="2">
        <v>923</v>
      </c>
      <c r="B4678" s="2" t="s">
        <v>5</v>
      </c>
      <c r="C4678" s="2" t="s">
        <v>23</v>
      </c>
      <c r="D4678" s="2">
        <v>160</v>
      </c>
      <c r="E4678" s="2">
        <v>10</v>
      </c>
      <c r="F4678" s="1" t="str">
        <f t="shared" si="220"/>
        <v>23</v>
      </c>
      <c r="G4678" s="1" t="str">
        <f t="shared" si="221"/>
        <v>09</v>
      </c>
      <c r="H4678" s="1">
        <v>2019</v>
      </c>
      <c r="I4678" s="1" t="str">
        <f t="shared" si="219"/>
        <v>23-09-2019</v>
      </c>
      <c r="J4678" s="6" t="str">
        <f>C4678</f>
        <v>BAL</v>
      </c>
      <c r="K4678" s="1" t="str">
        <f>C4679</f>
        <v>TOR</v>
      </c>
      <c r="L4678" s="8">
        <v>-170</v>
      </c>
      <c r="M4678" s="7">
        <f>D4679</f>
        <v>-170</v>
      </c>
      <c r="N4678" s="1">
        <f>E4678</f>
        <v>10</v>
      </c>
      <c r="O4678" s="1" t="str">
        <f>VLOOKUP(J4678,Q:R,2,FALSE)</f>
        <v>Baltimore Orioles</v>
      </c>
      <c r="P4678" s="1" t="str">
        <f>VLOOKUP(K4678,Q:R,2,FALSE)</f>
        <v>Toronto Blue Jays</v>
      </c>
    </row>
    <row r="4679" spans="1:16">
      <c r="A4679" s="2">
        <v>923</v>
      </c>
      <c r="B4679" s="2" t="s">
        <v>7</v>
      </c>
      <c r="C4679" s="2" t="s">
        <v>15</v>
      </c>
      <c r="D4679" s="2">
        <v>-170</v>
      </c>
      <c r="E4679" s="2">
        <v>10</v>
      </c>
      <c r="F4679" s="1" t="str">
        <f t="shared" si="220"/>
        <v>23</v>
      </c>
      <c r="G4679" s="1" t="str">
        <f t="shared" si="221"/>
        <v>09</v>
      </c>
      <c r="H4679" s="1">
        <v>2019</v>
      </c>
      <c r="I4679" s="1" t="str">
        <f t="shared" si="219"/>
        <v>23-09-2019</v>
      </c>
    </row>
    <row r="4680" spans="1:16">
      <c r="A4680" s="2">
        <v>923</v>
      </c>
      <c r="B4680" s="2" t="s">
        <v>5</v>
      </c>
      <c r="C4680" s="2" t="s">
        <v>24</v>
      </c>
      <c r="D4680" s="2">
        <v>180</v>
      </c>
      <c r="E4680" s="2">
        <v>8.5</v>
      </c>
      <c r="F4680" s="1" t="str">
        <f t="shared" si="220"/>
        <v>23</v>
      </c>
      <c r="G4680" s="1" t="str">
        <f t="shared" si="221"/>
        <v>09</v>
      </c>
      <c r="H4680" s="1">
        <v>2019</v>
      </c>
      <c r="I4680" s="1" t="str">
        <f t="shared" si="219"/>
        <v>23-09-2019</v>
      </c>
      <c r="J4680" s="6" t="str">
        <f>C4680</f>
        <v>BOS</v>
      </c>
      <c r="K4680" s="1" t="str">
        <f>C4681</f>
        <v>TAM</v>
      </c>
      <c r="L4680" s="8">
        <v>-170</v>
      </c>
      <c r="M4680" s="7">
        <f>D4681</f>
        <v>-200</v>
      </c>
      <c r="N4680" s="1">
        <f>E4680</f>
        <v>8.5</v>
      </c>
      <c r="O4680" s="1" t="str">
        <f>VLOOKUP(J4680,Q:R,2,FALSE)</f>
        <v>Boston Red Sox</v>
      </c>
      <c r="P4680" s="1" t="str">
        <f>VLOOKUP(K4680,Q:R,2,FALSE)</f>
        <v>Tampa Bay Rays</v>
      </c>
    </row>
    <row r="4681" spans="1:16">
      <c r="A4681" s="2">
        <v>923</v>
      </c>
      <c r="B4681" s="2" t="s">
        <v>7</v>
      </c>
      <c r="C4681" s="2" t="s">
        <v>16</v>
      </c>
      <c r="D4681" s="2">
        <v>-200</v>
      </c>
      <c r="E4681" s="2">
        <v>8.5</v>
      </c>
      <c r="F4681" s="1" t="str">
        <f t="shared" si="220"/>
        <v>23</v>
      </c>
      <c r="G4681" s="1" t="str">
        <f t="shared" si="221"/>
        <v>09</v>
      </c>
      <c r="H4681" s="1">
        <v>2019</v>
      </c>
      <c r="I4681" s="1" t="str">
        <f t="shared" si="219"/>
        <v>23-09-2019</v>
      </c>
    </row>
    <row r="4682" spans="1:16">
      <c r="A4682" s="2">
        <v>924</v>
      </c>
      <c r="B4682" s="2" t="s">
        <v>5</v>
      </c>
      <c r="C4682" s="2" t="s">
        <v>18</v>
      </c>
      <c r="D4682" s="2">
        <v>145</v>
      </c>
      <c r="E4682" s="2">
        <v>10.5</v>
      </c>
      <c r="F4682" s="1" t="str">
        <f t="shared" si="220"/>
        <v>24</v>
      </c>
      <c r="G4682" s="1" t="str">
        <f t="shared" si="221"/>
        <v>09</v>
      </c>
      <c r="H4682" s="1">
        <v>2019</v>
      </c>
      <c r="I4682" s="1" t="str">
        <f t="shared" si="219"/>
        <v>24-09-2019</v>
      </c>
      <c r="J4682" s="6" t="str">
        <f>C4682</f>
        <v>PHI</v>
      </c>
      <c r="K4682" s="1" t="str">
        <f>C4683</f>
        <v>WAS</v>
      </c>
      <c r="L4682" s="8">
        <v>-170</v>
      </c>
      <c r="M4682" s="7">
        <f>D4683</f>
        <v>-155</v>
      </c>
      <c r="N4682" s="1">
        <f>E4682</f>
        <v>10.5</v>
      </c>
      <c r="O4682" s="1" t="str">
        <f>VLOOKUP(J4682,Q:R,2,FALSE)</f>
        <v>Philadelphia Phillies</v>
      </c>
      <c r="P4682" s="1" t="str">
        <f>VLOOKUP(K4682,Q:R,2,FALSE)</f>
        <v>Washington Nationals</v>
      </c>
    </row>
    <row r="4683" spans="1:16">
      <c r="A4683" s="2">
        <v>924</v>
      </c>
      <c r="B4683" s="2" t="s">
        <v>7</v>
      </c>
      <c r="C4683" s="2" t="s">
        <v>8</v>
      </c>
      <c r="D4683" s="2">
        <v>-155</v>
      </c>
      <c r="E4683" s="2">
        <v>10.5</v>
      </c>
      <c r="F4683" s="1" t="str">
        <f t="shared" si="220"/>
        <v>24</v>
      </c>
      <c r="G4683" s="1" t="str">
        <f t="shared" si="221"/>
        <v>09</v>
      </c>
      <c r="H4683" s="1">
        <v>2019</v>
      </c>
      <c r="I4683" s="1" t="str">
        <f t="shared" si="219"/>
        <v>24-09-2019</v>
      </c>
    </row>
    <row r="4684" spans="1:16">
      <c r="A4684" s="2">
        <v>924</v>
      </c>
      <c r="B4684" s="2" t="s">
        <v>5</v>
      </c>
      <c r="C4684" s="2" t="s">
        <v>21</v>
      </c>
      <c r="D4684" s="2">
        <v>100</v>
      </c>
      <c r="E4684" s="2">
        <v>8.5</v>
      </c>
      <c r="F4684" s="1" t="str">
        <f t="shared" si="220"/>
        <v>24</v>
      </c>
      <c r="G4684" s="1" t="str">
        <f t="shared" si="221"/>
        <v>09</v>
      </c>
      <c r="H4684" s="1">
        <v>2019</v>
      </c>
      <c r="I4684" s="1" t="str">
        <f t="shared" si="219"/>
        <v>24-09-2019</v>
      </c>
      <c r="J4684" s="6" t="str">
        <f>C4684</f>
        <v>MIL</v>
      </c>
      <c r="K4684" s="1" t="str">
        <f>C4685</f>
        <v>CIN</v>
      </c>
      <c r="L4684" s="8">
        <v>-170</v>
      </c>
      <c r="M4684" s="7">
        <f>D4685</f>
        <v>-110</v>
      </c>
      <c r="N4684" s="1">
        <f>E4684</f>
        <v>8.5</v>
      </c>
      <c r="O4684" s="1" t="str">
        <f>VLOOKUP(J4684,Q:R,2,FALSE)</f>
        <v>Milwaukee Brewers</v>
      </c>
      <c r="P4684" s="1" t="str">
        <f>VLOOKUP(K4684,Q:R,2,FALSE)</f>
        <v>Cincinnati Reds</v>
      </c>
    </row>
    <row r="4685" spans="1:16">
      <c r="A4685" s="2">
        <v>924</v>
      </c>
      <c r="B4685" s="2" t="s">
        <v>7</v>
      </c>
      <c r="C4685" s="2" t="s">
        <v>14</v>
      </c>
      <c r="D4685" s="2">
        <v>-110</v>
      </c>
      <c r="E4685" s="2">
        <v>8.5</v>
      </c>
      <c r="F4685" s="1" t="str">
        <f t="shared" si="220"/>
        <v>24</v>
      </c>
      <c r="G4685" s="1" t="str">
        <f t="shared" si="221"/>
        <v>09</v>
      </c>
      <c r="H4685" s="1">
        <v>2019</v>
      </c>
      <c r="I4685" s="1" t="str">
        <f t="shared" si="219"/>
        <v>24-09-2019</v>
      </c>
    </row>
    <row r="4686" spans="1:16">
      <c r="A4686" s="2">
        <v>924</v>
      </c>
      <c r="B4686" s="2" t="s">
        <v>5</v>
      </c>
      <c r="C4686" s="2" t="s">
        <v>22</v>
      </c>
      <c r="D4686" s="2">
        <v>-190</v>
      </c>
      <c r="E4686" s="2">
        <v>8.5</v>
      </c>
      <c r="F4686" s="1" t="str">
        <f t="shared" si="220"/>
        <v>24</v>
      </c>
      <c r="G4686" s="1" t="str">
        <f t="shared" si="221"/>
        <v>09</v>
      </c>
      <c r="H4686" s="1">
        <v>2019</v>
      </c>
      <c r="I4686" s="1" t="str">
        <f t="shared" si="219"/>
        <v>24-09-2019</v>
      </c>
      <c r="J4686" s="6" t="str">
        <f>C4686</f>
        <v>CUB</v>
      </c>
      <c r="K4686" s="1" t="str">
        <f>C4687</f>
        <v>PIT</v>
      </c>
      <c r="L4686" s="8">
        <v>-170</v>
      </c>
      <c r="M4686" s="7">
        <f>D4687</f>
        <v>175</v>
      </c>
      <c r="N4686" s="1">
        <f>E4686</f>
        <v>8.5</v>
      </c>
      <c r="O4686" s="1" t="str">
        <f>VLOOKUP(J4686,Q:R,2,FALSE)</f>
        <v>Chicago Cubs</v>
      </c>
      <c r="P4686" s="1" t="str">
        <f>VLOOKUP(K4686,Q:R,2,FALSE)</f>
        <v>Pittsburgh Pirates</v>
      </c>
    </row>
    <row r="4687" spans="1:16">
      <c r="A4687" s="2">
        <v>924</v>
      </c>
      <c r="B4687" s="2" t="s">
        <v>7</v>
      </c>
      <c r="C4687" s="2" t="s">
        <v>29</v>
      </c>
      <c r="D4687" s="2">
        <v>175</v>
      </c>
      <c r="E4687" s="2">
        <v>8.5</v>
      </c>
      <c r="F4687" s="1" t="str">
        <f t="shared" si="220"/>
        <v>24</v>
      </c>
      <c r="G4687" s="1" t="str">
        <f t="shared" si="221"/>
        <v>09</v>
      </c>
      <c r="H4687" s="1">
        <v>2019</v>
      </c>
      <c r="I4687" s="1" t="str">
        <f t="shared" si="219"/>
        <v>24-09-2019</v>
      </c>
    </row>
    <row r="4688" spans="1:16">
      <c r="A4688" s="2">
        <v>924</v>
      </c>
      <c r="B4688" s="2" t="s">
        <v>5</v>
      </c>
      <c r="C4688" s="2" t="s">
        <v>18</v>
      </c>
      <c r="D4688" s="2">
        <v>200</v>
      </c>
      <c r="E4688" s="2">
        <v>7.5</v>
      </c>
      <c r="F4688" s="1" t="str">
        <f t="shared" si="220"/>
        <v>24</v>
      </c>
      <c r="G4688" s="1" t="str">
        <f t="shared" si="221"/>
        <v>09</v>
      </c>
      <c r="H4688" s="1">
        <v>2019</v>
      </c>
      <c r="I4688" s="1" t="str">
        <f t="shared" si="219"/>
        <v>24-09-2019</v>
      </c>
      <c r="J4688" s="6" t="str">
        <f>C4688</f>
        <v>PHI</v>
      </c>
      <c r="K4688" s="1" t="str">
        <f>C4689</f>
        <v>WAS</v>
      </c>
      <c r="L4688" s="8">
        <v>-170</v>
      </c>
      <c r="M4688" s="7">
        <f>D4689</f>
        <v>-220</v>
      </c>
      <c r="N4688" s="1">
        <f>E4688</f>
        <v>7.5</v>
      </c>
      <c r="O4688" s="1" t="str">
        <f>VLOOKUP(J4688,Q:R,2,FALSE)</f>
        <v>Philadelphia Phillies</v>
      </c>
      <c r="P4688" s="1" t="str">
        <f>VLOOKUP(K4688,Q:R,2,FALSE)</f>
        <v>Washington Nationals</v>
      </c>
    </row>
    <row r="4689" spans="1:16">
      <c r="A4689" s="2">
        <v>924</v>
      </c>
      <c r="B4689" s="2" t="s">
        <v>7</v>
      </c>
      <c r="C4689" s="2" t="s">
        <v>8</v>
      </c>
      <c r="D4689" s="2">
        <v>-220</v>
      </c>
      <c r="E4689" s="2">
        <v>7.5</v>
      </c>
      <c r="F4689" s="1" t="str">
        <f t="shared" si="220"/>
        <v>24</v>
      </c>
      <c r="G4689" s="1" t="str">
        <f t="shared" si="221"/>
        <v>09</v>
      </c>
      <c r="H4689" s="1">
        <v>2019</v>
      </c>
      <c r="I4689" s="1" t="str">
        <f t="shared" si="219"/>
        <v>24-09-2019</v>
      </c>
    </row>
    <row r="4690" spans="1:16">
      <c r="A4690" s="2">
        <v>924</v>
      </c>
      <c r="B4690" s="2" t="s">
        <v>5</v>
      </c>
      <c r="C4690" s="2" t="s">
        <v>17</v>
      </c>
      <c r="D4690" s="2">
        <v>260</v>
      </c>
      <c r="E4690" s="2">
        <v>8</v>
      </c>
      <c r="F4690" s="1" t="str">
        <f t="shared" si="220"/>
        <v>24</v>
      </c>
      <c r="G4690" s="1" t="str">
        <f t="shared" si="221"/>
        <v>09</v>
      </c>
      <c r="H4690" s="1">
        <v>2019</v>
      </c>
      <c r="I4690" s="1" t="str">
        <f t="shared" si="219"/>
        <v>24-09-2019</v>
      </c>
      <c r="J4690" s="6" t="str">
        <f>C4690</f>
        <v>MIA</v>
      </c>
      <c r="K4690" s="1" t="str">
        <f>C4691</f>
        <v>NYM</v>
      </c>
      <c r="L4690" s="8">
        <v>-170</v>
      </c>
      <c r="M4690" s="7">
        <f>D4691</f>
        <v>-300</v>
      </c>
      <c r="N4690" s="1">
        <f>E4690</f>
        <v>8</v>
      </c>
      <c r="O4690" s="1" t="str">
        <f>VLOOKUP(J4690,Q:R,2,FALSE)</f>
        <v>Miami Marlins</v>
      </c>
      <c r="P4690" s="1" t="str">
        <f>VLOOKUP(K4690,Q:R,2,FALSE)</f>
        <v>New York Mets</v>
      </c>
    </row>
    <row r="4691" spans="1:16">
      <c r="A4691" s="2">
        <v>924</v>
      </c>
      <c r="B4691" s="2" t="s">
        <v>7</v>
      </c>
      <c r="C4691" s="2" t="s">
        <v>12</v>
      </c>
      <c r="D4691" s="2">
        <v>-300</v>
      </c>
      <c r="E4691" s="2">
        <v>8</v>
      </c>
      <c r="F4691" s="1" t="str">
        <f t="shared" si="220"/>
        <v>24</v>
      </c>
      <c r="G4691" s="1" t="str">
        <f t="shared" si="221"/>
        <v>09</v>
      </c>
      <c r="H4691" s="1">
        <v>2019</v>
      </c>
      <c r="I4691" s="1" t="str">
        <f t="shared" si="219"/>
        <v>24-09-2019</v>
      </c>
    </row>
    <row r="4692" spans="1:16">
      <c r="A4692" s="2">
        <v>924</v>
      </c>
      <c r="B4692" s="2" t="s">
        <v>5</v>
      </c>
      <c r="C4692" s="2" t="s">
        <v>30</v>
      </c>
      <c r="D4692" s="2">
        <v>-200</v>
      </c>
      <c r="E4692" s="2">
        <v>8.5</v>
      </c>
      <c r="F4692" s="1" t="str">
        <f t="shared" si="220"/>
        <v>24</v>
      </c>
      <c r="G4692" s="1" t="str">
        <f t="shared" si="221"/>
        <v>09</v>
      </c>
      <c r="H4692" s="1">
        <v>2019</v>
      </c>
      <c r="I4692" s="1" t="str">
        <f t="shared" si="219"/>
        <v>24-09-2019</v>
      </c>
      <c r="J4692" s="6" t="str">
        <f>C4692</f>
        <v>STL</v>
      </c>
      <c r="K4692" s="1" t="str">
        <f>C4693</f>
        <v>ARI</v>
      </c>
      <c r="L4692" s="8">
        <v>-170</v>
      </c>
      <c r="M4692" s="7">
        <f>D4693</f>
        <v>180</v>
      </c>
      <c r="N4692" s="1">
        <f>E4692</f>
        <v>8.5</v>
      </c>
      <c r="O4692" s="1" t="str">
        <f>VLOOKUP(J4692,Q:R,2,FALSE)</f>
        <v>St. Louis Cardinals</v>
      </c>
      <c r="P4692" s="1" t="str">
        <f>VLOOKUP(K4692,Q:R,2,FALSE)</f>
        <v>Arizona Diamondbacks</v>
      </c>
    </row>
    <row r="4693" spans="1:16">
      <c r="A4693" s="2">
        <v>924</v>
      </c>
      <c r="B4693" s="2" t="s">
        <v>7</v>
      </c>
      <c r="C4693" s="2" t="s">
        <v>33</v>
      </c>
      <c r="D4693" s="2">
        <v>180</v>
      </c>
      <c r="E4693" s="2">
        <v>8.5</v>
      </c>
      <c r="F4693" s="1" t="str">
        <f t="shared" si="220"/>
        <v>24</v>
      </c>
      <c r="G4693" s="1" t="str">
        <f t="shared" si="221"/>
        <v>09</v>
      </c>
      <c r="H4693" s="1">
        <v>2019</v>
      </c>
      <c r="I4693" s="1" t="str">
        <f t="shared" si="219"/>
        <v>24-09-2019</v>
      </c>
    </row>
    <row r="4694" spans="1:16">
      <c r="A4694" s="2">
        <v>924</v>
      </c>
      <c r="B4694" s="2" t="s">
        <v>5</v>
      </c>
      <c r="C4694" s="2" t="s">
        <v>25</v>
      </c>
      <c r="D4694" s="2">
        <v>165</v>
      </c>
      <c r="E4694" s="2">
        <v>8.5</v>
      </c>
      <c r="F4694" s="1" t="str">
        <f t="shared" si="220"/>
        <v>24</v>
      </c>
      <c r="G4694" s="1" t="str">
        <f t="shared" si="221"/>
        <v>09</v>
      </c>
      <c r="H4694" s="1">
        <v>2019</v>
      </c>
      <c r="I4694" s="1" t="str">
        <f t="shared" si="219"/>
        <v>24-09-2019</v>
      </c>
      <c r="J4694" s="6" t="str">
        <f>C4694</f>
        <v>COL</v>
      </c>
      <c r="K4694" s="1" t="str">
        <f>C4695</f>
        <v>SFO</v>
      </c>
      <c r="L4694" s="8">
        <v>-170</v>
      </c>
      <c r="M4694" s="7">
        <f>D4695</f>
        <v>-180</v>
      </c>
      <c r="N4694" s="1">
        <f>E4694</f>
        <v>8.5</v>
      </c>
      <c r="O4694" s="1" t="str">
        <f>VLOOKUP(J4694,Q:R,2,FALSE)</f>
        <v>Colorado Rockies</v>
      </c>
      <c r="P4694" s="1" t="str">
        <f>VLOOKUP(K4694,Q:R,2,FALSE)</f>
        <v>San Francisco Giants</v>
      </c>
    </row>
    <row r="4695" spans="1:16">
      <c r="A4695" s="2">
        <v>924</v>
      </c>
      <c r="B4695" s="2" t="s">
        <v>7</v>
      </c>
      <c r="C4695" s="2" t="s">
        <v>9</v>
      </c>
      <c r="D4695" s="2">
        <v>-180</v>
      </c>
      <c r="E4695" s="2">
        <v>8.5</v>
      </c>
      <c r="F4695" s="1" t="str">
        <f t="shared" si="220"/>
        <v>24</v>
      </c>
      <c r="G4695" s="1" t="str">
        <f t="shared" si="221"/>
        <v>09</v>
      </c>
      <c r="H4695" s="1">
        <v>2019</v>
      </c>
      <c r="I4695" s="1" t="str">
        <f t="shared" si="219"/>
        <v>24-09-2019</v>
      </c>
    </row>
    <row r="4696" spans="1:16">
      <c r="A4696" s="2">
        <v>924</v>
      </c>
      <c r="B4696" s="2" t="s">
        <v>5</v>
      </c>
      <c r="C4696" s="2" t="s">
        <v>10</v>
      </c>
      <c r="D4696" s="2">
        <v>-220</v>
      </c>
      <c r="E4696" s="2">
        <v>9</v>
      </c>
      <c r="F4696" s="1" t="str">
        <f t="shared" si="220"/>
        <v>24</v>
      </c>
      <c r="G4696" s="1" t="str">
        <f t="shared" si="221"/>
        <v>09</v>
      </c>
      <c r="H4696" s="1">
        <v>2019</v>
      </c>
      <c r="I4696" s="1" t="str">
        <f t="shared" si="219"/>
        <v>24-09-2019</v>
      </c>
      <c r="J4696" s="6" t="str">
        <f>C4696</f>
        <v>LAD</v>
      </c>
      <c r="K4696" s="1" t="str">
        <f>C4697</f>
        <v>SDG</v>
      </c>
      <c r="L4696" s="8">
        <v>-170</v>
      </c>
      <c r="M4696" s="7">
        <f>D4697</f>
        <v>200</v>
      </c>
      <c r="N4696" s="1">
        <f>E4696</f>
        <v>9</v>
      </c>
      <c r="O4696" s="1" t="str">
        <f>VLOOKUP(J4696,Q:R,2,FALSE)</f>
        <v>Los Angeles Dodgers</v>
      </c>
      <c r="P4696" s="1" t="str">
        <f>VLOOKUP(K4696,Q:R,2,FALSE)</f>
        <v>San Diego Padres</v>
      </c>
    </row>
    <row r="4697" spans="1:16">
      <c r="A4697" s="2">
        <v>924</v>
      </c>
      <c r="B4697" s="2" t="s">
        <v>7</v>
      </c>
      <c r="C4697" s="2" t="s">
        <v>34</v>
      </c>
      <c r="D4697" s="2">
        <v>200</v>
      </c>
      <c r="E4697" s="2">
        <v>9</v>
      </c>
      <c r="F4697" s="1" t="str">
        <f t="shared" si="220"/>
        <v>24</v>
      </c>
      <c r="G4697" s="1" t="str">
        <f t="shared" si="221"/>
        <v>09</v>
      </c>
      <c r="H4697" s="1">
        <v>2019</v>
      </c>
      <c r="I4697" s="1" t="str">
        <f t="shared" si="219"/>
        <v>24-09-2019</v>
      </c>
    </row>
    <row r="4698" spans="1:16">
      <c r="A4698" s="2">
        <v>924</v>
      </c>
      <c r="B4698" s="2" t="s">
        <v>5</v>
      </c>
      <c r="C4698" s="2" t="s">
        <v>27</v>
      </c>
      <c r="D4698" s="2">
        <v>-240</v>
      </c>
      <c r="E4698" s="2">
        <v>9</v>
      </c>
      <c r="F4698" s="1" t="str">
        <f t="shared" si="220"/>
        <v>24</v>
      </c>
      <c r="G4698" s="1" t="str">
        <f t="shared" si="221"/>
        <v>09</v>
      </c>
      <c r="H4698" s="1">
        <v>2019</v>
      </c>
      <c r="I4698" s="1" t="str">
        <f t="shared" si="219"/>
        <v>24-09-2019</v>
      </c>
      <c r="J4698" s="6" t="str">
        <f>C4698</f>
        <v>MIN</v>
      </c>
      <c r="K4698" s="1" t="str">
        <f>C4699</f>
        <v>DET</v>
      </c>
      <c r="L4698" s="8">
        <v>-170</v>
      </c>
      <c r="M4698" s="7">
        <f>D4699</f>
        <v>210</v>
      </c>
      <c r="N4698" s="1">
        <f>E4698</f>
        <v>9</v>
      </c>
      <c r="O4698" s="1" t="str">
        <f>VLOOKUP(J4698,Q:R,2,FALSE)</f>
        <v>Minnesota Twins</v>
      </c>
      <c r="P4698" s="1" t="str">
        <f>VLOOKUP(K4698,Q:R,2,FALSE)</f>
        <v>Detroit Tigers</v>
      </c>
    </row>
    <row r="4699" spans="1:16">
      <c r="A4699" s="2">
        <v>924</v>
      </c>
      <c r="B4699" s="2" t="s">
        <v>7</v>
      </c>
      <c r="C4699" s="2" t="s">
        <v>13</v>
      </c>
      <c r="D4699" s="2">
        <v>210</v>
      </c>
      <c r="E4699" s="2">
        <v>9</v>
      </c>
      <c r="F4699" s="1" t="str">
        <f t="shared" si="220"/>
        <v>24</v>
      </c>
      <c r="G4699" s="1" t="str">
        <f t="shared" si="221"/>
        <v>09</v>
      </c>
      <c r="H4699" s="1">
        <v>2019</v>
      </c>
      <c r="I4699" s="1" t="str">
        <f t="shared" si="219"/>
        <v>24-09-2019</v>
      </c>
    </row>
    <row r="4700" spans="1:16">
      <c r="A4700" s="2">
        <v>924</v>
      </c>
      <c r="B4700" s="2" t="s">
        <v>5</v>
      </c>
      <c r="C4700" s="2" t="s">
        <v>23</v>
      </c>
      <c r="D4700" s="2">
        <v>102</v>
      </c>
      <c r="E4700" s="2">
        <v>10</v>
      </c>
      <c r="F4700" s="1" t="str">
        <f t="shared" si="220"/>
        <v>24</v>
      </c>
      <c r="G4700" s="1" t="str">
        <f t="shared" si="221"/>
        <v>09</v>
      </c>
      <c r="H4700" s="1">
        <v>2019</v>
      </c>
      <c r="I4700" s="1" t="str">
        <f t="shared" si="219"/>
        <v>24-09-2019</v>
      </c>
      <c r="J4700" s="6" t="str">
        <f>C4700</f>
        <v>BAL</v>
      </c>
      <c r="K4700" s="1" t="str">
        <f>C4701</f>
        <v>TOR</v>
      </c>
      <c r="L4700" s="8">
        <v>-170</v>
      </c>
      <c r="M4700" s="7">
        <f>D4701</f>
        <v>-112</v>
      </c>
      <c r="N4700" s="1">
        <f>E4700</f>
        <v>10</v>
      </c>
      <c r="O4700" s="1" t="str">
        <f>VLOOKUP(J4700,Q:R,2,FALSE)</f>
        <v>Baltimore Orioles</v>
      </c>
      <c r="P4700" s="1" t="str">
        <f>VLOOKUP(K4700,Q:R,2,FALSE)</f>
        <v>Toronto Blue Jays</v>
      </c>
    </row>
    <row r="4701" spans="1:16">
      <c r="A4701" s="2">
        <v>924</v>
      </c>
      <c r="B4701" s="2" t="s">
        <v>7</v>
      </c>
      <c r="C4701" s="2" t="s">
        <v>15</v>
      </c>
      <c r="D4701" s="2">
        <v>-112</v>
      </c>
      <c r="E4701" s="2">
        <v>10</v>
      </c>
      <c r="F4701" s="1" t="str">
        <f t="shared" si="220"/>
        <v>24</v>
      </c>
      <c r="G4701" s="1" t="str">
        <f t="shared" si="221"/>
        <v>09</v>
      </c>
      <c r="H4701" s="1">
        <v>2019</v>
      </c>
      <c r="I4701" s="1" t="str">
        <f t="shared" si="219"/>
        <v>24-09-2019</v>
      </c>
    </row>
    <row r="4702" spans="1:16">
      <c r="A4702" s="2">
        <v>924</v>
      </c>
      <c r="B4702" s="2" t="s">
        <v>5</v>
      </c>
      <c r="C4702" s="2" t="s">
        <v>6</v>
      </c>
      <c r="D4702" s="2">
        <v>113</v>
      </c>
      <c r="E4702" s="2">
        <v>9</v>
      </c>
      <c r="F4702" s="1" t="str">
        <f t="shared" si="220"/>
        <v>24</v>
      </c>
      <c r="G4702" s="1" t="str">
        <f t="shared" si="221"/>
        <v>09</v>
      </c>
      <c r="H4702" s="1">
        <v>2019</v>
      </c>
      <c r="I4702" s="1" t="str">
        <f t="shared" si="219"/>
        <v>24-09-2019</v>
      </c>
      <c r="J4702" s="6" t="str">
        <f>C4702</f>
        <v>NYY</v>
      </c>
      <c r="K4702" s="1" t="str">
        <f>C4703</f>
        <v>TAM</v>
      </c>
      <c r="L4702" s="8">
        <v>-170</v>
      </c>
      <c r="M4702" s="7">
        <f>D4703</f>
        <v>-123</v>
      </c>
      <c r="N4702" s="1">
        <f>E4702</f>
        <v>9</v>
      </c>
      <c r="O4702" s="1" t="str">
        <f>VLOOKUP(J4702,Q:R,2,FALSE)</f>
        <v>New York Yankees</v>
      </c>
      <c r="P4702" s="1" t="str">
        <f>VLOOKUP(K4702,Q:R,2,FALSE)</f>
        <v>Tampa Bay Rays</v>
      </c>
    </row>
    <row r="4703" spans="1:16">
      <c r="A4703" s="2">
        <v>924</v>
      </c>
      <c r="B4703" s="2" t="s">
        <v>7</v>
      </c>
      <c r="C4703" s="2" t="s">
        <v>16</v>
      </c>
      <c r="D4703" s="2">
        <v>-123</v>
      </c>
      <c r="E4703" s="2">
        <v>9</v>
      </c>
      <c r="F4703" s="1" t="str">
        <f t="shared" si="220"/>
        <v>24</v>
      </c>
      <c r="G4703" s="1" t="str">
        <f t="shared" si="221"/>
        <v>09</v>
      </c>
      <c r="H4703" s="1">
        <v>2019</v>
      </c>
      <c r="I4703" s="1" t="str">
        <f t="shared" si="219"/>
        <v>24-09-2019</v>
      </c>
    </row>
    <row r="4704" spans="1:16">
      <c r="A4704" s="2">
        <v>924</v>
      </c>
      <c r="B4704" s="2" t="s">
        <v>5</v>
      </c>
      <c r="C4704" s="2" t="s">
        <v>24</v>
      </c>
      <c r="D4704" s="2">
        <v>-220</v>
      </c>
      <c r="E4704" s="2">
        <v>10.5</v>
      </c>
      <c r="F4704" s="1" t="str">
        <f t="shared" si="220"/>
        <v>24</v>
      </c>
      <c r="G4704" s="1" t="str">
        <f t="shared" si="221"/>
        <v>09</v>
      </c>
      <c r="H4704" s="1">
        <v>2019</v>
      </c>
      <c r="I4704" s="1" t="str">
        <f t="shared" si="219"/>
        <v>24-09-2019</v>
      </c>
      <c r="J4704" s="6" t="str">
        <f>C4704</f>
        <v>BOS</v>
      </c>
      <c r="K4704" s="1" t="str">
        <f>C4705</f>
        <v>TEX</v>
      </c>
      <c r="L4704" s="8">
        <v>-170</v>
      </c>
      <c r="M4704" s="7">
        <f>D4705</f>
        <v>200</v>
      </c>
      <c r="N4704" s="1">
        <f>E4704</f>
        <v>10.5</v>
      </c>
      <c r="O4704" s="1" t="str">
        <f>VLOOKUP(J4704,Q:R,2,FALSE)</f>
        <v>Boston Red Sox</v>
      </c>
      <c r="P4704" s="1" t="str">
        <f>VLOOKUP(K4704,Q:R,2,FALSE)</f>
        <v>Texas Rangers</v>
      </c>
    </row>
    <row r="4705" spans="1:16">
      <c r="A4705" s="2">
        <v>924</v>
      </c>
      <c r="B4705" s="2" t="s">
        <v>7</v>
      </c>
      <c r="C4705" s="2" t="s">
        <v>26</v>
      </c>
      <c r="D4705" s="2">
        <v>200</v>
      </c>
      <c r="E4705" s="2">
        <v>10.5</v>
      </c>
      <c r="F4705" s="1" t="str">
        <f t="shared" si="220"/>
        <v>24</v>
      </c>
      <c r="G4705" s="1" t="str">
        <f t="shared" si="221"/>
        <v>09</v>
      </c>
      <c r="H4705" s="1">
        <v>2019</v>
      </c>
      <c r="I4705" s="1" t="str">
        <f t="shared" si="219"/>
        <v>24-09-2019</v>
      </c>
    </row>
    <row r="4706" spans="1:16">
      <c r="A4706" s="2">
        <v>924</v>
      </c>
      <c r="B4706" s="2" t="s">
        <v>5</v>
      </c>
      <c r="C4706" s="2" t="s">
        <v>20</v>
      </c>
      <c r="D4706" s="2">
        <v>-300</v>
      </c>
      <c r="E4706" s="2">
        <v>9</v>
      </c>
      <c r="F4706" s="1" t="str">
        <f t="shared" si="220"/>
        <v>24</v>
      </c>
      <c r="G4706" s="1" t="str">
        <f t="shared" si="221"/>
        <v>09</v>
      </c>
      <c r="H4706" s="1">
        <v>2019</v>
      </c>
      <c r="I4706" s="1" t="str">
        <f t="shared" si="219"/>
        <v>24-09-2019</v>
      </c>
      <c r="J4706" s="6" t="str">
        <f>C4706</f>
        <v>CLE</v>
      </c>
      <c r="K4706" s="1" t="str">
        <f>C4707</f>
        <v>CWS</v>
      </c>
      <c r="L4706" s="8">
        <v>-170</v>
      </c>
      <c r="M4706" s="7">
        <f>D4707</f>
        <v>260</v>
      </c>
      <c r="N4706" s="1">
        <f>E4706</f>
        <v>9</v>
      </c>
      <c r="O4706" s="1" t="str">
        <f>VLOOKUP(J4706,Q:R,2,FALSE)</f>
        <v>Cleveland Indians</v>
      </c>
      <c r="P4706" s="1" t="str">
        <f>VLOOKUP(K4706,Q:R,2,FALSE)</f>
        <v>Chicago White Sox</v>
      </c>
    </row>
    <row r="4707" spans="1:16">
      <c r="A4707" s="2">
        <v>924</v>
      </c>
      <c r="B4707" s="2" t="s">
        <v>7</v>
      </c>
      <c r="C4707" s="2" t="s">
        <v>28</v>
      </c>
      <c r="D4707" s="2">
        <v>260</v>
      </c>
      <c r="E4707" s="2">
        <v>9</v>
      </c>
      <c r="F4707" s="1" t="str">
        <f t="shared" si="220"/>
        <v>24</v>
      </c>
      <c r="G4707" s="1" t="str">
        <f t="shared" si="221"/>
        <v>09</v>
      </c>
      <c r="H4707" s="1">
        <v>2019</v>
      </c>
      <c r="I4707" s="1" t="str">
        <f t="shared" si="219"/>
        <v>24-09-2019</v>
      </c>
    </row>
    <row r="4708" spans="1:16">
      <c r="A4708" s="2">
        <v>924</v>
      </c>
      <c r="B4708" s="2" t="s">
        <v>5</v>
      </c>
      <c r="C4708" s="2" t="s">
        <v>36</v>
      </c>
      <c r="D4708" s="2">
        <v>-250</v>
      </c>
      <c r="E4708" s="2">
        <v>9.5</v>
      </c>
      <c r="F4708" s="1" t="str">
        <f t="shared" si="220"/>
        <v>24</v>
      </c>
      <c r="G4708" s="1" t="str">
        <f t="shared" si="221"/>
        <v>09</v>
      </c>
      <c r="H4708" s="1">
        <v>2019</v>
      </c>
      <c r="I4708" s="1" t="str">
        <f t="shared" si="219"/>
        <v>24-09-2019</v>
      </c>
      <c r="J4708" s="6" t="str">
        <f>C4708</f>
        <v>OAK</v>
      </c>
      <c r="K4708" s="1" t="str">
        <f>C4709</f>
        <v>LAA</v>
      </c>
      <c r="L4708" s="8">
        <v>-170</v>
      </c>
      <c r="M4708" s="7">
        <f>D4709</f>
        <v>220</v>
      </c>
      <c r="N4708" s="1">
        <f>E4708</f>
        <v>9.5</v>
      </c>
      <c r="O4708" s="1" t="str">
        <f>VLOOKUP(J4708,Q:R,2,FALSE)</f>
        <v>Oakland Athletics</v>
      </c>
      <c r="P4708" s="1" t="str">
        <f>VLOOKUP(K4708,Q:R,2,FALSE)</f>
        <v>Los Angeles Angels</v>
      </c>
    </row>
    <row r="4709" spans="1:16">
      <c r="A4709" s="2">
        <v>924</v>
      </c>
      <c r="B4709" s="2" t="s">
        <v>7</v>
      </c>
      <c r="C4709" s="2" t="s">
        <v>35</v>
      </c>
      <c r="D4709" s="2">
        <v>220</v>
      </c>
      <c r="E4709" s="2">
        <v>9.5</v>
      </c>
      <c r="F4709" s="1" t="str">
        <f t="shared" si="220"/>
        <v>24</v>
      </c>
      <c r="G4709" s="1" t="str">
        <f t="shared" si="221"/>
        <v>09</v>
      </c>
      <c r="H4709" s="1">
        <v>2019</v>
      </c>
      <c r="I4709" s="1" t="str">
        <f t="shared" si="219"/>
        <v>24-09-2019</v>
      </c>
    </row>
    <row r="4710" spans="1:16">
      <c r="A4710" s="2">
        <v>924</v>
      </c>
      <c r="B4710" s="2" t="s">
        <v>5</v>
      </c>
      <c r="C4710" s="2" t="s">
        <v>32</v>
      </c>
      <c r="D4710" s="2">
        <v>-450</v>
      </c>
      <c r="E4710" s="2">
        <v>8.5</v>
      </c>
      <c r="F4710" s="1" t="str">
        <f t="shared" si="220"/>
        <v>24</v>
      </c>
      <c r="G4710" s="1" t="str">
        <f t="shared" si="221"/>
        <v>09</v>
      </c>
      <c r="H4710" s="1">
        <v>2019</v>
      </c>
      <c r="I4710" s="1" t="str">
        <f t="shared" si="219"/>
        <v>24-09-2019</v>
      </c>
      <c r="J4710" s="6" t="str">
        <f>C4710</f>
        <v>HOU</v>
      </c>
      <c r="K4710" s="1" t="str">
        <f>C4711</f>
        <v>SEA</v>
      </c>
      <c r="L4710" s="8">
        <v>-170</v>
      </c>
      <c r="M4710" s="7">
        <f>D4711</f>
        <v>375</v>
      </c>
      <c r="N4710" s="1">
        <f>E4710</f>
        <v>8.5</v>
      </c>
      <c r="O4710" s="1" t="str">
        <f>VLOOKUP(J4710,Q:R,2,FALSE)</f>
        <v>Houston Astros</v>
      </c>
      <c r="P4710" s="1" t="str">
        <f>VLOOKUP(K4710,Q:R,2,FALSE)</f>
        <v>Seattle Mariners</v>
      </c>
    </row>
    <row r="4711" spans="1:16">
      <c r="A4711" s="2">
        <v>924</v>
      </c>
      <c r="B4711" s="2" t="s">
        <v>7</v>
      </c>
      <c r="C4711" s="2" t="s">
        <v>31</v>
      </c>
      <c r="D4711" s="2">
        <v>375</v>
      </c>
      <c r="E4711" s="2">
        <v>8.5</v>
      </c>
      <c r="F4711" s="1" t="str">
        <f t="shared" si="220"/>
        <v>24</v>
      </c>
      <c r="G4711" s="1" t="str">
        <f t="shared" si="221"/>
        <v>09</v>
      </c>
      <c r="H4711" s="1">
        <v>2019</v>
      </c>
      <c r="I4711" s="1" t="str">
        <f t="shared" si="219"/>
        <v>24-09-2019</v>
      </c>
    </row>
    <row r="4712" spans="1:16">
      <c r="A4712" s="2">
        <v>924</v>
      </c>
      <c r="B4712" s="2" t="s">
        <v>5</v>
      </c>
      <c r="C4712" s="2" t="s">
        <v>11</v>
      </c>
      <c r="D4712" s="2">
        <v>-160</v>
      </c>
      <c r="E4712" s="2">
        <v>9.5</v>
      </c>
      <c r="F4712" s="1" t="str">
        <f t="shared" si="220"/>
        <v>24</v>
      </c>
      <c r="G4712" s="1" t="str">
        <f t="shared" si="221"/>
        <v>09</v>
      </c>
      <c r="H4712" s="1">
        <v>2019</v>
      </c>
      <c r="I4712" s="1" t="str">
        <f t="shared" si="219"/>
        <v>24-09-2019</v>
      </c>
      <c r="J4712" s="6" t="str">
        <f>C4712</f>
        <v>ATL</v>
      </c>
      <c r="K4712" s="1" t="str">
        <f>C4713</f>
        <v>KAN</v>
      </c>
      <c r="L4712" s="8">
        <v>-170</v>
      </c>
      <c r="M4712" s="7">
        <f>D4713</f>
        <v>150</v>
      </c>
      <c r="N4712" s="1">
        <f>E4712</f>
        <v>9.5</v>
      </c>
      <c r="O4712" s="1" t="str">
        <f>VLOOKUP(J4712,Q:R,2,FALSE)</f>
        <v>Atlanta Braves</v>
      </c>
      <c r="P4712" s="1" t="str">
        <f>VLOOKUP(K4712,Q:R,2,FALSE)</f>
        <v>Kansas City Royals</v>
      </c>
    </row>
    <row r="4713" spans="1:16">
      <c r="A4713" s="2">
        <v>924</v>
      </c>
      <c r="B4713" s="2" t="s">
        <v>7</v>
      </c>
      <c r="C4713" s="2" t="s">
        <v>19</v>
      </c>
      <c r="D4713" s="2">
        <v>150</v>
      </c>
      <c r="E4713" s="2">
        <v>9.5</v>
      </c>
      <c r="F4713" s="1" t="str">
        <f t="shared" si="220"/>
        <v>24</v>
      </c>
      <c r="G4713" s="1" t="str">
        <f t="shared" si="221"/>
        <v>09</v>
      </c>
      <c r="H4713" s="1">
        <v>2019</v>
      </c>
      <c r="I4713" s="1" t="str">
        <f t="shared" si="219"/>
        <v>24-09-2019</v>
      </c>
    </row>
    <row r="4714" spans="1:16">
      <c r="A4714" s="2">
        <v>925</v>
      </c>
      <c r="B4714" s="2" t="s">
        <v>5</v>
      </c>
      <c r="C4714" s="2" t="s">
        <v>30</v>
      </c>
      <c r="D4714" s="2">
        <v>103</v>
      </c>
      <c r="E4714" s="2">
        <v>8.5</v>
      </c>
      <c r="F4714" s="1" t="str">
        <f t="shared" si="220"/>
        <v>25</v>
      </c>
      <c r="G4714" s="1" t="str">
        <f t="shared" si="221"/>
        <v>09</v>
      </c>
      <c r="H4714" s="1">
        <v>2019</v>
      </c>
      <c r="I4714" s="1" t="str">
        <f t="shared" si="219"/>
        <v>25-09-2019</v>
      </c>
      <c r="J4714" s="6" t="str">
        <f>C4714</f>
        <v>STL</v>
      </c>
      <c r="K4714" s="1" t="str">
        <f>C4715</f>
        <v>ARI</v>
      </c>
      <c r="L4714" s="8">
        <v>-170</v>
      </c>
      <c r="M4714" s="7">
        <f>D4715</f>
        <v>-113</v>
      </c>
      <c r="N4714" s="1">
        <f>E4714</f>
        <v>8.5</v>
      </c>
      <c r="O4714" s="1" t="str">
        <f>VLOOKUP(J4714,Q:R,2,FALSE)</f>
        <v>St. Louis Cardinals</v>
      </c>
      <c r="P4714" s="1" t="str">
        <f>VLOOKUP(K4714,Q:R,2,FALSE)</f>
        <v>Arizona Diamondbacks</v>
      </c>
    </row>
    <row r="4715" spans="1:16">
      <c r="A4715" s="2">
        <v>925</v>
      </c>
      <c r="B4715" s="2" t="s">
        <v>7</v>
      </c>
      <c r="C4715" s="2" t="s">
        <v>33</v>
      </c>
      <c r="D4715" s="2">
        <v>-113</v>
      </c>
      <c r="E4715" s="2">
        <v>8.5</v>
      </c>
      <c r="F4715" s="1" t="str">
        <f t="shared" si="220"/>
        <v>25</v>
      </c>
      <c r="G4715" s="1" t="str">
        <f t="shared" si="221"/>
        <v>09</v>
      </c>
      <c r="H4715" s="1">
        <v>2019</v>
      </c>
      <c r="I4715" s="1" t="str">
        <f t="shared" si="219"/>
        <v>25-09-2019</v>
      </c>
      <c r="L4715" s="8"/>
    </row>
    <row r="4716" spans="1:16">
      <c r="A4716" s="2">
        <v>925</v>
      </c>
      <c r="B4716" s="2" t="s">
        <v>5</v>
      </c>
      <c r="C4716" s="2" t="s">
        <v>21</v>
      </c>
      <c r="D4716" s="2">
        <v>-138</v>
      </c>
      <c r="E4716" s="2">
        <v>9</v>
      </c>
      <c r="F4716" s="1" t="str">
        <f t="shared" si="220"/>
        <v>25</v>
      </c>
      <c r="G4716" s="1" t="str">
        <f t="shared" si="221"/>
        <v>09</v>
      </c>
      <c r="H4716" s="1">
        <v>2019</v>
      </c>
      <c r="I4716" s="1" t="str">
        <f t="shared" si="219"/>
        <v>25-09-2019</v>
      </c>
      <c r="J4716" s="6" t="str">
        <f>C4716</f>
        <v>MIL</v>
      </c>
      <c r="K4716" s="1" t="str">
        <f>C4717</f>
        <v>CIN</v>
      </c>
      <c r="L4716" s="8">
        <v>-170</v>
      </c>
      <c r="M4716" s="7">
        <f>D4717</f>
        <v>128</v>
      </c>
      <c r="N4716" s="1">
        <f>E4716</f>
        <v>9</v>
      </c>
      <c r="O4716" s="1" t="str">
        <f>VLOOKUP(J4716,Q:R,2,FALSE)</f>
        <v>Milwaukee Brewers</v>
      </c>
      <c r="P4716" s="1" t="str">
        <f>VLOOKUP(K4716,Q:R,2,FALSE)</f>
        <v>Cincinnati Reds</v>
      </c>
    </row>
    <row r="4717" spans="1:16">
      <c r="A4717" s="2">
        <v>925</v>
      </c>
      <c r="B4717" s="2" t="s">
        <v>7</v>
      </c>
      <c r="C4717" s="2" t="s">
        <v>14</v>
      </c>
      <c r="D4717" s="2">
        <v>128</v>
      </c>
      <c r="E4717" s="2">
        <v>9</v>
      </c>
      <c r="F4717" s="1" t="str">
        <f t="shared" si="220"/>
        <v>25</v>
      </c>
      <c r="G4717" s="1" t="str">
        <f t="shared" si="221"/>
        <v>09</v>
      </c>
      <c r="H4717" s="1">
        <v>2019</v>
      </c>
      <c r="I4717" s="1" t="str">
        <f t="shared" si="219"/>
        <v>25-09-2019</v>
      </c>
      <c r="L4717" s="8"/>
    </row>
    <row r="4718" spans="1:16">
      <c r="A4718" s="2">
        <v>925</v>
      </c>
      <c r="B4718" s="2" t="s">
        <v>5</v>
      </c>
      <c r="C4718" s="2" t="s">
        <v>22</v>
      </c>
      <c r="D4718" s="2">
        <v>-210</v>
      </c>
      <c r="E4718" s="2">
        <v>9.5</v>
      </c>
      <c r="F4718" s="1" t="str">
        <f t="shared" si="220"/>
        <v>25</v>
      </c>
      <c r="G4718" s="1" t="str">
        <f t="shared" si="221"/>
        <v>09</v>
      </c>
      <c r="H4718" s="1">
        <v>2019</v>
      </c>
      <c r="I4718" s="1" t="str">
        <f t="shared" si="219"/>
        <v>25-09-2019</v>
      </c>
      <c r="J4718" s="6" t="str">
        <f>C4718</f>
        <v>CUB</v>
      </c>
      <c r="K4718" s="1" t="str">
        <f>C4719</f>
        <v>PIT</v>
      </c>
      <c r="L4718" s="8">
        <v>-170</v>
      </c>
      <c r="M4718" s="7">
        <f>D4719</f>
        <v>190</v>
      </c>
      <c r="N4718" s="1">
        <f>E4718</f>
        <v>9.5</v>
      </c>
      <c r="O4718" s="1" t="str">
        <f>VLOOKUP(J4718,Q:R,2,FALSE)</f>
        <v>Chicago Cubs</v>
      </c>
      <c r="P4718" s="1" t="str">
        <f>VLOOKUP(K4718,Q:R,2,FALSE)</f>
        <v>Pittsburgh Pirates</v>
      </c>
    </row>
    <row r="4719" spans="1:16">
      <c r="A4719" s="2">
        <v>925</v>
      </c>
      <c r="B4719" s="2" t="s">
        <v>7</v>
      </c>
      <c r="C4719" s="2" t="s">
        <v>29</v>
      </c>
      <c r="D4719" s="2">
        <v>190</v>
      </c>
      <c r="E4719" s="2">
        <v>9.5</v>
      </c>
      <c r="F4719" s="1" t="str">
        <f t="shared" si="220"/>
        <v>25</v>
      </c>
      <c r="G4719" s="1" t="str">
        <f t="shared" si="221"/>
        <v>09</v>
      </c>
      <c r="H4719" s="1">
        <v>2019</v>
      </c>
      <c r="I4719" s="1" t="str">
        <f t="shared" si="219"/>
        <v>25-09-2019</v>
      </c>
      <c r="L4719" s="8"/>
    </row>
    <row r="4720" spans="1:16">
      <c r="A4720" s="2">
        <v>925</v>
      </c>
      <c r="B4720" s="2" t="s">
        <v>5</v>
      </c>
      <c r="C4720" s="2" t="s">
        <v>18</v>
      </c>
      <c r="D4720" s="2">
        <v>150</v>
      </c>
      <c r="E4720" s="2">
        <v>10</v>
      </c>
      <c r="F4720" s="1" t="str">
        <f t="shared" si="220"/>
        <v>25</v>
      </c>
      <c r="G4720" s="1" t="str">
        <f t="shared" si="221"/>
        <v>09</v>
      </c>
      <c r="H4720" s="1">
        <v>2019</v>
      </c>
      <c r="I4720" s="1" t="str">
        <f t="shared" si="219"/>
        <v>25-09-2019</v>
      </c>
      <c r="J4720" s="6" t="str">
        <f>C4720</f>
        <v>PHI</v>
      </c>
      <c r="K4720" s="1" t="str">
        <f>C4721</f>
        <v>WAS</v>
      </c>
      <c r="L4720" s="8">
        <v>-170</v>
      </c>
      <c r="M4720" s="7">
        <f>D4721</f>
        <v>-160</v>
      </c>
      <c r="N4720" s="1">
        <f>E4720</f>
        <v>10</v>
      </c>
      <c r="O4720" s="1" t="str">
        <f>VLOOKUP(J4720,Q:R,2,FALSE)</f>
        <v>Philadelphia Phillies</v>
      </c>
      <c r="P4720" s="1" t="str">
        <f>VLOOKUP(K4720,Q:R,2,FALSE)</f>
        <v>Washington Nationals</v>
      </c>
    </row>
    <row r="4721" spans="1:16">
      <c r="A4721" s="2">
        <v>925</v>
      </c>
      <c r="B4721" s="2" t="s">
        <v>7</v>
      </c>
      <c r="C4721" s="2" t="s">
        <v>8</v>
      </c>
      <c r="D4721" s="2">
        <v>-160</v>
      </c>
      <c r="E4721" s="2">
        <v>10</v>
      </c>
      <c r="F4721" s="1" t="str">
        <f t="shared" si="220"/>
        <v>25</v>
      </c>
      <c r="G4721" s="1" t="str">
        <f t="shared" si="221"/>
        <v>09</v>
      </c>
      <c r="H4721" s="1">
        <v>2019</v>
      </c>
      <c r="I4721" s="1" t="str">
        <f t="shared" si="219"/>
        <v>25-09-2019</v>
      </c>
      <c r="L4721" s="8"/>
    </row>
    <row r="4722" spans="1:16">
      <c r="A4722" s="2">
        <v>925</v>
      </c>
      <c r="B4722" s="2" t="s">
        <v>5</v>
      </c>
      <c r="C4722" s="2" t="s">
        <v>17</v>
      </c>
      <c r="D4722" s="2">
        <v>400</v>
      </c>
      <c r="E4722" s="2">
        <v>7.5</v>
      </c>
      <c r="F4722" s="1" t="str">
        <f t="shared" si="220"/>
        <v>25</v>
      </c>
      <c r="G4722" s="1" t="str">
        <f t="shared" si="221"/>
        <v>09</v>
      </c>
      <c r="H4722" s="1">
        <v>2019</v>
      </c>
      <c r="I4722" s="1" t="str">
        <f t="shared" si="219"/>
        <v>25-09-2019</v>
      </c>
      <c r="J4722" s="6" t="str">
        <f>C4722</f>
        <v>MIA</v>
      </c>
      <c r="K4722" s="1" t="str">
        <f>C4723</f>
        <v>NYM</v>
      </c>
      <c r="L4722" s="8">
        <v>-170</v>
      </c>
      <c r="M4722" s="7">
        <f>D4723</f>
        <v>-500</v>
      </c>
      <c r="N4722" s="1">
        <f>E4722</f>
        <v>7.5</v>
      </c>
      <c r="O4722" s="1" t="str">
        <f>VLOOKUP(J4722,Q:R,2,FALSE)</f>
        <v>Miami Marlins</v>
      </c>
      <c r="P4722" s="1" t="str">
        <f>VLOOKUP(K4722,Q:R,2,FALSE)</f>
        <v>New York Mets</v>
      </c>
    </row>
    <row r="4723" spans="1:16">
      <c r="A4723" s="2">
        <v>925</v>
      </c>
      <c r="B4723" s="2" t="s">
        <v>7</v>
      </c>
      <c r="C4723" s="2" t="s">
        <v>12</v>
      </c>
      <c r="D4723" s="2">
        <v>-500</v>
      </c>
      <c r="E4723" s="2">
        <v>7.5</v>
      </c>
      <c r="F4723" s="1" t="str">
        <f t="shared" si="220"/>
        <v>25</v>
      </c>
      <c r="G4723" s="1" t="str">
        <f t="shared" si="221"/>
        <v>09</v>
      </c>
      <c r="H4723" s="1">
        <v>2019</v>
      </c>
      <c r="I4723" s="1" t="str">
        <f t="shared" si="219"/>
        <v>25-09-2019</v>
      </c>
      <c r="L4723" s="8"/>
    </row>
    <row r="4724" spans="1:16">
      <c r="A4724" s="2">
        <v>925</v>
      </c>
      <c r="B4724" s="2" t="s">
        <v>5</v>
      </c>
      <c r="C4724" s="2" t="s">
        <v>25</v>
      </c>
      <c r="D4724" s="2">
        <v>150</v>
      </c>
      <c r="E4724" s="2">
        <v>8.5</v>
      </c>
      <c r="F4724" s="1" t="str">
        <f t="shared" si="220"/>
        <v>25</v>
      </c>
      <c r="G4724" s="1" t="str">
        <f t="shared" si="221"/>
        <v>09</v>
      </c>
      <c r="H4724" s="1">
        <v>2019</v>
      </c>
      <c r="I4724" s="1" t="str">
        <f t="shared" si="219"/>
        <v>25-09-2019</v>
      </c>
      <c r="J4724" s="6" t="str">
        <f>C4724</f>
        <v>COL</v>
      </c>
      <c r="K4724" s="1" t="str">
        <f>C4725</f>
        <v>SFO</v>
      </c>
      <c r="L4724" s="8">
        <v>-170</v>
      </c>
      <c r="M4724" s="7">
        <f>D4725</f>
        <v>-160</v>
      </c>
      <c r="N4724" s="1">
        <f>E4724</f>
        <v>8.5</v>
      </c>
      <c r="O4724" s="1" t="str">
        <f>VLOOKUP(J4724,Q:R,2,FALSE)</f>
        <v>Colorado Rockies</v>
      </c>
      <c r="P4724" s="1" t="str">
        <f>VLOOKUP(K4724,Q:R,2,FALSE)</f>
        <v>San Francisco Giants</v>
      </c>
    </row>
    <row r="4725" spans="1:16">
      <c r="A4725" s="2">
        <v>925</v>
      </c>
      <c r="B4725" s="2" t="s">
        <v>7</v>
      </c>
      <c r="C4725" s="2" t="s">
        <v>9</v>
      </c>
      <c r="D4725" s="2">
        <v>-160</v>
      </c>
      <c r="E4725" s="2">
        <v>8.5</v>
      </c>
      <c r="F4725" s="1" t="str">
        <f t="shared" si="220"/>
        <v>25</v>
      </c>
      <c r="G4725" s="1" t="str">
        <f t="shared" si="221"/>
        <v>09</v>
      </c>
      <c r="H4725" s="1">
        <v>2019</v>
      </c>
      <c r="I4725" s="1" t="str">
        <f t="shared" si="219"/>
        <v>25-09-2019</v>
      </c>
      <c r="L4725" s="8"/>
    </row>
    <row r="4726" spans="1:16">
      <c r="A4726" s="2">
        <v>925</v>
      </c>
      <c r="B4726" s="2" t="s">
        <v>5</v>
      </c>
      <c r="C4726" s="2" t="s">
        <v>10</v>
      </c>
      <c r="D4726" s="2">
        <v>-176</v>
      </c>
      <c r="E4726" s="2">
        <v>8.5</v>
      </c>
      <c r="F4726" s="1" t="str">
        <f t="shared" si="220"/>
        <v>25</v>
      </c>
      <c r="G4726" s="1" t="str">
        <f t="shared" si="221"/>
        <v>09</v>
      </c>
      <c r="H4726" s="1">
        <v>2019</v>
      </c>
      <c r="I4726" s="1" t="str">
        <f t="shared" si="219"/>
        <v>25-09-2019</v>
      </c>
      <c r="J4726" s="6" t="str">
        <f>C4726</f>
        <v>LAD</v>
      </c>
      <c r="K4726" s="1" t="str">
        <f>C4727</f>
        <v>SDG</v>
      </c>
      <c r="L4726" s="8">
        <v>-170</v>
      </c>
      <c r="M4726" s="7">
        <f>D4727</f>
        <v>163</v>
      </c>
      <c r="N4726" s="1">
        <f>E4726</f>
        <v>8.5</v>
      </c>
      <c r="O4726" s="1" t="str">
        <f>VLOOKUP(J4726,Q:R,2,FALSE)</f>
        <v>Los Angeles Dodgers</v>
      </c>
      <c r="P4726" s="1" t="str">
        <f>VLOOKUP(K4726,Q:R,2,FALSE)</f>
        <v>San Diego Padres</v>
      </c>
    </row>
    <row r="4727" spans="1:16">
      <c r="A4727" s="2">
        <v>925</v>
      </c>
      <c r="B4727" s="2" t="s">
        <v>7</v>
      </c>
      <c r="C4727" s="2" t="s">
        <v>34</v>
      </c>
      <c r="D4727" s="2">
        <v>163</v>
      </c>
      <c r="E4727" s="2">
        <v>8.5</v>
      </c>
      <c r="F4727" s="1" t="str">
        <f t="shared" si="220"/>
        <v>25</v>
      </c>
      <c r="G4727" s="1" t="str">
        <f t="shared" si="221"/>
        <v>09</v>
      </c>
      <c r="H4727" s="1">
        <v>2019</v>
      </c>
      <c r="I4727" s="1" t="str">
        <f t="shared" si="219"/>
        <v>25-09-2019</v>
      </c>
    </row>
    <row r="4728" spans="1:16">
      <c r="A4728" s="2">
        <v>925</v>
      </c>
      <c r="B4728" s="2" t="s">
        <v>5</v>
      </c>
      <c r="C4728" s="2" t="s">
        <v>27</v>
      </c>
      <c r="D4728" s="2">
        <v>-196</v>
      </c>
      <c r="E4728" s="2">
        <v>9.5</v>
      </c>
      <c r="F4728" s="1" t="str">
        <f t="shared" si="220"/>
        <v>25</v>
      </c>
      <c r="G4728" s="1" t="str">
        <f t="shared" si="221"/>
        <v>09</v>
      </c>
      <c r="H4728" s="1">
        <v>2019</v>
      </c>
      <c r="I4728" s="1" t="str">
        <f t="shared" si="219"/>
        <v>25-09-2019</v>
      </c>
      <c r="J4728" s="6" t="str">
        <f>C4728</f>
        <v>MIN</v>
      </c>
      <c r="K4728" s="1" t="str">
        <f>C4729</f>
        <v>DET</v>
      </c>
      <c r="L4728" s="8">
        <v>-170</v>
      </c>
      <c r="M4728" s="7">
        <f>D4729</f>
        <v>178</v>
      </c>
      <c r="N4728" s="1">
        <f>E4728</f>
        <v>9.5</v>
      </c>
      <c r="O4728" s="1" t="str">
        <f>VLOOKUP(J4728,Q:R,2,FALSE)</f>
        <v>Minnesota Twins</v>
      </c>
      <c r="P4728" s="1" t="str">
        <f>VLOOKUP(K4728,Q:R,2,FALSE)</f>
        <v>Detroit Tigers</v>
      </c>
    </row>
    <row r="4729" spans="1:16">
      <c r="A4729" s="2">
        <v>925</v>
      </c>
      <c r="B4729" s="2" t="s">
        <v>7</v>
      </c>
      <c r="C4729" s="2" t="s">
        <v>13</v>
      </c>
      <c r="D4729" s="2">
        <v>178</v>
      </c>
      <c r="E4729" s="2">
        <v>9.5</v>
      </c>
      <c r="F4729" s="1" t="str">
        <f t="shared" si="220"/>
        <v>25</v>
      </c>
      <c r="G4729" s="1" t="str">
        <f t="shared" si="221"/>
        <v>09</v>
      </c>
      <c r="H4729" s="1">
        <v>2019</v>
      </c>
      <c r="I4729" s="1" t="str">
        <f t="shared" si="219"/>
        <v>25-09-2019</v>
      </c>
      <c r="L4729" s="8"/>
    </row>
    <row r="4730" spans="1:16">
      <c r="A4730" s="2">
        <v>925</v>
      </c>
      <c r="B4730" s="2" t="s">
        <v>5</v>
      </c>
      <c r="C4730" s="2" t="s">
        <v>23</v>
      </c>
      <c r="D4730" s="2">
        <v>138</v>
      </c>
      <c r="E4730" s="2">
        <v>11</v>
      </c>
      <c r="F4730" s="1" t="str">
        <f t="shared" si="220"/>
        <v>25</v>
      </c>
      <c r="G4730" s="1" t="str">
        <f t="shared" si="221"/>
        <v>09</v>
      </c>
      <c r="H4730" s="1">
        <v>2019</v>
      </c>
      <c r="I4730" s="1" t="str">
        <f t="shared" si="219"/>
        <v>25-09-2019</v>
      </c>
      <c r="J4730" s="6" t="str">
        <f>C4730</f>
        <v>BAL</v>
      </c>
      <c r="K4730" s="1" t="str">
        <f>C4731</f>
        <v>TOR</v>
      </c>
      <c r="L4730" s="8">
        <v>-170</v>
      </c>
      <c r="M4730" s="7">
        <f>D4731</f>
        <v>-148</v>
      </c>
      <c r="N4730" s="1">
        <f>E4730</f>
        <v>11</v>
      </c>
      <c r="O4730" s="1" t="str">
        <f>VLOOKUP(J4730,Q:R,2,FALSE)</f>
        <v>Baltimore Orioles</v>
      </c>
      <c r="P4730" s="1" t="str">
        <f>VLOOKUP(K4730,Q:R,2,FALSE)</f>
        <v>Toronto Blue Jays</v>
      </c>
    </row>
    <row r="4731" spans="1:16">
      <c r="A4731" s="2">
        <v>925</v>
      </c>
      <c r="B4731" s="2" t="s">
        <v>7</v>
      </c>
      <c r="C4731" s="2" t="s">
        <v>15</v>
      </c>
      <c r="D4731" s="2">
        <v>-148</v>
      </c>
      <c r="E4731" s="2">
        <v>11</v>
      </c>
      <c r="F4731" s="1" t="str">
        <f t="shared" si="220"/>
        <v>25</v>
      </c>
      <c r="G4731" s="1" t="str">
        <f t="shared" si="221"/>
        <v>09</v>
      </c>
      <c r="H4731" s="1">
        <v>2019</v>
      </c>
      <c r="I4731" s="1" t="str">
        <f t="shared" si="219"/>
        <v>25-09-2019</v>
      </c>
      <c r="L4731" s="8"/>
    </row>
    <row r="4732" spans="1:16">
      <c r="A4732" s="2">
        <v>925</v>
      </c>
      <c r="B4732" s="2" t="s">
        <v>5</v>
      </c>
      <c r="C4732" s="2" t="s">
        <v>6</v>
      </c>
      <c r="D4732" s="2">
        <v>135</v>
      </c>
      <c r="E4732" s="2">
        <v>8</v>
      </c>
      <c r="F4732" s="1" t="str">
        <f t="shared" si="220"/>
        <v>25</v>
      </c>
      <c r="G4732" s="1" t="str">
        <f t="shared" si="221"/>
        <v>09</v>
      </c>
      <c r="H4732" s="1">
        <v>2019</v>
      </c>
      <c r="I4732" s="1" t="str">
        <f t="shared" si="219"/>
        <v>25-09-2019</v>
      </c>
      <c r="J4732" s="6" t="str">
        <f>C4732</f>
        <v>NYY</v>
      </c>
      <c r="K4732" s="1" t="str">
        <f>C4733</f>
        <v>TAM</v>
      </c>
      <c r="L4732" s="8">
        <v>-170</v>
      </c>
      <c r="M4732" s="7">
        <f>D4733</f>
        <v>-145</v>
      </c>
      <c r="N4732" s="1">
        <f>E4732</f>
        <v>8</v>
      </c>
      <c r="O4732" s="1" t="str">
        <f>VLOOKUP(J4732,Q:R,2,FALSE)</f>
        <v>New York Yankees</v>
      </c>
      <c r="P4732" s="1" t="str">
        <f>VLOOKUP(K4732,Q:R,2,FALSE)</f>
        <v>Tampa Bay Rays</v>
      </c>
    </row>
    <row r="4733" spans="1:16">
      <c r="A4733" s="2">
        <v>925</v>
      </c>
      <c r="B4733" s="2" t="s">
        <v>7</v>
      </c>
      <c r="C4733" s="2" t="s">
        <v>16</v>
      </c>
      <c r="D4733" s="2">
        <v>-145</v>
      </c>
      <c r="E4733" s="2">
        <v>8</v>
      </c>
      <c r="F4733" s="1" t="str">
        <f t="shared" si="220"/>
        <v>25</v>
      </c>
      <c r="G4733" s="1" t="str">
        <f t="shared" si="221"/>
        <v>09</v>
      </c>
      <c r="H4733" s="1">
        <v>2019</v>
      </c>
      <c r="I4733" s="1" t="str">
        <f t="shared" si="219"/>
        <v>25-09-2019</v>
      </c>
      <c r="L4733" s="8"/>
    </row>
    <row r="4734" spans="1:16">
      <c r="A4734" s="2">
        <v>925</v>
      </c>
      <c r="B4734" s="2" t="s">
        <v>5</v>
      </c>
      <c r="C4734" s="2" t="s">
        <v>24</v>
      </c>
      <c r="D4734" s="2">
        <v>-122</v>
      </c>
      <c r="E4734" s="2">
        <v>11.5</v>
      </c>
      <c r="F4734" s="1" t="str">
        <f t="shared" si="220"/>
        <v>25</v>
      </c>
      <c r="G4734" s="1" t="str">
        <f t="shared" si="221"/>
        <v>09</v>
      </c>
      <c r="H4734" s="1">
        <v>2019</v>
      </c>
      <c r="I4734" s="1" t="str">
        <f t="shared" si="219"/>
        <v>25-09-2019</v>
      </c>
      <c r="J4734" s="6" t="str">
        <f>C4734</f>
        <v>BOS</v>
      </c>
      <c r="K4734" s="1" t="str">
        <f>C4735</f>
        <v>TEX</v>
      </c>
      <c r="L4734" s="8">
        <v>-170</v>
      </c>
      <c r="M4734" s="7">
        <f>D4735</f>
        <v>112</v>
      </c>
      <c r="N4734" s="1">
        <f>E4734</f>
        <v>11.5</v>
      </c>
      <c r="O4734" s="1" t="str">
        <f>VLOOKUP(J4734,Q:R,2,FALSE)</f>
        <v>Boston Red Sox</v>
      </c>
      <c r="P4734" s="1" t="str">
        <f>VLOOKUP(K4734,Q:R,2,FALSE)</f>
        <v>Texas Rangers</v>
      </c>
    </row>
    <row r="4735" spans="1:16">
      <c r="A4735" s="2">
        <v>925</v>
      </c>
      <c r="B4735" s="2" t="s">
        <v>7</v>
      </c>
      <c r="C4735" s="2" t="s">
        <v>26</v>
      </c>
      <c r="D4735" s="2">
        <v>112</v>
      </c>
      <c r="E4735" s="2">
        <v>11.5</v>
      </c>
      <c r="F4735" s="1" t="str">
        <f t="shared" si="220"/>
        <v>25</v>
      </c>
      <c r="G4735" s="1" t="str">
        <f t="shared" si="221"/>
        <v>09</v>
      </c>
      <c r="H4735" s="1">
        <v>2019</v>
      </c>
      <c r="I4735" s="1" t="str">
        <f t="shared" si="219"/>
        <v>25-09-2019</v>
      </c>
      <c r="L4735" s="8"/>
    </row>
    <row r="4736" spans="1:16">
      <c r="A4736" s="2">
        <v>925</v>
      </c>
      <c r="B4736" s="2" t="s">
        <v>5</v>
      </c>
      <c r="C4736" s="2" t="s">
        <v>20</v>
      </c>
      <c r="D4736" s="2">
        <v>-340</v>
      </c>
      <c r="E4736" s="2">
        <v>9.5</v>
      </c>
      <c r="F4736" s="1" t="str">
        <f t="shared" si="220"/>
        <v>25</v>
      </c>
      <c r="G4736" s="1" t="str">
        <f t="shared" si="221"/>
        <v>09</v>
      </c>
      <c r="H4736" s="1">
        <v>2019</v>
      </c>
      <c r="I4736" s="1" t="str">
        <f t="shared" si="219"/>
        <v>25-09-2019</v>
      </c>
      <c r="J4736" s="6" t="str">
        <f>C4736</f>
        <v>CLE</v>
      </c>
      <c r="K4736" s="1" t="str">
        <f>C4737</f>
        <v>CWS</v>
      </c>
      <c r="L4736" s="8">
        <v>-170</v>
      </c>
      <c r="M4736" s="7">
        <f>D4737</f>
        <v>290</v>
      </c>
      <c r="N4736" s="1">
        <f>E4736</f>
        <v>9.5</v>
      </c>
      <c r="O4736" s="1" t="str">
        <f>VLOOKUP(J4736,Q:R,2,FALSE)</f>
        <v>Cleveland Indians</v>
      </c>
      <c r="P4736" s="1" t="str">
        <f>VLOOKUP(K4736,Q:R,2,FALSE)</f>
        <v>Chicago White Sox</v>
      </c>
    </row>
    <row r="4737" spans="1:16">
      <c r="A4737" s="2">
        <v>925</v>
      </c>
      <c r="B4737" s="2" t="s">
        <v>7</v>
      </c>
      <c r="C4737" s="2" t="s">
        <v>28</v>
      </c>
      <c r="D4737" s="2">
        <v>290</v>
      </c>
      <c r="E4737" s="2">
        <v>9.5</v>
      </c>
      <c r="F4737" s="1" t="str">
        <f t="shared" si="220"/>
        <v>25</v>
      </c>
      <c r="G4737" s="1" t="str">
        <f t="shared" si="221"/>
        <v>09</v>
      </c>
      <c r="H4737" s="1">
        <v>2019</v>
      </c>
      <c r="I4737" s="1" t="str">
        <f t="shared" si="219"/>
        <v>25-09-2019</v>
      </c>
      <c r="L4737" s="8"/>
    </row>
    <row r="4738" spans="1:16">
      <c r="A4738" s="2">
        <v>925</v>
      </c>
      <c r="B4738" s="2" t="s">
        <v>5</v>
      </c>
      <c r="C4738" s="2" t="s">
        <v>36</v>
      </c>
      <c r="D4738" s="2">
        <v>-230</v>
      </c>
      <c r="E4738" s="2">
        <v>8.5</v>
      </c>
      <c r="F4738" s="1" t="str">
        <f t="shared" si="220"/>
        <v>25</v>
      </c>
      <c r="G4738" s="1" t="str">
        <f t="shared" si="221"/>
        <v>09</v>
      </c>
      <c r="H4738" s="1">
        <v>2019</v>
      </c>
      <c r="I4738" s="1" t="str">
        <f t="shared" ref="I4738:I4801" si="222">F4738&amp;"-"&amp;G4738&amp;"-"&amp;H4738</f>
        <v>25-09-2019</v>
      </c>
      <c r="J4738" s="6" t="str">
        <f>C4738</f>
        <v>OAK</v>
      </c>
      <c r="K4738" s="1" t="str">
        <f>C4739</f>
        <v>LAA</v>
      </c>
      <c r="L4738" s="8">
        <v>-170</v>
      </c>
      <c r="M4738" s="7">
        <f>D4739</f>
        <v>205</v>
      </c>
      <c r="N4738" s="1">
        <f>E4738</f>
        <v>8.5</v>
      </c>
      <c r="O4738" s="1" t="str">
        <f>VLOOKUP(J4738,Q:R,2,FALSE)</f>
        <v>Oakland Athletics</v>
      </c>
      <c r="P4738" s="1" t="str">
        <f>VLOOKUP(K4738,Q:R,2,FALSE)</f>
        <v>Los Angeles Angels</v>
      </c>
    </row>
    <row r="4739" spans="1:16">
      <c r="A4739" s="2">
        <v>925</v>
      </c>
      <c r="B4739" s="2" t="s">
        <v>7</v>
      </c>
      <c r="C4739" s="2" t="s">
        <v>35</v>
      </c>
      <c r="D4739" s="2">
        <v>205</v>
      </c>
      <c r="E4739" s="2">
        <v>8.5</v>
      </c>
      <c r="F4739" s="1" t="str">
        <f t="shared" ref="F4739:F4802" si="223">RIGHT(A4739,2)</f>
        <v>25</v>
      </c>
      <c r="G4739" s="1" t="str">
        <f t="shared" ref="G4739:G4802" si="224">"0"&amp;TEXT(LEFT(A4739,1),"0")</f>
        <v>09</v>
      </c>
      <c r="H4739" s="1">
        <v>2019</v>
      </c>
      <c r="I4739" s="1" t="str">
        <f t="shared" si="222"/>
        <v>25-09-2019</v>
      </c>
      <c r="L4739" s="8"/>
    </row>
    <row r="4740" spans="1:16">
      <c r="A4740" s="2">
        <v>925</v>
      </c>
      <c r="B4740" s="2" t="s">
        <v>5</v>
      </c>
      <c r="C4740" s="2" t="s">
        <v>32</v>
      </c>
      <c r="D4740" s="2">
        <v>-310</v>
      </c>
      <c r="E4740" s="2">
        <v>9</v>
      </c>
      <c r="F4740" s="1" t="str">
        <f t="shared" si="223"/>
        <v>25</v>
      </c>
      <c r="G4740" s="1" t="str">
        <f t="shared" si="224"/>
        <v>09</v>
      </c>
      <c r="H4740" s="1">
        <v>2019</v>
      </c>
      <c r="I4740" s="1" t="str">
        <f t="shared" si="222"/>
        <v>25-09-2019</v>
      </c>
      <c r="J4740" s="6" t="str">
        <f>C4740</f>
        <v>HOU</v>
      </c>
      <c r="K4740" s="1" t="str">
        <f>C4741</f>
        <v>SEA</v>
      </c>
      <c r="L4740" s="8">
        <v>-170</v>
      </c>
      <c r="M4740" s="7">
        <f>D4741</f>
        <v>270</v>
      </c>
      <c r="N4740" s="1">
        <f>E4740</f>
        <v>9</v>
      </c>
      <c r="O4740" s="1" t="str">
        <f>VLOOKUP(J4740,Q:R,2,FALSE)</f>
        <v>Houston Astros</v>
      </c>
      <c r="P4740" s="1" t="str">
        <f>VLOOKUP(K4740,Q:R,2,FALSE)</f>
        <v>Seattle Mariners</v>
      </c>
    </row>
    <row r="4741" spans="1:16">
      <c r="A4741" s="2">
        <v>925</v>
      </c>
      <c r="B4741" s="2" t="s">
        <v>7</v>
      </c>
      <c r="C4741" s="2" t="s">
        <v>31</v>
      </c>
      <c r="D4741" s="2">
        <v>270</v>
      </c>
      <c r="E4741" s="2">
        <v>9</v>
      </c>
      <c r="F4741" s="1" t="str">
        <f t="shared" si="223"/>
        <v>25</v>
      </c>
      <c r="G4741" s="1" t="str">
        <f t="shared" si="224"/>
        <v>09</v>
      </c>
      <c r="H4741" s="1">
        <v>2019</v>
      </c>
      <c r="I4741" s="1" t="str">
        <f t="shared" si="222"/>
        <v>25-09-2019</v>
      </c>
      <c r="L4741" s="8"/>
    </row>
    <row r="4742" spans="1:16">
      <c r="A4742" s="2">
        <v>925</v>
      </c>
      <c r="B4742" s="2" t="s">
        <v>5</v>
      </c>
      <c r="C4742" s="2" t="s">
        <v>11</v>
      </c>
      <c r="D4742" s="2">
        <v>-135</v>
      </c>
      <c r="E4742" s="2">
        <v>9.5</v>
      </c>
      <c r="F4742" s="1" t="str">
        <f t="shared" si="223"/>
        <v>25</v>
      </c>
      <c r="G4742" s="1" t="str">
        <f t="shared" si="224"/>
        <v>09</v>
      </c>
      <c r="H4742" s="1">
        <v>2019</v>
      </c>
      <c r="I4742" s="1" t="str">
        <f t="shared" si="222"/>
        <v>25-09-2019</v>
      </c>
      <c r="J4742" s="6" t="str">
        <f>C4742</f>
        <v>ATL</v>
      </c>
      <c r="K4742" s="1" t="str">
        <f>C4743</f>
        <v>KAN</v>
      </c>
      <c r="L4742" s="8">
        <v>-170</v>
      </c>
      <c r="M4742" s="7">
        <f>D4743</f>
        <v>125</v>
      </c>
      <c r="N4742" s="1">
        <f>E4742</f>
        <v>9.5</v>
      </c>
      <c r="O4742" s="1" t="str">
        <f>VLOOKUP(J4742,Q:R,2,FALSE)</f>
        <v>Atlanta Braves</v>
      </c>
      <c r="P4742" s="1" t="str">
        <f>VLOOKUP(K4742,Q:R,2,FALSE)</f>
        <v>Kansas City Royals</v>
      </c>
    </row>
    <row r="4743" spans="1:16">
      <c r="A4743" s="2">
        <v>925</v>
      </c>
      <c r="B4743" s="2" t="s">
        <v>7</v>
      </c>
      <c r="C4743" s="2" t="s">
        <v>19</v>
      </c>
      <c r="D4743" s="2">
        <v>125</v>
      </c>
      <c r="E4743" s="2">
        <v>9.5</v>
      </c>
      <c r="F4743" s="1" t="str">
        <f t="shared" si="223"/>
        <v>25</v>
      </c>
      <c r="G4743" s="1" t="str">
        <f t="shared" si="224"/>
        <v>09</v>
      </c>
      <c r="H4743" s="1">
        <v>2019</v>
      </c>
      <c r="I4743" s="1" t="str">
        <f t="shared" si="222"/>
        <v>25-09-2019</v>
      </c>
      <c r="L4743" s="8"/>
    </row>
    <row r="4744" spans="1:16">
      <c r="A4744" s="2">
        <v>926</v>
      </c>
      <c r="B4744" s="2" t="s">
        <v>5</v>
      </c>
      <c r="C4744" s="2" t="s">
        <v>21</v>
      </c>
      <c r="D4744" s="2">
        <v>106</v>
      </c>
      <c r="E4744" s="2">
        <v>8</v>
      </c>
      <c r="F4744" s="1" t="str">
        <f t="shared" si="223"/>
        <v>26</v>
      </c>
      <c r="G4744" s="1" t="str">
        <f t="shared" si="224"/>
        <v>09</v>
      </c>
      <c r="H4744" s="1">
        <v>2019</v>
      </c>
      <c r="I4744" s="1" t="str">
        <f t="shared" si="222"/>
        <v>26-09-2019</v>
      </c>
      <c r="J4744" s="6" t="str">
        <f>C4744</f>
        <v>MIL</v>
      </c>
      <c r="K4744" s="1" t="str">
        <f>C4745</f>
        <v>CIN</v>
      </c>
      <c r="L4744" s="8">
        <v>-170</v>
      </c>
      <c r="M4744" s="7">
        <f>D4745</f>
        <v>-116</v>
      </c>
      <c r="N4744" s="1">
        <f>E4744</f>
        <v>8</v>
      </c>
      <c r="O4744" s="1" t="str">
        <f>VLOOKUP(J4744,Q:R,2,FALSE)</f>
        <v>Milwaukee Brewers</v>
      </c>
      <c r="P4744" s="1" t="str">
        <f>VLOOKUP(K4744,Q:R,2,FALSE)</f>
        <v>Cincinnati Reds</v>
      </c>
    </row>
    <row r="4745" spans="1:16">
      <c r="A4745" s="2">
        <v>926</v>
      </c>
      <c r="B4745" s="2" t="s">
        <v>7</v>
      </c>
      <c r="C4745" s="2" t="s">
        <v>14</v>
      </c>
      <c r="D4745" s="2">
        <v>-116</v>
      </c>
      <c r="E4745" s="2">
        <v>8</v>
      </c>
      <c r="F4745" s="1" t="str">
        <f t="shared" si="223"/>
        <v>26</v>
      </c>
      <c r="G4745" s="1" t="str">
        <f t="shared" si="224"/>
        <v>09</v>
      </c>
      <c r="H4745" s="1">
        <v>2019</v>
      </c>
      <c r="I4745" s="1" t="str">
        <f t="shared" si="222"/>
        <v>26-09-2019</v>
      </c>
      <c r="L4745" s="8"/>
    </row>
    <row r="4746" spans="1:16">
      <c r="A4746" s="2">
        <v>926</v>
      </c>
      <c r="B4746" s="2" t="s">
        <v>5</v>
      </c>
      <c r="C4746" s="2" t="s">
        <v>10</v>
      </c>
      <c r="D4746" s="2">
        <v>-190</v>
      </c>
      <c r="E4746" s="2">
        <v>8</v>
      </c>
      <c r="F4746" s="1" t="str">
        <f t="shared" si="223"/>
        <v>26</v>
      </c>
      <c r="G4746" s="1" t="str">
        <f t="shared" si="224"/>
        <v>09</v>
      </c>
      <c r="H4746" s="1">
        <v>2019</v>
      </c>
      <c r="I4746" s="1" t="str">
        <f t="shared" si="222"/>
        <v>26-09-2019</v>
      </c>
      <c r="J4746" s="6" t="str">
        <f>C4746</f>
        <v>LAD</v>
      </c>
      <c r="K4746" s="1" t="str">
        <f>C4747</f>
        <v>SDG</v>
      </c>
      <c r="L4746" s="8">
        <v>-170</v>
      </c>
      <c r="M4746" s="7">
        <f>D4747</f>
        <v>175</v>
      </c>
      <c r="N4746" s="1">
        <f>E4746</f>
        <v>8</v>
      </c>
      <c r="O4746" s="1" t="str">
        <f>VLOOKUP(J4746,Q:R,2,FALSE)</f>
        <v>Los Angeles Dodgers</v>
      </c>
      <c r="P4746" s="1" t="str">
        <f>VLOOKUP(K4746,Q:R,2,FALSE)</f>
        <v>San Diego Padres</v>
      </c>
    </row>
    <row r="4747" spans="1:16">
      <c r="A4747" s="2">
        <v>926</v>
      </c>
      <c r="B4747" s="2" t="s">
        <v>7</v>
      </c>
      <c r="C4747" s="2" t="s">
        <v>34</v>
      </c>
      <c r="D4747" s="2">
        <v>175</v>
      </c>
      <c r="E4747" s="2">
        <v>8</v>
      </c>
      <c r="F4747" s="1" t="str">
        <f t="shared" si="223"/>
        <v>26</v>
      </c>
      <c r="G4747" s="1" t="str">
        <f t="shared" si="224"/>
        <v>09</v>
      </c>
      <c r="H4747" s="1">
        <v>2019</v>
      </c>
      <c r="I4747" s="1" t="str">
        <f t="shared" si="222"/>
        <v>26-09-2019</v>
      </c>
      <c r="L4747" s="8"/>
    </row>
    <row r="4748" spans="1:16">
      <c r="A4748" s="2">
        <v>926</v>
      </c>
      <c r="B4748" s="2" t="s">
        <v>5</v>
      </c>
      <c r="C4748" s="2" t="s">
        <v>25</v>
      </c>
      <c r="D4748" s="2">
        <v>112</v>
      </c>
      <c r="E4748" s="2">
        <v>8.5</v>
      </c>
      <c r="F4748" s="1" t="str">
        <f t="shared" si="223"/>
        <v>26</v>
      </c>
      <c r="G4748" s="1" t="str">
        <f t="shared" si="224"/>
        <v>09</v>
      </c>
      <c r="H4748" s="1">
        <v>2019</v>
      </c>
      <c r="I4748" s="1" t="str">
        <f t="shared" si="222"/>
        <v>26-09-2019</v>
      </c>
      <c r="J4748" s="6" t="str">
        <f>C4748</f>
        <v>COL</v>
      </c>
      <c r="K4748" s="1" t="str">
        <f>C4749</f>
        <v>SFO</v>
      </c>
      <c r="L4748" s="8">
        <v>-170</v>
      </c>
      <c r="M4748" s="7">
        <f>D4749</f>
        <v>-122</v>
      </c>
      <c r="N4748" s="1">
        <f>E4748</f>
        <v>8.5</v>
      </c>
      <c r="O4748" s="1" t="str">
        <f>VLOOKUP(J4748,Q:R,2,FALSE)</f>
        <v>Colorado Rockies</v>
      </c>
      <c r="P4748" s="1" t="str">
        <f>VLOOKUP(K4748,Q:R,2,FALSE)</f>
        <v>San Francisco Giants</v>
      </c>
    </row>
    <row r="4749" spans="1:16">
      <c r="A4749" s="2">
        <v>926</v>
      </c>
      <c r="B4749" s="2" t="s">
        <v>7</v>
      </c>
      <c r="C4749" s="2" t="s">
        <v>9</v>
      </c>
      <c r="D4749" s="2">
        <v>-122</v>
      </c>
      <c r="E4749" s="2">
        <v>8.5</v>
      </c>
      <c r="F4749" s="1" t="str">
        <f t="shared" si="223"/>
        <v>26</v>
      </c>
      <c r="G4749" s="1" t="str">
        <f t="shared" si="224"/>
        <v>09</v>
      </c>
      <c r="H4749" s="1">
        <v>2019</v>
      </c>
      <c r="I4749" s="1" t="str">
        <f t="shared" si="222"/>
        <v>26-09-2019</v>
      </c>
    </row>
    <row r="4750" spans="1:16">
      <c r="A4750" s="2">
        <v>926</v>
      </c>
      <c r="B4750" s="2" t="s">
        <v>5</v>
      </c>
      <c r="C4750" s="2" t="s">
        <v>18</v>
      </c>
      <c r="D4750" s="2">
        <v>240</v>
      </c>
      <c r="E4750" s="2">
        <v>9</v>
      </c>
      <c r="F4750" s="1" t="str">
        <f t="shared" si="223"/>
        <v>26</v>
      </c>
      <c r="G4750" s="1" t="str">
        <f t="shared" si="224"/>
        <v>09</v>
      </c>
      <c r="H4750" s="1">
        <v>2019</v>
      </c>
      <c r="I4750" s="1" t="str">
        <f t="shared" si="222"/>
        <v>26-09-2019</v>
      </c>
      <c r="J4750" s="6" t="str">
        <f>C4750</f>
        <v>PHI</v>
      </c>
      <c r="K4750" s="1" t="str">
        <f>C4751</f>
        <v>WAS</v>
      </c>
      <c r="L4750" s="8">
        <v>-170</v>
      </c>
      <c r="M4750" s="7">
        <f>D4751</f>
        <v>-270</v>
      </c>
      <c r="N4750" s="1">
        <f>E4750</f>
        <v>9</v>
      </c>
      <c r="O4750" s="1" t="str">
        <f>VLOOKUP(J4750,Q:R,2,FALSE)</f>
        <v>Philadelphia Phillies</v>
      </c>
      <c r="P4750" s="1" t="str">
        <f>VLOOKUP(K4750,Q:R,2,FALSE)</f>
        <v>Washington Nationals</v>
      </c>
    </row>
    <row r="4751" spans="1:16">
      <c r="A4751" s="2">
        <v>926</v>
      </c>
      <c r="B4751" s="2" t="s">
        <v>7</v>
      </c>
      <c r="C4751" s="2" t="s">
        <v>8</v>
      </c>
      <c r="D4751" s="2">
        <v>-270</v>
      </c>
      <c r="E4751" s="2">
        <v>9</v>
      </c>
      <c r="F4751" s="1" t="str">
        <f t="shared" si="223"/>
        <v>26</v>
      </c>
      <c r="G4751" s="1" t="str">
        <f t="shared" si="224"/>
        <v>09</v>
      </c>
      <c r="H4751" s="1">
        <v>2019</v>
      </c>
      <c r="I4751" s="1" t="str">
        <f t="shared" si="222"/>
        <v>26-09-2019</v>
      </c>
    </row>
    <row r="4752" spans="1:16">
      <c r="A4752" s="2">
        <v>926</v>
      </c>
      <c r="B4752" s="2" t="s">
        <v>5</v>
      </c>
      <c r="C4752" s="2" t="s">
        <v>22</v>
      </c>
      <c r="D4752" s="2">
        <v>-104</v>
      </c>
      <c r="E4752" s="2">
        <v>8</v>
      </c>
      <c r="F4752" s="1" t="str">
        <f t="shared" si="223"/>
        <v>26</v>
      </c>
      <c r="G4752" s="1" t="str">
        <f t="shared" si="224"/>
        <v>09</v>
      </c>
      <c r="H4752" s="1">
        <v>2019</v>
      </c>
      <c r="I4752" s="1" t="str">
        <f t="shared" si="222"/>
        <v>26-09-2019</v>
      </c>
      <c r="J4752" s="6" t="str">
        <f>C4752</f>
        <v>CUB</v>
      </c>
      <c r="K4752" s="1" t="str">
        <f>C4753</f>
        <v>PIT</v>
      </c>
      <c r="L4752" s="8">
        <v>-170</v>
      </c>
      <c r="M4752" s="7">
        <f>D4753</f>
        <v>-106</v>
      </c>
      <c r="N4752" s="1">
        <f>E4752</f>
        <v>8</v>
      </c>
      <c r="O4752" s="1" t="str">
        <f>VLOOKUP(J4752,Q:R,2,FALSE)</f>
        <v>Chicago Cubs</v>
      </c>
      <c r="P4752" s="1" t="str">
        <f>VLOOKUP(K4752,Q:R,2,FALSE)</f>
        <v>Pittsburgh Pirates</v>
      </c>
    </row>
    <row r="4753" spans="1:16">
      <c r="A4753" s="2">
        <v>926</v>
      </c>
      <c r="B4753" s="2" t="s">
        <v>7</v>
      </c>
      <c r="C4753" s="2" t="s">
        <v>29</v>
      </c>
      <c r="D4753" s="2">
        <v>-106</v>
      </c>
      <c r="E4753" s="2">
        <v>8</v>
      </c>
      <c r="F4753" s="1" t="str">
        <f t="shared" si="223"/>
        <v>26</v>
      </c>
      <c r="G4753" s="1" t="str">
        <f t="shared" si="224"/>
        <v>09</v>
      </c>
      <c r="H4753" s="1">
        <v>2019</v>
      </c>
      <c r="I4753" s="1" t="str">
        <f t="shared" si="222"/>
        <v>26-09-2019</v>
      </c>
    </row>
    <row r="4754" spans="1:16">
      <c r="A4754" s="2">
        <v>926</v>
      </c>
      <c r="B4754" s="2" t="s">
        <v>5</v>
      </c>
      <c r="C4754" s="2" t="s">
        <v>17</v>
      </c>
      <c r="D4754" s="2">
        <v>240</v>
      </c>
      <c r="E4754" s="2">
        <v>8</v>
      </c>
      <c r="F4754" s="1" t="str">
        <f t="shared" si="223"/>
        <v>26</v>
      </c>
      <c r="G4754" s="1" t="str">
        <f t="shared" si="224"/>
        <v>09</v>
      </c>
      <c r="H4754" s="1">
        <v>2019</v>
      </c>
      <c r="I4754" s="1" t="str">
        <f t="shared" si="222"/>
        <v>26-09-2019</v>
      </c>
      <c r="J4754" s="6" t="str">
        <f>C4754</f>
        <v>MIA</v>
      </c>
      <c r="K4754" s="1" t="str">
        <f>C4755</f>
        <v>NYM</v>
      </c>
      <c r="L4754" s="8">
        <v>-170</v>
      </c>
      <c r="M4754" s="7">
        <f>D4755</f>
        <v>-270</v>
      </c>
      <c r="N4754" s="1">
        <f>E4754</f>
        <v>8</v>
      </c>
      <c r="O4754" s="1" t="str">
        <f>VLOOKUP(J4754,Q:R,2,FALSE)</f>
        <v>Miami Marlins</v>
      </c>
      <c r="P4754" s="1" t="str">
        <f>VLOOKUP(K4754,Q:R,2,FALSE)</f>
        <v>New York Mets</v>
      </c>
    </row>
    <row r="4755" spans="1:16">
      <c r="A4755" s="2">
        <v>926</v>
      </c>
      <c r="B4755" s="2" t="s">
        <v>7</v>
      </c>
      <c r="C4755" s="2" t="s">
        <v>12</v>
      </c>
      <c r="D4755" s="2">
        <v>-270</v>
      </c>
      <c r="E4755" s="2">
        <v>8</v>
      </c>
      <c r="F4755" s="1" t="str">
        <f t="shared" si="223"/>
        <v>26</v>
      </c>
      <c r="G4755" s="1" t="str">
        <f t="shared" si="224"/>
        <v>09</v>
      </c>
      <c r="H4755" s="1">
        <v>2019</v>
      </c>
      <c r="I4755" s="1" t="str">
        <f t="shared" si="222"/>
        <v>26-09-2019</v>
      </c>
    </row>
    <row r="4756" spans="1:16">
      <c r="A4756" s="2">
        <v>926</v>
      </c>
      <c r="B4756" s="2" t="s">
        <v>5</v>
      </c>
      <c r="C4756" s="2" t="s">
        <v>27</v>
      </c>
      <c r="D4756" s="2">
        <v>-133</v>
      </c>
      <c r="E4756" s="2">
        <v>9</v>
      </c>
      <c r="F4756" s="1" t="str">
        <f t="shared" si="223"/>
        <v>26</v>
      </c>
      <c r="G4756" s="1" t="str">
        <f t="shared" si="224"/>
        <v>09</v>
      </c>
      <c r="H4756" s="1">
        <v>2019</v>
      </c>
      <c r="I4756" s="1" t="str">
        <f t="shared" si="222"/>
        <v>26-09-2019</v>
      </c>
      <c r="J4756" s="6" t="str">
        <f>C4756</f>
        <v>MIN</v>
      </c>
      <c r="K4756" s="1" t="str">
        <f>C4757</f>
        <v>DET</v>
      </c>
      <c r="L4756" s="8">
        <v>-170</v>
      </c>
      <c r="M4756" s="7">
        <f>D4757</f>
        <v>123</v>
      </c>
      <c r="N4756" s="1">
        <f>E4756</f>
        <v>9</v>
      </c>
      <c r="O4756" s="1" t="str">
        <f>VLOOKUP(J4756,Q:R,2,FALSE)</f>
        <v>Minnesota Twins</v>
      </c>
      <c r="P4756" s="1" t="str">
        <f>VLOOKUP(K4756,Q:R,2,FALSE)</f>
        <v>Detroit Tigers</v>
      </c>
    </row>
    <row r="4757" spans="1:16">
      <c r="A4757" s="2">
        <v>926</v>
      </c>
      <c r="B4757" s="2" t="s">
        <v>7</v>
      </c>
      <c r="C4757" s="2" t="s">
        <v>13</v>
      </c>
      <c r="D4757" s="2">
        <v>123</v>
      </c>
      <c r="E4757" s="2">
        <v>9</v>
      </c>
      <c r="F4757" s="1" t="str">
        <f t="shared" si="223"/>
        <v>26</v>
      </c>
      <c r="G4757" s="1" t="str">
        <f t="shared" si="224"/>
        <v>09</v>
      </c>
      <c r="H4757" s="1">
        <v>2019</v>
      </c>
      <c r="I4757" s="1" t="str">
        <f t="shared" si="222"/>
        <v>26-09-2019</v>
      </c>
    </row>
    <row r="4758" spans="1:16">
      <c r="A4758" s="2">
        <v>926</v>
      </c>
      <c r="B4758" s="2" t="s">
        <v>5</v>
      </c>
      <c r="C4758" s="2" t="s">
        <v>24</v>
      </c>
      <c r="D4758" s="2">
        <v>116</v>
      </c>
      <c r="E4758" s="2">
        <v>10</v>
      </c>
      <c r="F4758" s="1" t="str">
        <f t="shared" si="223"/>
        <v>26</v>
      </c>
      <c r="G4758" s="1" t="str">
        <f t="shared" si="224"/>
        <v>09</v>
      </c>
      <c r="H4758" s="1">
        <v>2019</v>
      </c>
      <c r="I4758" s="1" t="str">
        <f t="shared" si="222"/>
        <v>26-09-2019</v>
      </c>
      <c r="J4758" s="6" t="str">
        <f>C4758</f>
        <v>BOS</v>
      </c>
      <c r="K4758" s="1" t="str">
        <f>C4759</f>
        <v>TEX</v>
      </c>
      <c r="L4758" s="8">
        <v>-170</v>
      </c>
      <c r="M4758" s="7">
        <f>D4759</f>
        <v>-126</v>
      </c>
      <c r="N4758" s="1">
        <f>E4758</f>
        <v>10</v>
      </c>
      <c r="O4758" s="1" t="str">
        <f>VLOOKUP(J4758,Q:R,2,FALSE)</f>
        <v>Boston Red Sox</v>
      </c>
      <c r="P4758" s="1" t="str">
        <f>VLOOKUP(K4758,Q:R,2,FALSE)</f>
        <v>Texas Rangers</v>
      </c>
    </row>
    <row r="4759" spans="1:16">
      <c r="A4759" s="2">
        <v>926</v>
      </c>
      <c r="B4759" s="2" t="s">
        <v>7</v>
      </c>
      <c r="C4759" s="2" t="s">
        <v>26</v>
      </c>
      <c r="D4759" s="2">
        <v>-126</v>
      </c>
      <c r="E4759" s="2">
        <v>10</v>
      </c>
      <c r="F4759" s="1" t="str">
        <f t="shared" si="223"/>
        <v>26</v>
      </c>
      <c r="G4759" s="1" t="str">
        <f t="shared" si="224"/>
        <v>09</v>
      </c>
      <c r="H4759" s="1">
        <v>2019</v>
      </c>
      <c r="I4759" s="1" t="str">
        <f t="shared" si="222"/>
        <v>26-09-2019</v>
      </c>
    </row>
    <row r="4760" spans="1:16">
      <c r="A4760" s="2">
        <v>926</v>
      </c>
      <c r="B4760" s="2" t="s">
        <v>5</v>
      </c>
      <c r="C4760" s="2" t="s">
        <v>20</v>
      </c>
      <c r="D4760" s="2">
        <v>-176</v>
      </c>
      <c r="E4760" s="2">
        <v>9</v>
      </c>
      <c r="F4760" s="1" t="str">
        <f t="shared" si="223"/>
        <v>26</v>
      </c>
      <c r="G4760" s="1" t="str">
        <f t="shared" si="224"/>
        <v>09</v>
      </c>
      <c r="H4760" s="1">
        <v>2019</v>
      </c>
      <c r="I4760" s="1" t="str">
        <f t="shared" si="222"/>
        <v>26-09-2019</v>
      </c>
      <c r="J4760" s="6" t="str">
        <f>C4760</f>
        <v>CLE</v>
      </c>
      <c r="K4760" s="1" t="str">
        <f>C4761</f>
        <v>CWS</v>
      </c>
      <c r="L4760" s="8">
        <v>-170</v>
      </c>
      <c r="M4760" s="7">
        <f>D4761</f>
        <v>163</v>
      </c>
      <c r="N4760" s="1">
        <f>E4760</f>
        <v>9</v>
      </c>
      <c r="O4760" s="1" t="str">
        <f>VLOOKUP(J4760,Q:R,2,FALSE)</f>
        <v>Cleveland Indians</v>
      </c>
      <c r="P4760" s="1" t="str">
        <f>VLOOKUP(K4760,Q:R,2,FALSE)</f>
        <v>Chicago White Sox</v>
      </c>
    </row>
    <row r="4761" spans="1:16">
      <c r="A4761" s="2">
        <v>926</v>
      </c>
      <c r="B4761" s="2" t="s">
        <v>7</v>
      </c>
      <c r="C4761" s="2" t="s">
        <v>28</v>
      </c>
      <c r="D4761" s="2">
        <v>163</v>
      </c>
      <c r="E4761" s="2">
        <v>9</v>
      </c>
      <c r="F4761" s="1" t="str">
        <f t="shared" si="223"/>
        <v>26</v>
      </c>
      <c r="G4761" s="1" t="str">
        <f t="shared" si="224"/>
        <v>09</v>
      </c>
      <c r="H4761" s="1">
        <v>2019</v>
      </c>
      <c r="I4761" s="1" t="str">
        <f t="shared" si="222"/>
        <v>26-09-2019</v>
      </c>
    </row>
    <row r="4762" spans="1:16">
      <c r="A4762" s="2">
        <v>926</v>
      </c>
      <c r="B4762" s="2" t="s">
        <v>5</v>
      </c>
      <c r="C4762" s="2" t="s">
        <v>32</v>
      </c>
      <c r="D4762" s="2">
        <v>-190</v>
      </c>
      <c r="E4762" s="2">
        <v>9</v>
      </c>
      <c r="F4762" s="1" t="str">
        <f t="shared" si="223"/>
        <v>26</v>
      </c>
      <c r="G4762" s="1" t="str">
        <f t="shared" si="224"/>
        <v>09</v>
      </c>
      <c r="H4762" s="1">
        <v>2019</v>
      </c>
      <c r="I4762" s="1" t="str">
        <f t="shared" si="222"/>
        <v>26-09-2019</v>
      </c>
      <c r="J4762" s="6" t="str">
        <f>C4762</f>
        <v>HOU</v>
      </c>
      <c r="K4762" s="1" t="str">
        <f>C4763</f>
        <v>LAA</v>
      </c>
      <c r="L4762" s="8">
        <v>-170</v>
      </c>
      <c r="M4762" s="7">
        <f>D4763</f>
        <v>175</v>
      </c>
      <c r="N4762" s="1">
        <f>E4762</f>
        <v>9</v>
      </c>
      <c r="O4762" s="1" t="str">
        <f>VLOOKUP(J4762,Q:R,2,FALSE)</f>
        <v>Houston Astros</v>
      </c>
      <c r="P4762" s="1" t="str">
        <f>VLOOKUP(K4762,Q:R,2,FALSE)</f>
        <v>Los Angeles Angels</v>
      </c>
    </row>
    <row r="4763" spans="1:16">
      <c r="A4763" s="2">
        <v>926</v>
      </c>
      <c r="B4763" s="2" t="s">
        <v>7</v>
      </c>
      <c r="C4763" s="2" t="s">
        <v>35</v>
      </c>
      <c r="D4763" s="2">
        <v>175</v>
      </c>
      <c r="E4763" s="2">
        <v>9</v>
      </c>
      <c r="F4763" s="1" t="str">
        <f t="shared" si="223"/>
        <v>26</v>
      </c>
      <c r="G4763" s="1" t="str">
        <f t="shared" si="224"/>
        <v>09</v>
      </c>
      <c r="H4763" s="1">
        <v>2019</v>
      </c>
      <c r="I4763" s="1" t="str">
        <f t="shared" si="222"/>
        <v>26-09-2019</v>
      </c>
    </row>
    <row r="4764" spans="1:16">
      <c r="A4764" s="2">
        <v>926</v>
      </c>
      <c r="B4764" s="2" t="s">
        <v>5</v>
      </c>
      <c r="C4764" s="2" t="s">
        <v>36</v>
      </c>
      <c r="D4764" s="2">
        <v>-240</v>
      </c>
      <c r="E4764" s="2">
        <v>9</v>
      </c>
      <c r="F4764" s="1" t="str">
        <f t="shared" si="223"/>
        <v>26</v>
      </c>
      <c r="G4764" s="1" t="str">
        <f t="shared" si="224"/>
        <v>09</v>
      </c>
      <c r="H4764" s="1">
        <v>2019</v>
      </c>
      <c r="I4764" s="1" t="str">
        <f t="shared" si="222"/>
        <v>26-09-2019</v>
      </c>
      <c r="J4764" s="6" t="str">
        <f>C4764</f>
        <v>OAK</v>
      </c>
      <c r="K4764" s="1" t="str">
        <f>C4765</f>
        <v>SEA</v>
      </c>
      <c r="L4764" s="8">
        <v>-170</v>
      </c>
      <c r="M4764" s="7">
        <f>D4765</f>
        <v>210</v>
      </c>
      <c r="N4764" s="1">
        <f>E4764</f>
        <v>9</v>
      </c>
      <c r="O4764" s="1" t="str">
        <f>VLOOKUP(J4764,Q:R,2,FALSE)</f>
        <v>Oakland Athletics</v>
      </c>
      <c r="P4764" s="1" t="str">
        <f>VLOOKUP(K4764,Q:R,2,FALSE)</f>
        <v>Seattle Mariners</v>
      </c>
    </row>
    <row r="4765" spans="1:16">
      <c r="A4765" s="2">
        <v>926</v>
      </c>
      <c r="B4765" s="2" t="s">
        <v>7</v>
      </c>
      <c r="C4765" s="2" t="s">
        <v>31</v>
      </c>
      <c r="D4765" s="2">
        <v>210</v>
      </c>
      <c r="E4765" s="2">
        <v>9</v>
      </c>
      <c r="F4765" s="1" t="str">
        <f t="shared" si="223"/>
        <v>26</v>
      </c>
      <c r="G4765" s="1" t="str">
        <f t="shared" si="224"/>
        <v>09</v>
      </c>
      <c r="H4765" s="1">
        <v>2019</v>
      </c>
      <c r="I4765" s="1" t="str">
        <f t="shared" si="222"/>
        <v>26-09-2019</v>
      </c>
    </row>
    <row r="4766" spans="1:16">
      <c r="A4766" s="2">
        <v>927</v>
      </c>
      <c r="B4766" s="2" t="s">
        <v>5</v>
      </c>
      <c r="C4766" s="2" t="s">
        <v>17</v>
      </c>
      <c r="D4766" s="2">
        <v>170</v>
      </c>
      <c r="E4766" s="2">
        <v>9</v>
      </c>
      <c r="F4766" s="1" t="str">
        <f t="shared" si="223"/>
        <v>27</v>
      </c>
      <c r="G4766" s="1" t="str">
        <f t="shared" si="224"/>
        <v>09</v>
      </c>
      <c r="H4766" s="1">
        <v>2019</v>
      </c>
      <c r="I4766" s="1" t="str">
        <f t="shared" si="222"/>
        <v>27-09-2019</v>
      </c>
      <c r="J4766" s="6" t="str">
        <f>C4766</f>
        <v>MIA</v>
      </c>
      <c r="K4766" s="1" t="str">
        <f>C4767</f>
        <v>PHI</v>
      </c>
      <c r="L4766" s="8">
        <v>-170</v>
      </c>
      <c r="M4766" s="7">
        <f>D4767</f>
        <v>-185</v>
      </c>
      <c r="N4766" s="1">
        <f>E4766</f>
        <v>9</v>
      </c>
      <c r="O4766" s="1" t="str">
        <f>VLOOKUP(J4766,Q:R,2,FALSE)</f>
        <v>Miami Marlins</v>
      </c>
      <c r="P4766" s="1" t="str">
        <f>VLOOKUP(K4766,Q:R,2,FALSE)</f>
        <v>Philadelphia Phillies</v>
      </c>
    </row>
    <row r="4767" spans="1:16">
      <c r="A4767" s="2">
        <v>927</v>
      </c>
      <c r="B4767" s="2" t="s">
        <v>7</v>
      </c>
      <c r="C4767" s="2" t="s">
        <v>18</v>
      </c>
      <c r="D4767" s="2">
        <v>-185</v>
      </c>
      <c r="E4767" s="2">
        <v>9</v>
      </c>
      <c r="F4767" s="1" t="str">
        <f t="shared" si="223"/>
        <v>27</v>
      </c>
      <c r="G4767" s="1" t="str">
        <f t="shared" si="224"/>
        <v>09</v>
      </c>
      <c r="H4767" s="1">
        <v>2019</v>
      </c>
      <c r="I4767" s="1" t="str">
        <f t="shared" si="222"/>
        <v>27-09-2019</v>
      </c>
    </row>
    <row r="4768" spans="1:16">
      <c r="A4768" s="2">
        <v>927</v>
      </c>
      <c r="B4768" s="2" t="s">
        <v>5</v>
      </c>
      <c r="C4768" s="2" t="s">
        <v>14</v>
      </c>
      <c r="D4768" s="2">
        <v>-155</v>
      </c>
      <c r="E4768" s="2">
        <v>8.5</v>
      </c>
      <c r="F4768" s="1" t="str">
        <f t="shared" si="223"/>
        <v>27</v>
      </c>
      <c r="G4768" s="1" t="str">
        <f t="shared" si="224"/>
        <v>09</v>
      </c>
      <c r="H4768" s="1">
        <v>2019</v>
      </c>
      <c r="I4768" s="1" t="str">
        <f t="shared" si="222"/>
        <v>27-09-2019</v>
      </c>
      <c r="J4768" s="6" t="str">
        <f>C4768</f>
        <v>CIN</v>
      </c>
      <c r="K4768" s="1" t="str">
        <f>C4769</f>
        <v>PIT</v>
      </c>
      <c r="L4768" s="8">
        <v>-170</v>
      </c>
      <c r="M4768" s="7">
        <f>D4769</f>
        <v>145</v>
      </c>
      <c r="N4768" s="1">
        <f>E4768</f>
        <v>8.5</v>
      </c>
      <c r="O4768" s="1" t="str">
        <f>VLOOKUP(J4768,Q:R,2,FALSE)</f>
        <v>Cincinnati Reds</v>
      </c>
      <c r="P4768" s="1" t="str">
        <f>VLOOKUP(K4768,Q:R,2,FALSE)</f>
        <v>Pittsburgh Pirates</v>
      </c>
    </row>
    <row r="4769" spans="1:16">
      <c r="A4769" s="2">
        <v>927</v>
      </c>
      <c r="B4769" s="2" t="s">
        <v>7</v>
      </c>
      <c r="C4769" s="2" t="s">
        <v>29</v>
      </c>
      <c r="D4769" s="2">
        <v>145</v>
      </c>
      <c r="E4769" s="2">
        <v>8.5</v>
      </c>
      <c r="F4769" s="1" t="str">
        <f t="shared" si="223"/>
        <v>27</v>
      </c>
      <c r="G4769" s="1" t="str">
        <f t="shared" si="224"/>
        <v>09</v>
      </c>
      <c r="H4769" s="1">
        <v>2019</v>
      </c>
      <c r="I4769" s="1" t="str">
        <f t="shared" si="222"/>
        <v>27-09-2019</v>
      </c>
    </row>
    <row r="4770" spans="1:16">
      <c r="A4770" s="2">
        <v>927</v>
      </c>
      <c r="B4770" s="2" t="s">
        <v>5</v>
      </c>
      <c r="C4770" s="2" t="s">
        <v>11</v>
      </c>
      <c r="D4770" s="2">
        <v>-105</v>
      </c>
      <c r="E4770" s="2">
        <v>8</v>
      </c>
      <c r="F4770" s="1" t="str">
        <f t="shared" si="223"/>
        <v>27</v>
      </c>
      <c r="G4770" s="1" t="str">
        <f t="shared" si="224"/>
        <v>09</v>
      </c>
      <c r="H4770" s="1">
        <v>2019</v>
      </c>
      <c r="I4770" s="1" t="str">
        <f t="shared" si="222"/>
        <v>27-09-2019</v>
      </c>
      <c r="J4770" s="6" t="str">
        <f>C4770</f>
        <v>ATL</v>
      </c>
      <c r="K4770" s="1" t="str">
        <f>C4771</f>
        <v>NYM</v>
      </c>
      <c r="L4770" s="8">
        <v>-170</v>
      </c>
      <c r="M4770" s="7">
        <f>D4771</f>
        <v>-105</v>
      </c>
      <c r="N4770" s="1">
        <f>E4770</f>
        <v>8</v>
      </c>
      <c r="O4770" s="1" t="str">
        <f>VLOOKUP(J4770,Q:R,2,FALSE)</f>
        <v>Atlanta Braves</v>
      </c>
      <c r="P4770" s="1" t="str">
        <f>VLOOKUP(K4770,Q:R,2,FALSE)</f>
        <v>New York Mets</v>
      </c>
    </row>
    <row r="4771" spans="1:16">
      <c r="A4771" s="2">
        <v>927</v>
      </c>
      <c r="B4771" s="2" t="s">
        <v>7</v>
      </c>
      <c r="C4771" s="2" t="s">
        <v>12</v>
      </c>
      <c r="D4771" s="2">
        <v>-105</v>
      </c>
      <c r="E4771" s="2">
        <v>8</v>
      </c>
      <c r="F4771" s="1" t="str">
        <f t="shared" si="223"/>
        <v>27</v>
      </c>
      <c r="G4771" s="1" t="str">
        <f t="shared" si="224"/>
        <v>09</v>
      </c>
      <c r="H4771" s="1">
        <v>2019</v>
      </c>
      <c r="I4771" s="1" t="str">
        <f t="shared" si="222"/>
        <v>27-09-2019</v>
      </c>
    </row>
    <row r="4772" spans="1:16">
      <c r="A4772" s="2">
        <v>927</v>
      </c>
      <c r="B4772" s="2" t="s">
        <v>5</v>
      </c>
      <c r="C4772" s="2" t="s">
        <v>21</v>
      </c>
      <c r="D4772" s="2">
        <v>-152</v>
      </c>
      <c r="E4772" s="2">
        <v>12.5</v>
      </c>
      <c r="F4772" s="1" t="str">
        <f t="shared" si="223"/>
        <v>27</v>
      </c>
      <c r="G4772" s="1" t="str">
        <f t="shared" si="224"/>
        <v>09</v>
      </c>
      <c r="H4772" s="1">
        <v>2019</v>
      </c>
      <c r="I4772" s="1" t="str">
        <f t="shared" si="222"/>
        <v>27-09-2019</v>
      </c>
      <c r="J4772" s="6" t="str">
        <f>C4772</f>
        <v>MIL</v>
      </c>
      <c r="K4772" s="1" t="str">
        <f>C4773</f>
        <v>COL</v>
      </c>
      <c r="L4772" s="8">
        <v>-170</v>
      </c>
      <c r="M4772" s="7">
        <f>D4773</f>
        <v>142</v>
      </c>
      <c r="N4772" s="1">
        <f>E4772</f>
        <v>12.5</v>
      </c>
      <c r="O4772" s="1" t="str">
        <f>VLOOKUP(J4772,Q:R,2,FALSE)</f>
        <v>Milwaukee Brewers</v>
      </c>
      <c r="P4772" s="1" t="str">
        <f>VLOOKUP(K4772,Q:R,2,FALSE)</f>
        <v>Colorado Rockies</v>
      </c>
    </row>
    <row r="4773" spans="1:16">
      <c r="A4773" s="2">
        <v>927</v>
      </c>
      <c r="B4773" s="2" t="s">
        <v>7</v>
      </c>
      <c r="C4773" s="2" t="s">
        <v>25</v>
      </c>
      <c r="D4773" s="2">
        <v>142</v>
      </c>
      <c r="E4773" s="2">
        <v>12.5</v>
      </c>
      <c r="F4773" s="1" t="str">
        <f t="shared" si="223"/>
        <v>27</v>
      </c>
      <c r="G4773" s="1" t="str">
        <f t="shared" si="224"/>
        <v>09</v>
      </c>
      <c r="H4773" s="1">
        <v>2019</v>
      </c>
      <c r="I4773" s="1" t="str">
        <f t="shared" si="222"/>
        <v>27-09-2019</v>
      </c>
    </row>
    <row r="4774" spans="1:16">
      <c r="A4774" s="2">
        <v>927</v>
      </c>
      <c r="B4774" s="2" t="s">
        <v>5</v>
      </c>
      <c r="C4774" s="2" t="s">
        <v>22</v>
      </c>
      <c r="D4774" s="2">
        <v>185</v>
      </c>
      <c r="E4774" s="2">
        <v>8.5</v>
      </c>
      <c r="F4774" s="1" t="str">
        <f t="shared" si="223"/>
        <v>27</v>
      </c>
      <c r="G4774" s="1" t="str">
        <f t="shared" si="224"/>
        <v>09</v>
      </c>
      <c r="H4774" s="1">
        <v>2019</v>
      </c>
      <c r="I4774" s="1" t="str">
        <f t="shared" si="222"/>
        <v>27-09-2019</v>
      </c>
      <c r="J4774" s="6" t="str">
        <f>C4774</f>
        <v>CUB</v>
      </c>
      <c r="K4774" s="1" t="str">
        <f>C4775</f>
        <v>STL</v>
      </c>
      <c r="L4774" s="8">
        <v>-170</v>
      </c>
      <c r="M4774" s="7">
        <f>D4775</f>
        <v>-205</v>
      </c>
      <c r="N4774" s="1">
        <f>E4774</f>
        <v>8.5</v>
      </c>
      <c r="O4774" s="1" t="str">
        <f>VLOOKUP(J4774,Q:R,2,FALSE)</f>
        <v>Chicago Cubs</v>
      </c>
      <c r="P4774" s="1" t="str">
        <f>VLOOKUP(K4774,Q:R,2,FALSE)</f>
        <v>St. Louis Cardinals</v>
      </c>
    </row>
    <row r="4775" spans="1:16">
      <c r="A4775" s="2">
        <v>927</v>
      </c>
      <c r="B4775" s="2" t="s">
        <v>7</v>
      </c>
      <c r="C4775" s="2" t="s">
        <v>30</v>
      </c>
      <c r="D4775" s="2">
        <v>-205</v>
      </c>
      <c r="E4775" s="2">
        <v>8.5</v>
      </c>
      <c r="F4775" s="1" t="str">
        <f t="shared" si="223"/>
        <v>27</v>
      </c>
      <c r="G4775" s="1" t="str">
        <f t="shared" si="224"/>
        <v>09</v>
      </c>
      <c r="H4775" s="1">
        <v>2019</v>
      </c>
      <c r="I4775" s="1" t="str">
        <f t="shared" si="222"/>
        <v>27-09-2019</v>
      </c>
    </row>
    <row r="4776" spans="1:16">
      <c r="A4776" s="2">
        <v>927</v>
      </c>
      <c r="B4776" s="2" t="s">
        <v>5</v>
      </c>
      <c r="C4776" s="2" t="s">
        <v>34</v>
      </c>
      <c r="D4776" s="2">
        <v>117</v>
      </c>
      <c r="E4776" s="2">
        <v>9</v>
      </c>
      <c r="F4776" s="1" t="str">
        <f t="shared" si="223"/>
        <v>27</v>
      </c>
      <c r="G4776" s="1" t="str">
        <f t="shared" si="224"/>
        <v>09</v>
      </c>
      <c r="H4776" s="1">
        <v>2019</v>
      </c>
      <c r="I4776" s="1" t="str">
        <f t="shared" si="222"/>
        <v>27-09-2019</v>
      </c>
      <c r="J4776" s="6" t="str">
        <f>C4776</f>
        <v>SDG</v>
      </c>
      <c r="K4776" s="1" t="str">
        <f>C4777</f>
        <v>ARI</v>
      </c>
      <c r="L4776" s="8">
        <v>-170</v>
      </c>
      <c r="M4776" s="7">
        <f>D4777</f>
        <v>-127</v>
      </c>
      <c r="N4776" s="1">
        <f>E4776</f>
        <v>9</v>
      </c>
      <c r="O4776" s="1" t="str">
        <f>VLOOKUP(J4776,Q:R,2,FALSE)</f>
        <v>San Diego Padres</v>
      </c>
      <c r="P4776" s="1" t="str">
        <f>VLOOKUP(K4776,Q:R,2,FALSE)</f>
        <v>Arizona Diamondbacks</v>
      </c>
    </row>
    <row r="4777" spans="1:16">
      <c r="A4777" s="2">
        <v>927</v>
      </c>
      <c r="B4777" s="2" t="s">
        <v>7</v>
      </c>
      <c r="C4777" s="2" t="s">
        <v>33</v>
      </c>
      <c r="D4777" s="2">
        <v>-127</v>
      </c>
      <c r="E4777" s="2">
        <v>9</v>
      </c>
      <c r="F4777" s="1" t="str">
        <f t="shared" si="223"/>
        <v>27</v>
      </c>
      <c r="G4777" s="1" t="str">
        <f t="shared" si="224"/>
        <v>09</v>
      </c>
      <c r="H4777" s="1">
        <v>2019</v>
      </c>
      <c r="I4777" s="1" t="str">
        <f t="shared" si="222"/>
        <v>27-09-2019</v>
      </c>
    </row>
    <row r="4778" spans="1:16">
      <c r="A4778" s="2">
        <v>927</v>
      </c>
      <c r="B4778" s="2" t="s">
        <v>5</v>
      </c>
      <c r="C4778" s="2" t="s">
        <v>10</v>
      </c>
      <c r="D4778" s="2">
        <v>-200</v>
      </c>
      <c r="E4778" s="2">
        <v>7.5</v>
      </c>
      <c r="F4778" s="1" t="str">
        <f t="shared" si="223"/>
        <v>27</v>
      </c>
      <c r="G4778" s="1" t="str">
        <f t="shared" si="224"/>
        <v>09</v>
      </c>
      <c r="H4778" s="1">
        <v>2019</v>
      </c>
      <c r="I4778" s="1" t="str">
        <f t="shared" si="222"/>
        <v>27-09-2019</v>
      </c>
      <c r="J4778" s="6" t="str">
        <f>C4778</f>
        <v>LAD</v>
      </c>
      <c r="K4778" s="1" t="str">
        <f>C4779</f>
        <v>SFO</v>
      </c>
      <c r="L4778" s="8">
        <v>-170</v>
      </c>
      <c r="M4778" s="7">
        <f>D4779</f>
        <v>180</v>
      </c>
      <c r="N4778" s="1">
        <f>E4778</f>
        <v>7.5</v>
      </c>
      <c r="O4778" s="1" t="str">
        <f>VLOOKUP(J4778,Q:R,2,FALSE)</f>
        <v>Los Angeles Dodgers</v>
      </c>
      <c r="P4778" s="1" t="str">
        <f>VLOOKUP(K4778,Q:R,2,FALSE)</f>
        <v>San Francisco Giants</v>
      </c>
    </row>
    <row r="4779" spans="1:16">
      <c r="A4779" s="2">
        <v>927</v>
      </c>
      <c r="B4779" s="2" t="s">
        <v>7</v>
      </c>
      <c r="C4779" s="2" t="s">
        <v>9</v>
      </c>
      <c r="D4779" s="2">
        <v>180</v>
      </c>
      <c r="E4779" s="2">
        <v>7.5</v>
      </c>
      <c r="F4779" s="1" t="str">
        <f t="shared" si="223"/>
        <v>27</v>
      </c>
      <c r="G4779" s="1" t="str">
        <f t="shared" si="224"/>
        <v>09</v>
      </c>
      <c r="H4779" s="1">
        <v>2019</v>
      </c>
      <c r="I4779" s="1" t="str">
        <f t="shared" si="222"/>
        <v>27-09-2019</v>
      </c>
    </row>
    <row r="4780" spans="1:16">
      <c r="A4780" s="2">
        <v>927</v>
      </c>
      <c r="B4780" s="2" t="s">
        <v>5</v>
      </c>
      <c r="C4780" s="2" t="s">
        <v>16</v>
      </c>
      <c r="D4780" s="2">
        <v>-230</v>
      </c>
      <c r="E4780" s="2">
        <v>9.5</v>
      </c>
      <c r="F4780" s="1" t="str">
        <f t="shared" si="223"/>
        <v>27</v>
      </c>
      <c r="G4780" s="1" t="str">
        <f t="shared" si="224"/>
        <v>09</v>
      </c>
      <c r="H4780" s="1">
        <v>2019</v>
      </c>
      <c r="I4780" s="1" t="str">
        <f t="shared" si="222"/>
        <v>27-09-2019</v>
      </c>
      <c r="J4780" s="6" t="str">
        <f>C4780</f>
        <v>TAM</v>
      </c>
      <c r="K4780" s="1" t="str">
        <f>C4781</f>
        <v>TOR</v>
      </c>
      <c r="L4780" s="8">
        <v>-170</v>
      </c>
      <c r="M4780" s="7">
        <f>D4781</f>
        <v>205</v>
      </c>
      <c r="N4780" s="1">
        <f>E4780</f>
        <v>9.5</v>
      </c>
      <c r="O4780" s="1" t="str">
        <f>VLOOKUP(J4780,Q:R,2,FALSE)</f>
        <v>Tampa Bay Rays</v>
      </c>
      <c r="P4780" s="1" t="str">
        <f>VLOOKUP(K4780,Q:R,2,FALSE)</f>
        <v>Toronto Blue Jays</v>
      </c>
    </row>
    <row r="4781" spans="1:16">
      <c r="A4781" s="2">
        <v>927</v>
      </c>
      <c r="B4781" s="2" t="s">
        <v>7</v>
      </c>
      <c r="C4781" s="2" t="s">
        <v>15</v>
      </c>
      <c r="D4781" s="2">
        <v>205</v>
      </c>
      <c r="E4781" s="2">
        <v>9.5</v>
      </c>
      <c r="F4781" s="1" t="str">
        <f t="shared" si="223"/>
        <v>27</v>
      </c>
      <c r="G4781" s="1" t="str">
        <f t="shared" si="224"/>
        <v>09</v>
      </c>
      <c r="H4781" s="1">
        <v>2019</v>
      </c>
      <c r="I4781" s="1" t="str">
        <f t="shared" si="222"/>
        <v>27-09-2019</v>
      </c>
    </row>
    <row r="4782" spans="1:16">
      <c r="A4782" s="2">
        <v>927</v>
      </c>
      <c r="B4782" s="2" t="s">
        <v>5</v>
      </c>
      <c r="C4782" s="2" t="s">
        <v>23</v>
      </c>
      <c r="D4782" s="2">
        <v>180</v>
      </c>
      <c r="E4782" s="2">
        <v>10.5</v>
      </c>
      <c r="F4782" s="1" t="str">
        <f t="shared" si="223"/>
        <v>27</v>
      </c>
      <c r="G4782" s="1" t="str">
        <f t="shared" si="224"/>
        <v>09</v>
      </c>
      <c r="H4782" s="1">
        <v>2019</v>
      </c>
      <c r="I4782" s="1" t="str">
        <f t="shared" si="222"/>
        <v>27-09-2019</v>
      </c>
      <c r="J4782" s="6" t="str">
        <f>C4782</f>
        <v>BAL</v>
      </c>
      <c r="K4782" s="1" t="str">
        <f>C4783</f>
        <v>BOS</v>
      </c>
      <c r="L4782" s="8">
        <v>-170</v>
      </c>
      <c r="M4782" s="7">
        <f>D4783</f>
        <v>-200</v>
      </c>
      <c r="N4782" s="1">
        <f>E4782</f>
        <v>10.5</v>
      </c>
      <c r="O4782" s="1" t="str">
        <f>VLOOKUP(J4782,Q:R,2,FALSE)</f>
        <v>Baltimore Orioles</v>
      </c>
      <c r="P4782" s="1" t="str">
        <f>VLOOKUP(K4782,Q:R,2,FALSE)</f>
        <v>Boston Red Sox</v>
      </c>
    </row>
    <row r="4783" spans="1:16">
      <c r="A4783" s="2">
        <v>927</v>
      </c>
      <c r="B4783" s="2" t="s">
        <v>7</v>
      </c>
      <c r="C4783" s="2" t="s">
        <v>24</v>
      </c>
      <c r="D4783" s="2">
        <v>-200</v>
      </c>
      <c r="E4783" s="2">
        <v>10.5</v>
      </c>
      <c r="F4783" s="1" t="str">
        <f t="shared" si="223"/>
        <v>27</v>
      </c>
      <c r="G4783" s="1" t="str">
        <f t="shared" si="224"/>
        <v>09</v>
      </c>
      <c r="H4783" s="1">
        <v>2019</v>
      </c>
      <c r="I4783" s="1" t="str">
        <f t="shared" si="222"/>
        <v>27-09-2019</v>
      </c>
    </row>
    <row r="4784" spans="1:16">
      <c r="A4784" s="2">
        <v>927</v>
      </c>
      <c r="B4784" s="2" t="s">
        <v>5</v>
      </c>
      <c r="C4784" s="2" t="s">
        <v>6</v>
      </c>
      <c r="D4784" s="2">
        <v>-280</v>
      </c>
      <c r="E4784" s="2">
        <v>10.5</v>
      </c>
      <c r="F4784" s="1" t="str">
        <f t="shared" si="223"/>
        <v>27</v>
      </c>
      <c r="G4784" s="1" t="str">
        <f t="shared" si="224"/>
        <v>09</v>
      </c>
      <c r="H4784" s="1">
        <v>2019</v>
      </c>
      <c r="I4784" s="1" t="str">
        <f t="shared" si="222"/>
        <v>27-09-2019</v>
      </c>
      <c r="J4784" s="6" t="str">
        <f>C4784</f>
        <v>NYY</v>
      </c>
      <c r="K4784" s="1" t="str">
        <f>C4785</f>
        <v>TEX</v>
      </c>
      <c r="L4784" s="8">
        <v>-170</v>
      </c>
      <c r="M4784" s="7">
        <f>D4785</f>
        <v>245</v>
      </c>
      <c r="N4784" s="1">
        <f>E4784</f>
        <v>10.5</v>
      </c>
      <c r="O4784" s="1" t="str">
        <f>VLOOKUP(J4784,Q:R,2,FALSE)</f>
        <v>New York Yankees</v>
      </c>
      <c r="P4784" s="1" t="str">
        <f>VLOOKUP(K4784,Q:R,2,FALSE)</f>
        <v>Texas Rangers</v>
      </c>
    </row>
    <row r="4785" spans="1:16">
      <c r="A4785" s="2">
        <v>927</v>
      </c>
      <c r="B4785" s="2" t="s">
        <v>7</v>
      </c>
      <c r="C4785" s="2" t="s">
        <v>26</v>
      </c>
      <c r="D4785" s="2">
        <v>245</v>
      </c>
      <c r="E4785" s="2">
        <v>10.5</v>
      </c>
      <c r="F4785" s="1" t="str">
        <f t="shared" si="223"/>
        <v>27</v>
      </c>
      <c r="G4785" s="1" t="str">
        <f t="shared" si="224"/>
        <v>09</v>
      </c>
      <c r="H4785" s="1">
        <v>2019</v>
      </c>
      <c r="I4785" s="1" t="str">
        <f t="shared" si="222"/>
        <v>27-09-2019</v>
      </c>
    </row>
    <row r="4786" spans="1:16">
      <c r="A4786" s="2">
        <v>927</v>
      </c>
      <c r="B4786" s="2" t="s">
        <v>5</v>
      </c>
      <c r="C4786" s="2" t="s">
        <v>27</v>
      </c>
      <c r="D4786" s="2">
        <v>-240</v>
      </c>
      <c r="E4786" s="2">
        <v>10</v>
      </c>
      <c r="F4786" s="1" t="str">
        <f t="shared" si="223"/>
        <v>27</v>
      </c>
      <c r="G4786" s="1" t="str">
        <f t="shared" si="224"/>
        <v>09</v>
      </c>
      <c r="H4786" s="1">
        <v>2019</v>
      </c>
      <c r="I4786" s="1" t="str">
        <f t="shared" si="222"/>
        <v>27-09-2019</v>
      </c>
      <c r="J4786" s="6" t="str">
        <f>C4786</f>
        <v>MIN</v>
      </c>
      <c r="K4786" s="1" t="str">
        <f>C4787</f>
        <v>KAN</v>
      </c>
      <c r="L4786" s="8">
        <v>-170</v>
      </c>
      <c r="M4786" s="7">
        <f>D4787</f>
        <v>210</v>
      </c>
      <c r="N4786" s="1">
        <f>E4786</f>
        <v>10</v>
      </c>
      <c r="O4786" s="1" t="str">
        <f>VLOOKUP(J4786,Q:R,2,FALSE)</f>
        <v>Minnesota Twins</v>
      </c>
      <c r="P4786" s="1" t="str">
        <f>VLOOKUP(K4786,Q:R,2,FALSE)</f>
        <v>Kansas City Royals</v>
      </c>
    </row>
    <row r="4787" spans="1:16">
      <c r="A4787" s="2">
        <v>927</v>
      </c>
      <c r="B4787" s="2" t="s">
        <v>7</v>
      </c>
      <c r="C4787" s="2" t="s">
        <v>19</v>
      </c>
      <c r="D4787" s="2">
        <v>210</v>
      </c>
      <c r="E4787" s="2">
        <v>10</v>
      </c>
      <c r="F4787" s="1" t="str">
        <f t="shared" si="223"/>
        <v>27</v>
      </c>
      <c r="G4787" s="1" t="str">
        <f t="shared" si="224"/>
        <v>09</v>
      </c>
      <c r="H4787" s="1">
        <v>2019</v>
      </c>
      <c r="I4787" s="1" t="str">
        <f t="shared" si="222"/>
        <v>27-09-2019</v>
      </c>
    </row>
    <row r="4788" spans="1:16">
      <c r="A4788" s="2">
        <v>927</v>
      </c>
      <c r="B4788" s="2" t="s">
        <v>5</v>
      </c>
      <c r="C4788" s="2" t="s">
        <v>32</v>
      </c>
      <c r="D4788" s="2">
        <v>-210</v>
      </c>
      <c r="E4788" s="2">
        <v>9.5</v>
      </c>
      <c r="F4788" s="1" t="str">
        <f t="shared" si="223"/>
        <v>27</v>
      </c>
      <c r="G4788" s="1" t="str">
        <f t="shared" si="224"/>
        <v>09</v>
      </c>
      <c r="H4788" s="1">
        <v>2019</v>
      </c>
      <c r="I4788" s="1" t="str">
        <f t="shared" si="222"/>
        <v>27-09-2019</v>
      </c>
      <c r="J4788" s="6" t="str">
        <f>C4788</f>
        <v>HOU</v>
      </c>
      <c r="K4788" s="1" t="str">
        <f>C4789</f>
        <v>LAA</v>
      </c>
      <c r="L4788" s="8">
        <v>-170</v>
      </c>
      <c r="M4788" s="7">
        <f>D4789</f>
        <v>190</v>
      </c>
      <c r="N4788" s="1">
        <f>E4788</f>
        <v>9.5</v>
      </c>
      <c r="O4788" s="1" t="str">
        <f>VLOOKUP(J4788,Q:R,2,FALSE)</f>
        <v>Houston Astros</v>
      </c>
      <c r="P4788" s="1" t="str">
        <f>VLOOKUP(K4788,Q:R,2,FALSE)</f>
        <v>Los Angeles Angels</v>
      </c>
    </row>
    <row r="4789" spans="1:16">
      <c r="A4789" s="2">
        <v>927</v>
      </c>
      <c r="B4789" s="2" t="s">
        <v>7</v>
      </c>
      <c r="C4789" s="2" t="s">
        <v>35</v>
      </c>
      <c r="D4789" s="2">
        <v>190</v>
      </c>
      <c r="E4789" s="2">
        <v>9.5</v>
      </c>
      <c r="F4789" s="1" t="str">
        <f t="shared" si="223"/>
        <v>27</v>
      </c>
      <c r="G4789" s="1" t="str">
        <f t="shared" si="224"/>
        <v>09</v>
      </c>
      <c r="H4789" s="1">
        <v>2019</v>
      </c>
      <c r="I4789" s="1" t="str">
        <f t="shared" si="222"/>
        <v>27-09-2019</v>
      </c>
      <c r="L4789" s="8"/>
    </row>
    <row r="4790" spans="1:16">
      <c r="A4790" s="2">
        <v>927</v>
      </c>
      <c r="B4790" s="2" t="s">
        <v>5</v>
      </c>
      <c r="C4790" s="2" t="s">
        <v>36</v>
      </c>
      <c r="D4790" s="2">
        <v>-200</v>
      </c>
      <c r="E4790" s="2">
        <v>9</v>
      </c>
      <c r="F4790" s="1" t="str">
        <f t="shared" si="223"/>
        <v>27</v>
      </c>
      <c r="G4790" s="1" t="str">
        <f t="shared" si="224"/>
        <v>09</v>
      </c>
      <c r="H4790" s="1">
        <v>2019</v>
      </c>
      <c r="I4790" s="1" t="str">
        <f t="shared" si="222"/>
        <v>27-09-2019</v>
      </c>
      <c r="J4790" s="6" t="str">
        <f>C4790</f>
        <v>OAK</v>
      </c>
      <c r="K4790" s="1" t="str">
        <f>C4791</f>
        <v>SEA</v>
      </c>
      <c r="L4790" s="8">
        <v>-170</v>
      </c>
      <c r="M4790" s="7">
        <f>D4791</f>
        <v>180</v>
      </c>
      <c r="N4790" s="1">
        <f>E4790</f>
        <v>9</v>
      </c>
      <c r="O4790" s="1" t="str">
        <f>VLOOKUP(J4790,Q:R,2,FALSE)</f>
        <v>Oakland Athletics</v>
      </c>
      <c r="P4790" s="1" t="str">
        <f>VLOOKUP(K4790,Q:R,2,FALSE)</f>
        <v>Seattle Mariners</v>
      </c>
    </row>
    <row r="4791" spans="1:16">
      <c r="A4791" s="2">
        <v>927</v>
      </c>
      <c r="B4791" s="2" t="s">
        <v>7</v>
      </c>
      <c r="C4791" s="2" t="s">
        <v>31</v>
      </c>
      <c r="D4791" s="2">
        <v>180</v>
      </c>
      <c r="E4791" s="2">
        <v>9</v>
      </c>
      <c r="F4791" s="1" t="str">
        <f t="shared" si="223"/>
        <v>27</v>
      </c>
      <c r="G4791" s="1" t="str">
        <f t="shared" si="224"/>
        <v>09</v>
      </c>
      <c r="H4791" s="1">
        <v>2019</v>
      </c>
      <c r="I4791" s="1" t="str">
        <f t="shared" si="222"/>
        <v>27-09-2019</v>
      </c>
      <c r="L4791" s="8"/>
    </row>
    <row r="4792" spans="1:16">
      <c r="A4792" s="2">
        <v>927</v>
      </c>
      <c r="B4792" s="2" t="s">
        <v>5</v>
      </c>
      <c r="C4792" s="2" t="s">
        <v>20</v>
      </c>
      <c r="D4792" s="2">
        <v>130</v>
      </c>
      <c r="E4792" s="2">
        <v>9.5</v>
      </c>
      <c r="F4792" s="1" t="str">
        <f t="shared" si="223"/>
        <v>27</v>
      </c>
      <c r="G4792" s="1" t="str">
        <f t="shared" si="224"/>
        <v>09</v>
      </c>
      <c r="H4792" s="1">
        <v>2019</v>
      </c>
      <c r="I4792" s="1" t="str">
        <f t="shared" si="222"/>
        <v>27-09-2019</v>
      </c>
      <c r="J4792" s="6" t="str">
        <f>C4792</f>
        <v>CLE</v>
      </c>
      <c r="K4792" s="1" t="str">
        <f>C4793</f>
        <v>WAS</v>
      </c>
      <c r="L4792" s="8">
        <v>-170</v>
      </c>
      <c r="M4792" s="7">
        <f>D4793</f>
        <v>-140</v>
      </c>
      <c r="N4792" s="1">
        <f>E4792</f>
        <v>9.5</v>
      </c>
      <c r="O4792" s="1" t="str">
        <f>VLOOKUP(J4792,Q:R,2,FALSE)</f>
        <v>Cleveland Indians</v>
      </c>
      <c r="P4792" s="1" t="str">
        <f>VLOOKUP(K4792,Q:R,2,FALSE)</f>
        <v>Washington Nationals</v>
      </c>
    </row>
    <row r="4793" spans="1:16">
      <c r="A4793" s="2">
        <v>927</v>
      </c>
      <c r="B4793" s="2" t="s">
        <v>7</v>
      </c>
      <c r="C4793" s="2" t="s">
        <v>8</v>
      </c>
      <c r="D4793" s="2">
        <v>-140</v>
      </c>
      <c r="E4793" s="2">
        <v>9.5</v>
      </c>
      <c r="F4793" s="1" t="str">
        <f t="shared" si="223"/>
        <v>27</v>
      </c>
      <c r="G4793" s="1" t="str">
        <f t="shared" si="224"/>
        <v>09</v>
      </c>
      <c r="H4793" s="1">
        <v>2019</v>
      </c>
      <c r="I4793" s="1" t="str">
        <f t="shared" si="222"/>
        <v>27-09-2019</v>
      </c>
      <c r="L4793" s="8"/>
    </row>
    <row r="4794" spans="1:16">
      <c r="A4794" s="2">
        <v>928</v>
      </c>
      <c r="B4794" s="2" t="s">
        <v>5</v>
      </c>
      <c r="C4794" s="2" t="s">
        <v>10</v>
      </c>
      <c r="D4794" s="2">
        <v>-205</v>
      </c>
      <c r="E4794" s="2">
        <v>8.5</v>
      </c>
      <c r="F4794" s="1" t="str">
        <f t="shared" si="223"/>
        <v>28</v>
      </c>
      <c r="G4794" s="1" t="str">
        <f t="shared" si="224"/>
        <v>09</v>
      </c>
      <c r="H4794" s="1">
        <v>2019</v>
      </c>
      <c r="I4794" s="1" t="str">
        <f t="shared" si="222"/>
        <v>28-09-2019</v>
      </c>
      <c r="J4794" s="6" t="str">
        <f>C4794</f>
        <v>LAD</v>
      </c>
      <c r="K4794" s="1" t="str">
        <f>C4795</f>
        <v>SFO</v>
      </c>
      <c r="L4794" s="8">
        <v>-170</v>
      </c>
      <c r="M4794" s="7">
        <f>D4795</f>
        <v>185</v>
      </c>
      <c r="N4794" s="1">
        <f>E4794</f>
        <v>8.5</v>
      </c>
      <c r="O4794" s="1" t="str">
        <f>VLOOKUP(J4794,Q:R,2,FALSE)</f>
        <v>Los Angeles Dodgers</v>
      </c>
      <c r="P4794" s="1" t="str">
        <f>VLOOKUP(K4794,Q:R,2,FALSE)</f>
        <v>San Francisco Giants</v>
      </c>
    </row>
    <row r="4795" spans="1:16">
      <c r="A4795" s="2">
        <v>928</v>
      </c>
      <c r="B4795" s="2" t="s">
        <v>7</v>
      </c>
      <c r="C4795" s="2" t="s">
        <v>9</v>
      </c>
      <c r="D4795" s="2">
        <v>185</v>
      </c>
      <c r="E4795" s="2">
        <v>8.5</v>
      </c>
      <c r="F4795" s="1" t="str">
        <f t="shared" si="223"/>
        <v>28</v>
      </c>
      <c r="G4795" s="1" t="str">
        <f t="shared" si="224"/>
        <v>09</v>
      </c>
      <c r="H4795" s="1">
        <v>2019</v>
      </c>
      <c r="I4795" s="1" t="str">
        <f t="shared" si="222"/>
        <v>28-09-2019</v>
      </c>
      <c r="L4795" s="8"/>
    </row>
    <row r="4796" spans="1:16">
      <c r="A4796" s="2">
        <v>928</v>
      </c>
      <c r="B4796" s="2" t="s">
        <v>5</v>
      </c>
      <c r="C4796" s="2" t="s">
        <v>17</v>
      </c>
      <c r="D4796" s="2">
        <v>165</v>
      </c>
      <c r="E4796" s="2">
        <v>9</v>
      </c>
      <c r="F4796" s="1" t="str">
        <f t="shared" si="223"/>
        <v>28</v>
      </c>
      <c r="G4796" s="1" t="str">
        <f t="shared" si="224"/>
        <v>09</v>
      </c>
      <c r="H4796" s="1">
        <v>2019</v>
      </c>
      <c r="I4796" s="1" t="str">
        <f t="shared" si="222"/>
        <v>28-09-2019</v>
      </c>
      <c r="J4796" s="6" t="str">
        <f>C4796</f>
        <v>MIA</v>
      </c>
      <c r="K4796" s="1" t="str">
        <f>C4797</f>
        <v>PHI</v>
      </c>
      <c r="L4796" s="8">
        <v>-170</v>
      </c>
      <c r="M4796" s="7">
        <f>D4797</f>
        <v>-180</v>
      </c>
      <c r="N4796" s="1">
        <f>E4796</f>
        <v>9</v>
      </c>
      <c r="O4796" s="1" t="str">
        <f>VLOOKUP(J4796,Q:R,2,FALSE)</f>
        <v>Miami Marlins</v>
      </c>
      <c r="P4796" s="1" t="str">
        <f>VLOOKUP(K4796,Q:R,2,FALSE)</f>
        <v>Philadelphia Phillies</v>
      </c>
    </row>
    <row r="4797" spans="1:16">
      <c r="A4797" s="2">
        <v>928</v>
      </c>
      <c r="B4797" s="2" t="s">
        <v>7</v>
      </c>
      <c r="C4797" s="2" t="s">
        <v>18</v>
      </c>
      <c r="D4797" s="2">
        <v>-180</v>
      </c>
      <c r="E4797" s="2">
        <v>9</v>
      </c>
      <c r="F4797" s="1" t="str">
        <f t="shared" si="223"/>
        <v>28</v>
      </c>
      <c r="G4797" s="1" t="str">
        <f t="shared" si="224"/>
        <v>09</v>
      </c>
      <c r="H4797" s="1">
        <v>2019</v>
      </c>
      <c r="I4797" s="1" t="str">
        <f t="shared" si="222"/>
        <v>28-09-2019</v>
      </c>
      <c r="L4797" s="8"/>
    </row>
    <row r="4798" spans="1:16">
      <c r="A4798" s="2">
        <v>928</v>
      </c>
      <c r="B4798" s="2" t="s">
        <v>5</v>
      </c>
      <c r="C4798" s="2" t="s">
        <v>14</v>
      </c>
      <c r="D4798" s="2">
        <v>-138</v>
      </c>
      <c r="E4798" s="2">
        <v>9</v>
      </c>
      <c r="F4798" s="1" t="str">
        <f t="shared" si="223"/>
        <v>28</v>
      </c>
      <c r="G4798" s="1" t="str">
        <f t="shared" si="224"/>
        <v>09</v>
      </c>
      <c r="H4798" s="1">
        <v>2019</v>
      </c>
      <c r="I4798" s="1" t="str">
        <f t="shared" si="222"/>
        <v>28-09-2019</v>
      </c>
      <c r="J4798" s="6" t="str">
        <f>C4798</f>
        <v>CIN</v>
      </c>
      <c r="K4798" s="1" t="str">
        <f>C4799</f>
        <v>PIT</v>
      </c>
      <c r="L4798" s="8">
        <v>-170</v>
      </c>
      <c r="M4798" s="7">
        <f>D4799</f>
        <v>128</v>
      </c>
      <c r="N4798" s="1">
        <f>E4798</f>
        <v>9</v>
      </c>
      <c r="O4798" s="1" t="str">
        <f>VLOOKUP(J4798,Q:R,2,FALSE)</f>
        <v>Cincinnati Reds</v>
      </c>
      <c r="P4798" s="1" t="str">
        <f>VLOOKUP(K4798,Q:R,2,FALSE)</f>
        <v>Pittsburgh Pirates</v>
      </c>
    </row>
    <row r="4799" spans="1:16">
      <c r="A4799" s="2">
        <v>928</v>
      </c>
      <c r="B4799" s="2" t="s">
        <v>7</v>
      </c>
      <c r="C4799" s="2" t="s">
        <v>29</v>
      </c>
      <c r="D4799" s="2">
        <v>128</v>
      </c>
      <c r="E4799" s="2">
        <v>9</v>
      </c>
      <c r="F4799" s="1" t="str">
        <f t="shared" si="223"/>
        <v>28</v>
      </c>
      <c r="G4799" s="1" t="str">
        <f t="shared" si="224"/>
        <v>09</v>
      </c>
      <c r="H4799" s="1">
        <v>2019</v>
      </c>
      <c r="I4799" s="1" t="str">
        <f t="shared" si="222"/>
        <v>28-09-2019</v>
      </c>
      <c r="L4799" s="8"/>
    </row>
    <row r="4800" spans="1:16">
      <c r="A4800" s="2">
        <v>928</v>
      </c>
      <c r="B4800" s="2" t="s">
        <v>5</v>
      </c>
      <c r="C4800" s="2" t="s">
        <v>11</v>
      </c>
      <c r="D4800" s="2">
        <v>100</v>
      </c>
      <c r="E4800" s="2">
        <v>8.5</v>
      </c>
      <c r="F4800" s="1" t="str">
        <f t="shared" si="223"/>
        <v>28</v>
      </c>
      <c r="G4800" s="1" t="str">
        <f t="shared" si="224"/>
        <v>09</v>
      </c>
      <c r="H4800" s="1">
        <v>2019</v>
      </c>
      <c r="I4800" s="1" t="str">
        <f t="shared" si="222"/>
        <v>28-09-2019</v>
      </c>
      <c r="J4800" s="6" t="str">
        <f>C4800</f>
        <v>ATL</v>
      </c>
      <c r="K4800" s="1" t="str">
        <f>C4801</f>
        <v>NYM</v>
      </c>
      <c r="L4800" s="8">
        <v>-170</v>
      </c>
      <c r="M4800" s="7">
        <f>D4801</f>
        <v>-110</v>
      </c>
      <c r="N4800" s="1">
        <f>E4800</f>
        <v>8.5</v>
      </c>
      <c r="O4800" s="1" t="str">
        <f>VLOOKUP(J4800,Q:R,2,FALSE)</f>
        <v>Atlanta Braves</v>
      </c>
      <c r="P4800" s="1" t="str">
        <f>VLOOKUP(K4800,Q:R,2,FALSE)</f>
        <v>New York Mets</v>
      </c>
    </row>
    <row r="4801" spans="1:16">
      <c r="A4801" s="2">
        <v>928</v>
      </c>
      <c r="B4801" s="2" t="s">
        <v>7</v>
      </c>
      <c r="C4801" s="2" t="s">
        <v>12</v>
      </c>
      <c r="D4801" s="2">
        <v>-110</v>
      </c>
      <c r="E4801" s="2">
        <v>8.5</v>
      </c>
      <c r="F4801" s="1" t="str">
        <f t="shared" si="223"/>
        <v>28</v>
      </c>
      <c r="G4801" s="1" t="str">
        <f t="shared" si="224"/>
        <v>09</v>
      </c>
      <c r="H4801" s="1">
        <v>2019</v>
      </c>
      <c r="I4801" s="1" t="str">
        <f t="shared" si="222"/>
        <v>28-09-2019</v>
      </c>
      <c r="L4801" s="8"/>
    </row>
    <row r="4802" spans="1:16">
      <c r="A4802" s="2">
        <v>928</v>
      </c>
      <c r="B4802" s="2" t="s">
        <v>5</v>
      </c>
      <c r="C4802" s="2" t="s">
        <v>22</v>
      </c>
      <c r="D4802" s="2">
        <v>175</v>
      </c>
      <c r="E4802" s="2">
        <v>8.5</v>
      </c>
      <c r="F4802" s="1" t="str">
        <f t="shared" si="223"/>
        <v>28</v>
      </c>
      <c r="G4802" s="1" t="str">
        <f t="shared" si="224"/>
        <v>09</v>
      </c>
      <c r="H4802" s="1">
        <v>2019</v>
      </c>
      <c r="I4802" s="1" t="str">
        <f t="shared" ref="I4802:I4865" si="225">F4802&amp;"-"&amp;G4802&amp;"-"&amp;H4802</f>
        <v>28-09-2019</v>
      </c>
      <c r="J4802" s="6" t="str">
        <f>C4802</f>
        <v>CUB</v>
      </c>
      <c r="K4802" s="1" t="str">
        <f>C4803</f>
        <v>STL</v>
      </c>
      <c r="L4802" s="8">
        <v>-170</v>
      </c>
      <c r="M4802" s="7">
        <f>D4803</f>
        <v>-190</v>
      </c>
      <c r="N4802" s="1">
        <f>E4802</f>
        <v>8.5</v>
      </c>
      <c r="O4802" s="1" t="str">
        <f>VLOOKUP(J4802,Q:R,2,FALSE)</f>
        <v>Chicago Cubs</v>
      </c>
      <c r="P4802" s="1" t="str">
        <f>VLOOKUP(K4802,Q:R,2,FALSE)</f>
        <v>St. Louis Cardinals</v>
      </c>
    </row>
    <row r="4803" spans="1:16">
      <c r="A4803" s="2">
        <v>928</v>
      </c>
      <c r="B4803" s="2" t="s">
        <v>7</v>
      </c>
      <c r="C4803" s="2" t="s">
        <v>30</v>
      </c>
      <c r="D4803" s="2">
        <v>-190</v>
      </c>
      <c r="E4803" s="2">
        <v>8.5</v>
      </c>
      <c r="F4803" s="1" t="str">
        <f t="shared" ref="F4803:F4866" si="226">RIGHT(A4803,2)</f>
        <v>28</v>
      </c>
      <c r="G4803" s="1" t="str">
        <f t="shared" ref="G4803:G4866" si="227">"0"&amp;TEXT(LEFT(A4803,1),"0")</f>
        <v>09</v>
      </c>
      <c r="H4803" s="1">
        <v>2019</v>
      </c>
      <c r="I4803" s="1" t="str">
        <f t="shared" si="225"/>
        <v>28-09-2019</v>
      </c>
      <c r="L4803" s="8"/>
    </row>
    <row r="4804" spans="1:16">
      <c r="A4804" s="2">
        <v>928</v>
      </c>
      <c r="B4804" s="2" t="s">
        <v>5</v>
      </c>
      <c r="C4804" s="2" t="s">
        <v>34</v>
      </c>
      <c r="D4804" s="2">
        <v>140</v>
      </c>
      <c r="E4804" s="2">
        <v>9</v>
      </c>
      <c r="F4804" s="1" t="str">
        <f t="shared" si="226"/>
        <v>28</v>
      </c>
      <c r="G4804" s="1" t="str">
        <f t="shared" si="227"/>
        <v>09</v>
      </c>
      <c r="H4804" s="1">
        <v>2019</v>
      </c>
      <c r="I4804" s="1" t="str">
        <f t="shared" si="225"/>
        <v>28-09-2019</v>
      </c>
      <c r="J4804" s="6" t="str">
        <f>C4804</f>
        <v>SDG</v>
      </c>
      <c r="K4804" s="1" t="str">
        <f>C4805</f>
        <v>ARI</v>
      </c>
      <c r="L4804" s="8">
        <v>-170</v>
      </c>
      <c r="M4804" s="7">
        <f>D4805</f>
        <v>-150</v>
      </c>
      <c r="N4804" s="1">
        <f>E4804</f>
        <v>9</v>
      </c>
      <c r="O4804" s="1" t="str">
        <f>VLOOKUP(J4804,Q:R,2,FALSE)</f>
        <v>San Diego Padres</v>
      </c>
      <c r="P4804" s="1" t="str">
        <f>VLOOKUP(K4804,Q:R,2,FALSE)</f>
        <v>Arizona Diamondbacks</v>
      </c>
    </row>
    <row r="4805" spans="1:16">
      <c r="A4805" s="2">
        <v>928</v>
      </c>
      <c r="B4805" s="2" t="s">
        <v>7</v>
      </c>
      <c r="C4805" s="2" t="s">
        <v>33</v>
      </c>
      <c r="D4805" s="2">
        <v>-150</v>
      </c>
      <c r="E4805" s="2">
        <v>9</v>
      </c>
      <c r="F4805" s="1" t="str">
        <f t="shared" si="226"/>
        <v>28</v>
      </c>
      <c r="G4805" s="1" t="str">
        <f t="shared" si="227"/>
        <v>09</v>
      </c>
      <c r="H4805" s="1">
        <v>2019</v>
      </c>
      <c r="I4805" s="1" t="str">
        <f t="shared" si="225"/>
        <v>28-09-2019</v>
      </c>
      <c r="L4805" s="8"/>
    </row>
    <row r="4806" spans="1:16">
      <c r="A4806" s="2">
        <v>928</v>
      </c>
      <c r="B4806" s="2" t="s">
        <v>5</v>
      </c>
      <c r="C4806" s="2" t="s">
        <v>21</v>
      </c>
      <c r="D4806" s="2">
        <v>-160</v>
      </c>
      <c r="E4806" s="2">
        <v>13</v>
      </c>
      <c r="F4806" s="1" t="str">
        <f t="shared" si="226"/>
        <v>28</v>
      </c>
      <c r="G4806" s="1" t="str">
        <f t="shared" si="227"/>
        <v>09</v>
      </c>
      <c r="H4806" s="1">
        <v>2019</v>
      </c>
      <c r="I4806" s="1" t="str">
        <f t="shared" si="225"/>
        <v>28-09-2019</v>
      </c>
      <c r="J4806" s="6" t="str">
        <f>C4806</f>
        <v>MIL</v>
      </c>
      <c r="K4806" s="1" t="str">
        <f>C4807</f>
        <v>COL</v>
      </c>
      <c r="L4806" s="8">
        <v>-170</v>
      </c>
      <c r="M4806" s="7">
        <f>D4807</f>
        <v>150</v>
      </c>
      <c r="N4806" s="1">
        <f>E4806</f>
        <v>13</v>
      </c>
      <c r="O4806" s="1" t="str">
        <f>VLOOKUP(J4806,Q:R,2,FALSE)</f>
        <v>Milwaukee Brewers</v>
      </c>
      <c r="P4806" s="1" t="str">
        <f>VLOOKUP(K4806,Q:R,2,FALSE)</f>
        <v>Colorado Rockies</v>
      </c>
    </row>
    <row r="4807" spans="1:16">
      <c r="A4807" s="2">
        <v>928</v>
      </c>
      <c r="B4807" s="2" t="s">
        <v>7</v>
      </c>
      <c r="C4807" s="2" t="s">
        <v>25</v>
      </c>
      <c r="D4807" s="2">
        <v>150</v>
      </c>
      <c r="E4807" s="2">
        <v>13</v>
      </c>
      <c r="F4807" s="1" t="str">
        <f t="shared" si="226"/>
        <v>28</v>
      </c>
      <c r="G4807" s="1" t="str">
        <f t="shared" si="227"/>
        <v>09</v>
      </c>
      <c r="H4807" s="1">
        <v>2019</v>
      </c>
      <c r="I4807" s="1" t="str">
        <f t="shared" si="225"/>
        <v>28-09-2019</v>
      </c>
      <c r="L4807" s="8"/>
    </row>
    <row r="4808" spans="1:16">
      <c r="A4808" s="2">
        <v>928</v>
      </c>
      <c r="B4808" s="2" t="s">
        <v>5</v>
      </c>
      <c r="C4808" s="2" t="s">
        <v>23</v>
      </c>
      <c r="D4808" s="2">
        <v>142</v>
      </c>
      <c r="E4808" s="2">
        <v>10</v>
      </c>
      <c r="F4808" s="1" t="str">
        <f t="shared" si="226"/>
        <v>28</v>
      </c>
      <c r="G4808" s="1" t="str">
        <f t="shared" si="227"/>
        <v>09</v>
      </c>
      <c r="H4808" s="1">
        <v>2019</v>
      </c>
      <c r="I4808" s="1" t="str">
        <f t="shared" si="225"/>
        <v>28-09-2019</v>
      </c>
      <c r="J4808" s="6" t="str">
        <f>C4808</f>
        <v>BAL</v>
      </c>
      <c r="K4808" s="1" t="str">
        <f>C4809</f>
        <v>BOS</v>
      </c>
      <c r="L4808" s="8">
        <v>-170</v>
      </c>
      <c r="M4808" s="7">
        <f>D4809</f>
        <v>-152</v>
      </c>
      <c r="N4808" s="1">
        <f>E4808</f>
        <v>10</v>
      </c>
      <c r="O4808" s="1" t="str">
        <f>VLOOKUP(J4808,Q:R,2,FALSE)</f>
        <v>Baltimore Orioles</v>
      </c>
      <c r="P4808" s="1" t="str">
        <f>VLOOKUP(K4808,Q:R,2,FALSE)</f>
        <v>Boston Red Sox</v>
      </c>
    </row>
    <row r="4809" spans="1:16">
      <c r="A4809" s="2">
        <v>928</v>
      </c>
      <c r="B4809" s="2" t="s">
        <v>7</v>
      </c>
      <c r="C4809" s="2" t="s">
        <v>24</v>
      </c>
      <c r="D4809" s="2">
        <v>-152</v>
      </c>
      <c r="E4809" s="2">
        <v>10</v>
      </c>
      <c r="F4809" s="1" t="str">
        <f t="shared" si="226"/>
        <v>28</v>
      </c>
      <c r="G4809" s="1" t="str">
        <f t="shared" si="227"/>
        <v>09</v>
      </c>
      <c r="H4809" s="1">
        <v>2019</v>
      </c>
      <c r="I4809" s="1" t="str">
        <f t="shared" si="225"/>
        <v>28-09-2019</v>
      </c>
    </row>
    <row r="4810" spans="1:16">
      <c r="A4810" s="2">
        <v>928</v>
      </c>
      <c r="B4810" s="2" t="s">
        <v>5</v>
      </c>
      <c r="C4810" s="2" t="s">
        <v>16</v>
      </c>
      <c r="D4810" s="2">
        <v>-190</v>
      </c>
      <c r="E4810" s="2">
        <v>9</v>
      </c>
      <c r="F4810" s="1" t="str">
        <f t="shared" si="226"/>
        <v>28</v>
      </c>
      <c r="G4810" s="1" t="str">
        <f t="shared" si="227"/>
        <v>09</v>
      </c>
      <c r="H4810" s="1">
        <v>2019</v>
      </c>
      <c r="I4810" s="1" t="str">
        <f t="shared" si="225"/>
        <v>28-09-2019</v>
      </c>
      <c r="J4810" s="6" t="str">
        <f>C4810</f>
        <v>TAM</v>
      </c>
      <c r="K4810" s="1" t="str">
        <f>C4811</f>
        <v>TOR</v>
      </c>
      <c r="L4810" s="8">
        <v>-170</v>
      </c>
      <c r="M4810" s="7">
        <f>D4811</f>
        <v>175</v>
      </c>
      <c r="N4810" s="1">
        <f>E4810</f>
        <v>9</v>
      </c>
      <c r="O4810" s="1" t="str">
        <f>VLOOKUP(J4810,Q:R,2,FALSE)</f>
        <v>Tampa Bay Rays</v>
      </c>
      <c r="P4810" s="1" t="str">
        <f>VLOOKUP(K4810,Q:R,2,FALSE)</f>
        <v>Toronto Blue Jays</v>
      </c>
    </row>
    <row r="4811" spans="1:16">
      <c r="A4811" s="2">
        <v>928</v>
      </c>
      <c r="B4811" s="2" t="s">
        <v>7</v>
      </c>
      <c r="C4811" s="2" t="s">
        <v>15</v>
      </c>
      <c r="D4811" s="2">
        <v>175</v>
      </c>
      <c r="E4811" s="2">
        <v>9</v>
      </c>
      <c r="F4811" s="1" t="str">
        <f t="shared" si="226"/>
        <v>28</v>
      </c>
      <c r="G4811" s="1" t="str">
        <f t="shared" si="227"/>
        <v>09</v>
      </c>
      <c r="H4811" s="1">
        <v>2019</v>
      </c>
      <c r="I4811" s="1" t="str">
        <f t="shared" si="225"/>
        <v>28-09-2019</v>
      </c>
    </row>
    <row r="4812" spans="1:16">
      <c r="A4812" s="2">
        <v>928</v>
      </c>
      <c r="B4812" s="2" t="s">
        <v>5</v>
      </c>
      <c r="C4812" s="2" t="s">
        <v>13</v>
      </c>
      <c r="D4812" s="2">
        <v>148</v>
      </c>
      <c r="E4812" s="2">
        <v>9.5</v>
      </c>
      <c r="F4812" s="1" t="str">
        <f t="shared" si="226"/>
        <v>28</v>
      </c>
      <c r="G4812" s="1" t="str">
        <f t="shared" si="227"/>
        <v>09</v>
      </c>
      <c r="H4812" s="1">
        <v>2019</v>
      </c>
      <c r="I4812" s="1" t="str">
        <f t="shared" si="225"/>
        <v>28-09-2019</v>
      </c>
      <c r="J4812" s="6" t="str">
        <f>C4812</f>
        <v>DET</v>
      </c>
      <c r="K4812" s="1" t="str">
        <f>C4813</f>
        <v>CWS</v>
      </c>
      <c r="L4812" s="8">
        <v>-170</v>
      </c>
      <c r="M4812" s="7">
        <f>D4813</f>
        <v>-158</v>
      </c>
      <c r="N4812" s="1">
        <f>E4812</f>
        <v>9.5</v>
      </c>
      <c r="O4812" s="1" t="str">
        <f>VLOOKUP(J4812,Q:R,2,FALSE)</f>
        <v>Detroit Tigers</v>
      </c>
      <c r="P4812" s="1" t="str">
        <f>VLOOKUP(K4812,Q:R,2,FALSE)</f>
        <v>Chicago White Sox</v>
      </c>
    </row>
    <row r="4813" spans="1:16">
      <c r="A4813" s="2">
        <v>928</v>
      </c>
      <c r="B4813" s="2" t="s">
        <v>7</v>
      </c>
      <c r="C4813" s="2" t="s">
        <v>28</v>
      </c>
      <c r="D4813" s="2">
        <v>-158</v>
      </c>
      <c r="E4813" s="2">
        <v>9.5</v>
      </c>
      <c r="F4813" s="1" t="str">
        <f t="shared" si="226"/>
        <v>28</v>
      </c>
      <c r="G4813" s="1" t="str">
        <f t="shared" si="227"/>
        <v>09</v>
      </c>
      <c r="H4813" s="1">
        <v>2019</v>
      </c>
      <c r="I4813" s="1" t="str">
        <f t="shared" si="225"/>
        <v>28-09-2019</v>
      </c>
    </row>
    <row r="4814" spans="1:16">
      <c r="A4814" s="2">
        <v>928</v>
      </c>
      <c r="B4814" s="2" t="s">
        <v>5</v>
      </c>
      <c r="C4814" s="2" t="s">
        <v>27</v>
      </c>
      <c r="D4814" s="2">
        <v>-185</v>
      </c>
      <c r="E4814" s="2">
        <v>10.5</v>
      </c>
      <c r="F4814" s="1" t="str">
        <f t="shared" si="226"/>
        <v>28</v>
      </c>
      <c r="G4814" s="1" t="str">
        <f t="shared" si="227"/>
        <v>09</v>
      </c>
      <c r="H4814" s="1">
        <v>2019</v>
      </c>
      <c r="I4814" s="1" t="str">
        <f t="shared" si="225"/>
        <v>28-09-2019</v>
      </c>
      <c r="J4814" s="6" t="str">
        <f>C4814</f>
        <v>MIN</v>
      </c>
      <c r="K4814" s="1" t="str">
        <f>C4815</f>
        <v>KAN</v>
      </c>
      <c r="L4814" s="8">
        <v>-170</v>
      </c>
      <c r="M4814" s="7">
        <f>D4815</f>
        <v>170</v>
      </c>
      <c r="N4814" s="1">
        <f>E4814</f>
        <v>10.5</v>
      </c>
      <c r="O4814" s="1" t="str">
        <f>VLOOKUP(J4814,Q:R,2,FALSE)</f>
        <v>Minnesota Twins</v>
      </c>
      <c r="P4814" s="1" t="str">
        <f>VLOOKUP(K4814,Q:R,2,FALSE)</f>
        <v>Kansas City Royals</v>
      </c>
    </row>
    <row r="4815" spans="1:16">
      <c r="A4815" s="2">
        <v>928</v>
      </c>
      <c r="B4815" s="2" t="s">
        <v>7</v>
      </c>
      <c r="C4815" s="2" t="s">
        <v>19</v>
      </c>
      <c r="D4815" s="2">
        <v>170</v>
      </c>
      <c r="E4815" s="2">
        <v>10.5</v>
      </c>
      <c r="F4815" s="1" t="str">
        <f t="shared" si="226"/>
        <v>28</v>
      </c>
      <c r="G4815" s="1" t="str">
        <f t="shared" si="227"/>
        <v>09</v>
      </c>
      <c r="H4815" s="1">
        <v>2019</v>
      </c>
      <c r="I4815" s="1" t="str">
        <f t="shared" si="225"/>
        <v>28-09-2019</v>
      </c>
    </row>
    <row r="4816" spans="1:16">
      <c r="A4816" s="2">
        <v>928</v>
      </c>
      <c r="B4816" s="2" t="s">
        <v>5</v>
      </c>
      <c r="C4816" s="2" t="s">
        <v>6</v>
      </c>
      <c r="D4816" s="2">
        <v>-280</v>
      </c>
      <c r="E4816" s="2">
        <v>11</v>
      </c>
      <c r="F4816" s="1" t="str">
        <f t="shared" si="226"/>
        <v>28</v>
      </c>
      <c r="G4816" s="1" t="str">
        <f t="shared" si="227"/>
        <v>09</v>
      </c>
      <c r="H4816" s="1">
        <v>2019</v>
      </c>
      <c r="I4816" s="1" t="str">
        <f t="shared" si="225"/>
        <v>28-09-2019</v>
      </c>
      <c r="J4816" s="6" t="str">
        <f>C4816</f>
        <v>NYY</v>
      </c>
      <c r="K4816" s="1" t="str">
        <f>C4817</f>
        <v>TEX</v>
      </c>
      <c r="L4816" s="8">
        <v>-170</v>
      </c>
      <c r="M4816" s="7">
        <f>D4817</f>
        <v>245</v>
      </c>
      <c r="N4816" s="1">
        <f>E4816</f>
        <v>11</v>
      </c>
      <c r="O4816" s="1" t="str">
        <f>VLOOKUP(J4816,Q:R,2,FALSE)</f>
        <v>New York Yankees</v>
      </c>
      <c r="P4816" s="1" t="str">
        <f>VLOOKUP(K4816,Q:R,2,FALSE)</f>
        <v>Texas Rangers</v>
      </c>
    </row>
    <row r="4817" spans="1:16">
      <c r="A4817" s="2">
        <v>928</v>
      </c>
      <c r="B4817" s="2" t="s">
        <v>7</v>
      </c>
      <c r="C4817" s="2" t="s">
        <v>26</v>
      </c>
      <c r="D4817" s="2">
        <v>245</v>
      </c>
      <c r="E4817" s="2">
        <v>11</v>
      </c>
      <c r="F4817" s="1" t="str">
        <f t="shared" si="226"/>
        <v>28</v>
      </c>
      <c r="G4817" s="1" t="str">
        <f t="shared" si="227"/>
        <v>09</v>
      </c>
      <c r="H4817" s="1">
        <v>2019</v>
      </c>
      <c r="I4817" s="1" t="str">
        <f t="shared" si="225"/>
        <v>28-09-2019</v>
      </c>
    </row>
    <row r="4818" spans="1:16">
      <c r="A4818" s="2">
        <v>928</v>
      </c>
      <c r="B4818" s="2" t="s">
        <v>5</v>
      </c>
      <c r="C4818" s="2" t="s">
        <v>32</v>
      </c>
      <c r="D4818" s="2">
        <v>-430</v>
      </c>
      <c r="E4818" s="2">
        <v>9</v>
      </c>
      <c r="F4818" s="1" t="str">
        <f t="shared" si="226"/>
        <v>28</v>
      </c>
      <c r="G4818" s="1" t="str">
        <f t="shared" si="227"/>
        <v>09</v>
      </c>
      <c r="H4818" s="1">
        <v>2019</v>
      </c>
      <c r="I4818" s="1" t="str">
        <f t="shared" si="225"/>
        <v>28-09-2019</v>
      </c>
      <c r="J4818" s="6" t="str">
        <f>C4818</f>
        <v>HOU</v>
      </c>
      <c r="K4818" s="1" t="str">
        <f>C4819</f>
        <v>LAA</v>
      </c>
      <c r="L4818" s="8">
        <v>-170</v>
      </c>
      <c r="M4818" s="7">
        <f>D4819</f>
        <v>360</v>
      </c>
      <c r="N4818" s="1">
        <f>E4818</f>
        <v>9</v>
      </c>
      <c r="O4818" s="1" t="str">
        <f>VLOOKUP(J4818,Q:R,2,FALSE)</f>
        <v>Houston Astros</v>
      </c>
      <c r="P4818" s="1" t="str">
        <f>VLOOKUP(K4818,Q:R,2,FALSE)</f>
        <v>Los Angeles Angels</v>
      </c>
    </row>
    <row r="4819" spans="1:16">
      <c r="A4819" s="2">
        <v>928</v>
      </c>
      <c r="B4819" s="2" t="s">
        <v>7</v>
      </c>
      <c r="C4819" s="2" t="s">
        <v>35</v>
      </c>
      <c r="D4819" s="2">
        <v>360</v>
      </c>
      <c r="E4819" s="2">
        <v>9</v>
      </c>
      <c r="F4819" s="1" t="str">
        <f t="shared" si="226"/>
        <v>28</v>
      </c>
      <c r="G4819" s="1" t="str">
        <f t="shared" si="227"/>
        <v>09</v>
      </c>
      <c r="H4819" s="1">
        <v>2019</v>
      </c>
      <c r="I4819" s="1" t="str">
        <f t="shared" si="225"/>
        <v>28-09-2019</v>
      </c>
    </row>
    <row r="4820" spans="1:16">
      <c r="A4820" s="2">
        <v>928</v>
      </c>
      <c r="B4820" s="2" t="s">
        <v>5</v>
      </c>
      <c r="C4820" s="2" t="s">
        <v>36</v>
      </c>
      <c r="D4820" s="2">
        <v>-180</v>
      </c>
      <c r="E4820" s="2">
        <v>9</v>
      </c>
      <c r="F4820" s="1" t="str">
        <f t="shared" si="226"/>
        <v>28</v>
      </c>
      <c r="G4820" s="1" t="str">
        <f t="shared" si="227"/>
        <v>09</v>
      </c>
      <c r="H4820" s="1">
        <v>2019</v>
      </c>
      <c r="I4820" s="1" t="str">
        <f t="shared" si="225"/>
        <v>28-09-2019</v>
      </c>
      <c r="J4820" s="6" t="str">
        <f>C4820</f>
        <v>OAK</v>
      </c>
      <c r="K4820" s="1" t="str">
        <f>C4821</f>
        <v>SEA</v>
      </c>
      <c r="L4820" s="8">
        <v>-170</v>
      </c>
      <c r="M4820" s="7">
        <f>D4821</f>
        <v>165</v>
      </c>
      <c r="N4820" s="1">
        <f>E4820</f>
        <v>9</v>
      </c>
      <c r="O4820" s="1" t="str">
        <f>VLOOKUP(J4820,Q:R,2,FALSE)</f>
        <v>Oakland Athletics</v>
      </c>
      <c r="P4820" s="1" t="str">
        <f>VLOOKUP(K4820,Q:R,2,FALSE)</f>
        <v>Seattle Mariners</v>
      </c>
    </row>
    <row r="4821" spans="1:16">
      <c r="A4821" s="2">
        <v>928</v>
      </c>
      <c r="B4821" s="2" t="s">
        <v>7</v>
      </c>
      <c r="C4821" s="2" t="s">
        <v>31</v>
      </c>
      <c r="D4821" s="2">
        <v>165</v>
      </c>
      <c r="E4821" s="2">
        <v>9</v>
      </c>
      <c r="F4821" s="1" t="str">
        <f t="shared" si="226"/>
        <v>28</v>
      </c>
      <c r="G4821" s="1" t="str">
        <f t="shared" si="227"/>
        <v>09</v>
      </c>
      <c r="H4821" s="1">
        <v>2019</v>
      </c>
      <c r="I4821" s="1" t="str">
        <f t="shared" si="225"/>
        <v>28-09-2019</v>
      </c>
    </row>
    <row r="4822" spans="1:16">
      <c r="A4822" s="2">
        <v>928</v>
      </c>
      <c r="B4822" s="2" t="s">
        <v>5</v>
      </c>
      <c r="C4822" s="2" t="s">
        <v>20</v>
      </c>
      <c r="D4822" s="2">
        <v>240</v>
      </c>
      <c r="E4822" s="2">
        <v>9</v>
      </c>
      <c r="F4822" s="1" t="str">
        <f t="shared" si="226"/>
        <v>28</v>
      </c>
      <c r="G4822" s="1" t="str">
        <f t="shared" si="227"/>
        <v>09</v>
      </c>
      <c r="H4822" s="1">
        <v>2019</v>
      </c>
      <c r="I4822" s="1" t="str">
        <f t="shared" si="225"/>
        <v>28-09-2019</v>
      </c>
      <c r="J4822" s="6" t="str">
        <f>C4822</f>
        <v>CLE</v>
      </c>
      <c r="K4822" s="1" t="str">
        <f>C4823</f>
        <v>WAS</v>
      </c>
      <c r="L4822" s="8">
        <v>-170</v>
      </c>
      <c r="M4822" s="7">
        <f>D4823</f>
        <v>-270</v>
      </c>
      <c r="N4822" s="1">
        <f>E4822</f>
        <v>9</v>
      </c>
      <c r="O4822" s="1" t="str">
        <f>VLOOKUP(J4822,Q:R,2,FALSE)</f>
        <v>Cleveland Indians</v>
      </c>
      <c r="P4822" s="1" t="str">
        <f>VLOOKUP(K4822,Q:R,2,FALSE)</f>
        <v>Washington Nationals</v>
      </c>
    </row>
    <row r="4823" spans="1:16">
      <c r="A4823" s="2">
        <v>928</v>
      </c>
      <c r="B4823" s="2" t="s">
        <v>7</v>
      </c>
      <c r="C4823" s="2" t="s">
        <v>8</v>
      </c>
      <c r="D4823" s="2">
        <v>-270</v>
      </c>
      <c r="E4823" s="2">
        <v>9</v>
      </c>
      <c r="F4823" s="1" t="str">
        <f t="shared" si="226"/>
        <v>28</v>
      </c>
      <c r="G4823" s="1" t="str">
        <f t="shared" si="227"/>
        <v>09</v>
      </c>
      <c r="H4823" s="1">
        <v>2019</v>
      </c>
      <c r="I4823" s="1" t="str">
        <f t="shared" si="225"/>
        <v>28-09-2019</v>
      </c>
    </row>
    <row r="4824" spans="1:16">
      <c r="A4824" s="2">
        <v>928</v>
      </c>
      <c r="B4824" s="2" t="s">
        <v>5</v>
      </c>
      <c r="C4824" s="2" t="s">
        <v>13</v>
      </c>
      <c r="D4824" s="2">
        <v>112</v>
      </c>
      <c r="E4824" s="2">
        <v>9</v>
      </c>
      <c r="F4824" s="1" t="str">
        <f t="shared" si="226"/>
        <v>28</v>
      </c>
      <c r="G4824" s="1" t="str">
        <f t="shared" si="227"/>
        <v>09</v>
      </c>
      <c r="H4824" s="1">
        <v>2019</v>
      </c>
      <c r="I4824" s="1" t="str">
        <f t="shared" si="225"/>
        <v>28-09-2019</v>
      </c>
      <c r="J4824" s="6" t="str">
        <f>C4824</f>
        <v>DET</v>
      </c>
      <c r="K4824" s="1" t="str">
        <f>C4825</f>
        <v>CWS</v>
      </c>
      <c r="L4824" s="8">
        <v>-170</v>
      </c>
      <c r="M4824" s="7">
        <f>D4825</f>
        <v>-122</v>
      </c>
      <c r="N4824" s="1">
        <f>E4824</f>
        <v>9</v>
      </c>
      <c r="O4824" s="1" t="str">
        <f>VLOOKUP(J4824,Q:R,2,FALSE)</f>
        <v>Detroit Tigers</v>
      </c>
      <c r="P4824" s="1" t="str">
        <f>VLOOKUP(K4824,Q:R,2,FALSE)</f>
        <v>Chicago White Sox</v>
      </c>
    </row>
    <row r="4825" spans="1:16">
      <c r="A4825" s="2">
        <v>928</v>
      </c>
      <c r="B4825" s="2" t="s">
        <v>7</v>
      </c>
      <c r="C4825" s="2" t="s">
        <v>28</v>
      </c>
      <c r="D4825" s="2">
        <v>-122</v>
      </c>
      <c r="E4825" s="2">
        <v>9</v>
      </c>
      <c r="F4825" s="1" t="str">
        <f t="shared" si="226"/>
        <v>28</v>
      </c>
      <c r="G4825" s="1" t="str">
        <f t="shared" si="227"/>
        <v>09</v>
      </c>
      <c r="H4825" s="1">
        <v>2019</v>
      </c>
      <c r="I4825" s="1" t="str">
        <f t="shared" si="225"/>
        <v>28-09-2019</v>
      </c>
    </row>
    <row r="4826" spans="1:16">
      <c r="A4826" s="2">
        <v>929</v>
      </c>
      <c r="B4826" s="2" t="s">
        <v>5</v>
      </c>
      <c r="C4826" s="2" t="s">
        <v>10</v>
      </c>
      <c r="D4826" s="2">
        <v>-165</v>
      </c>
      <c r="E4826" s="2">
        <v>8.5</v>
      </c>
      <c r="F4826" s="1" t="str">
        <f t="shared" si="226"/>
        <v>29</v>
      </c>
      <c r="G4826" s="1" t="str">
        <f t="shared" si="227"/>
        <v>09</v>
      </c>
      <c r="H4826" s="1">
        <v>2019</v>
      </c>
      <c r="I4826" s="1" t="str">
        <f t="shared" si="225"/>
        <v>29-09-2019</v>
      </c>
      <c r="J4826" s="6" t="str">
        <f>C4826</f>
        <v>LAD</v>
      </c>
      <c r="K4826" s="1" t="str">
        <f>C4827</f>
        <v>SFO</v>
      </c>
      <c r="L4826" s="8">
        <v>-170</v>
      </c>
      <c r="M4826" s="7">
        <f>D4827</f>
        <v>155</v>
      </c>
      <c r="N4826" s="1">
        <f>E4826</f>
        <v>8.5</v>
      </c>
      <c r="O4826" s="1" t="str">
        <f>VLOOKUP(J4826,Q:R,2,FALSE)</f>
        <v>Los Angeles Dodgers</v>
      </c>
      <c r="P4826" s="1" t="str">
        <f>VLOOKUP(K4826,Q:R,2,FALSE)</f>
        <v>San Francisco Giants</v>
      </c>
    </row>
    <row r="4827" spans="1:16">
      <c r="A4827" s="2">
        <v>929</v>
      </c>
      <c r="B4827" s="2" t="s">
        <v>7</v>
      </c>
      <c r="C4827" s="2" t="s">
        <v>9</v>
      </c>
      <c r="D4827" s="2">
        <v>155</v>
      </c>
      <c r="E4827" s="2">
        <v>8.5</v>
      </c>
      <c r="F4827" s="1" t="str">
        <f t="shared" si="226"/>
        <v>29</v>
      </c>
      <c r="G4827" s="1" t="str">
        <f t="shared" si="227"/>
        <v>09</v>
      </c>
      <c r="H4827" s="1">
        <v>2019</v>
      </c>
      <c r="I4827" s="1" t="str">
        <f t="shared" si="225"/>
        <v>29-09-2019</v>
      </c>
    </row>
    <row r="4828" spans="1:16">
      <c r="A4828" s="2">
        <v>929</v>
      </c>
      <c r="B4828" s="2" t="s">
        <v>5</v>
      </c>
      <c r="C4828" s="2" t="s">
        <v>17</v>
      </c>
      <c r="D4828" s="2">
        <v>155</v>
      </c>
      <c r="E4828" s="2">
        <v>9</v>
      </c>
      <c r="F4828" s="1" t="str">
        <f t="shared" si="226"/>
        <v>29</v>
      </c>
      <c r="G4828" s="1" t="str">
        <f t="shared" si="227"/>
        <v>09</v>
      </c>
      <c r="H4828" s="1">
        <v>2019</v>
      </c>
      <c r="I4828" s="1" t="str">
        <f t="shared" si="225"/>
        <v>29-09-2019</v>
      </c>
      <c r="J4828" s="6" t="str">
        <f>C4828</f>
        <v>MIA</v>
      </c>
      <c r="K4828" s="1" t="str">
        <f>C4829</f>
        <v>PHI</v>
      </c>
      <c r="L4828" s="8">
        <v>-170</v>
      </c>
      <c r="M4828" s="7">
        <f>D4829</f>
        <v>-165</v>
      </c>
      <c r="N4828" s="1">
        <f>E4828</f>
        <v>9</v>
      </c>
      <c r="O4828" s="1" t="str">
        <f>VLOOKUP(J4828,Q:R,2,FALSE)</f>
        <v>Miami Marlins</v>
      </c>
      <c r="P4828" s="1" t="str">
        <f>VLOOKUP(K4828,Q:R,2,FALSE)</f>
        <v>Philadelphia Phillies</v>
      </c>
    </row>
    <row r="4829" spans="1:16">
      <c r="A4829" s="2">
        <v>929</v>
      </c>
      <c r="B4829" s="2" t="s">
        <v>7</v>
      </c>
      <c r="C4829" s="2" t="s">
        <v>18</v>
      </c>
      <c r="D4829" s="2">
        <v>-165</v>
      </c>
      <c r="E4829" s="2">
        <v>9</v>
      </c>
      <c r="F4829" s="1" t="str">
        <f t="shared" si="226"/>
        <v>29</v>
      </c>
      <c r="G4829" s="1" t="str">
        <f t="shared" si="227"/>
        <v>09</v>
      </c>
      <c r="H4829" s="1">
        <v>2019</v>
      </c>
      <c r="I4829" s="1" t="str">
        <f t="shared" si="225"/>
        <v>29-09-2019</v>
      </c>
    </row>
    <row r="4830" spans="1:16">
      <c r="A4830" s="2">
        <v>929</v>
      </c>
      <c r="B4830" s="2" t="s">
        <v>5</v>
      </c>
      <c r="C4830" s="2" t="s">
        <v>14</v>
      </c>
      <c r="D4830" s="2">
        <v>-115</v>
      </c>
      <c r="E4830" s="2">
        <v>8.5</v>
      </c>
      <c r="F4830" s="1" t="str">
        <f t="shared" si="226"/>
        <v>29</v>
      </c>
      <c r="G4830" s="1" t="str">
        <f t="shared" si="227"/>
        <v>09</v>
      </c>
      <c r="H4830" s="1">
        <v>2019</v>
      </c>
      <c r="I4830" s="1" t="str">
        <f t="shared" si="225"/>
        <v>29-09-2019</v>
      </c>
      <c r="J4830" s="6" t="str">
        <f>C4830</f>
        <v>CIN</v>
      </c>
      <c r="K4830" s="1" t="str">
        <f>C4831</f>
        <v>PIT</v>
      </c>
      <c r="L4830" s="8">
        <v>-170</v>
      </c>
      <c r="M4830" s="7">
        <f>D4831</f>
        <v>105</v>
      </c>
      <c r="N4830" s="1">
        <f>E4830</f>
        <v>8.5</v>
      </c>
      <c r="O4830" s="1" t="str">
        <f>VLOOKUP(J4830,Q:R,2,FALSE)</f>
        <v>Cincinnati Reds</v>
      </c>
      <c r="P4830" s="1" t="str">
        <f>VLOOKUP(K4830,Q:R,2,FALSE)</f>
        <v>Pittsburgh Pirates</v>
      </c>
    </row>
    <row r="4831" spans="1:16">
      <c r="A4831" s="2">
        <v>929</v>
      </c>
      <c r="B4831" s="2" t="s">
        <v>7</v>
      </c>
      <c r="C4831" s="2" t="s">
        <v>29</v>
      </c>
      <c r="D4831" s="2">
        <v>105</v>
      </c>
      <c r="E4831" s="2">
        <v>8.5</v>
      </c>
      <c r="F4831" s="1" t="str">
        <f t="shared" si="226"/>
        <v>29</v>
      </c>
      <c r="G4831" s="1" t="str">
        <f t="shared" si="227"/>
        <v>09</v>
      </c>
      <c r="H4831" s="1">
        <v>2019</v>
      </c>
      <c r="I4831" s="1" t="str">
        <f t="shared" si="225"/>
        <v>29-09-2019</v>
      </c>
    </row>
    <row r="4832" spans="1:16">
      <c r="A4832" s="2">
        <v>929</v>
      </c>
      <c r="B4832" s="2" t="s">
        <v>5</v>
      </c>
      <c r="C4832" s="2" t="s">
        <v>21</v>
      </c>
      <c r="D4832" s="2">
        <v>-185</v>
      </c>
      <c r="E4832" s="2">
        <v>13</v>
      </c>
      <c r="F4832" s="1" t="str">
        <f t="shared" si="226"/>
        <v>29</v>
      </c>
      <c r="G4832" s="1" t="str">
        <f t="shared" si="227"/>
        <v>09</v>
      </c>
      <c r="H4832" s="1">
        <v>2019</v>
      </c>
      <c r="I4832" s="1" t="str">
        <f t="shared" si="225"/>
        <v>29-09-2019</v>
      </c>
      <c r="J4832" s="6" t="str">
        <f>C4832</f>
        <v>MIL</v>
      </c>
      <c r="K4832" s="1" t="str">
        <f>C4833</f>
        <v>COL</v>
      </c>
      <c r="L4832" s="8">
        <v>-170</v>
      </c>
      <c r="M4832" s="7">
        <f>D4833</f>
        <v>170</v>
      </c>
      <c r="N4832" s="1">
        <f>E4832</f>
        <v>13</v>
      </c>
      <c r="O4832" s="1" t="str">
        <f>VLOOKUP(J4832,Q:R,2,FALSE)</f>
        <v>Milwaukee Brewers</v>
      </c>
      <c r="P4832" s="1" t="str">
        <f>VLOOKUP(K4832,Q:R,2,FALSE)</f>
        <v>Colorado Rockies</v>
      </c>
    </row>
    <row r="4833" spans="1:16">
      <c r="A4833" s="2">
        <v>929</v>
      </c>
      <c r="B4833" s="2" t="s">
        <v>7</v>
      </c>
      <c r="C4833" s="2" t="s">
        <v>25</v>
      </c>
      <c r="D4833" s="2">
        <v>170</v>
      </c>
      <c r="E4833" s="2">
        <v>13</v>
      </c>
      <c r="F4833" s="1" t="str">
        <f t="shared" si="226"/>
        <v>29</v>
      </c>
      <c r="G4833" s="1" t="str">
        <f t="shared" si="227"/>
        <v>09</v>
      </c>
      <c r="H4833" s="1">
        <v>2019</v>
      </c>
      <c r="I4833" s="1" t="str">
        <f t="shared" si="225"/>
        <v>29-09-2019</v>
      </c>
    </row>
    <row r="4834" spans="1:16">
      <c r="A4834" s="2">
        <v>929</v>
      </c>
      <c r="B4834" s="2" t="s">
        <v>5</v>
      </c>
      <c r="C4834" s="2" t="s">
        <v>11</v>
      </c>
      <c r="D4834" s="2">
        <v>105</v>
      </c>
      <c r="E4834" s="2">
        <v>8</v>
      </c>
      <c r="F4834" s="1" t="str">
        <f t="shared" si="226"/>
        <v>29</v>
      </c>
      <c r="G4834" s="1" t="str">
        <f t="shared" si="227"/>
        <v>09</v>
      </c>
      <c r="H4834" s="1">
        <v>2019</v>
      </c>
      <c r="I4834" s="1" t="str">
        <f t="shared" si="225"/>
        <v>29-09-2019</v>
      </c>
      <c r="J4834" s="6" t="str">
        <f>C4834</f>
        <v>ATL</v>
      </c>
      <c r="K4834" s="1" t="str">
        <f>C4835</f>
        <v>NYM</v>
      </c>
      <c r="L4834" s="8">
        <v>-170</v>
      </c>
      <c r="M4834" s="7">
        <f>D4835</f>
        <v>-115</v>
      </c>
      <c r="N4834" s="1">
        <f>E4834</f>
        <v>8</v>
      </c>
      <c r="O4834" s="1" t="str">
        <f>VLOOKUP(J4834,Q:R,2,FALSE)</f>
        <v>Atlanta Braves</v>
      </c>
      <c r="P4834" s="1" t="str">
        <f>VLOOKUP(K4834,Q:R,2,FALSE)</f>
        <v>New York Mets</v>
      </c>
    </row>
    <row r="4835" spans="1:16">
      <c r="A4835" s="2">
        <v>929</v>
      </c>
      <c r="B4835" s="2" t="s">
        <v>7</v>
      </c>
      <c r="C4835" s="2" t="s">
        <v>12</v>
      </c>
      <c r="D4835" s="2">
        <v>-115</v>
      </c>
      <c r="E4835" s="2">
        <v>8</v>
      </c>
      <c r="F4835" s="1" t="str">
        <f t="shared" si="226"/>
        <v>29</v>
      </c>
      <c r="G4835" s="1" t="str">
        <f t="shared" si="227"/>
        <v>09</v>
      </c>
      <c r="H4835" s="1">
        <v>2019</v>
      </c>
      <c r="I4835" s="1" t="str">
        <f t="shared" si="225"/>
        <v>29-09-2019</v>
      </c>
    </row>
    <row r="4836" spans="1:16">
      <c r="A4836" s="2">
        <v>929</v>
      </c>
      <c r="B4836" s="2" t="s">
        <v>5</v>
      </c>
      <c r="C4836" s="2" t="s">
        <v>34</v>
      </c>
      <c r="D4836" s="2">
        <v>120</v>
      </c>
      <c r="E4836" s="2">
        <v>9.5</v>
      </c>
      <c r="F4836" s="1" t="str">
        <f t="shared" si="226"/>
        <v>29</v>
      </c>
      <c r="G4836" s="1" t="str">
        <f t="shared" si="227"/>
        <v>09</v>
      </c>
      <c r="H4836" s="1">
        <v>2019</v>
      </c>
      <c r="I4836" s="1" t="str">
        <f t="shared" si="225"/>
        <v>29-09-2019</v>
      </c>
      <c r="J4836" s="6" t="str">
        <f>C4836</f>
        <v>SDG</v>
      </c>
      <c r="K4836" s="1" t="str">
        <f>C4837</f>
        <v>ARI</v>
      </c>
      <c r="L4836" s="8">
        <v>-170</v>
      </c>
      <c r="M4836" s="7">
        <f>D4837</f>
        <v>-130</v>
      </c>
      <c r="N4836" s="1">
        <f>E4836</f>
        <v>9.5</v>
      </c>
      <c r="O4836" s="1" t="str">
        <f>VLOOKUP(J4836,Q:R,2,FALSE)</f>
        <v>San Diego Padres</v>
      </c>
      <c r="P4836" s="1" t="str">
        <f>VLOOKUP(K4836,Q:R,2,FALSE)</f>
        <v>Arizona Diamondbacks</v>
      </c>
    </row>
    <row r="4837" spans="1:16">
      <c r="A4837" s="2">
        <v>929</v>
      </c>
      <c r="B4837" s="2" t="s">
        <v>7</v>
      </c>
      <c r="C4837" s="2" t="s">
        <v>33</v>
      </c>
      <c r="D4837" s="2">
        <v>-130</v>
      </c>
      <c r="E4837" s="2">
        <v>9.5</v>
      </c>
      <c r="F4837" s="1" t="str">
        <f t="shared" si="226"/>
        <v>29</v>
      </c>
      <c r="G4837" s="1" t="str">
        <f t="shared" si="227"/>
        <v>09</v>
      </c>
      <c r="H4837" s="1">
        <v>2019</v>
      </c>
      <c r="I4837" s="1" t="str">
        <f t="shared" si="225"/>
        <v>29-09-2019</v>
      </c>
    </row>
    <row r="4838" spans="1:16">
      <c r="A4838" s="2">
        <v>929</v>
      </c>
      <c r="B4838" s="2" t="s">
        <v>5</v>
      </c>
      <c r="C4838" s="2" t="s">
        <v>22</v>
      </c>
      <c r="D4838" s="2">
        <v>260</v>
      </c>
      <c r="E4838" s="2">
        <v>8.5</v>
      </c>
      <c r="F4838" s="1" t="str">
        <f t="shared" si="226"/>
        <v>29</v>
      </c>
      <c r="G4838" s="1" t="str">
        <f t="shared" si="227"/>
        <v>09</v>
      </c>
      <c r="H4838" s="1">
        <v>2019</v>
      </c>
      <c r="I4838" s="1" t="str">
        <f t="shared" si="225"/>
        <v>29-09-2019</v>
      </c>
      <c r="J4838" s="6" t="str">
        <f>C4838</f>
        <v>CUB</v>
      </c>
      <c r="K4838" s="1" t="str">
        <f>C4839</f>
        <v>STL</v>
      </c>
      <c r="L4838" s="8">
        <v>-170</v>
      </c>
      <c r="M4838" s="7">
        <f>D4839</f>
        <v>-300</v>
      </c>
      <c r="N4838" s="1">
        <f>E4838</f>
        <v>8.5</v>
      </c>
      <c r="O4838" s="1" t="str">
        <f>VLOOKUP(J4838,Q:R,2,FALSE)</f>
        <v>Chicago Cubs</v>
      </c>
      <c r="P4838" s="1" t="str">
        <f>VLOOKUP(K4838,Q:R,2,FALSE)</f>
        <v>St. Louis Cardinals</v>
      </c>
    </row>
    <row r="4839" spans="1:16">
      <c r="A4839" s="2">
        <v>929</v>
      </c>
      <c r="B4839" s="2" t="s">
        <v>7</v>
      </c>
      <c r="C4839" s="2" t="s">
        <v>30</v>
      </c>
      <c r="D4839" s="2">
        <v>-300</v>
      </c>
      <c r="E4839" s="2">
        <v>8.5</v>
      </c>
      <c r="F4839" s="1" t="str">
        <f t="shared" si="226"/>
        <v>29</v>
      </c>
      <c r="G4839" s="1" t="str">
        <f t="shared" si="227"/>
        <v>09</v>
      </c>
      <c r="H4839" s="1">
        <v>2019</v>
      </c>
      <c r="I4839" s="1" t="str">
        <f t="shared" si="225"/>
        <v>29-09-2019</v>
      </c>
    </row>
    <row r="4840" spans="1:16">
      <c r="A4840" s="2">
        <v>929</v>
      </c>
      <c r="B4840" s="2" t="s">
        <v>5</v>
      </c>
      <c r="C4840" s="2" t="s">
        <v>6</v>
      </c>
      <c r="D4840" s="2">
        <v>-139</v>
      </c>
      <c r="E4840" s="2">
        <v>10.5</v>
      </c>
      <c r="F4840" s="1" t="str">
        <f t="shared" si="226"/>
        <v>29</v>
      </c>
      <c r="G4840" s="1" t="str">
        <f t="shared" si="227"/>
        <v>09</v>
      </c>
      <c r="H4840" s="1">
        <v>2019</v>
      </c>
      <c r="I4840" s="1" t="str">
        <f t="shared" si="225"/>
        <v>29-09-2019</v>
      </c>
      <c r="J4840" s="6" t="str">
        <f>C4840</f>
        <v>NYY</v>
      </c>
      <c r="K4840" s="1" t="str">
        <f>C4841</f>
        <v>TEX</v>
      </c>
      <c r="L4840" s="8">
        <v>-170</v>
      </c>
      <c r="M4840" s="7">
        <f>D4841</f>
        <v>129</v>
      </c>
      <c r="N4840" s="1">
        <f>E4840</f>
        <v>10.5</v>
      </c>
      <c r="O4840" s="1" t="str">
        <f>VLOOKUP(J4840,Q:R,2,FALSE)</f>
        <v>New York Yankees</v>
      </c>
      <c r="P4840" s="1" t="str">
        <f>VLOOKUP(K4840,Q:R,2,FALSE)</f>
        <v>Texas Rangers</v>
      </c>
    </row>
    <row r="4841" spans="1:16">
      <c r="A4841" s="2">
        <v>929</v>
      </c>
      <c r="B4841" s="2" t="s">
        <v>7</v>
      </c>
      <c r="C4841" s="2" t="s">
        <v>26</v>
      </c>
      <c r="D4841" s="2">
        <v>129</v>
      </c>
      <c r="E4841" s="2">
        <v>10.5</v>
      </c>
      <c r="F4841" s="1" t="str">
        <f t="shared" si="226"/>
        <v>29</v>
      </c>
      <c r="G4841" s="1" t="str">
        <f t="shared" si="227"/>
        <v>09</v>
      </c>
      <c r="H4841" s="1">
        <v>2019</v>
      </c>
      <c r="I4841" s="1" t="str">
        <f t="shared" si="225"/>
        <v>29-09-2019</v>
      </c>
    </row>
    <row r="4842" spans="1:16">
      <c r="A4842" s="2">
        <v>929</v>
      </c>
      <c r="B4842" s="2" t="s">
        <v>5</v>
      </c>
      <c r="C4842" s="2" t="s">
        <v>23</v>
      </c>
      <c r="D4842" s="2">
        <v>260</v>
      </c>
      <c r="E4842" s="2">
        <v>10</v>
      </c>
      <c r="F4842" s="1" t="str">
        <f t="shared" si="226"/>
        <v>29</v>
      </c>
      <c r="G4842" s="1" t="str">
        <f t="shared" si="227"/>
        <v>09</v>
      </c>
      <c r="H4842" s="1">
        <v>2019</v>
      </c>
      <c r="I4842" s="1" t="str">
        <f t="shared" si="225"/>
        <v>29-09-2019</v>
      </c>
      <c r="J4842" s="6" t="str">
        <f>C4842</f>
        <v>BAL</v>
      </c>
      <c r="K4842" s="1" t="str">
        <f>C4843</f>
        <v>BOS</v>
      </c>
      <c r="L4842" s="8">
        <v>-170</v>
      </c>
      <c r="M4842" s="7">
        <f>D4843</f>
        <v>-300</v>
      </c>
      <c r="N4842" s="1">
        <f>E4842</f>
        <v>10</v>
      </c>
      <c r="O4842" s="1" t="str">
        <f>VLOOKUP(J4842,Q:R,2,FALSE)</f>
        <v>Baltimore Orioles</v>
      </c>
      <c r="P4842" s="1" t="str">
        <f>VLOOKUP(K4842,Q:R,2,FALSE)</f>
        <v>Boston Red Sox</v>
      </c>
    </row>
    <row r="4843" spans="1:16">
      <c r="A4843" s="2">
        <v>929</v>
      </c>
      <c r="B4843" s="2" t="s">
        <v>7</v>
      </c>
      <c r="C4843" s="2" t="s">
        <v>24</v>
      </c>
      <c r="D4843" s="2">
        <v>-300</v>
      </c>
      <c r="E4843" s="2">
        <v>10</v>
      </c>
      <c r="F4843" s="1" t="str">
        <f t="shared" si="226"/>
        <v>29</v>
      </c>
      <c r="G4843" s="1" t="str">
        <f t="shared" si="227"/>
        <v>09</v>
      </c>
      <c r="H4843" s="1">
        <v>2019</v>
      </c>
      <c r="I4843" s="1" t="str">
        <f t="shared" si="225"/>
        <v>29-09-2019</v>
      </c>
    </row>
    <row r="4844" spans="1:16">
      <c r="A4844" s="2">
        <v>929</v>
      </c>
      <c r="B4844" s="2" t="s">
        <v>5</v>
      </c>
      <c r="C4844" s="2" t="s">
        <v>16</v>
      </c>
      <c r="D4844" s="2">
        <v>-215</v>
      </c>
      <c r="E4844" s="2">
        <v>9</v>
      </c>
      <c r="F4844" s="1" t="str">
        <f t="shared" si="226"/>
        <v>29</v>
      </c>
      <c r="G4844" s="1" t="str">
        <f t="shared" si="227"/>
        <v>09</v>
      </c>
      <c r="H4844" s="1">
        <v>2019</v>
      </c>
      <c r="I4844" s="1" t="str">
        <f t="shared" si="225"/>
        <v>29-09-2019</v>
      </c>
      <c r="J4844" s="6" t="str">
        <f>C4844</f>
        <v>TAM</v>
      </c>
      <c r="K4844" s="1" t="str">
        <f>C4845</f>
        <v>TOR</v>
      </c>
      <c r="L4844" s="8">
        <v>-170</v>
      </c>
      <c r="M4844" s="7">
        <f>D4845</f>
        <v>195</v>
      </c>
      <c r="N4844" s="1">
        <f>E4844</f>
        <v>9</v>
      </c>
      <c r="O4844" s="1" t="str">
        <f>VLOOKUP(J4844,Q:R,2,FALSE)</f>
        <v>Tampa Bay Rays</v>
      </c>
      <c r="P4844" s="1" t="str">
        <f>VLOOKUP(K4844,Q:R,2,FALSE)</f>
        <v>Toronto Blue Jays</v>
      </c>
    </row>
    <row r="4845" spans="1:16">
      <c r="A4845" s="2">
        <v>929</v>
      </c>
      <c r="B4845" s="2" t="s">
        <v>7</v>
      </c>
      <c r="C4845" s="2" t="s">
        <v>15</v>
      </c>
      <c r="D4845" s="2">
        <v>195</v>
      </c>
      <c r="E4845" s="2">
        <v>9</v>
      </c>
      <c r="F4845" s="1" t="str">
        <f t="shared" si="226"/>
        <v>29</v>
      </c>
      <c r="G4845" s="1" t="str">
        <f t="shared" si="227"/>
        <v>09</v>
      </c>
      <c r="H4845" s="1">
        <v>2019</v>
      </c>
      <c r="I4845" s="1" t="str">
        <f t="shared" si="225"/>
        <v>29-09-2019</v>
      </c>
    </row>
    <row r="4846" spans="1:16">
      <c r="A4846" s="2">
        <v>929</v>
      </c>
      <c r="B4846" s="2" t="s">
        <v>5</v>
      </c>
      <c r="C4846" s="2" t="s">
        <v>32</v>
      </c>
      <c r="D4846" s="2">
        <v>-410</v>
      </c>
      <c r="E4846" s="2">
        <v>8.5</v>
      </c>
      <c r="F4846" s="1" t="str">
        <f t="shared" si="226"/>
        <v>29</v>
      </c>
      <c r="G4846" s="1" t="str">
        <f t="shared" si="227"/>
        <v>09</v>
      </c>
      <c r="H4846" s="1">
        <v>2019</v>
      </c>
      <c r="I4846" s="1" t="str">
        <f t="shared" si="225"/>
        <v>29-09-2019</v>
      </c>
      <c r="J4846" s="6" t="str">
        <f>C4846</f>
        <v>HOU</v>
      </c>
      <c r="K4846" s="1" t="str">
        <f>C4847</f>
        <v>LAA</v>
      </c>
      <c r="L4846" s="8">
        <v>-170</v>
      </c>
      <c r="M4846" s="7">
        <f>D4847</f>
        <v>340</v>
      </c>
      <c r="N4846" s="1">
        <f>E4846</f>
        <v>8.5</v>
      </c>
      <c r="O4846" s="1" t="str">
        <f>VLOOKUP(J4846,Q:R,2,FALSE)</f>
        <v>Houston Astros</v>
      </c>
      <c r="P4846" s="1" t="str">
        <f>VLOOKUP(K4846,Q:R,2,FALSE)</f>
        <v>Los Angeles Angels</v>
      </c>
    </row>
    <row r="4847" spans="1:16">
      <c r="A4847" s="2">
        <v>929</v>
      </c>
      <c r="B4847" s="2" t="s">
        <v>7</v>
      </c>
      <c r="C4847" s="2" t="s">
        <v>35</v>
      </c>
      <c r="D4847" s="2">
        <v>340</v>
      </c>
      <c r="E4847" s="2">
        <v>8.5</v>
      </c>
      <c r="F4847" s="1" t="str">
        <f t="shared" si="226"/>
        <v>29</v>
      </c>
      <c r="G4847" s="1" t="str">
        <f t="shared" si="227"/>
        <v>09</v>
      </c>
      <c r="H4847" s="1">
        <v>2019</v>
      </c>
      <c r="I4847" s="1" t="str">
        <f t="shared" si="225"/>
        <v>29-09-2019</v>
      </c>
    </row>
    <row r="4848" spans="1:16">
      <c r="A4848" s="2">
        <v>929</v>
      </c>
      <c r="B4848" s="2" t="s">
        <v>5</v>
      </c>
      <c r="C4848" s="2" t="s">
        <v>36</v>
      </c>
      <c r="D4848" s="2">
        <v>-140</v>
      </c>
      <c r="E4848" s="2">
        <v>9</v>
      </c>
      <c r="F4848" s="1" t="str">
        <f t="shared" si="226"/>
        <v>29</v>
      </c>
      <c r="G4848" s="1" t="str">
        <f t="shared" si="227"/>
        <v>09</v>
      </c>
      <c r="H4848" s="1">
        <v>2019</v>
      </c>
      <c r="I4848" s="1" t="str">
        <f t="shared" si="225"/>
        <v>29-09-2019</v>
      </c>
      <c r="J4848" s="6" t="str">
        <f>C4848</f>
        <v>OAK</v>
      </c>
      <c r="K4848" s="1" t="str">
        <f>C4849</f>
        <v>SEA</v>
      </c>
      <c r="L4848" s="8">
        <v>-170</v>
      </c>
      <c r="M4848" s="7">
        <f>D4849</f>
        <v>130</v>
      </c>
      <c r="N4848" s="1">
        <f>E4848</f>
        <v>9</v>
      </c>
      <c r="O4848" s="1" t="str">
        <f>VLOOKUP(J4848,Q:R,2,FALSE)</f>
        <v>Oakland Athletics</v>
      </c>
      <c r="P4848" s="1" t="str">
        <f>VLOOKUP(K4848,Q:R,2,FALSE)</f>
        <v>Seattle Mariners</v>
      </c>
    </row>
    <row r="4849" spans="1:16">
      <c r="A4849" s="2">
        <v>929</v>
      </c>
      <c r="B4849" s="2" t="s">
        <v>7</v>
      </c>
      <c r="C4849" s="2" t="s">
        <v>31</v>
      </c>
      <c r="D4849" s="2">
        <v>130</v>
      </c>
      <c r="E4849" s="2">
        <v>9</v>
      </c>
      <c r="F4849" s="1" t="str">
        <f t="shared" si="226"/>
        <v>29</v>
      </c>
      <c r="G4849" s="1" t="str">
        <f t="shared" si="227"/>
        <v>09</v>
      </c>
      <c r="H4849" s="1">
        <v>2019</v>
      </c>
      <c r="I4849" s="1" t="str">
        <f t="shared" si="225"/>
        <v>29-09-2019</v>
      </c>
      <c r="L4849" s="8"/>
    </row>
    <row r="4850" spans="1:16">
      <c r="A4850" s="2">
        <v>929</v>
      </c>
      <c r="B4850" s="2" t="s">
        <v>5</v>
      </c>
      <c r="C4850" s="2" t="s">
        <v>13</v>
      </c>
      <c r="D4850" s="2">
        <v>140</v>
      </c>
      <c r="E4850" s="2">
        <v>9.5</v>
      </c>
      <c r="F4850" s="1" t="str">
        <f t="shared" si="226"/>
        <v>29</v>
      </c>
      <c r="G4850" s="1" t="str">
        <f t="shared" si="227"/>
        <v>09</v>
      </c>
      <c r="H4850" s="1">
        <v>2019</v>
      </c>
      <c r="I4850" s="1" t="str">
        <f t="shared" si="225"/>
        <v>29-09-2019</v>
      </c>
      <c r="J4850" s="6" t="str">
        <f>C4850</f>
        <v>DET</v>
      </c>
      <c r="K4850" s="1" t="str">
        <f>C4851</f>
        <v>CWS</v>
      </c>
      <c r="L4850" s="8">
        <v>-170</v>
      </c>
      <c r="M4850" s="7">
        <f>D4851</f>
        <v>-150</v>
      </c>
      <c r="N4850" s="1">
        <f>E4850</f>
        <v>9.5</v>
      </c>
      <c r="O4850" s="1" t="str">
        <f>VLOOKUP(J4850,Q:R,2,FALSE)</f>
        <v>Detroit Tigers</v>
      </c>
      <c r="P4850" s="1" t="str">
        <f>VLOOKUP(K4850,Q:R,2,FALSE)</f>
        <v>Chicago White Sox</v>
      </c>
    </row>
    <row r="4851" spans="1:16">
      <c r="A4851" s="2">
        <v>929</v>
      </c>
      <c r="B4851" s="2" t="s">
        <v>7</v>
      </c>
      <c r="C4851" s="2" t="s">
        <v>28</v>
      </c>
      <c r="D4851" s="2">
        <v>-150</v>
      </c>
      <c r="E4851" s="2">
        <v>9.5</v>
      </c>
      <c r="F4851" s="1" t="str">
        <f t="shared" si="226"/>
        <v>29</v>
      </c>
      <c r="G4851" s="1" t="str">
        <f t="shared" si="227"/>
        <v>09</v>
      </c>
      <c r="H4851" s="1">
        <v>2019</v>
      </c>
      <c r="I4851" s="1" t="str">
        <f t="shared" si="225"/>
        <v>29-09-2019</v>
      </c>
      <c r="L4851" s="8"/>
    </row>
    <row r="4852" spans="1:16">
      <c r="A4852" s="2">
        <v>929</v>
      </c>
      <c r="B4852" s="2" t="s">
        <v>5</v>
      </c>
      <c r="C4852" s="2" t="s">
        <v>27</v>
      </c>
      <c r="D4852" s="2">
        <v>-135</v>
      </c>
      <c r="E4852" s="2">
        <v>10.5</v>
      </c>
      <c r="F4852" s="1" t="str">
        <f t="shared" si="226"/>
        <v>29</v>
      </c>
      <c r="G4852" s="1" t="str">
        <f t="shared" si="227"/>
        <v>09</v>
      </c>
      <c r="H4852" s="1">
        <v>2019</v>
      </c>
      <c r="I4852" s="1" t="str">
        <f t="shared" si="225"/>
        <v>29-09-2019</v>
      </c>
      <c r="J4852" s="6" t="str">
        <f>C4852</f>
        <v>MIN</v>
      </c>
      <c r="K4852" s="1" t="str">
        <f>C4853</f>
        <v>KAN</v>
      </c>
      <c r="L4852" s="8">
        <v>-170</v>
      </c>
      <c r="M4852" s="7">
        <f>D4853</f>
        <v>125</v>
      </c>
      <c r="N4852" s="1">
        <f>E4852</f>
        <v>10.5</v>
      </c>
      <c r="O4852" s="1" t="str">
        <f>VLOOKUP(J4852,Q:R,2,FALSE)</f>
        <v>Minnesota Twins</v>
      </c>
      <c r="P4852" s="1" t="str">
        <f>VLOOKUP(K4852,Q:R,2,FALSE)</f>
        <v>Kansas City Royals</v>
      </c>
    </row>
    <row r="4853" spans="1:16">
      <c r="A4853" s="2">
        <v>929</v>
      </c>
      <c r="B4853" s="2" t="s">
        <v>7</v>
      </c>
      <c r="C4853" s="2" t="s">
        <v>19</v>
      </c>
      <c r="D4853" s="2">
        <v>125</v>
      </c>
      <c r="E4853" s="2">
        <v>10.5</v>
      </c>
      <c r="F4853" s="1" t="str">
        <f t="shared" si="226"/>
        <v>29</v>
      </c>
      <c r="G4853" s="1" t="str">
        <f t="shared" si="227"/>
        <v>09</v>
      </c>
      <c r="H4853" s="1">
        <v>2019</v>
      </c>
      <c r="I4853" s="1" t="str">
        <f t="shared" si="225"/>
        <v>29-09-2019</v>
      </c>
      <c r="L4853" s="8"/>
    </row>
    <row r="4854" spans="1:16">
      <c r="A4854" s="2">
        <v>929</v>
      </c>
      <c r="B4854" s="2" t="s">
        <v>5</v>
      </c>
      <c r="C4854" s="2" t="s">
        <v>20</v>
      </c>
      <c r="D4854" s="2">
        <v>-165</v>
      </c>
      <c r="E4854" s="2">
        <v>8.5</v>
      </c>
      <c r="F4854" s="1" t="str">
        <f t="shared" si="226"/>
        <v>29</v>
      </c>
      <c r="G4854" s="1" t="str">
        <f t="shared" si="227"/>
        <v>09</v>
      </c>
      <c r="H4854" s="1">
        <v>2019</v>
      </c>
      <c r="I4854" s="1" t="str">
        <f t="shared" si="225"/>
        <v>29-09-2019</v>
      </c>
      <c r="J4854" s="6" t="str">
        <f>C4854</f>
        <v>CLE</v>
      </c>
      <c r="K4854" s="1" t="str">
        <f>C4855</f>
        <v>WAS</v>
      </c>
      <c r="L4854" s="8">
        <v>-170</v>
      </c>
      <c r="M4854" s="7">
        <f>D4855</f>
        <v>155</v>
      </c>
      <c r="N4854" s="1">
        <f>E4854</f>
        <v>8.5</v>
      </c>
      <c r="O4854" s="1" t="str">
        <f>VLOOKUP(J4854,Q:R,2,FALSE)</f>
        <v>Cleveland Indians</v>
      </c>
      <c r="P4854" s="1" t="str">
        <f>VLOOKUP(K4854,Q:R,2,FALSE)</f>
        <v>Washington Nationals</v>
      </c>
    </row>
    <row r="4855" spans="1:16">
      <c r="A4855" s="2">
        <v>929</v>
      </c>
      <c r="B4855" s="2" t="s">
        <v>7</v>
      </c>
      <c r="C4855" s="2" t="s">
        <v>8</v>
      </c>
      <c r="D4855" s="2">
        <v>155</v>
      </c>
      <c r="E4855" s="2">
        <v>8.5</v>
      </c>
      <c r="F4855" s="1" t="str">
        <f t="shared" si="226"/>
        <v>29</v>
      </c>
      <c r="G4855" s="1" t="str">
        <f t="shared" si="227"/>
        <v>09</v>
      </c>
      <c r="H4855" s="1">
        <v>2019</v>
      </c>
      <c r="I4855" s="1" t="str">
        <f t="shared" si="225"/>
        <v>29-09-2019</v>
      </c>
      <c r="L4855" s="8"/>
    </row>
    <row r="4856" spans="1:16">
      <c r="A4856" s="2">
        <v>1001</v>
      </c>
      <c r="B4856" s="2" t="s">
        <v>5</v>
      </c>
      <c r="C4856" s="2" t="s">
        <v>21</v>
      </c>
      <c r="D4856" s="2">
        <v>160</v>
      </c>
      <c r="E4856" s="2">
        <v>7.5</v>
      </c>
      <c r="F4856" s="1" t="str">
        <f t="shared" si="226"/>
        <v>01</v>
      </c>
      <c r="G4856" s="1">
        <v>10</v>
      </c>
      <c r="H4856" s="1">
        <v>2019</v>
      </c>
      <c r="I4856" s="1" t="str">
        <f t="shared" si="225"/>
        <v>01-10-2019</v>
      </c>
      <c r="J4856" s="6" t="str">
        <f>C4856</f>
        <v>MIL</v>
      </c>
      <c r="K4856" s="1" t="str">
        <f>C4857</f>
        <v>WAS</v>
      </c>
      <c r="L4856" s="8">
        <v>-170</v>
      </c>
      <c r="M4856" s="7">
        <f>D4857</f>
        <v>-170</v>
      </c>
      <c r="N4856" s="1">
        <f>E4856</f>
        <v>7.5</v>
      </c>
      <c r="O4856" s="1" t="str">
        <f>VLOOKUP(J4856,Q:R,2,FALSE)</f>
        <v>Milwaukee Brewers</v>
      </c>
      <c r="P4856" s="1" t="str">
        <f>VLOOKUP(K4856,Q:R,2,FALSE)</f>
        <v>Washington Nationals</v>
      </c>
    </row>
    <row r="4857" spans="1:16">
      <c r="A4857" s="2">
        <v>1001</v>
      </c>
      <c r="B4857" s="2" t="s">
        <v>7</v>
      </c>
      <c r="C4857" s="2" t="s">
        <v>8</v>
      </c>
      <c r="D4857" s="2">
        <v>-170</v>
      </c>
      <c r="E4857" s="2">
        <v>7.5</v>
      </c>
      <c r="F4857" s="1" t="str">
        <f t="shared" si="226"/>
        <v>01</v>
      </c>
      <c r="G4857" s="1">
        <v>10</v>
      </c>
      <c r="H4857" s="1">
        <v>2019</v>
      </c>
      <c r="I4857" s="1" t="str">
        <f t="shared" si="225"/>
        <v>01-10-2019</v>
      </c>
      <c r="L4857" s="8"/>
    </row>
    <row r="4858" spans="1:16">
      <c r="A4858" s="2">
        <v>1002</v>
      </c>
      <c r="B4858" s="2" t="s">
        <v>5</v>
      </c>
      <c r="C4858" s="2" t="s">
        <v>16</v>
      </c>
      <c r="D4858" s="2">
        <v>115</v>
      </c>
      <c r="E4858" s="2">
        <v>7</v>
      </c>
      <c r="F4858" s="1" t="str">
        <f t="shared" si="226"/>
        <v>02</v>
      </c>
      <c r="G4858" s="1">
        <v>10</v>
      </c>
      <c r="H4858" s="1">
        <v>2019</v>
      </c>
      <c r="I4858" s="1" t="str">
        <f t="shared" si="225"/>
        <v>02-10-2019</v>
      </c>
      <c r="J4858" s="6" t="str">
        <f>C4858</f>
        <v>TAM</v>
      </c>
      <c r="K4858" s="1" t="str">
        <f>C4859</f>
        <v>OAK</v>
      </c>
      <c r="L4858" s="8">
        <v>-170</v>
      </c>
      <c r="M4858" s="7">
        <f>D4859</f>
        <v>-125</v>
      </c>
      <c r="N4858" s="1">
        <f>E4858</f>
        <v>7</v>
      </c>
      <c r="O4858" s="1" t="str">
        <f>VLOOKUP(J4858,Q:R,2,FALSE)</f>
        <v>Tampa Bay Rays</v>
      </c>
      <c r="P4858" s="1" t="str">
        <f>VLOOKUP(K4858,Q:R,2,FALSE)</f>
        <v>Oakland Athletics</v>
      </c>
    </row>
    <row r="4859" spans="1:16">
      <c r="A4859" s="2">
        <v>1002</v>
      </c>
      <c r="B4859" s="2" t="s">
        <v>7</v>
      </c>
      <c r="C4859" s="2" t="s">
        <v>36</v>
      </c>
      <c r="D4859" s="2">
        <v>-125</v>
      </c>
      <c r="E4859" s="2">
        <v>7</v>
      </c>
      <c r="F4859" s="1" t="str">
        <f t="shared" si="226"/>
        <v>02</v>
      </c>
      <c r="G4859" s="1">
        <v>10</v>
      </c>
      <c r="H4859" s="1">
        <v>2019</v>
      </c>
      <c r="I4859" s="1" t="str">
        <f t="shared" si="225"/>
        <v>02-10-2019</v>
      </c>
      <c r="L4859" s="8"/>
    </row>
    <row r="4860" spans="1:16">
      <c r="A4860" s="2">
        <v>1003</v>
      </c>
      <c r="B4860" s="2" t="s">
        <v>5</v>
      </c>
      <c r="C4860" s="2" t="s">
        <v>30</v>
      </c>
      <c r="D4860" s="2">
        <v>138</v>
      </c>
      <c r="E4860" s="2">
        <v>9</v>
      </c>
      <c r="F4860" s="1" t="str">
        <f t="shared" si="226"/>
        <v>03</v>
      </c>
      <c r="G4860" s="1">
        <v>10</v>
      </c>
      <c r="H4860" s="1">
        <v>2019</v>
      </c>
      <c r="I4860" s="1" t="str">
        <f t="shared" si="225"/>
        <v>03-10-2019</v>
      </c>
      <c r="J4860" s="6" t="str">
        <f>C4860</f>
        <v>STL</v>
      </c>
      <c r="K4860" s="1" t="str">
        <f>C4861</f>
        <v>ATL</v>
      </c>
      <c r="L4860" s="8">
        <v>-170</v>
      </c>
      <c r="M4860" s="7">
        <f>D4861</f>
        <v>-148</v>
      </c>
      <c r="N4860" s="1">
        <f>E4860</f>
        <v>9</v>
      </c>
      <c r="O4860" s="1" t="str">
        <f>VLOOKUP(J4860,Q:R,2,FALSE)</f>
        <v>St. Louis Cardinals</v>
      </c>
      <c r="P4860" s="1" t="str">
        <f>VLOOKUP(K4860,Q:R,2,FALSE)</f>
        <v>Atlanta Braves</v>
      </c>
    </row>
    <row r="4861" spans="1:16">
      <c r="A4861" s="2">
        <v>1003</v>
      </c>
      <c r="B4861" s="2" t="s">
        <v>7</v>
      </c>
      <c r="C4861" s="2" t="s">
        <v>11</v>
      </c>
      <c r="D4861" s="2">
        <v>-148</v>
      </c>
      <c r="E4861" s="2">
        <v>9</v>
      </c>
      <c r="F4861" s="1" t="str">
        <f t="shared" si="226"/>
        <v>03</v>
      </c>
      <c r="G4861" s="1">
        <v>10</v>
      </c>
      <c r="H4861" s="1">
        <v>2019</v>
      </c>
      <c r="I4861" s="1" t="str">
        <f t="shared" si="225"/>
        <v>03-10-2019</v>
      </c>
      <c r="L4861" s="8"/>
    </row>
    <row r="4862" spans="1:16">
      <c r="A4862" s="2">
        <v>1003</v>
      </c>
      <c r="B4862" s="2" t="s">
        <v>5</v>
      </c>
      <c r="C4862" s="2" t="s">
        <v>8</v>
      </c>
      <c r="D4862" s="2">
        <v>162</v>
      </c>
      <c r="E4862" s="2">
        <v>7.5</v>
      </c>
      <c r="F4862" s="1" t="str">
        <f t="shared" si="226"/>
        <v>03</v>
      </c>
      <c r="G4862" s="1">
        <v>10</v>
      </c>
      <c r="H4862" s="1">
        <v>2019</v>
      </c>
      <c r="I4862" s="1" t="str">
        <f t="shared" si="225"/>
        <v>03-10-2019</v>
      </c>
      <c r="J4862" s="6" t="str">
        <f>C4862</f>
        <v>WAS</v>
      </c>
      <c r="K4862" s="1" t="str">
        <f>C4863</f>
        <v>LAD</v>
      </c>
      <c r="L4862" s="8">
        <v>-170</v>
      </c>
      <c r="M4862" s="7">
        <f>D4863</f>
        <v>-174</v>
      </c>
      <c r="N4862" s="1">
        <f>E4862</f>
        <v>7.5</v>
      </c>
      <c r="O4862" s="1" t="str">
        <f>VLOOKUP(J4862,Q:R,2,FALSE)</f>
        <v>Washington Nationals</v>
      </c>
      <c r="P4862" s="1" t="str">
        <f>VLOOKUP(K4862,Q:R,2,FALSE)</f>
        <v>Los Angeles Dodgers</v>
      </c>
    </row>
    <row r="4863" spans="1:16">
      <c r="A4863" s="2">
        <v>1003</v>
      </c>
      <c r="B4863" s="2" t="s">
        <v>7</v>
      </c>
      <c r="C4863" s="2" t="s">
        <v>10</v>
      </c>
      <c r="D4863" s="2">
        <v>-174</v>
      </c>
      <c r="E4863" s="2">
        <v>7.5</v>
      </c>
      <c r="F4863" s="1" t="str">
        <f t="shared" si="226"/>
        <v>03</v>
      </c>
      <c r="G4863" s="1">
        <v>10</v>
      </c>
      <c r="H4863" s="1">
        <v>2019</v>
      </c>
      <c r="I4863" s="1" t="str">
        <f t="shared" si="225"/>
        <v>03-10-2019</v>
      </c>
      <c r="L4863" s="8"/>
    </row>
    <row r="4864" spans="1:16">
      <c r="A4864" s="2">
        <v>1004</v>
      </c>
      <c r="B4864" s="2" t="s">
        <v>5</v>
      </c>
      <c r="C4864" s="3" t="s">
        <v>30</v>
      </c>
      <c r="D4864" s="2">
        <v>-111</v>
      </c>
      <c r="E4864" s="2">
        <v>8.5</v>
      </c>
      <c r="F4864" s="1" t="str">
        <f t="shared" si="226"/>
        <v>04</v>
      </c>
      <c r="G4864" s="1">
        <v>10</v>
      </c>
      <c r="H4864" s="1">
        <v>2019</v>
      </c>
      <c r="I4864" s="1" t="str">
        <f t="shared" si="225"/>
        <v>04-10-2019</v>
      </c>
      <c r="J4864" s="6" t="str">
        <f>C4864</f>
        <v>STL</v>
      </c>
      <c r="K4864" s="1" t="str">
        <f>C4865</f>
        <v>ATL</v>
      </c>
      <c r="L4864" s="8">
        <v>-170</v>
      </c>
      <c r="M4864" s="7">
        <f>D4865</f>
        <v>101</v>
      </c>
      <c r="N4864" s="1">
        <f>E4864</f>
        <v>8.5</v>
      </c>
      <c r="O4864" s="1" t="str">
        <f>VLOOKUP(J4864,Q:R,2,FALSE)</f>
        <v>St. Louis Cardinals</v>
      </c>
      <c r="P4864" s="1" t="str">
        <f>VLOOKUP(K4864,Q:R,2,FALSE)</f>
        <v>Atlanta Braves</v>
      </c>
    </row>
    <row r="4865" spans="1:16">
      <c r="A4865" s="2">
        <v>1004</v>
      </c>
      <c r="B4865" s="2" t="s">
        <v>7</v>
      </c>
      <c r="C4865" s="2" t="s">
        <v>11</v>
      </c>
      <c r="D4865" s="2">
        <v>101</v>
      </c>
      <c r="E4865" s="2">
        <v>8.5</v>
      </c>
      <c r="F4865" s="1" t="str">
        <f t="shared" si="226"/>
        <v>04</v>
      </c>
      <c r="G4865" s="1">
        <v>10</v>
      </c>
      <c r="H4865" s="1">
        <v>2019</v>
      </c>
      <c r="I4865" s="1" t="str">
        <f t="shared" si="225"/>
        <v>04-10-2019</v>
      </c>
      <c r="L4865" s="8"/>
    </row>
    <row r="4866" spans="1:16">
      <c r="A4866" s="2">
        <v>1004</v>
      </c>
      <c r="B4866" s="2" t="s">
        <v>5</v>
      </c>
      <c r="C4866" s="3" t="s">
        <v>8</v>
      </c>
      <c r="D4866" s="2">
        <v>148</v>
      </c>
      <c r="E4866" s="2">
        <v>7.5</v>
      </c>
      <c r="F4866" s="1" t="str">
        <f t="shared" si="226"/>
        <v>04</v>
      </c>
      <c r="G4866" s="1">
        <v>10</v>
      </c>
      <c r="H4866" s="1">
        <v>2019</v>
      </c>
      <c r="I4866" s="1" t="str">
        <f t="shared" ref="I4866:I4929" si="228">F4866&amp;"-"&amp;G4866&amp;"-"&amp;H4866</f>
        <v>04-10-2019</v>
      </c>
      <c r="J4866" s="6" t="str">
        <f>C4866</f>
        <v>WAS</v>
      </c>
      <c r="K4866" s="1" t="str">
        <f>C4867</f>
        <v>LAD</v>
      </c>
      <c r="L4866" s="8">
        <v>-170</v>
      </c>
      <c r="M4866" s="7">
        <f>D4867</f>
        <v>-158</v>
      </c>
      <c r="N4866" s="1">
        <f>E4866</f>
        <v>7.5</v>
      </c>
      <c r="O4866" s="1" t="str">
        <f>VLOOKUP(J4866,Q:R,2,FALSE)</f>
        <v>Washington Nationals</v>
      </c>
      <c r="P4866" s="1" t="str">
        <f>VLOOKUP(K4866,Q:R,2,FALSE)</f>
        <v>Los Angeles Dodgers</v>
      </c>
    </row>
    <row r="4867" spans="1:16">
      <c r="A4867" s="2">
        <v>1004</v>
      </c>
      <c r="B4867" s="2" t="s">
        <v>7</v>
      </c>
      <c r="C4867" s="2" t="s">
        <v>10</v>
      </c>
      <c r="D4867" s="2">
        <v>-158</v>
      </c>
      <c r="E4867" s="2">
        <v>7.5</v>
      </c>
      <c r="F4867" s="1" t="str">
        <f t="shared" ref="F4867:F4929" si="229">RIGHT(A4867,2)</f>
        <v>04</v>
      </c>
      <c r="G4867" s="1">
        <v>10</v>
      </c>
      <c r="H4867" s="1">
        <v>2019</v>
      </c>
      <c r="I4867" s="1" t="str">
        <f t="shared" si="228"/>
        <v>04-10-2019</v>
      </c>
      <c r="L4867" s="8"/>
    </row>
    <row r="4868" spans="1:16">
      <c r="A4868" s="2">
        <v>1004</v>
      </c>
      <c r="B4868" s="2" t="s">
        <v>5</v>
      </c>
      <c r="C4868" s="3" t="s">
        <v>27</v>
      </c>
      <c r="D4868" s="2">
        <v>175</v>
      </c>
      <c r="E4868" s="2">
        <v>8.5</v>
      </c>
      <c r="F4868" s="1" t="str">
        <f t="shared" si="229"/>
        <v>04</v>
      </c>
      <c r="G4868" s="1">
        <v>10</v>
      </c>
      <c r="H4868" s="1">
        <v>2019</v>
      </c>
      <c r="I4868" s="1" t="str">
        <f t="shared" si="228"/>
        <v>04-10-2019</v>
      </c>
      <c r="J4868" s="6" t="str">
        <f>C4868</f>
        <v>MIN</v>
      </c>
      <c r="K4868" s="1" t="str">
        <f>C4869</f>
        <v>NYY</v>
      </c>
      <c r="L4868" s="8">
        <v>-170</v>
      </c>
      <c r="M4868" s="7">
        <f>D4869</f>
        <v>-190</v>
      </c>
      <c r="N4868" s="1">
        <f>E4868</f>
        <v>8.5</v>
      </c>
      <c r="O4868" s="1" t="str">
        <f>VLOOKUP(J4868,Q:R,2,FALSE)</f>
        <v>Minnesota Twins</v>
      </c>
      <c r="P4868" s="1" t="str">
        <f>VLOOKUP(K4868,Q:R,2,FALSE)</f>
        <v>New York Yankees</v>
      </c>
    </row>
    <row r="4869" spans="1:16">
      <c r="A4869" s="2">
        <v>1004</v>
      </c>
      <c r="B4869" s="2" t="s">
        <v>7</v>
      </c>
      <c r="C4869" s="2" t="s">
        <v>6</v>
      </c>
      <c r="D4869" s="2">
        <v>-190</v>
      </c>
      <c r="E4869" s="2">
        <v>8.5</v>
      </c>
      <c r="F4869" s="1" t="str">
        <f t="shared" si="229"/>
        <v>04</v>
      </c>
      <c r="G4869" s="1">
        <v>10</v>
      </c>
      <c r="H4869" s="1">
        <v>2019</v>
      </c>
      <c r="I4869" s="1" t="str">
        <f t="shared" si="228"/>
        <v>04-10-2019</v>
      </c>
    </row>
    <row r="4870" spans="1:16">
      <c r="A4870" s="2">
        <v>1004</v>
      </c>
      <c r="B4870" s="2" t="s">
        <v>5</v>
      </c>
      <c r="C4870" s="3" t="s">
        <v>16</v>
      </c>
      <c r="D4870" s="2">
        <v>220</v>
      </c>
      <c r="E4870" s="2">
        <v>7.5</v>
      </c>
      <c r="F4870" s="1" t="str">
        <f t="shared" si="229"/>
        <v>04</v>
      </c>
      <c r="G4870" s="1">
        <v>10</v>
      </c>
      <c r="H4870" s="1">
        <v>2019</v>
      </c>
      <c r="I4870" s="1" t="str">
        <f t="shared" si="228"/>
        <v>04-10-2019</v>
      </c>
      <c r="J4870" s="6" t="str">
        <f>C4870</f>
        <v>TAM</v>
      </c>
      <c r="K4870" s="1" t="str">
        <f>C4871</f>
        <v>HOU</v>
      </c>
      <c r="L4870" s="8">
        <v>-170</v>
      </c>
      <c r="M4870" s="7">
        <f>D4871</f>
        <v>-250</v>
      </c>
      <c r="N4870" s="1">
        <f>E4870</f>
        <v>7.5</v>
      </c>
      <c r="O4870" s="1" t="str">
        <f>VLOOKUP(J4870,Q:R,2,FALSE)</f>
        <v>Tampa Bay Rays</v>
      </c>
      <c r="P4870" s="1" t="str">
        <f>VLOOKUP(K4870,Q:R,2,FALSE)</f>
        <v>Houston Astros</v>
      </c>
    </row>
    <row r="4871" spans="1:16">
      <c r="A4871" s="2">
        <v>1004</v>
      </c>
      <c r="B4871" s="2" t="s">
        <v>7</v>
      </c>
      <c r="C4871" s="2" t="s">
        <v>32</v>
      </c>
      <c r="D4871" s="2">
        <v>-250</v>
      </c>
      <c r="E4871" s="2">
        <v>7.5</v>
      </c>
      <c r="F4871" s="1" t="str">
        <f t="shared" si="229"/>
        <v>04</v>
      </c>
      <c r="G4871" s="1">
        <v>10</v>
      </c>
      <c r="H4871" s="1">
        <v>2019</v>
      </c>
      <c r="I4871" s="1" t="str">
        <f t="shared" si="228"/>
        <v>04-10-2019</v>
      </c>
    </row>
    <row r="4872" spans="1:16">
      <c r="A4872" s="2">
        <v>1005</v>
      </c>
      <c r="B4872" s="2" t="s">
        <v>5</v>
      </c>
      <c r="C4872" s="2" t="s">
        <v>27</v>
      </c>
      <c r="D4872" s="2">
        <v>165</v>
      </c>
      <c r="E4872" s="2">
        <v>9</v>
      </c>
      <c r="F4872" s="1" t="str">
        <f t="shared" si="229"/>
        <v>05</v>
      </c>
      <c r="G4872" s="1">
        <v>10</v>
      </c>
      <c r="H4872" s="1">
        <v>2019</v>
      </c>
      <c r="I4872" s="1" t="str">
        <f t="shared" si="228"/>
        <v>05-10-2019</v>
      </c>
      <c r="J4872" s="6" t="str">
        <f>C4872</f>
        <v>MIN</v>
      </c>
      <c r="K4872" s="1" t="str">
        <f>C4873</f>
        <v>NYY</v>
      </c>
      <c r="L4872" s="8">
        <v>-170</v>
      </c>
      <c r="M4872" s="7">
        <f>D4873</f>
        <v>-180</v>
      </c>
      <c r="N4872" s="1">
        <f>E4872</f>
        <v>9</v>
      </c>
      <c r="O4872" s="1" t="str">
        <f>VLOOKUP(J4872,Q:R,2,FALSE)</f>
        <v>Minnesota Twins</v>
      </c>
      <c r="P4872" s="1" t="str">
        <f>VLOOKUP(K4872,Q:R,2,FALSE)</f>
        <v>New York Yankees</v>
      </c>
    </row>
    <row r="4873" spans="1:16">
      <c r="A4873" s="2">
        <v>1005</v>
      </c>
      <c r="B4873" s="2" t="s">
        <v>7</v>
      </c>
      <c r="C4873" s="2" t="s">
        <v>6</v>
      </c>
      <c r="D4873" s="2">
        <v>-180</v>
      </c>
      <c r="E4873" s="2">
        <v>9</v>
      </c>
      <c r="F4873" s="1" t="str">
        <f t="shared" si="229"/>
        <v>05</v>
      </c>
      <c r="G4873" s="1">
        <v>10</v>
      </c>
      <c r="H4873" s="1">
        <v>2019</v>
      </c>
      <c r="I4873" s="1" t="str">
        <f t="shared" si="228"/>
        <v>05-10-2019</v>
      </c>
    </row>
    <row r="4874" spans="1:16">
      <c r="A4874" s="2">
        <v>1005</v>
      </c>
      <c r="B4874" s="2" t="s">
        <v>5</v>
      </c>
      <c r="C4874" s="2" t="s">
        <v>16</v>
      </c>
      <c r="D4874" s="2">
        <v>245</v>
      </c>
      <c r="E4874" s="2">
        <v>7.5</v>
      </c>
      <c r="F4874" s="1" t="str">
        <f t="shared" si="229"/>
        <v>05</v>
      </c>
      <c r="G4874" s="1">
        <v>10</v>
      </c>
      <c r="H4874" s="1">
        <v>2019</v>
      </c>
      <c r="I4874" s="1" t="str">
        <f t="shared" si="228"/>
        <v>05-10-2019</v>
      </c>
      <c r="J4874" s="6" t="str">
        <f>C4874</f>
        <v>TAM</v>
      </c>
      <c r="K4874" s="1" t="str">
        <f>C4875</f>
        <v>HOU</v>
      </c>
      <c r="L4874" s="8">
        <v>-170</v>
      </c>
      <c r="M4874" s="7">
        <f>D4875</f>
        <v>-280</v>
      </c>
      <c r="N4874" s="1">
        <f>E4874</f>
        <v>7.5</v>
      </c>
      <c r="O4874" s="1" t="str">
        <f>VLOOKUP(J4874,Q:R,2,FALSE)</f>
        <v>Tampa Bay Rays</v>
      </c>
      <c r="P4874" s="1" t="str">
        <f>VLOOKUP(K4874,Q:R,2,FALSE)</f>
        <v>Houston Astros</v>
      </c>
    </row>
    <row r="4875" spans="1:16">
      <c r="A4875" s="2">
        <v>1005</v>
      </c>
      <c r="B4875" s="2" t="s">
        <v>7</v>
      </c>
      <c r="C4875" s="2" t="s">
        <v>32</v>
      </c>
      <c r="D4875" s="2">
        <v>-280</v>
      </c>
      <c r="E4875" s="2">
        <v>7.5</v>
      </c>
      <c r="F4875" s="1" t="str">
        <f t="shared" si="229"/>
        <v>05</v>
      </c>
      <c r="G4875" s="1">
        <v>10</v>
      </c>
      <c r="H4875" s="1">
        <v>2019</v>
      </c>
      <c r="I4875" s="1" t="str">
        <f t="shared" si="228"/>
        <v>05-10-2019</v>
      </c>
    </row>
    <row r="4876" spans="1:16">
      <c r="A4876" s="2">
        <v>1006</v>
      </c>
      <c r="B4876" s="2" t="s">
        <v>5</v>
      </c>
      <c r="C4876" s="2" t="s">
        <v>10</v>
      </c>
      <c r="D4876" s="2">
        <v>-160</v>
      </c>
      <c r="E4876" s="2">
        <v>9</v>
      </c>
      <c r="F4876" s="1" t="str">
        <f t="shared" si="229"/>
        <v>06</v>
      </c>
      <c r="G4876" s="1">
        <v>10</v>
      </c>
      <c r="H4876" s="1">
        <v>2019</v>
      </c>
      <c r="I4876" s="1" t="str">
        <f t="shared" si="228"/>
        <v>06-10-2019</v>
      </c>
      <c r="J4876" s="6" t="str">
        <f>C4876</f>
        <v>LAD</v>
      </c>
      <c r="K4876" s="1" t="str">
        <f>C4877</f>
        <v>WAS</v>
      </c>
      <c r="L4876" s="8">
        <v>-170</v>
      </c>
      <c r="M4876" s="7">
        <f>D4877</f>
        <v>150</v>
      </c>
      <c r="N4876" s="1">
        <f>E4876</f>
        <v>9</v>
      </c>
      <c r="O4876" s="1" t="str">
        <f>VLOOKUP(J4876,Q:R,2,FALSE)</f>
        <v>Los Angeles Dodgers</v>
      </c>
      <c r="P4876" s="1" t="str">
        <f>VLOOKUP(K4876,Q:R,2,FALSE)</f>
        <v>Washington Nationals</v>
      </c>
    </row>
    <row r="4877" spans="1:16">
      <c r="A4877" s="2">
        <v>1006</v>
      </c>
      <c r="B4877" s="2" t="s">
        <v>7</v>
      </c>
      <c r="C4877" s="2" t="s">
        <v>8</v>
      </c>
      <c r="D4877" s="2">
        <v>150</v>
      </c>
      <c r="E4877" s="2">
        <v>9</v>
      </c>
      <c r="F4877" s="1" t="str">
        <f t="shared" si="229"/>
        <v>06</v>
      </c>
      <c r="G4877" s="1">
        <v>10</v>
      </c>
      <c r="H4877" s="1">
        <v>2019</v>
      </c>
      <c r="I4877" s="1" t="str">
        <f t="shared" si="228"/>
        <v>06-10-2019</v>
      </c>
    </row>
    <row r="4878" spans="1:16">
      <c r="A4878" s="2">
        <v>1006</v>
      </c>
      <c r="B4878" s="2" t="s">
        <v>5</v>
      </c>
      <c r="C4878" s="2" t="s">
        <v>11</v>
      </c>
      <c r="D4878" s="2">
        <v>-120</v>
      </c>
      <c r="E4878" s="2">
        <v>8.5</v>
      </c>
      <c r="F4878" s="1" t="str">
        <f t="shared" si="229"/>
        <v>06</v>
      </c>
      <c r="G4878" s="1">
        <v>10</v>
      </c>
      <c r="H4878" s="1">
        <v>2019</v>
      </c>
      <c r="I4878" s="1" t="str">
        <f t="shared" si="228"/>
        <v>06-10-2019</v>
      </c>
      <c r="J4878" s="6" t="str">
        <f>C4878</f>
        <v>ATL</v>
      </c>
      <c r="K4878" s="1" t="str">
        <f>C4879</f>
        <v>STL</v>
      </c>
      <c r="L4878" s="8">
        <v>-170</v>
      </c>
      <c r="M4878" s="7">
        <f>D4879</f>
        <v>110</v>
      </c>
      <c r="N4878" s="1">
        <f>E4878</f>
        <v>8.5</v>
      </c>
      <c r="O4878" s="1" t="str">
        <f>VLOOKUP(J4878,Q:R,2,FALSE)</f>
        <v>Atlanta Braves</v>
      </c>
      <c r="P4878" s="1" t="str">
        <f>VLOOKUP(K4878,Q:R,2,FALSE)</f>
        <v>St. Louis Cardinals</v>
      </c>
    </row>
    <row r="4879" spans="1:16">
      <c r="A4879" s="2">
        <v>1006</v>
      </c>
      <c r="B4879" s="2" t="s">
        <v>7</v>
      </c>
      <c r="C4879" s="2" t="s">
        <v>30</v>
      </c>
      <c r="D4879" s="2">
        <v>110</v>
      </c>
      <c r="E4879" s="2">
        <v>8.5</v>
      </c>
      <c r="F4879" s="1" t="str">
        <f t="shared" si="229"/>
        <v>06</v>
      </c>
      <c r="G4879" s="1">
        <v>10</v>
      </c>
      <c r="H4879" s="1">
        <v>2019</v>
      </c>
      <c r="I4879" s="1" t="str">
        <f t="shared" si="228"/>
        <v>06-10-2019</v>
      </c>
    </row>
    <row r="4880" spans="1:16">
      <c r="A4880" s="2">
        <v>1007</v>
      </c>
      <c r="B4880" s="2" t="s">
        <v>5</v>
      </c>
      <c r="C4880" s="2" t="s">
        <v>11</v>
      </c>
      <c r="D4880" s="2">
        <v>101</v>
      </c>
      <c r="E4880" s="2">
        <v>8</v>
      </c>
      <c r="F4880" s="1" t="str">
        <f t="shared" si="229"/>
        <v>07</v>
      </c>
      <c r="G4880" s="1">
        <v>10</v>
      </c>
      <c r="H4880" s="1">
        <v>2019</v>
      </c>
      <c r="I4880" s="1" t="str">
        <f t="shared" si="228"/>
        <v>07-10-2019</v>
      </c>
      <c r="J4880" s="6" t="str">
        <f>C4880</f>
        <v>ATL</v>
      </c>
      <c r="K4880" s="1" t="str">
        <f>C4881</f>
        <v>STL</v>
      </c>
      <c r="L4880" s="8">
        <v>-170</v>
      </c>
      <c r="M4880" s="7">
        <f>D4881</f>
        <v>-111</v>
      </c>
      <c r="N4880" s="1">
        <f>E4880</f>
        <v>8</v>
      </c>
      <c r="O4880" s="1" t="str">
        <f>VLOOKUP(J4880,Q:R,2,FALSE)</f>
        <v>Atlanta Braves</v>
      </c>
      <c r="P4880" s="1" t="str">
        <f>VLOOKUP(K4880,Q:R,2,FALSE)</f>
        <v>St. Louis Cardinals</v>
      </c>
    </row>
    <row r="4881" spans="1:16">
      <c r="A4881" s="2">
        <v>1007</v>
      </c>
      <c r="B4881" s="2" t="s">
        <v>7</v>
      </c>
      <c r="C4881" s="2" t="s">
        <v>30</v>
      </c>
      <c r="D4881" s="2">
        <v>-111</v>
      </c>
      <c r="E4881" s="2">
        <v>8</v>
      </c>
      <c r="F4881" s="1" t="str">
        <f t="shared" si="229"/>
        <v>07</v>
      </c>
      <c r="G4881" s="1">
        <v>10</v>
      </c>
      <c r="H4881" s="1">
        <v>2019</v>
      </c>
      <c r="I4881" s="1" t="str">
        <f t="shared" si="228"/>
        <v>07-10-2019</v>
      </c>
    </row>
    <row r="4882" spans="1:16">
      <c r="A4882" s="2">
        <v>1007</v>
      </c>
      <c r="B4882" s="2" t="s">
        <v>5</v>
      </c>
      <c r="C4882" s="2" t="s">
        <v>10</v>
      </c>
      <c r="D4882" s="2">
        <v>110</v>
      </c>
      <c r="E4882" s="2">
        <v>8.5</v>
      </c>
      <c r="F4882" s="1" t="str">
        <f t="shared" si="229"/>
        <v>07</v>
      </c>
      <c r="G4882" s="1">
        <v>10</v>
      </c>
      <c r="H4882" s="1">
        <v>2019</v>
      </c>
      <c r="I4882" s="1" t="str">
        <f t="shared" si="228"/>
        <v>07-10-2019</v>
      </c>
      <c r="J4882" s="6" t="str">
        <f>C4882</f>
        <v>LAD</v>
      </c>
      <c r="K4882" s="1" t="str">
        <f>C4883</f>
        <v>WAS</v>
      </c>
      <c r="L4882" s="8">
        <v>-170</v>
      </c>
      <c r="M4882" s="7">
        <f>D4883</f>
        <v>-120</v>
      </c>
      <c r="N4882" s="1">
        <f>E4882</f>
        <v>8.5</v>
      </c>
      <c r="O4882" s="1" t="str">
        <f>VLOOKUP(J4882,Q:R,2,FALSE)</f>
        <v>Los Angeles Dodgers</v>
      </c>
      <c r="P4882" s="1" t="str">
        <f>VLOOKUP(K4882,Q:R,2,FALSE)</f>
        <v>Washington Nationals</v>
      </c>
    </row>
    <row r="4883" spans="1:16">
      <c r="A4883" s="2">
        <v>1007</v>
      </c>
      <c r="B4883" s="2" t="s">
        <v>7</v>
      </c>
      <c r="C4883" s="2" t="s">
        <v>8</v>
      </c>
      <c r="D4883" s="2">
        <v>-120</v>
      </c>
      <c r="E4883" s="2">
        <v>8.5</v>
      </c>
      <c r="F4883" s="1" t="str">
        <f t="shared" si="229"/>
        <v>07</v>
      </c>
      <c r="G4883" s="1">
        <v>10</v>
      </c>
      <c r="H4883" s="1">
        <v>2019</v>
      </c>
      <c r="I4883" s="1" t="str">
        <f t="shared" si="228"/>
        <v>07-10-2019</v>
      </c>
    </row>
    <row r="4884" spans="1:16">
      <c r="A4884" s="2">
        <v>1007</v>
      </c>
      <c r="B4884" s="2" t="s">
        <v>5</v>
      </c>
      <c r="C4884" s="2" t="s">
        <v>32</v>
      </c>
      <c r="D4884" s="2">
        <v>-115</v>
      </c>
      <c r="E4884" s="2">
        <v>8</v>
      </c>
      <c r="F4884" s="1" t="str">
        <f t="shared" si="229"/>
        <v>07</v>
      </c>
      <c r="G4884" s="1">
        <v>10</v>
      </c>
      <c r="H4884" s="1">
        <v>2019</v>
      </c>
      <c r="I4884" s="1" t="str">
        <f t="shared" si="228"/>
        <v>07-10-2019</v>
      </c>
      <c r="J4884" s="6" t="str">
        <f>C4884</f>
        <v>HOU</v>
      </c>
      <c r="K4884" s="1" t="str">
        <f>C4885</f>
        <v>TAM</v>
      </c>
      <c r="L4884" s="8">
        <v>-170</v>
      </c>
      <c r="M4884" s="7">
        <f>D4885</f>
        <v>105</v>
      </c>
      <c r="N4884" s="1">
        <f>E4884</f>
        <v>8</v>
      </c>
      <c r="O4884" s="1" t="str">
        <f>VLOOKUP(J4884,Q:R,2,FALSE)</f>
        <v>Houston Astros</v>
      </c>
      <c r="P4884" s="1" t="str">
        <f>VLOOKUP(K4884,Q:R,2,FALSE)</f>
        <v>Tampa Bay Rays</v>
      </c>
    </row>
    <row r="4885" spans="1:16">
      <c r="A4885" s="2">
        <v>1007</v>
      </c>
      <c r="B4885" s="2" t="s">
        <v>7</v>
      </c>
      <c r="C4885" s="2" t="s">
        <v>16</v>
      </c>
      <c r="D4885" s="2">
        <v>105</v>
      </c>
      <c r="E4885" s="2">
        <v>8</v>
      </c>
      <c r="F4885" s="1" t="str">
        <f t="shared" si="229"/>
        <v>07</v>
      </c>
      <c r="G4885" s="1">
        <v>10</v>
      </c>
      <c r="H4885" s="1">
        <v>2019</v>
      </c>
      <c r="I4885" s="1" t="str">
        <f t="shared" si="228"/>
        <v>07-10-2019</v>
      </c>
    </row>
    <row r="4886" spans="1:16">
      <c r="A4886" s="2">
        <v>1007</v>
      </c>
      <c r="B4886" s="2" t="s">
        <v>5</v>
      </c>
      <c r="C4886" s="2" t="s">
        <v>6</v>
      </c>
      <c r="D4886" s="2">
        <v>-140</v>
      </c>
      <c r="E4886" s="2">
        <v>9</v>
      </c>
      <c r="F4886" s="1" t="str">
        <f t="shared" si="229"/>
        <v>07</v>
      </c>
      <c r="G4886" s="1">
        <v>10</v>
      </c>
      <c r="H4886" s="1">
        <v>2019</v>
      </c>
      <c r="I4886" s="1" t="str">
        <f t="shared" si="228"/>
        <v>07-10-2019</v>
      </c>
      <c r="J4886" s="6" t="str">
        <f>C4886</f>
        <v>NYY</v>
      </c>
      <c r="K4886" s="1" t="str">
        <f>C4887</f>
        <v>MIN</v>
      </c>
      <c r="L4886" s="8">
        <v>-170</v>
      </c>
      <c r="M4886" s="7">
        <f>D4887</f>
        <v>130</v>
      </c>
      <c r="N4886" s="1">
        <f>E4886</f>
        <v>9</v>
      </c>
      <c r="O4886" s="1" t="str">
        <f>VLOOKUP(J4886,Q:R,2,FALSE)</f>
        <v>New York Yankees</v>
      </c>
      <c r="P4886" s="1" t="str">
        <f>VLOOKUP(K4886,Q:R,2,FALSE)</f>
        <v>Minnesota Twins</v>
      </c>
    </row>
    <row r="4887" spans="1:16">
      <c r="A4887" s="2">
        <v>1007</v>
      </c>
      <c r="B4887" s="2" t="s">
        <v>7</v>
      </c>
      <c r="C4887" s="2" t="s">
        <v>27</v>
      </c>
      <c r="D4887" s="2">
        <v>130</v>
      </c>
      <c r="E4887" s="2">
        <v>9</v>
      </c>
      <c r="F4887" s="1" t="str">
        <f t="shared" si="229"/>
        <v>07</v>
      </c>
      <c r="G4887" s="1">
        <v>10</v>
      </c>
      <c r="H4887" s="1">
        <v>2019</v>
      </c>
      <c r="I4887" s="1" t="str">
        <f t="shared" si="228"/>
        <v>07-10-2019</v>
      </c>
    </row>
    <row r="4888" spans="1:16">
      <c r="A4888" s="2">
        <v>1008</v>
      </c>
      <c r="B4888" s="2" t="s">
        <v>5</v>
      </c>
      <c r="C4888" s="2" t="s">
        <v>32</v>
      </c>
      <c r="D4888" s="2">
        <v>-240</v>
      </c>
      <c r="E4888" s="2">
        <v>7.5</v>
      </c>
      <c r="F4888" s="1" t="str">
        <f t="shared" si="229"/>
        <v>08</v>
      </c>
      <c r="G4888" s="1">
        <v>10</v>
      </c>
      <c r="H4888" s="1">
        <v>2019</v>
      </c>
      <c r="I4888" s="1" t="str">
        <f t="shared" si="228"/>
        <v>08-10-2019</v>
      </c>
      <c r="J4888" s="6" t="str">
        <f>C4888</f>
        <v>HOU</v>
      </c>
      <c r="K4888" s="1" t="str">
        <f>C4889</f>
        <v>TAM</v>
      </c>
      <c r="L4888" s="8">
        <v>-170</v>
      </c>
      <c r="M4888" s="7">
        <f>D4889</f>
        <v>210</v>
      </c>
      <c r="N4888" s="1">
        <f>E4888</f>
        <v>7.5</v>
      </c>
      <c r="O4888" s="1" t="str">
        <f>VLOOKUP(J4888,Q:R,2,FALSE)</f>
        <v>Houston Astros</v>
      </c>
      <c r="P4888" s="1" t="str">
        <f>VLOOKUP(K4888,Q:R,2,FALSE)</f>
        <v>Tampa Bay Rays</v>
      </c>
    </row>
    <row r="4889" spans="1:16">
      <c r="A4889" s="2">
        <v>1008</v>
      </c>
      <c r="B4889" s="2" t="s">
        <v>7</v>
      </c>
      <c r="C4889" s="2" t="s">
        <v>16</v>
      </c>
      <c r="D4889" s="2">
        <v>210</v>
      </c>
      <c r="E4889" s="2">
        <v>7.5</v>
      </c>
      <c r="F4889" s="1" t="str">
        <f t="shared" si="229"/>
        <v>08</v>
      </c>
      <c r="G4889" s="1">
        <v>10</v>
      </c>
      <c r="H4889" s="1">
        <v>2019</v>
      </c>
      <c r="I4889" s="1" t="str">
        <f t="shared" si="228"/>
        <v>08-10-2019</v>
      </c>
    </row>
    <row r="4890" spans="1:16">
      <c r="A4890" s="2">
        <v>1009</v>
      </c>
      <c r="B4890" s="2" t="s">
        <v>5</v>
      </c>
      <c r="C4890" s="2" t="s">
        <v>30</v>
      </c>
      <c r="D4890" s="2">
        <v>-104</v>
      </c>
      <c r="E4890" s="2">
        <v>7.5</v>
      </c>
      <c r="F4890" s="1" t="str">
        <f t="shared" si="229"/>
        <v>09</v>
      </c>
      <c r="G4890" s="1">
        <v>10</v>
      </c>
      <c r="H4890" s="1">
        <v>2019</v>
      </c>
      <c r="I4890" s="1" t="str">
        <f t="shared" si="228"/>
        <v>09-10-2019</v>
      </c>
      <c r="J4890" s="6" t="str">
        <f>C4890</f>
        <v>STL</v>
      </c>
      <c r="K4890" s="1" t="str">
        <f>C4891</f>
        <v>ATL</v>
      </c>
      <c r="L4890" s="8">
        <v>-170</v>
      </c>
      <c r="M4890" s="7">
        <f>D4891</f>
        <v>-106</v>
      </c>
      <c r="N4890" s="1">
        <f>E4890</f>
        <v>7.5</v>
      </c>
      <c r="O4890" s="1" t="str">
        <f>VLOOKUP(J4890,Q:R,2,FALSE)</f>
        <v>St. Louis Cardinals</v>
      </c>
      <c r="P4890" s="1" t="str">
        <f>VLOOKUP(K4890,Q:R,2,FALSE)</f>
        <v>Atlanta Braves</v>
      </c>
    </row>
    <row r="4891" spans="1:16">
      <c r="A4891" s="2">
        <v>1009</v>
      </c>
      <c r="B4891" s="2" t="s">
        <v>7</v>
      </c>
      <c r="C4891" s="2" t="s">
        <v>11</v>
      </c>
      <c r="D4891" s="2">
        <v>-106</v>
      </c>
      <c r="E4891" s="2">
        <v>7.5</v>
      </c>
      <c r="F4891" s="1" t="str">
        <f t="shared" si="229"/>
        <v>09</v>
      </c>
      <c r="G4891" s="1">
        <v>10</v>
      </c>
      <c r="H4891" s="1">
        <v>2019</v>
      </c>
      <c r="I4891" s="1" t="str">
        <f t="shared" si="228"/>
        <v>09-10-2019</v>
      </c>
    </row>
    <row r="4892" spans="1:16">
      <c r="A4892" s="2">
        <v>1009</v>
      </c>
      <c r="B4892" s="2" t="s">
        <v>5</v>
      </c>
      <c r="C4892" s="2" t="s">
        <v>8</v>
      </c>
      <c r="D4892" s="2">
        <v>157</v>
      </c>
      <c r="E4892" s="2">
        <v>7</v>
      </c>
      <c r="F4892" s="1" t="str">
        <f t="shared" si="229"/>
        <v>09</v>
      </c>
      <c r="G4892" s="1">
        <v>10</v>
      </c>
      <c r="H4892" s="1">
        <v>2019</v>
      </c>
      <c r="I4892" s="1" t="str">
        <f t="shared" si="228"/>
        <v>09-10-2019</v>
      </c>
      <c r="J4892" s="6" t="str">
        <f>C4892</f>
        <v>WAS</v>
      </c>
      <c r="K4892" s="1" t="str">
        <f>C4893</f>
        <v>LAD</v>
      </c>
      <c r="L4892" s="8">
        <v>-170</v>
      </c>
      <c r="M4892" s="7">
        <f>D4893</f>
        <v>-167</v>
      </c>
      <c r="N4892" s="1">
        <f>E4892</f>
        <v>7</v>
      </c>
      <c r="O4892" s="1" t="str">
        <f>VLOOKUP(J4892,Q:R,2,FALSE)</f>
        <v>Washington Nationals</v>
      </c>
      <c r="P4892" s="1" t="str">
        <f>VLOOKUP(K4892,Q:R,2,FALSE)</f>
        <v>Los Angeles Dodgers</v>
      </c>
    </row>
    <row r="4893" spans="1:16">
      <c r="A4893" s="2">
        <v>1009</v>
      </c>
      <c r="B4893" s="2" t="s">
        <v>7</v>
      </c>
      <c r="C4893" s="2" t="s">
        <v>10</v>
      </c>
      <c r="D4893" s="2">
        <v>-167</v>
      </c>
      <c r="E4893" s="2">
        <v>7</v>
      </c>
      <c r="F4893" s="1" t="str">
        <f t="shared" si="229"/>
        <v>09</v>
      </c>
      <c r="G4893" s="1">
        <v>10</v>
      </c>
      <c r="H4893" s="1">
        <v>2019</v>
      </c>
      <c r="I4893" s="1" t="str">
        <f t="shared" si="228"/>
        <v>09-10-2019</v>
      </c>
    </row>
    <row r="4894" spans="1:16">
      <c r="A4894" s="2">
        <v>1010</v>
      </c>
      <c r="B4894" s="2" t="s">
        <v>5</v>
      </c>
      <c r="C4894" s="2" t="s">
        <v>16</v>
      </c>
      <c r="D4894" s="2">
        <v>245</v>
      </c>
      <c r="E4894" s="2">
        <v>7</v>
      </c>
      <c r="F4894" s="1" t="str">
        <f t="shared" si="229"/>
        <v>10</v>
      </c>
      <c r="G4894" s="1">
        <v>10</v>
      </c>
      <c r="H4894" s="1">
        <v>2019</v>
      </c>
      <c r="I4894" s="1" t="str">
        <f t="shared" si="228"/>
        <v>10-10-2019</v>
      </c>
      <c r="J4894" s="6" t="str">
        <f>C4894</f>
        <v>TAM</v>
      </c>
      <c r="K4894" s="1" t="str">
        <f>C4895</f>
        <v>HOU</v>
      </c>
      <c r="L4894" s="8">
        <v>-170</v>
      </c>
      <c r="M4894" s="7">
        <f>D4895</f>
        <v>-280</v>
      </c>
      <c r="N4894" s="1">
        <f>E4894</f>
        <v>7</v>
      </c>
      <c r="O4894" s="1" t="str">
        <f>VLOOKUP(J4894,Q:R,2,FALSE)</f>
        <v>Tampa Bay Rays</v>
      </c>
      <c r="P4894" s="1" t="str">
        <f>VLOOKUP(K4894,Q:R,2,FALSE)</f>
        <v>Houston Astros</v>
      </c>
    </row>
    <row r="4895" spans="1:16">
      <c r="A4895" s="2">
        <v>1010</v>
      </c>
      <c r="B4895" s="2" t="s">
        <v>7</v>
      </c>
      <c r="C4895" s="2" t="s">
        <v>32</v>
      </c>
      <c r="D4895" s="2">
        <v>-280</v>
      </c>
      <c r="E4895" s="2">
        <v>7</v>
      </c>
      <c r="F4895" s="1" t="str">
        <f t="shared" si="229"/>
        <v>10</v>
      </c>
      <c r="G4895" s="1">
        <v>10</v>
      </c>
      <c r="H4895" s="1">
        <v>2019</v>
      </c>
      <c r="I4895" s="1" t="str">
        <f t="shared" si="228"/>
        <v>10-10-2019</v>
      </c>
    </row>
    <row r="4896" spans="1:16">
      <c r="A4896" s="2">
        <v>1011</v>
      </c>
      <c r="B4896" s="2" t="s">
        <v>5</v>
      </c>
      <c r="C4896" s="2" t="s">
        <v>8</v>
      </c>
      <c r="D4896" s="2">
        <v>128</v>
      </c>
      <c r="E4896" s="2">
        <v>7.5</v>
      </c>
      <c r="F4896" s="1" t="str">
        <f t="shared" si="229"/>
        <v>11</v>
      </c>
      <c r="G4896" s="1">
        <v>10</v>
      </c>
      <c r="H4896" s="1">
        <v>2019</v>
      </c>
      <c r="I4896" s="1" t="str">
        <f t="shared" si="228"/>
        <v>11-10-2019</v>
      </c>
      <c r="J4896" s="6" t="str">
        <f>C4896</f>
        <v>WAS</v>
      </c>
      <c r="K4896" s="1" t="str">
        <f>C4897</f>
        <v>STL</v>
      </c>
      <c r="L4896" s="8">
        <v>-170</v>
      </c>
      <c r="M4896" s="7">
        <f>D4897</f>
        <v>-142</v>
      </c>
      <c r="N4896" s="1">
        <f>E4896</f>
        <v>7.5</v>
      </c>
      <c r="O4896" s="1" t="str">
        <f>VLOOKUP(J4896,Q:R,2,FALSE)</f>
        <v>Washington Nationals</v>
      </c>
      <c r="P4896" s="1" t="str">
        <f>VLOOKUP(K4896,Q:R,2,FALSE)</f>
        <v>St. Louis Cardinals</v>
      </c>
    </row>
    <row r="4897" spans="1:16">
      <c r="A4897" s="2">
        <v>1011</v>
      </c>
      <c r="B4897" s="2" t="s">
        <v>7</v>
      </c>
      <c r="C4897" s="2" t="s">
        <v>30</v>
      </c>
      <c r="D4897" s="2">
        <v>-142</v>
      </c>
      <c r="E4897" s="2">
        <v>7.5</v>
      </c>
      <c r="F4897" s="1" t="str">
        <f t="shared" si="229"/>
        <v>11</v>
      </c>
      <c r="G4897" s="1">
        <v>10</v>
      </c>
      <c r="H4897" s="1">
        <v>2019</v>
      </c>
      <c r="I4897" s="1" t="str">
        <f t="shared" si="228"/>
        <v>11-10-2019</v>
      </c>
    </row>
    <row r="4898" spans="1:16">
      <c r="A4898" s="2">
        <v>1012</v>
      </c>
      <c r="B4898" s="2" t="s">
        <v>5</v>
      </c>
      <c r="C4898" s="2" t="s">
        <v>6</v>
      </c>
      <c r="D4898" s="2">
        <v>135</v>
      </c>
      <c r="E4898" s="2">
        <v>9</v>
      </c>
      <c r="F4898" s="1" t="str">
        <f t="shared" si="229"/>
        <v>12</v>
      </c>
      <c r="G4898" s="1">
        <v>10</v>
      </c>
      <c r="H4898" s="1">
        <v>2019</v>
      </c>
      <c r="I4898" s="1" t="str">
        <f t="shared" si="228"/>
        <v>12-10-2019</v>
      </c>
      <c r="J4898" s="6" t="str">
        <f>C4898</f>
        <v>NYY</v>
      </c>
      <c r="K4898" s="1" t="str">
        <f>C4899</f>
        <v>HOU</v>
      </c>
      <c r="L4898" s="8">
        <v>-170</v>
      </c>
      <c r="M4898" s="7">
        <f>D4899</f>
        <v>-145</v>
      </c>
      <c r="N4898" s="1">
        <f>E4898</f>
        <v>9</v>
      </c>
      <c r="O4898" s="1" t="str">
        <f>VLOOKUP(J4898,Q:R,2,FALSE)</f>
        <v>New York Yankees</v>
      </c>
      <c r="P4898" s="1" t="str">
        <f>VLOOKUP(K4898,Q:R,2,FALSE)</f>
        <v>Houston Astros</v>
      </c>
    </row>
    <row r="4899" spans="1:16">
      <c r="A4899" s="2">
        <v>1012</v>
      </c>
      <c r="B4899" s="2" t="s">
        <v>7</v>
      </c>
      <c r="C4899" s="2" t="s">
        <v>32</v>
      </c>
      <c r="D4899" s="2">
        <v>-145</v>
      </c>
      <c r="E4899" s="2">
        <v>9</v>
      </c>
      <c r="F4899" s="1" t="str">
        <f t="shared" si="229"/>
        <v>12</v>
      </c>
      <c r="G4899" s="1">
        <v>10</v>
      </c>
      <c r="H4899" s="1">
        <v>2019</v>
      </c>
      <c r="I4899" s="1" t="str">
        <f t="shared" si="228"/>
        <v>12-10-2019</v>
      </c>
    </row>
    <row r="4900" spans="1:16">
      <c r="A4900" s="2">
        <v>1012</v>
      </c>
      <c r="B4900" s="2" t="s">
        <v>5</v>
      </c>
      <c r="C4900" s="2" t="s">
        <v>8</v>
      </c>
      <c r="D4900" s="2">
        <v>-128</v>
      </c>
      <c r="E4900" s="2">
        <v>7</v>
      </c>
      <c r="F4900" s="1" t="str">
        <f t="shared" si="229"/>
        <v>12</v>
      </c>
      <c r="G4900" s="1">
        <v>10</v>
      </c>
      <c r="H4900" s="1">
        <v>2019</v>
      </c>
      <c r="I4900" s="1" t="str">
        <f t="shared" si="228"/>
        <v>12-10-2019</v>
      </c>
      <c r="J4900" s="6" t="str">
        <f>C4900</f>
        <v>WAS</v>
      </c>
      <c r="K4900" s="1" t="str">
        <f>C4901</f>
        <v>STL</v>
      </c>
      <c r="L4900" s="8">
        <v>-170</v>
      </c>
      <c r="M4900" s="7">
        <f>D4901</f>
        <v>118</v>
      </c>
      <c r="N4900" s="1">
        <f>E4900</f>
        <v>7</v>
      </c>
      <c r="O4900" s="1" t="str">
        <f>VLOOKUP(J4900,Q:R,2,FALSE)</f>
        <v>Washington Nationals</v>
      </c>
      <c r="P4900" s="1" t="str">
        <f>VLOOKUP(K4900,Q:R,2,FALSE)</f>
        <v>St. Louis Cardinals</v>
      </c>
    </row>
    <row r="4901" spans="1:16">
      <c r="A4901" s="2">
        <v>1012</v>
      </c>
      <c r="B4901" s="2" t="s">
        <v>7</v>
      </c>
      <c r="C4901" s="2" t="s">
        <v>30</v>
      </c>
      <c r="D4901" s="2">
        <v>118</v>
      </c>
      <c r="E4901" s="2">
        <v>7</v>
      </c>
      <c r="F4901" s="1" t="str">
        <f t="shared" si="229"/>
        <v>12</v>
      </c>
      <c r="G4901" s="1">
        <v>10</v>
      </c>
      <c r="H4901" s="1">
        <v>2019</v>
      </c>
      <c r="I4901" s="1" t="str">
        <f t="shared" si="228"/>
        <v>12-10-2019</v>
      </c>
    </row>
    <row r="4902" spans="1:16">
      <c r="A4902" s="2">
        <v>1013</v>
      </c>
      <c r="B4902" s="2" t="s">
        <v>5</v>
      </c>
      <c r="C4902" s="2" t="s">
        <v>6</v>
      </c>
      <c r="D4902" s="2">
        <v>162</v>
      </c>
      <c r="E4902" s="2">
        <v>7.5</v>
      </c>
      <c r="F4902" s="1" t="str">
        <f t="shared" si="229"/>
        <v>13</v>
      </c>
      <c r="G4902" s="1">
        <v>10</v>
      </c>
      <c r="H4902" s="1">
        <v>2019</v>
      </c>
      <c r="I4902" s="1" t="str">
        <f t="shared" si="228"/>
        <v>13-10-2019</v>
      </c>
      <c r="J4902" s="6" t="str">
        <f>C4902</f>
        <v>NYY</v>
      </c>
      <c r="K4902" s="1" t="str">
        <f>C4903</f>
        <v>HOU</v>
      </c>
      <c r="L4902" s="8">
        <v>-170</v>
      </c>
      <c r="M4902" s="7">
        <f>D4903</f>
        <v>-174</v>
      </c>
      <c r="N4902" s="1">
        <f>E4902</f>
        <v>7.5</v>
      </c>
      <c r="O4902" s="1" t="str">
        <f>VLOOKUP(J4902,Q:R,2,FALSE)</f>
        <v>New York Yankees</v>
      </c>
      <c r="P4902" s="1" t="str">
        <f>VLOOKUP(K4902,Q:R,2,FALSE)</f>
        <v>Houston Astros</v>
      </c>
    </row>
    <row r="4903" spans="1:16">
      <c r="A4903" s="2">
        <v>1013</v>
      </c>
      <c r="B4903" s="2" t="s">
        <v>7</v>
      </c>
      <c r="C4903" s="2" t="s">
        <v>32</v>
      </c>
      <c r="D4903" s="2">
        <v>-174</v>
      </c>
      <c r="E4903" s="2">
        <v>7.5</v>
      </c>
      <c r="F4903" s="1" t="str">
        <f t="shared" si="229"/>
        <v>13</v>
      </c>
      <c r="G4903" s="1">
        <v>10</v>
      </c>
      <c r="H4903" s="1">
        <v>2019</v>
      </c>
      <c r="I4903" s="1" t="str">
        <f t="shared" si="228"/>
        <v>13-10-2019</v>
      </c>
    </row>
    <row r="4904" spans="1:16">
      <c r="A4904" s="2">
        <v>1014</v>
      </c>
      <c r="B4904" s="2" t="s">
        <v>5</v>
      </c>
      <c r="C4904" s="2" t="s">
        <v>30</v>
      </c>
      <c r="D4904" s="2">
        <v>116</v>
      </c>
      <c r="E4904" s="2">
        <v>6.5</v>
      </c>
      <c r="F4904" s="1" t="str">
        <f t="shared" si="229"/>
        <v>14</v>
      </c>
      <c r="G4904" s="1">
        <v>10</v>
      </c>
      <c r="H4904" s="1">
        <v>2019</v>
      </c>
      <c r="I4904" s="1" t="str">
        <f t="shared" si="228"/>
        <v>14-10-2019</v>
      </c>
      <c r="J4904" s="6" t="str">
        <f>C4904</f>
        <v>STL</v>
      </c>
      <c r="K4904" s="1" t="str">
        <f>C4905</f>
        <v>WAS</v>
      </c>
      <c r="L4904" s="8">
        <v>-170</v>
      </c>
      <c r="M4904" s="7">
        <f>D4905</f>
        <v>-126</v>
      </c>
      <c r="N4904" s="1">
        <f>E4904</f>
        <v>6.5</v>
      </c>
      <c r="O4904" s="1" t="str">
        <f>VLOOKUP(J4904,Q:R,2,FALSE)</f>
        <v>St. Louis Cardinals</v>
      </c>
      <c r="P4904" s="1" t="str">
        <f>VLOOKUP(K4904,Q:R,2,FALSE)</f>
        <v>Washington Nationals</v>
      </c>
    </row>
    <row r="4905" spans="1:16">
      <c r="A4905" s="2">
        <v>1014</v>
      </c>
      <c r="B4905" s="2" t="s">
        <v>7</v>
      </c>
      <c r="C4905" s="2" t="s">
        <v>8</v>
      </c>
      <c r="D4905" s="2">
        <v>-126</v>
      </c>
      <c r="E4905" s="2">
        <v>6.5</v>
      </c>
      <c r="F4905" s="1" t="str">
        <f t="shared" si="229"/>
        <v>14</v>
      </c>
      <c r="G4905" s="1">
        <v>10</v>
      </c>
      <c r="H4905" s="1">
        <v>2019</v>
      </c>
      <c r="I4905" s="1" t="str">
        <f t="shared" si="228"/>
        <v>14-10-2019</v>
      </c>
    </row>
    <row r="4906" spans="1:16">
      <c r="A4906" s="2">
        <v>1015</v>
      </c>
      <c r="B4906" s="2" t="s">
        <v>5</v>
      </c>
      <c r="C4906" s="2" t="s">
        <v>32</v>
      </c>
      <c r="D4906" s="2">
        <v>-155</v>
      </c>
      <c r="E4906" s="2">
        <v>7.5</v>
      </c>
      <c r="F4906" s="1" t="str">
        <f t="shared" si="229"/>
        <v>15</v>
      </c>
      <c r="G4906" s="1">
        <v>10</v>
      </c>
      <c r="H4906" s="1">
        <v>2019</v>
      </c>
      <c r="I4906" s="1" t="str">
        <f t="shared" si="228"/>
        <v>15-10-2019</v>
      </c>
      <c r="J4906" s="6" t="str">
        <f>C4906</f>
        <v>HOU</v>
      </c>
      <c r="K4906" s="1" t="str">
        <f>C4907</f>
        <v>NYY</v>
      </c>
      <c r="L4906" s="8">
        <v>-170</v>
      </c>
      <c r="M4906" s="7">
        <f>D4907</f>
        <v>145</v>
      </c>
      <c r="N4906" s="1">
        <f>E4906</f>
        <v>7.5</v>
      </c>
      <c r="O4906" s="1" t="str">
        <f>VLOOKUP(J4906,Q:R,2,FALSE)</f>
        <v>Houston Astros</v>
      </c>
      <c r="P4906" s="1" t="str">
        <f>VLOOKUP(K4906,Q:R,2,FALSE)</f>
        <v>New York Yankees</v>
      </c>
    </row>
    <row r="4907" spans="1:16">
      <c r="A4907" s="2">
        <v>1015</v>
      </c>
      <c r="B4907" s="2" t="s">
        <v>7</v>
      </c>
      <c r="C4907" s="2" t="s">
        <v>6</v>
      </c>
      <c r="D4907" s="2">
        <v>145</v>
      </c>
      <c r="E4907" s="2">
        <v>7.5</v>
      </c>
      <c r="F4907" s="1" t="str">
        <f t="shared" si="229"/>
        <v>15</v>
      </c>
      <c r="G4907" s="1">
        <v>10</v>
      </c>
      <c r="H4907" s="1">
        <v>2019</v>
      </c>
      <c r="I4907" s="1" t="str">
        <f t="shared" si="228"/>
        <v>15-10-2019</v>
      </c>
    </row>
    <row r="4908" spans="1:16">
      <c r="A4908" s="2">
        <v>1015</v>
      </c>
      <c r="B4908" s="2" t="s">
        <v>5</v>
      </c>
      <c r="C4908" s="2" t="s">
        <v>30</v>
      </c>
      <c r="D4908" s="2">
        <v>150</v>
      </c>
      <c r="E4908" s="2">
        <v>7.5</v>
      </c>
      <c r="F4908" s="1" t="str">
        <f t="shared" si="229"/>
        <v>15</v>
      </c>
      <c r="G4908" s="1">
        <v>10</v>
      </c>
      <c r="H4908" s="1">
        <v>2019</v>
      </c>
      <c r="I4908" s="1" t="str">
        <f t="shared" si="228"/>
        <v>15-10-2019</v>
      </c>
      <c r="J4908" s="6" t="str">
        <f>C4908</f>
        <v>STL</v>
      </c>
      <c r="K4908" s="1" t="str">
        <f>C4909</f>
        <v>WAS</v>
      </c>
      <c r="L4908" s="8">
        <v>-170</v>
      </c>
      <c r="M4908" s="7">
        <f>D4909</f>
        <v>-160</v>
      </c>
      <c r="N4908" s="1">
        <f>E4908</f>
        <v>7.5</v>
      </c>
      <c r="O4908" s="1" t="str">
        <f>VLOOKUP(J4908,Q:R,2,FALSE)</f>
        <v>St. Louis Cardinals</v>
      </c>
      <c r="P4908" s="1" t="str">
        <f>VLOOKUP(K4908,Q:R,2,FALSE)</f>
        <v>Washington Nationals</v>
      </c>
    </row>
    <row r="4909" spans="1:16">
      <c r="A4909" s="2">
        <v>1015</v>
      </c>
      <c r="B4909" s="2" t="s">
        <v>7</v>
      </c>
      <c r="C4909" s="2" t="s">
        <v>8</v>
      </c>
      <c r="D4909" s="2">
        <v>-160</v>
      </c>
      <c r="E4909" s="2">
        <v>7.5</v>
      </c>
      <c r="F4909" s="1" t="str">
        <f t="shared" si="229"/>
        <v>15</v>
      </c>
      <c r="G4909" s="1">
        <v>10</v>
      </c>
      <c r="H4909" s="1">
        <v>2019</v>
      </c>
      <c r="I4909" s="1" t="str">
        <f t="shared" si="228"/>
        <v>15-10-2019</v>
      </c>
      <c r="L4909" s="8"/>
    </row>
    <row r="4910" spans="1:16">
      <c r="A4910" s="2">
        <v>1017</v>
      </c>
      <c r="B4910" s="2" t="s">
        <v>5</v>
      </c>
      <c r="C4910" s="2" t="s">
        <v>32</v>
      </c>
      <c r="D4910" s="2">
        <v>123</v>
      </c>
      <c r="E4910" s="2">
        <v>8.5</v>
      </c>
      <c r="F4910" s="1" t="str">
        <f t="shared" si="229"/>
        <v>17</v>
      </c>
      <c r="G4910" s="1">
        <v>10</v>
      </c>
      <c r="H4910" s="1">
        <v>2019</v>
      </c>
      <c r="I4910" s="1" t="str">
        <f t="shared" si="228"/>
        <v>17-10-2019</v>
      </c>
      <c r="J4910" s="6" t="str">
        <f>C4910</f>
        <v>HOU</v>
      </c>
      <c r="K4910" s="1" t="str">
        <f>C4911</f>
        <v>NYY</v>
      </c>
      <c r="L4910" s="8">
        <v>-170</v>
      </c>
      <c r="M4910" s="7">
        <f>D4911</f>
        <v>-133</v>
      </c>
      <c r="N4910" s="1">
        <f>E4910</f>
        <v>8.5</v>
      </c>
      <c r="O4910" s="1" t="str">
        <f>VLOOKUP(J4910,Q:R,2,FALSE)</f>
        <v>Houston Astros</v>
      </c>
      <c r="P4910" s="1" t="str">
        <f>VLOOKUP(K4910,Q:R,2,FALSE)</f>
        <v>New York Yankees</v>
      </c>
    </row>
    <row r="4911" spans="1:16">
      <c r="A4911" s="2">
        <v>1017</v>
      </c>
      <c r="B4911" s="2" t="s">
        <v>7</v>
      </c>
      <c r="C4911" s="2" t="s">
        <v>6</v>
      </c>
      <c r="D4911" s="2">
        <v>-133</v>
      </c>
      <c r="E4911" s="2">
        <v>8.5</v>
      </c>
      <c r="F4911" s="1" t="str">
        <f t="shared" si="229"/>
        <v>17</v>
      </c>
      <c r="G4911" s="1">
        <v>10</v>
      </c>
      <c r="H4911" s="1">
        <v>2019</v>
      </c>
      <c r="I4911" s="1" t="str">
        <f t="shared" si="228"/>
        <v>17-10-2019</v>
      </c>
      <c r="L4911" s="8"/>
    </row>
    <row r="4912" spans="1:16">
      <c r="A4912" s="2">
        <v>1018</v>
      </c>
      <c r="B4912" s="2" t="s">
        <v>5</v>
      </c>
      <c r="C4912" s="2" t="s">
        <v>32</v>
      </c>
      <c r="D4912" s="2">
        <v>-140</v>
      </c>
      <c r="E4912" s="2">
        <v>7.5</v>
      </c>
      <c r="F4912" s="1" t="str">
        <f t="shared" si="229"/>
        <v>18</v>
      </c>
      <c r="G4912" s="1">
        <v>10</v>
      </c>
      <c r="H4912" s="1">
        <v>2019</v>
      </c>
      <c r="I4912" s="1" t="str">
        <f t="shared" si="228"/>
        <v>18-10-2019</v>
      </c>
      <c r="J4912" s="6" t="str">
        <f>C4912</f>
        <v>HOU</v>
      </c>
      <c r="K4912" s="1" t="str">
        <f>C4913</f>
        <v>NYY</v>
      </c>
      <c r="L4912" s="8">
        <v>-170</v>
      </c>
      <c r="M4912" s="7">
        <f>D4913</f>
        <v>130</v>
      </c>
      <c r="N4912" s="1">
        <f>E4912</f>
        <v>7.5</v>
      </c>
      <c r="O4912" s="1" t="str">
        <f>VLOOKUP(J4912,Q:R,2,FALSE)</f>
        <v>Houston Astros</v>
      </c>
      <c r="P4912" s="1" t="str">
        <f>VLOOKUP(K4912,Q:R,2,FALSE)</f>
        <v>New York Yankees</v>
      </c>
    </row>
    <row r="4913" spans="1:16">
      <c r="A4913" s="2">
        <v>1018</v>
      </c>
      <c r="B4913" s="2" t="s">
        <v>7</v>
      </c>
      <c r="C4913" s="2" t="s">
        <v>6</v>
      </c>
      <c r="D4913" s="2">
        <v>130</v>
      </c>
      <c r="E4913" s="2">
        <v>7.5</v>
      </c>
      <c r="F4913" s="1" t="str">
        <f t="shared" si="229"/>
        <v>18</v>
      </c>
      <c r="G4913" s="1">
        <v>10</v>
      </c>
      <c r="H4913" s="1">
        <v>2019</v>
      </c>
      <c r="I4913" s="1" t="str">
        <f t="shared" si="228"/>
        <v>18-10-2019</v>
      </c>
      <c r="L4913" s="8"/>
    </row>
    <row r="4914" spans="1:16">
      <c r="A4914" s="2">
        <v>1019</v>
      </c>
      <c r="B4914" s="2" t="s">
        <v>5</v>
      </c>
      <c r="C4914" s="2" t="s">
        <v>6</v>
      </c>
      <c r="D4914" s="2">
        <v>108</v>
      </c>
      <c r="E4914" s="2">
        <v>9</v>
      </c>
      <c r="F4914" s="1" t="str">
        <f t="shared" si="229"/>
        <v>19</v>
      </c>
      <c r="G4914" s="1">
        <v>10</v>
      </c>
      <c r="H4914" s="1">
        <v>2019</v>
      </c>
      <c r="I4914" s="1" t="str">
        <f t="shared" si="228"/>
        <v>19-10-2019</v>
      </c>
      <c r="J4914" s="6" t="str">
        <f>C4914</f>
        <v>NYY</v>
      </c>
      <c r="K4914" s="1" t="str">
        <f>C4915</f>
        <v>HOU</v>
      </c>
      <c r="L4914" s="8">
        <v>-170</v>
      </c>
      <c r="M4914" s="7">
        <f>D4915</f>
        <v>-118</v>
      </c>
      <c r="N4914" s="1">
        <f>E4914</f>
        <v>9</v>
      </c>
      <c r="O4914" s="1" t="str">
        <f>VLOOKUP(J4914,Q:R,2,FALSE)</f>
        <v>New York Yankees</v>
      </c>
      <c r="P4914" s="1" t="str">
        <f>VLOOKUP(K4914,Q:R,2,FALSE)</f>
        <v>Houston Astros</v>
      </c>
    </row>
    <row r="4915" spans="1:16">
      <c r="A4915" s="2">
        <v>1019</v>
      </c>
      <c r="B4915" s="2" t="s">
        <v>7</v>
      </c>
      <c r="C4915" s="2" t="s">
        <v>32</v>
      </c>
      <c r="D4915" s="2">
        <v>-118</v>
      </c>
      <c r="E4915" s="2">
        <v>9</v>
      </c>
      <c r="F4915" s="1" t="str">
        <f t="shared" si="229"/>
        <v>19</v>
      </c>
      <c r="G4915" s="1">
        <v>10</v>
      </c>
      <c r="H4915" s="1">
        <v>2019</v>
      </c>
      <c r="I4915" s="1" t="str">
        <f t="shared" si="228"/>
        <v>19-10-2019</v>
      </c>
      <c r="L4915" s="8"/>
    </row>
    <row r="4916" spans="1:16">
      <c r="A4916" s="2">
        <v>1022</v>
      </c>
      <c r="B4916" s="2" t="s">
        <v>5</v>
      </c>
      <c r="C4916" s="2" t="s">
        <v>8</v>
      </c>
      <c r="D4916" s="2">
        <v>180</v>
      </c>
      <c r="E4916" s="2">
        <v>6.5</v>
      </c>
      <c r="F4916" s="1" t="str">
        <f t="shared" si="229"/>
        <v>22</v>
      </c>
      <c r="G4916" s="1">
        <v>10</v>
      </c>
      <c r="H4916" s="1">
        <v>2019</v>
      </c>
      <c r="I4916" s="1" t="str">
        <f t="shared" si="228"/>
        <v>22-10-2019</v>
      </c>
      <c r="J4916" s="6" t="str">
        <f>C4916</f>
        <v>WAS</v>
      </c>
      <c r="K4916" s="1" t="str">
        <f>C4917</f>
        <v>HOU</v>
      </c>
      <c r="L4916" s="8">
        <v>-170</v>
      </c>
      <c r="M4916" s="7">
        <f>D4917</f>
        <v>-200</v>
      </c>
      <c r="N4916" s="1">
        <f>E4916</f>
        <v>6.5</v>
      </c>
      <c r="O4916" s="1" t="str">
        <f>VLOOKUP(J4916,Q:R,2,FALSE)</f>
        <v>Washington Nationals</v>
      </c>
      <c r="P4916" s="1" t="str">
        <f>VLOOKUP(K4916,Q:R,2,FALSE)</f>
        <v>Houston Astros</v>
      </c>
    </row>
    <row r="4917" spans="1:16">
      <c r="A4917" s="2">
        <v>1022</v>
      </c>
      <c r="B4917" s="2" t="s">
        <v>7</v>
      </c>
      <c r="C4917" s="2" t="s">
        <v>32</v>
      </c>
      <c r="D4917" s="2">
        <v>-200</v>
      </c>
      <c r="E4917" s="2">
        <v>6.5</v>
      </c>
      <c r="F4917" s="1" t="str">
        <f t="shared" si="229"/>
        <v>22</v>
      </c>
      <c r="G4917" s="1">
        <v>10</v>
      </c>
      <c r="H4917" s="1">
        <v>2019</v>
      </c>
      <c r="I4917" s="1" t="str">
        <f t="shared" si="228"/>
        <v>22-10-2019</v>
      </c>
      <c r="L4917" s="8"/>
    </row>
    <row r="4918" spans="1:16">
      <c r="A4918" s="2">
        <v>1023</v>
      </c>
      <c r="B4918" s="2" t="s">
        <v>5</v>
      </c>
      <c r="C4918" s="2" t="s">
        <v>8</v>
      </c>
      <c r="D4918" s="2">
        <v>161</v>
      </c>
      <c r="E4918" s="2">
        <v>7</v>
      </c>
      <c r="F4918" s="1" t="str">
        <f t="shared" si="229"/>
        <v>23</v>
      </c>
      <c r="G4918" s="1">
        <v>10</v>
      </c>
      <c r="H4918" s="1">
        <v>2019</v>
      </c>
      <c r="I4918" s="1" t="str">
        <f t="shared" si="228"/>
        <v>23-10-2019</v>
      </c>
      <c r="J4918" s="6" t="str">
        <f>C4918</f>
        <v>WAS</v>
      </c>
      <c r="K4918" s="1" t="str">
        <f>C4919</f>
        <v>HOU</v>
      </c>
      <c r="L4918" s="8">
        <v>-170</v>
      </c>
      <c r="M4918" s="7">
        <f>D4919</f>
        <v>-172</v>
      </c>
      <c r="N4918" s="1">
        <f>E4918</f>
        <v>7</v>
      </c>
      <c r="O4918" s="1" t="str">
        <f>VLOOKUP(J4918,Q:R,2,FALSE)</f>
        <v>Washington Nationals</v>
      </c>
      <c r="P4918" s="1" t="str">
        <f>VLOOKUP(K4918,Q:R,2,FALSE)</f>
        <v>Houston Astros</v>
      </c>
    </row>
    <row r="4919" spans="1:16">
      <c r="A4919" s="2">
        <v>1023</v>
      </c>
      <c r="B4919" s="2" t="s">
        <v>7</v>
      </c>
      <c r="C4919" s="2" t="s">
        <v>32</v>
      </c>
      <c r="D4919" s="2">
        <v>-172</v>
      </c>
      <c r="E4919" s="2">
        <v>7</v>
      </c>
      <c r="F4919" s="1" t="str">
        <f t="shared" si="229"/>
        <v>23</v>
      </c>
      <c r="G4919" s="1">
        <v>10</v>
      </c>
      <c r="H4919" s="1">
        <v>2019</v>
      </c>
      <c r="I4919" s="1" t="str">
        <f t="shared" si="228"/>
        <v>23-10-2019</v>
      </c>
      <c r="L4919" s="8"/>
    </row>
    <row r="4920" spans="1:16">
      <c r="A4920" s="2">
        <v>1025</v>
      </c>
      <c r="B4920" s="2" t="s">
        <v>5</v>
      </c>
      <c r="C4920" s="2" t="s">
        <v>32</v>
      </c>
      <c r="D4920" s="2">
        <v>-150</v>
      </c>
      <c r="E4920" s="2">
        <v>8.5</v>
      </c>
      <c r="F4920" s="1" t="str">
        <f t="shared" si="229"/>
        <v>25</v>
      </c>
      <c r="G4920" s="1">
        <v>10</v>
      </c>
      <c r="H4920" s="1">
        <v>2019</v>
      </c>
      <c r="I4920" s="1" t="str">
        <f t="shared" si="228"/>
        <v>25-10-2019</v>
      </c>
      <c r="J4920" s="6" t="str">
        <f>C4920</f>
        <v>HOU</v>
      </c>
      <c r="K4920" s="1" t="str">
        <f>C4921</f>
        <v>WAS</v>
      </c>
      <c r="L4920" s="8">
        <v>-170</v>
      </c>
      <c r="M4920" s="7">
        <f>D4921</f>
        <v>140</v>
      </c>
      <c r="N4920" s="1">
        <f>E4920</f>
        <v>8.5</v>
      </c>
      <c r="O4920" s="1" t="str">
        <f>VLOOKUP(J4920,Q:R,2,FALSE)</f>
        <v>Houston Astros</v>
      </c>
      <c r="P4920" s="1" t="str">
        <f>VLOOKUP(K4920,Q:R,2,FALSE)</f>
        <v>Washington Nationals</v>
      </c>
    </row>
    <row r="4921" spans="1:16">
      <c r="A4921" s="2">
        <v>1025</v>
      </c>
      <c r="B4921" s="2" t="s">
        <v>7</v>
      </c>
      <c r="C4921" s="2" t="s">
        <v>8</v>
      </c>
      <c r="D4921" s="2">
        <v>140</v>
      </c>
      <c r="E4921" s="2">
        <v>8.5</v>
      </c>
      <c r="F4921" s="1" t="str">
        <f t="shared" si="229"/>
        <v>25</v>
      </c>
      <c r="G4921" s="1">
        <v>10</v>
      </c>
      <c r="H4921" s="1">
        <v>2019</v>
      </c>
      <c r="I4921" s="1" t="str">
        <f t="shared" si="228"/>
        <v>25-10-2019</v>
      </c>
      <c r="L4921" s="8"/>
    </row>
    <row r="4922" spans="1:16">
      <c r="A4922" s="2">
        <v>1026</v>
      </c>
      <c r="B4922" s="2" t="s">
        <v>5</v>
      </c>
      <c r="C4922" s="2" t="s">
        <v>32</v>
      </c>
      <c r="D4922" s="2">
        <v>-102</v>
      </c>
      <c r="E4922" s="2">
        <v>8.5</v>
      </c>
      <c r="F4922" s="1" t="str">
        <f t="shared" si="229"/>
        <v>26</v>
      </c>
      <c r="G4922" s="1">
        <v>10</v>
      </c>
      <c r="H4922" s="1">
        <v>2019</v>
      </c>
      <c r="I4922" s="1" t="str">
        <f t="shared" si="228"/>
        <v>26-10-2019</v>
      </c>
      <c r="J4922" s="6" t="str">
        <f>C4922</f>
        <v>HOU</v>
      </c>
      <c r="K4922" s="1" t="str">
        <f>C4923</f>
        <v>WAS</v>
      </c>
      <c r="L4922" s="8">
        <v>-170</v>
      </c>
      <c r="M4922" s="7">
        <f>D4923</f>
        <v>-108</v>
      </c>
      <c r="N4922" s="1">
        <f>E4922</f>
        <v>8.5</v>
      </c>
      <c r="O4922" s="1" t="str">
        <f>VLOOKUP(J4922,Q:R,2,FALSE)</f>
        <v>Houston Astros</v>
      </c>
      <c r="P4922" s="1" t="str">
        <f>VLOOKUP(K4922,Q:R,2,FALSE)</f>
        <v>Washington Nationals</v>
      </c>
    </row>
    <row r="4923" spans="1:16">
      <c r="A4923" s="2">
        <v>1026</v>
      </c>
      <c r="B4923" s="2" t="s">
        <v>7</v>
      </c>
      <c r="C4923" s="2" t="s">
        <v>8</v>
      </c>
      <c r="D4923" s="2">
        <v>-108</v>
      </c>
      <c r="E4923" s="2">
        <v>8.5</v>
      </c>
      <c r="F4923" s="1" t="str">
        <f t="shared" si="229"/>
        <v>26</v>
      </c>
      <c r="G4923" s="1">
        <v>10</v>
      </c>
      <c r="H4923" s="1">
        <v>2019</v>
      </c>
      <c r="I4923" s="1" t="str">
        <f t="shared" si="228"/>
        <v>26-10-2019</v>
      </c>
      <c r="L4923" s="8"/>
    </row>
    <row r="4924" spans="1:16">
      <c r="A4924" s="2">
        <v>1027</v>
      </c>
      <c r="B4924" s="2" t="s">
        <v>5</v>
      </c>
      <c r="C4924" s="2" t="s">
        <v>32</v>
      </c>
      <c r="D4924" s="2">
        <v>-210</v>
      </c>
      <c r="E4924" s="2">
        <v>8</v>
      </c>
      <c r="F4924" s="1" t="str">
        <f t="shared" si="229"/>
        <v>27</v>
      </c>
      <c r="G4924" s="1">
        <v>10</v>
      </c>
      <c r="H4924" s="1">
        <v>2019</v>
      </c>
      <c r="I4924" s="1" t="str">
        <f t="shared" si="228"/>
        <v>27-10-2019</v>
      </c>
      <c r="J4924" s="6" t="str">
        <f>C4924</f>
        <v>HOU</v>
      </c>
      <c r="K4924" s="1" t="str">
        <f>C4925</f>
        <v>WAS</v>
      </c>
      <c r="L4924" s="8">
        <v>-170</v>
      </c>
      <c r="M4924" s="7">
        <f>D4925</f>
        <v>190</v>
      </c>
      <c r="N4924" s="1">
        <f>E4924</f>
        <v>8</v>
      </c>
      <c r="O4924" s="1" t="str">
        <f>VLOOKUP(J4924,Q:R,2,FALSE)</f>
        <v>Houston Astros</v>
      </c>
      <c r="P4924" s="1" t="str">
        <f>VLOOKUP(K4924,Q:R,2,FALSE)</f>
        <v>Washington Nationals</v>
      </c>
    </row>
    <row r="4925" spans="1:16">
      <c r="A4925" s="2">
        <v>1027</v>
      </c>
      <c r="B4925" s="2" t="s">
        <v>7</v>
      </c>
      <c r="C4925" s="2" t="s">
        <v>8</v>
      </c>
      <c r="D4925" s="2">
        <v>190</v>
      </c>
      <c r="E4925" s="2">
        <v>8</v>
      </c>
      <c r="F4925" s="1" t="str">
        <f t="shared" si="229"/>
        <v>27</v>
      </c>
      <c r="G4925" s="1">
        <v>10</v>
      </c>
      <c r="H4925" s="1">
        <v>2019</v>
      </c>
      <c r="I4925" s="1" t="str">
        <f t="shared" si="228"/>
        <v>27-10-2019</v>
      </c>
      <c r="L4925" s="8"/>
    </row>
    <row r="4926" spans="1:16">
      <c r="A4926" s="2">
        <v>1029</v>
      </c>
      <c r="B4926" s="2" t="s">
        <v>5</v>
      </c>
      <c r="C4926" s="2" t="s">
        <v>8</v>
      </c>
      <c r="D4926" s="2">
        <v>163</v>
      </c>
      <c r="E4926" s="2">
        <v>7.5</v>
      </c>
      <c r="F4926" s="1" t="str">
        <f t="shared" si="229"/>
        <v>29</v>
      </c>
      <c r="G4926" s="1">
        <v>10</v>
      </c>
      <c r="H4926" s="1">
        <v>2019</v>
      </c>
      <c r="I4926" s="1" t="str">
        <f t="shared" si="228"/>
        <v>29-10-2019</v>
      </c>
      <c r="J4926" s="6" t="str">
        <f>C4926</f>
        <v>WAS</v>
      </c>
      <c r="K4926" s="1" t="str">
        <f>C4927</f>
        <v>HOU</v>
      </c>
      <c r="L4926" s="8">
        <v>-170</v>
      </c>
      <c r="M4926" s="7">
        <f>D4927</f>
        <v>-176</v>
      </c>
      <c r="N4926" s="1">
        <f>E4926</f>
        <v>7.5</v>
      </c>
      <c r="O4926" s="1" t="str">
        <f>VLOOKUP(J4926,Q:R,2,FALSE)</f>
        <v>Washington Nationals</v>
      </c>
      <c r="P4926" s="1" t="str">
        <f>VLOOKUP(K4926,Q:R,2,FALSE)</f>
        <v>Houston Astros</v>
      </c>
    </row>
    <row r="4927" spans="1:16">
      <c r="A4927" s="2">
        <v>1029</v>
      </c>
      <c r="B4927" s="2" t="s">
        <v>7</v>
      </c>
      <c r="C4927" s="2" t="s">
        <v>32</v>
      </c>
      <c r="D4927" s="2">
        <v>-176</v>
      </c>
      <c r="E4927" s="2">
        <v>7.5</v>
      </c>
      <c r="F4927" s="1" t="str">
        <f t="shared" si="229"/>
        <v>29</v>
      </c>
      <c r="G4927" s="1">
        <v>10</v>
      </c>
      <c r="H4927" s="1">
        <v>2019</v>
      </c>
      <c r="I4927" s="1" t="str">
        <f t="shared" si="228"/>
        <v>29-10-2019</v>
      </c>
      <c r="L4927" s="8"/>
    </row>
    <row r="4928" spans="1:16">
      <c r="A4928" s="2">
        <v>1030</v>
      </c>
      <c r="B4928" s="2" t="s">
        <v>5</v>
      </c>
      <c r="C4928" s="2" t="s">
        <v>8</v>
      </c>
      <c r="D4928" s="2">
        <v>128</v>
      </c>
      <c r="E4928" s="2">
        <v>7.5</v>
      </c>
      <c r="F4928" s="1" t="str">
        <f t="shared" si="229"/>
        <v>30</v>
      </c>
      <c r="G4928" s="1">
        <v>10</v>
      </c>
      <c r="H4928" s="1">
        <v>2019</v>
      </c>
      <c r="I4928" s="1" t="str">
        <f t="shared" si="228"/>
        <v>30-10-2019</v>
      </c>
      <c r="J4928" s="6" t="str">
        <f>C4928</f>
        <v>WAS</v>
      </c>
      <c r="K4928" s="1" t="str">
        <f>C4929</f>
        <v>HOU</v>
      </c>
      <c r="L4928" s="8">
        <v>-170</v>
      </c>
      <c r="M4928" s="7">
        <f>D4929</f>
        <v>-138</v>
      </c>
      <c r="N4928" s="1">
        <f>E4928</f>
        <v>7.5</v>
      </c>
      <c r="O4928" s="1" t="str">
        <f>VLOOKUP(J4928,Q:R,2,FALSE)</f>
        <v>Washington Nationals</v>
      </c>
      <c r="P4928" s="1" t="str">
        <f>VLOOKUP(K4928,Q:R,2,FALSE)</f>
        <v>Houston Astros</v>
      </c>
    </row>
    <row r="4929" spans="1:12">
      <c r="A4929" s="2">
        <v>1030</v>
      </c>
      <c r="B4929" s="2" t="s">
        <v>7</v>
      </c>
      <c r="C4929" s="2" t="s">
        <v>32</v>
      </c>
      <c r="D4929" s="2">
        <v>-138</v>
      </c>
      <c r="E4929" s="2">
        <v>7.5</v>
      </c>
      <c r="F4929" s="1" t="str">
        <f t="shared" si="229"/>
        <v>30</v>
      </c>
      <c r="G4929" s="1">
        <v>10</v>
      </c>
      <c r="H4929" s="1">
        <v>2019</v>
      </c>
      <c r="I4929" s="1" t="str">
        <f t="shared" si="228"/>
        <v>30-10-2019</v>
      </c>
    </row>
    <row r="4930" spans="1:12">
      <c r="J4930" s="6"/>
      <c r="L4930" s="8"/>
    </row>
    <row r="4932" spans="1:12">
      <c r="J4932" s="6"/>
      <c r="L4932" s="8"/>
    </row>
    <row r="4934" spans="1:12">
      <c r="J4934" s="6"/>
      <c r="L4934" s="8"/>
    </row>
    <row r="4936" spans="1:12">
      <c r="J4936" s="6"/>
      <c r="L4936" s="8"/>
    </row>
    <row r="4938" spans="1:12">
      <c r="J4938" s="6"/>
      <c r="L4938" s="8"/>
    </row>
    <row r="4940" spans="1:12">
      <c r="J4940" s="6"/>
      <c r="L4940" s="8"/>
    </row>
    <row r="4942" spans="1:12">
      <c r="J4942" s="6"/>
      <c r="L4942" s="8"/>
    </row>
    <row r="4944" spans="1:12">
      <c r="J4944" s="6"/>
      <c r="L4944" s="8"/>
    </row>
    <row r="4946" spans="10:12">
      <c r="J4946" s="6"/>
      <c r="L4946" s="8"/>
    </row>
    <row r="4948" spans="10:12">
      <c r="J4948" s="6"/>
      <c r="L4948" s="8"/>
    </row>
    <row r="4950" spans="10:12">
      <c r="J4950" s="6"/>
      <c r="L4950" s="8"/>
    </row>
    <row r="4952" spans="10:12">
      <c r="J4952" s="6"/>
      <c r="L4952" s="8"/>
    </row>
    <row r="4954" spans="10:12">
      <c r="J4954" s="6"/>
      <c r="L4954" s="8"/>
    </row>
    <row r="4956" spans="10:12">
      <c r="J4956" s="6"/>
      <c r="L4956" s="8"/>
    </row>
    <row r="4958" spans="10:12">
      <c r="J4958" s="6"/>
      <c r="L4958" s="8"/>
    </row>
    <row r="4960" spans="10:12">
      <c r="J4960" s="6"/>
      <c r="L4960" s="8"/>
    </row>
    <row r="4962" spans="10:12">
      <c r="J4962" s="6"/>
      <c r="L4962" s="8"/>
    </row>
    <row r="4964" spans="10:12">
      <c r="J4964" s="6"/>
      <c r="L4964" s="8"/>
    </row>
    <row r="4966" spans="10:12">
      <c r="J4966" s="6"/>
      <c r="L4966" s="8"/>
    </row>
    <row r="4968" spans="10:12">
      <c r="J4968" s="6"/>
      <c r="L4968" s="8"/>
    </row>
    <row r="4969" spans="10:12">
      <c r="L4969" s="8"/>
    </row>
    <row r="4970" spans="10:12">
      <c r="J4970" s="6"/>
      <c r="L4970" s="8"/>
    </row>
    <row r="4971" spans="10:12">
      <c r="L4971" s="8"/>
    </row>
    <row r="4972" spans="10:12">
      <c r="J4972" s="6"/>
      <c r="L4972" s="8"/>
    </row>
    <row r="4973" spans="10:12">
      <c r="L4973" s="8"/>
    </row>
    <row r="4974" spans="10:12">
      <c r="J4974" s="6"/>
      <c r="L4974" s="8"/>
    </row>
    <row r="4975" spans="10:12">
      <c r="L4975" s="8"/>
    </row>
    <row r="4976" spans="10:12">
      <c r="J4976" s="6"/>
      <c r="L4976" s="8"/>
    </row>
    <row r="4977" spans="10:12">
      <c r="L4977" s="8"/>
    </row>
    <row r="4978" spans="10:12">
      <c r="J4978" s="6"/>
      <c r="L4978" s="8"/>
    </row>
    <row r="4979" spans="10:12">
      <c r="L4979" s="8"/>
    </row>
    <row r="4980" spans="10:12">
      <c r="J4980" s="6"/>
      <c r="L4980" s="8"/>
    </row>
    <row r="4981" spans="10:12">
      <c r="L4981" s="8"/>
    </row>
    <row r="4982" spans="10:12">
      <c r="J4982" s="6"/>
      <c r="L4982" s="8"/>
    </row>
    <row r="4983" spans="10:12">
      <c r="L4983" s="8"/>
    </row>
    <row r="4984" spans="10:12">
      <c r="J4984" s="6"/>
      <c r="L4984" s="8"/>
    </row>
    <row r="4985" spans="10:12">
      <c r="L4985" s="8"/>
    </row>
    <row r="4986" spans="10:12">
      <c r="J4986" s="6"/>
      <c r="L4986" s="8"/>
    </row>
    <row r="4987" spans="10:12">
      <c r="L4987" s="8"/>
    </row>
    <row r="4988" spans="10:12">
      <c r="J4988" s="6"/>
      <c r="L4988" s="8"/>
    </row>
    <row r="4990" spans="10:12">
      <c r="J4990" s="6"/>
      <c r="L4990" s="8"/>
    </row>
    <row r="4992" spans="10:12">
      <c r="J4992" s="6"/>
      <c r="L4992" s="8"/>
    </row>
    <row r="4994" spans="10:12">
      <c r="J4994" s="6"/>
      <c r="L4994" s="8"/>
    </row>
    <row r="4996" spans="10:12">
      <c r="J4996" s="6"/>
      <c r="L4996" s="8"/>
    </row>
    <row r="4998" spans="10:12">
      <c r="J4998" s="6"/>
      <c r="L4998" s="8"/>
    </row>
    <row r="5000" spans="10:12">
      <c r="J5000" s="6"/>
      <c r="L5000" s="8"/>
    </row>
    <row r="5002" spans="10:12">
      <c r="J5002" s="6"/>
      <c r="L5002" s="8"/>
    </row>
    <row r="5004" spans="10:12">
      <c r="J5004" s="6"/>
      <c r="L5004" s="8"/>
    </row>
    <row r="5006" spans="10:12">
      <c r="J5006" s="6"/>
      <c r="L5006" s="8"/>
    </row>
    <row r="5008" spans="10:12">
      <c r="J5008" s="6"/>
      <c r="L5008" s="8"/>
    </row>
    <row r="5010" spans="10:12">
      <c r="J5010" s="6"/>
      <c r="L5010" s="8"/>
    </row>
    <row r="5012" spans="10:12">
      <c r="J5012" s="6"/>
      <c r="L5012" s="8"/>
    </row>
    <row r="5014" spans="10:12">
      <c r="J5014" s="6"/>
      <c r="L5014" s="8"/>
    </row>
    <row r="5016" spans="10:12">
      <c r="J5016" s="6"/>
      <c r="L5016" s="8"/>
    </row>
    <row r="5018" spans="10:12">
      <c r="J5018" s="6"/>
      <c r="L5018" s="8"/>
    </row>
    <row r="5020" spans="10:12">
      <c r="J5020" s="6"/>
      <c r="L5020" s="8"/>
    </row>
    <row r="5022" spans="10:12">
      <c r="J5022" s="6"/>
      <c r="L5022" s="8"/>
    </row>
    <row r="5024" spans="10:12">
      <c r="J5024" s="6"/>
      <c r="L5024" s="8"/>
    </row>
    <row r="5026" spans="10:12">
      <c r="J5026" s="6"/>
      <c r="L5026" s="8"/>
    </row>
    <row r="5028" spans="10:12">
      <c r="J5028" s="6"/>
      <c r="L5028" s="8"/>
    </row>
    <row r="5029" spans="10:12">
      <c r="L5029" s="8"/>
    </row>
    <row r="5030" spans="10:12">
      <c r="J5030" s="6"/>
      <c r="L5030" s="8"/>
    </row>
    <row r="5031" spans="10:12">
      <c r="L5031" s="8"/>
    </row>
    <row r="5032" spans="10:12">
      <c r="J5032" s="6"/>
      <c r="L5032" s="8"/>
    </row>
    <row r="5033" spans="10:12">
      <c r="L5033" s="8"/>
    </row>
    <row r="5034" spans="10:12">
      <c r="J5034" s="6"/>
      <c r="L5034" s="8"/>
    </row>
    <row r="5035" spans="10:12">
      <c r="L5035" s="8"/>
    </row>
    <row r="5036" spans="10:12">
      <c r="J5036" s="6"/>
      <c r="L5036" s="8"/>
    </row>
    <row r="5037" spans="10:12">
      <c r="L5037" s="8"/>
    </row>
    <row r="5038" spans="10:12">
      <c r="J5038" s="6"/>
      <c r="L5038" s="8"/>
    </row>
    <row r="5039" spans="10:12">
      <c r="L5039" s="8"/>
    </row>
    <row r="5040" spans="10:12">
      <c r="J5040" s="6"/>
      <c r="L5040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5"/>
  <sheetViews>
    <sheetView tabSelected="1" workbookViewId="0">
      <selection activeCell="F1" sqref="F1"/>
    </sheetView>
  </sheetViews>
  <sheetFormatPr baseColWidth="10" defaultRowHeight="14" x14ac:dyDescent="0"/>
  <sheetData>
    <row r="1" spans="1:6">
      <c r="A1" t="s">
        <v>0</v>
      </c>
      <c r="B1" t="s">
        <v>47</v>
      </c>
      <c r="C1" t="s">
        <v>48</v>
      </c>
      <c r="D1" t="s">
        <v>49</v>
      </c>
      <c r="E1" t="s">
        <v>45</v>
      </c>
      <c r="F1" t="s">
        <v>46</v>
      </c>
    </row>
    <row r="2" spans="1:6">
      <c r="A2" t="s">
        <v>172</v>
      </c>
      <c r="B2">
        <v>-170</v>
      </c>
      <c r="C2">
        <v>-130</v>
      </c>
      <c r="D2">
        <v>8.5</v>
      </c>
      <c r="E2" t="s">
        <v>64</v>
      </c>
      <c r="F2" t="s">
        <v>60</v>
      </c>
    </row>
    <row r="3" spans="1:6">
      <c r="A3" t="s">
        <v>173</v>
      </c>
      <c r="B3">
        <v>-170</v>
      </c>
      <c r="C3">
        <v>115</v>
      </c>
      <c r="D3">
        <v>9</v>
      </c>
      <c r="E3" t="s">
        <v>64</v>
      </c>
      <c r="F3" t="s">
        <v>60</v>
      </c>
    </row>
    <row r="4" spans="1:6">
      <c r="A4" t="s">
        <v>174</v>
      </c>
      <c r="B4">
        <v>-170</v>
      </c>
      <c r="C4">
        <v>-125</v>
      </c>
      <c r="D4">
        <v>6.5</v>
      </c>
      <c r="E4" t="s">
        <v>79</v>
      </c>
      <c r="F4" t="s">
        <v>66</v>
      </c>
    </row>
    <row r="5" spans="1:6">
      <c r="A5" t="s">
        <v>174</v>
      </c>
      <c r="B5">
        <v>-170</v>
      </c>
      <c r="C5">
        <v>-114</v>
      </c>
      <c r="D5">
        <v>8.5</v>
      </c>
      <c r="E5" t="s">
        <v>67</v>
      </c>
      <c r="F5" t="s">
        <v>77</v>
      </c>
    </row>
    <row r="6" spans="1:6">
      <c r="A6" t="s">
        <v>174</v>
      </c>
      <c r="B6">
        <v>-170</v>
      </c>
      <c r="C6">
        <v>-185</v>
      </c>
      <c r="D6">
        <v>8</v>
      </c>
      <c r="E6" t="s">
        <v>51</v>
      </c>
      <c r="F6" t="s">
        <v>61</v>
      </c>
    </row>
    <row r="7" spans="1:6">
      <c r="A7" t="s">
        <v>174</v>
      </c>
      <c r="B7">
        <v>-170</v>
      </c>
      <c r="C7">
        <v>-117</v>
      </c>
      <c r="D7">
        <v>8.5</v>
      </c>
      <c r="E7" t="s">
        <v>62</v>
      </c>
      <c r="F7" t="s">
        <v>54</v>
      </c>
    </row>
    <row r="8" spans="1:6">
      <c r="A8" t="s">
        <v>174</v>
      </c>
      <c r="B8">
        <v>-170</v>
      </c>
      <c r="C8">
        <v>-165</v>
      </c>
      <c r="D8">
        <v>7</v>
      </c>
      <c r="E8" t="s">
        <v>50</v>
      </c>
      <c r="F8" t="s">
        <v>75</v>
      </c>
    </row>
    <row r="9" spans="1:6">
      <c r="A9" t="s">
        <v>174</v>
      </c>
      <c r="B9">
        <v>-170</v>
      </c>
      <c r="C9">
        <v>-127</v>
      </c>
      <c r="D9">
        <v>7.5</v>
      </c>
      <c r="E9" t="s">
        <v>65</v>
      </c>
      <c r="F9" t="s">
        <v>63</v>
      </c>
    </row>
    <row r="10" spans="1:6">
      <c r="A10" t="s">
        <v>174</v>
      </c>
      <c r="B10">
        <v>-170</v>
      </c>
      <c r="C10">
        <v>125</v>
      </c>
      <c r="D10">
        <v>7.5</v>
      </c>
      <c r="E10" t="s">
        <v>56</v>
      </c>
      <c r="F10" t="s">
        <v>76</v>
      </c>
    </row>
    <row r="11" spans="1:6">
      <c r="A11" t="s">
        <v>174</v>
      </c>
      <c r="B11">
        <v>-170</v>
      </c>
      <c r="C11">
        <v>-380</v>
      </c>
      <c r="D11">
        <v>9</v>
      </c>
      <c r="E11" t="s">
        <v>52</v>
      </c>
      <c r="F11" t="s">
        <v>59</v>
      </c>
    </row>
    <row r="12" spans="1:6">
      <c r="A12" t="s">
        <v>174</v>
      </c>
      <c r="B12">
        <v>-170</v>
      </c>
      <c r="C12">
        <v>-142</v>
      </c>
      <c r="D12">
        <v>8.5</v>
      </c>
      <c r="E12" t="s">
        <v>71</v>
      </c>
      <c r="F12" t="s">
        <v>70</v>
      </c>
    </row>
    <row r="13" spans="1:6">
      <c r="A13" t="s">
        <v>174</v>
      </c>
      <c r="B13">
        <v>-170</v>
      </c>
      <c r="C13">
        <v>118</v>
      </c>
      <c r="D13">
        <v>7</v>
      </c>
      <c r="E13" t="s">
        <v>72</v>
      </c>
      <c r="F13" t="s">
        <v>68</v>
      </c>
    </row>
    <row r="14" spans="1:6">
      <c r="A14" t="s">
        <v>174</v>
      </c>
      <c r="B14">
        <v>-170</v>
      </c>
      <c r="C14">
        <v>-102</v>
      </c>
      <c r="D14">
        <v>8.5</v>
      </c>
      <c r="E14" t="s">
        <v>74</v>
      </c>
      <c r="F14" t="s">
        <v>60</v>
      </c>
    </row>
    <row r="15" spans="1:6">
      <c r="A15" t="s">
        <v>174</v>
      </c>
      <c r="B15">
        <v>-170</v>
      </c>
      <c r="C15">
        <v>-117</v>
      </c>
      <c r="D15">
        <v>7.5</v>
      </c>
      <c r="E15" t="s">
        <v>55</v>
      </c>
      <c r="F15" t="s">
        <v>78</v>
      </c>
    </row>
    <row r="16" spans="1:6">
      <c r="A16" t="s">
        <v>174</v>
      </c>
      <c r="B16">
        <v>-170</v>
      </c>
      <c r="C16">
        <v>-116</v>
      </c>
      <c r="D16">
        <v>8.5</v>
      </c>
      <c r="E16" t="s">
        <v>58</v>
      </c>
      <c r="F16" t="s">
        <v>73</v>
      </c>
    </row>
    <row r="17" spans="1:6">
      <c r="A17" t="s">
        <v>174</v>
      </c>
      <c r="B17">
        <v>-170</v>
      </c>
      <c r="C17">
        <v>190</v>
      </c>
      <c r="D17">
        <v>7</v>
      </c>
      <c r="E17" t="s">
        <v>53</v>
      </c>
      <c r="F17" t="s">
        <v>64</v>
      </c>
    </row>
    <row r="18" spans="1:6">
      <c r="A18" t="s">
        <v>174</v>
      </c>
      <c r="B18">
        <v>-170</v>
      </c>
      <c r="C18">
        <v>105</v>
      </c>
      <c r="D18">
        <v>9.5</v>
      </c>
      <c r="E18" t="s">
        <v>57</v>
      </c>
      <c r="F18" t="s">
        <v>69</v>
      </c>
    </row>
    <row r="19" spans="1:6">
      <c r="A19" t="s">
        <v>175</v>
      </c>
      <c r="B19">
        <v>-170</v>
      </c>
      <c r="C19">
        <v>142</v>
      </c>
      <c r="D19">
        <v>7</v>
      </c>
      <c r="E19" t="s">
        <v>56</v>
      </c>
      <c r="F19" t="s">
        <v>76</v>
      </c>
    </row>
    <row r="20" spans="1:6">
      <c r="A20" t="s">
        <v>175</v>
      </c>
      <c r="B20">
        <v>-170</v>
      </c>
      <c r="C20">
        <v>-102</v>
      </c>
      <c r="D20">
        <v>8.5</v>
      </c>
      <c r="E20" t="s">
        <v>67</v>
      </c>
      <c r="F20" t="s">
        <v>77</v>
      </c>
    </row>
    <row r="21" spans="1:6">
      <c r="A21" t="s">
        <v>175</v>
      </c>
      <c r="B21">
        <v>-170</v>
      </c>
      <c r="C21">
        <v>-155</v>
      </c>
      <c r="D21">
        <v>7.5</v>
      </c>
      <c r="E21" t="s">
        <v>65</v>
      </c>
      <c r="F21" t="s">
        <v>63</v>
      </c>
    </row>
    <row r="22" spans="1:6">
      <c r="A22" t="s">
        <v>175</v>
      </c>
      <c r="B22">
        <v>-170</v>
      </c>
      <c r="C22">
        <v>-170</v>
      </c>
      <c r="D22">
        <v>7</v>
      </c>
      <c r="E22" t="s">
        <v>50</v>
      </c>
      <c r="F22" t="s">
        <v>75</v>
      </c>
    </row>
    <row r="23" spans="1:6">
      <c r="A23" t="s">
        <v>175</v>
      </c>
      <c r="B23">
        <v>-170</v>
      </c>
      <c r="C23">
        <v>-121</v>
      </c>
      <c r="D23">
        <v>9</v>
      </c>
      <c r="E23" t="s">
        <v>71</v>
      </c>
      <c r="F23" t="s">
        <v>70</v>
      </c>
    </row>
    <row r="24" spans="1:6">
      <c r="A24" t="s">
        <v>175</v>
      </c>
      <c r="B24">
        <v>-170</v>
      </c>
      <c r="C24">
        <v>128</v>
      </c>
      <c r="D24">
        <v>7</v>
      </c>
      <c r="E24" t="s">
        <v>72</v>
      </c>
      <c r="F24" t="s">
        <v>68</v>
      </c>
    </row>
    <row r="25" spans="1:6">
      <c r="A25" t="s">
        <v>175</v>
      </c>
      <c r="B25">
        <v>-170</v>
      </c>
      <c r="C25">
        <v>-101</v>
      </c>
      <c r="D25">
        <v>8.5</v>
      </c>
      <c r="E25" t="s">
        <v>74</v>
      </c>
      <c r="F25" t="s">
        <v>60</v>
      </c>
    </row>
    <row r="26" spans="1:6">
      <c r="A26" t="s">
        <v>175</v>
      </c>
      <c r="B26">
        <v>-170</v>
      </c>
      <c r="C26">
        <v>129</v>
      </c>
      <c r="D26">
        <v>8</v>
      </c>
      <c r="E26" t="s">
        <v>53</v>
      </c>
      <c r="F26" t="s">
        <v>64</v>
      </c>
    </row>
    <row r="27" spans="1:6">
      <c r="A27" t="s">
        <v>176</v>
      </c>
      <c r="B27">
        <v>-170</v>
      </c>
      <c r="C27">
        <v>-112</v>
      </c>
      <c r="D27">
        <v>7.5</v>
      </c>
      <c r="E27" t="s">
        <v>79</v>
      </c>
      <c r="F27" t="s">
        <v>66</v>
      </c>
    </row>
    <row r="28" spans="1:6">
      <c r="A28" t="s">
        <v>176</v>
      </c>
      <c r="B28">
        <v>-170</v>
      </c>
      <c r="C28">
        <v>-145</v>
      </c>
      <c r="D28">
        <v>9</v>
      </c>
      <c r="E28" t="s">
        <v>51</v>
      </c>
      <c r="F28" t="s">
        <v>61</v>
      </c>
    </row>
    <row r="29" spans="1:6">
      <c r="A29" t="s">
        <v>176</v>
      </c>
      <c r="B29">
        <v>-170</v>
      </c>
      <c r="C29">
        <v>118</v>
      </c>
      <c r="D29">
        <v>7.5</v>
      </c>
      <c r="E29" t="s">
        <v>56</v>
      </c>
      <c r="F29" t="s">
        <v>76</v>
      </c>
    </row>
    <row r="30" spans="1:6">
      <c r="A30" t="s">
        <v>176</v>
      </c>
      <c r="B30">
        <v>-170</v>
      </c>
      <c r="C30">
        <v>-132</v>
      </c>
      <c r="D30">
        <v>9</v>
      </c>
      <c r="E30" t="s">
        <v>67</v>
      </c>
      <c r="F30" t="s">
        <v>77</v>
      </c>
    </row>
    <row r="31" spans="1:6">
      <c r="A31" t="s">
        <v>176</v>
      </c>
      <c r="B31">
        <v>-170</v>
      </c>
      <c r="C31">
        <v>-130</v>
      </c>
      <c r="D31">
        <v>7.5</v>
      </c>
      <c r="E31" t="s">
        <v>65</v>
      </c>
      <c r="F31" t="s">
        <v>63</v>
      </c>
    </row>
    <row r="32" spans="1:6">
      <c r="A32" t="s">
        <v>176</v>
      </c>
      <c r="B32">
        <v>-170</v>
      </c>
      <c r="C32">
        <v>-194</v>
      </c>
      <c r="D32">
        <v>7.5</v>
      </c>
      <c r="E32" t="s">
        <v>50</v>
      </c>
      <c r="F32" t="s">
        <v>75</v>
      </c>
    </row>
    <row r="33" spans="1:6">
      <c r="A33" t="s">
        <v>176</v>
      </c>
      <c r="B33">
        <v>-170</v>
      </c>
      <c r="C33">
        <v>-410</v>
      </c>
      <c r="D33">
        <v>8.5</v>
      </c>
      <c r="E33" t="s">
        <v>52</v>
      </c>
      <c r="F33" t="s">
        <v>59</v>
      </c>
    </row>
    <row r="34" spans="1:6">
      <c r="A34" t="s">
        <v>176</v>
      </c>
      <c r="B34">
        <v>-170</v>
      </c>
      <c r="C34">
        <v>110</v>
      </c>
      <c r="D34">
        <v>7</v>
      </c>
      <c r="E34" t="s">
        <v>55</v>
      </c>
      <c r="F34" t="s">
        <v>78</v>
      </c>
    </row>
    <row r="35" spans="1:6">
      <c r="A35" t="s">
        <v>176</v>
      </c>
      <c r="B35">
        <v>-170</v>
      </c>
      <c r="C35">
        <v>-130</v>
      </c>
      <c r="D35">
        <v>7.5</v>
      </c>
      <c r="E35" t="s">
        <v>58</v>
      </c>
      <c r="F35" t="s">
        <v>73</v>
      </c>
    </row>
    <row r="36" spans="1:6">
      <c r="A36" t="s">
        <v>176</v>
      </c>
      <c r="B36">
        <v>-170</v>
      </c>
      <c r="C36">
        <v>-126</v>
      </c>
      <c r="D36">
        <v>8.5</v>
      </c>
      <c r="E36" t="s">
        <v>71</v>
      </c>
      <c r="F36" t="s">
        <v>70</v>
      </c>
    </row>
    <row r="37" spans="1:6">
      <c r="A37" t="s">
        <v>176</v>
      </c>
      <c r="B37">
        <v>-170</v>
      </c>
      <c r="C37">
        <v>108</v>
      </c>
      <c r="D37">
        <v>8</v>
      </c>
      <c r="E37" t="s">
        <v>72</v>
      </c>
      <c r="F37" t="s">
        <v>68</v>
      </c>
    </row>
    <row r="38" spans="1:6">
      <c r="A38" t="s">
        <v>176</v>
      </c>
      <c r="B38">
        <v>-170</v>
      </c>
      <c r="C38">
        <v>-119</v>
      </c>
      <c r="D38">
        <v>8.5</v>
      </c>
      <c r="E38" t="s">
        <v>74</v>
      </c>
      <c r="F38" t="s">
        <v>60</v>
      </c>
    </row>
    <row r="39" spans="1:6">
      <c r="A39" t="s">
        <v>176</v>
      </c>
      <c r="B39">
        <v>-170</v>
      </c>
      <c r="C39">
        <v>148</v>
      </c>
      <c r="D39">
        <v>8.5</v>
      </c>
      <c r="E39" t="s">
        <v>53</v>
      </c>
      <c r="F39" t="s">
        <v>64</v>
      </c>
    </row>
    <row r="40" spans="1:6">
      <c r="A40" t="s">
        <v>176</v>
      </c>
      <c r="B40">
        <v>-170</v>
      </c>
      <c r="C40">
        <v>145</v>
      </c>
      <c r="D40">
        <v>9.5</v>
      </c>
      <c r="E40" t="s">
        <v>57</v>
      </c>
      <c r="F40" t="s">
        <v>69</v>
      </c>
    </row>
    <row r="41" spans="1:6">
      <c r="A41" t="s">
        <v>177</v>
      </c>
      <c r="B41">
        <v>-170</v>
      </c>
      <c r="C41">
        <v>-135</v>
      </c>
      <c r="D41">
        <v>8</v>
      </c>
      <c r="E41" t="s">
        <v>62</v>
      </c>
      <c r="F41" t="s">
        <v>54</v>
      </c>
    </row>
    <row r="42" spans="1:6">
      <c r="A42" t="s">
        <v>177</v>
      </c>
      <c r="B42">
        <v>-170</v>
      </c>
      <c r="C42">
        <v>148</v>
      </c>
      <c r="D42">
        <v>7.5</v>
      </c>
      <c r="E42" t="s">
        <v>56</v>
      </c>
      <c r="F42" t="s">
        <v>76</v>
      </c>
    </row>
    <row r="43" spans="1:6">
      <c r="A43" t="s">
        <v>177</v>
      </c>
      <c r="B43">
        <v>-170</v>
      </c>
      <c r="C43">
        <v>-165</v>
      </c>
      <c r="D43">
        <v>7</v>
      </c>
      <c r="E43" t="s">
        <v>79</v>
      </c>
      <c r="F43" t="s">
        <v>66</v>
      </c>
    </row>
    <row r="44" spans="1:6">
      <c r="A44" t="s">
        <v>177</v>
      </c>
      <c r="B44">
        <v>-170</v>
      </c>
      <c r="C44">
        <v>-110</v>
      </c>
      <c r="D44">
        <v>9</v>
      </c>
      <c r="E44" t="s">
        <v>67</v>
      </c>
      <c r="F44" t="s">
        <v>77</v>
      </c>
    </row>
    <row r="45" spans="1:6">
      <c r="A45" t="s">
        <v>177</v>
      </c>
      <c r="B45">
        <v>-170</v>
      </c>
      <c r="C45">
        <v>-194</v>
      </c>
      <c r="D45">
        <v>7.5</v>
      </c>
      <c r="E45" t="s">
        <v>50</v>
      </c>
      <c r="F45" t="s">
        <v>75</v>
      </c>
    </row>
    <row r="46" spans="1:6">
      <c r="A46" t="s">
        <v>177</v>
      </c>
      <c r="B46">
        <v>-170</v>
      </c>
      <c r="C46">
        <v>-174</v>
      </c>
      <c r="D46">
        <v>7.5</v>
      </c>
      <c r="E46" t="s">
        <v>65</v>
      </c>
      <c r="F46" t="s">
        <v>63</v>
      </c>
    </row>
    <row r="47" spans="1:6">
      <c r="A47" t="s">
        <v>177</v>
      </c>
      <c r="B47">
        <v>-170</v>
      </c>
      <c r="C47">
        <v>-140</v>
      </c>
      <c r="D47">
        <v>8</v>
      </c>
      <c r="E47" t="s">
        <v>51</v>
      </c>
      <c r="F47" t="s">
        <v>61</v>
      </c>
    </row>
    <row r="48" spans="1:6">
      <c r="A48" t="s">
        <v>177</v>
      </c>
      <c r="B48">
        <v>-170</v>
      </c>
      <c r="C48">
        <v>-320</v>
      </c>
      <c r="D48">
        <v>8.5</v>
      </c>
      <c r="E48" t="s">
        <v>52</v>
      </c>
      <c r="F48" t="s">
        <v>59</v>
      </c>
    </row>
    <row r="49" spans="1:6">
      <c r="A49" t="s">
        <v>177</v>
      </c>
      <c r="B49">
        <v>-170</v>
      </c>
      <c r="C49">
        <v>-152</v>
      </c>
      <c r="D49">
        <v>9</v>
      </c>
      <c r="E49" t="s">
        <v>71</v>
      </c>
      <c r="F49" t="s">
        <v>70</v>
      </c>
    </row>
    <row r="50" spans="1:6">
      <c r="A50" t="s">
        <v>177</v>
      </c>
      <c r="B50">
        <v>-170</v>
      </c>
      <c r="C50">
        <v>103</v>
      </c>
      <c r="D50">
        <v>8.5</v>
      </c>
      <c r="E50" t="s">
        <v>72</v>
      </c>
      <c r="F50" t="s">
        <v>68</v>
      </c>
    </row>
    <row r="51" spans="1:6">
      <c r="A51" t="s">
        <v>177</v>
      </c>
      <c r="B51">
        <v>-170</v>
      </c>
      <c r="C51">
        <v>100</v>
      </c>
      <c r="D51">
        <v>7</v>
      </c>
      <c r="E51" t="s">
        <v>55</v>
      </c>
      <c r="F51" t="s">
        <v>78</v>
      </c>
    </row>
    <row r="52" spans="1:6">
      <c r="A52" t="s">
        <v>177</v>
      </c>
      <c r="B52">
        <v>-170</v>
      </c>
      <c r="C52">
        <v>-127</v>
      </c>
      <c r="D52">
        <v>8</v>
      </c>
      <c r="E52" t="s">
        <v>58</v>
      </c>
      <c r="F52" t="s">
        <v>73</v>
      </c>
    </row>
    <row r="53" spans="1:6">
      <c r="A53" t="s">
        <v>177</v>
      </c>
      <c r="B53">
        <v>-170</v>
      </c>
      <c r="C53">
        <v>-124</v>
      </c>
      <c r="D53">
        <v>8.5</v>
      </c>
      <c r="E53" t="s">
        <v>74</v>
      </c>
      <c r="F53" t="s">
        <v>60</v>
      </c>
    </row>
    <row r="54" spans="1:6">
      <c r="A54" t="s">
        <v>177</v>
      </c>
      <c r="B54">
        <v>-170</v>
      </c>
      <c r="C54">
        <v>126</v>
      </c>
      <c r="D54">
        <v>8</v>
      </c>
      <c r="E54" t="s">
        <v>53</v>
      </c>
      <c r="F54" t="s">
        <v>64</v>
      </c>
    </row>
    <row r="55" spans="1:6">
      <c r="A55" t="s">
        <v>177</v>
      </c>
      <c r="B55">
        <v>-170</v>
      </c>
      <c r="C55">
        <v>120</v>
      </c>
      <c r="D55">
        <v>8.5</v>
      </c>
      <c r="E55" t="s">
        <v>57</v>
      </c>
      <c r="F55" t="s">
        <v>69</v>
      </c>
    </row>
    <row r="56" spans="1:6">
      <c r="A56" t="s">
        <v>178</v>
      </c>
      <c r="B56">
        <v>-170</v>
      </c>
      <c r="C56">
        <v>-126</v>
      </c>
      <c r="D56">
        <v>7.5</v>
      </c>
      <c r="E56" t="s">
        <v>67</v>
      </c>
      <c r="F56" t="s">
        <v>62</v>
      </c>
    </row>
    <row r="57" spans="1:6">
      <c r="A57" t="s">
        <v>178</v>
      </c>
      <c r="B57">
        <v>-170</v>
      </c>
      <c r="C57">
        <v>-101</v>
      </c>
      <c r="D57">
        <v>8.5</v>
      </c>
      <c r="E57" t="s">
        <v>77</v>
      </c>
      <c r="F57" t="s">
        <v>54</v>
      </c>
    </row>
    <row r="58" spans="1:6">
      <c r="A58" t="s">
        <v>178</v>
      </c>
      <c r="B58">
        <v>-170</v>
      </c>
      <c r="C58">
        <v>-110</v>
      </c>
      <c r="D58">
        <v>8</v>
      </c>
      <c r="E58" t="s">
        <v>57</v>
      </c>
      <c r="F58" t="s">
        <v>51</v>
      </c>
    </row>
    <row r="59" spans="1:6">
      <c r="A59" t="s">
        <v>178</v>
      </c>
      <c r="B59">
        <v>-170</v>
      </c>
      <c r="C59">
        <v>115</v>
      </c>
      <c r="D59">
        <v>7.5</v>
      </c>
      <c r="E59" t="s">
        <v>79</v>
      </c>
      <c r="F59" t="s">
        <v>76</v>
      </c>
    </row>
    <row r="60" spans="1:6">
      <c r="A60" t="s">
        <v>178</v>
      </c>
      <c r="B60">
        <v>-170</v>
      </c>
      <c r="C60">
        <v>-205</v>
      </c>
      <c r="D60">
        <v>7.5</v>
      </c>
      <c r="E60" t="s">
        <v>65</v>
      </c>
      <c r="F60" t="s">
        <v>75</v>
      </c>
    </row>
    <row r="61" spans="1:6">
      <c r="A61" t="s">
        <v>178</v>
      </c>
      <c r="B61">
        <v>-170</v>
      </c>
      <c r="C61">
        <v>-165</v>
      </c>
      <c r="D61">
        <v>7.5</v>
      </c>
      <c r="E61" t="s">
        <v>50</v>
      </c>
      <c r="F61" t="s">
        <v>63</v>
      </c>
    </row>
    <row r="62" spans="1:6">
      <c r="A62" t="s">
        <v>178</v>
      </c>
      <c r="B62">
        <v>-170</v>
      </c>
      <c r="C62">
        <v>-160</v>
      </c>
      <c r="D62">
        <v>7.5</v>
      </c>
      <c r="E62" t="s">
        <v>58</v>
      </c>
      <c r="F62" t="s">
        <v>55</v>
      </c>
    </row>
    <row r="63" spans="1:6">
      <c r="A63" t="s">
        <v>178</v>
      </c>
      <c r="B63">
        <v>-170</v>
      </c>
      <c r="C63">
        <v>-210</v>
      </c>
      <c r="D63">
        <v>8.5</v>
      </c>
      <c r="E63" t="s">
        <v>71</v>
      </c>
      <c r="F63" t="s">
        <v>59</v>
      </c>
    </row>
    <row r="64" spans="1:6">
      <c r="A64" t="s">
        <v>178</v>
      </c>
      <c r="B64">
        <v>-170</v>
      </c>
      <c r="C64">
        <v>-176</v>
      </c>
      <c r="D64">
        <v>9</v>
      </c>
      <c r="E64" t="s">
        <v>52</v>
      </c>
      <c r="F64" t="s">
        <v>70</v>
      </c>
    </row>
    <row r="65" spans="1:6">
      <c r="A65" t="s">
        <v>178</v>
      </c>
      <c r="B65">
        <v>-170</v>
      </c>
      <c r="C65">
        <v>155</v>
      </c>
      <c r="D65">
        <v>9.5</v>
      </c>
      <c r="E65" t="s">
        <v>72</v>
      </c>
      <c r="F65" t="s">
        <v>69</v>
      </c>
    </row>
    <row r="66" spans="1:6">
      <c r="A66" t="s">
        <v>178</v>
      </c>
      <c r="B66">
        <v>-170</v>
      </c>
      <c r="C66">
        <v>130</v>
      </c>
      <c r="D66">
        <v>9</v>
      </c>
      <c r="E66" t="s">
        <v>53</v>
      </c>
      <c r="F66" t="s">
        <v>60</v>
      </c>
    </row>
    <row r="67" spans="1:6">
      <c r="A67" t="s">
        <v>178</v>
      </c>
      <c r="B67">
        <v>-170</v>
      </c>
      <c r="C67">
        <v>-107</v>
      </c>
      <c r="D67">
        <v>9</v>
      </c>
      <c r="E67" t="s">
        <v>74</v>
      </c>
      <c r="F67" t="s">
        <v>64</v>
      </c>
    </row>
    <row r="68" spans="1:6">
      <c r="A68" t="s">
        <v>178</v>
      </c>
      <c r="B68">
        <v>-170</v>
      </c>
      <c r="C68">
        <v>-145</v>
      </c>
      <c r="D68">
        <v>8.5</v>
      </c>
      <c r="E68" t="s">
        <v>56</v>
      </c>
      <c r="F68" t="s">
        <v>68</v>
      </c>
    </row>
    <row r="69" spans="1:6">
      <c r="A69" t="s">
        <v>179</v>
      </c>
      <c r="B69">
        <v>-170</v>
      </c>
      <c r="C69">
        <v>100</v>
      </c>
      <c r="D69">
        <v>9</v>
      </c>
      <c r="E69" t="s">
        <v>77</v>
      </c>
      <c r="F69" t="s">
        <v>54</v>
      </c>
    </row>
    <row r="70" spans="1:6">
      <c r="A70" t="s">
        <v>179</v>
      </c>
      <c r="B70">
        <v>-170</v>
      </c>
      <c r="C70">
        <v>-180</v>
      </c>
      <c r="D70">
        <v>7</v>
      </c>
      <c r="E70" t="s">
        <v>61</v>
      </c>
      <c r="F70" t="s">
        <v>66</v>
      </c>
    </row>
    <row r="71" spans="1:6">
      <c r="A71" t="s">
        <v>179</v>
      </c>
      <c r="B71">
        <v>-170</v>
      </c>
      <c r="C71">
        <v>126</v>
      </c>
      <c r="D71">
        <v>8</v>
      </c>
      <c r="E71" t="s">
        <v>79</v>
      </c>
      <c r="F71" t="s">
        <v>76</v>
      </c>
    </row>
    <row r="72" spans="1:6">
      <c r="A72" t="s">
        <v>179</v>
      </c>
      <c r="B72">
        <v>-170</v>
      </c>
      <c r="C72">
        <v>-116</v>
      </c>
      <c r="D72">
        <v>7.5</v>
      </c>
      <c r="E72" t="s">
        <v>50</v>
      </c>
      <c r="F72" t="s">
        <v>63</v>
      </c>
    </row>
    <row r="73" spans="1:6">
      <c r="A73" t="s">
        <v>179</v>
      </c>
      <c r="B73">
        <v>-170</v>
      </c>
      <c r="C73">
        <v>-156</v>
      </c>
      <c r="D73">
        <v>7</v>
      </c>
      <c r="E73" t="s">
        <v>65</v>
      </c>
      <c r="F73" t="s">
        <v>75</v>
      </c>
    </row>
    <row r="74" spans="1:6">
      <c r="A74" t="s">
        <v>179</v>
      </c>
      <c r="B74">
        <v>-170</v>
      </c>
      <c r="C74">
        <v>-230</v>
      </c>
      <c r="D74">
        <v>7.5</v>
      </c>
      <c r="E74" t="s">
        <v>71</v>
      </c>
      <c r="F74" t="s">
        <v>59</v>
      </c>
    </row>
    <row r="75" spans="1:6">
      <c r="A75" t="s">
        <v>179</v>
      </c>
      <c r="B75">
        <v>-170</v>
      </c>
      <c r="C75">
        <v>-174</v>
      </c>
      <c r="D75">
        <v>8.5</v>
      </c>
      <c r="E75" t="s">
        <v>52</v>
      </c>
      <c r="F75" t="s">
        <v>70</v>
      </c>
    </row>
    <row r="76" spans="1:6">
      <c r="A76" t="s">
        <v>179</v>
      </c>
      <c r="B76">
        <v>-170</v>
      </c>
      <c r="C76">
        <v>200</v>
      </c>
      <c r="D76">
        <v>9</v>
      </c>
      <c r="E76" t="s">
        <v>72</v>
      </c>
      <c r="F76" t="s">
        <v>69</v>
      </c>
    </row>
    <row r="77" spans="1:6">
      <c r="A77" t="s">
        <v>179</v>
      </c>
      <c r="B77">
        <v>-170</v>
      </c>
      <c r="C77">
        <v>135</v>
      </c>
      <c r="D77">
        <v>7</v>
      </c>
      <c r="E77" t="s">
        <v>78</v>
      </c>
      <c r="F77" t="s">
        <v>73</v>
      </c>
    </row>
    <row r="78" spans="1:6">
      <c r="A78" t="s">
        <v>179</v>
      </c>
      <c r="B78">
        <v>-170</v>
      </c>
      <c r="C78">
        <v>160</v>
      </c>
      <c r="D78">
        <v>8</v>
      </c>
      <c r="E78" t="s">
        <v>53</v>
      </c>
      <c r="F78" t="s">
        <v>60</v>
      </c>
    </row>
    <row r="79" spans="1:6">
      <c r="A79" t="s">
        <v>179</v>
      </c>
      <c r="B79">
        <v>-170</v>
      </c>
      <c r="C79">
        <v>-110</v>
      </c>
      <c r="D79">
        <v>8.5</v>
      </c>
      <c r="E79" t="s">
        <v>74</v>
      </c>
      <c r="F79" t="s">
        <v>64</v>
      </c>
    </row>
    <row r="80" spans="1:6">
      <c r="A80" t="s">
        <v>179</v>
      </c>
      <c r="B80">
        <v>-170</v>
      </c>
      <c r="C80">
        <v>-170</v>
      </c>
      <c r="D80">
        <v>7</v>
      </c>
      <c r="E80" t="s">
        <v>56</v>
      </c>
      <c r="F80" t="s">
        <v>68</v>
      </c>
    </row>
    <row r="81" spans="1:6">
      <c r="A81" t="s">
        <v>180</v>
      </c>
      <c r="B81">
        <v>-170</v>
      </c>
      <c r="C81">
        <v>-128</v>
      </c>
      <c r="D81">
        <v>8.5</v>
      </c>
      <c r="E81" t="s">
        <v>77</v>
      </c>
      <c r="F81" t="s">
        <v>54</v>
      </c>
    </row>
    <row r="82" spans="1:6">
      <c r="A82" t="s">
        <v>180</v>
      </c>
      <c r="B82">
        <v>-170</v>
      </c>
      <c r="C82">
        <v>125</v>
      </c>
      <c r="D82">
        <v>8</v>
      </c>
      <c r="E82" t="s">
        <v>61</v>
      </c>
      <c r="F82" t="s">
        <v>66</v>
      </c>
    </row>
    <row r="83" spans="1:6">
      <c r="A83" t="s">
        <v>180</v>
      </c>
      <c r="B83">
        <v>-170</v>
      </c>
      <c r="C83">
        <v>-142</v>
      </c>
      <c r="D83">
        <v>7</v>
      </c>
      <c r="E83" t="s">
        <v>50</v>
      </c>
      <c r="F83" t="s">
        <v>63</v>
      </c>
    </row>
    <row r="84" spans="1:6">
      <c r="A84" t="s">
        <v>180</v>
      </c>
      <c r="B84">
        <v>-170</v>
      </c>
      <c r="C84">
        <v>190</v>
      </c>
      <c r="D84">
        <v>6.5</v>
      </c>
      <c r="E84" t="s">
        <v>79</v>
      </c>
      <c r="F84" t="s">
        <v>76</v>
      </c>
    </row>
    <row r="85" spans="1:6">
      <c r="A85" t="s">
        <v>180</v>
      </c>
      <c r="B85">
        <v>-170</v>
      </c>
      <c r="C85">
        <v>-106</v>
      </c>
      <c r="D85">
        <v>7.5</v>
      </c>
      <c r="E85" t="s">
        <v>67</v>
      </c>
      <c r="F85" t="s">
        <v>62</v>
      </c>
    </row>
    <row r="86" spans="1:6">
      <c r="A86" t="s">
        <v>180</v>
      </c>
      <c r="B86">
        <v>-170</v>
      </c>
      <c r="C86">
        <v>-130</v>
      </c>
      <c r="D86">
        <v>9</v>
      </c>
      <c r="E86" t="s">
        <v>57</v>
      </c>
      <c r="F86" t="s">
        <v>51</v>
      </c>
    </row>
    <row r="87" spans="1:6">
      <c r="A87" t="s">
        <v>180</v>
      </c>
      <c r="B87">
        <v>-170</v>
      </c>
      <c r="C87">
        <v>-190</v>
      </c>
      <c r="D87">
        <v>7</v>
      </c>
      <c r="E87" t="s">
        <v>65</v>
      </c>
      <c r="F87" t="s">
        <v>75</v>
      </c>
    </row>
    <row r="88" spans="1:6">
      <c r="A88" t="s">
        <v>180</v>
      </c>
      <c r="B88">
        <v>-170</v>
      </c>
      <c r="C88">
        <v>-185</v>
      </c>
      <c r="D88">
        <v>6.5</v>
      </c>
      <c r="E88" t="s">
        <v>58</v>
      </c>
      <c r="F88" t="s">
        <v>55</v>
      </c>
    </row>
    <row r="89" spans="1:6">
      <c r="A89" t="s">
        <v>180</v>
      </c>
      <c r="B89">
        <v>-170</v>
      </c>
      <c r="C89">
        <v>120</v>
      </c>
      <c r="D89">
        <v>8.5</v>
      </c>
      <c r="E89" t="s">
        <v>78</v>
      </c>
      <c r="F89" t="s">
        <v>73</v>
      </c>
    </row>
    <row r="90" spans="1:6">
      <c r="A90" t="s">
        <v>180</v>
      </c>
      <c r="B90">
        <v>-170</v>
      </c>
      <c r="C90">
        <v>-176</v>
      </c>
      <c r="D90">
        <v>9.5</v>
      </c>
      <c r="E90" t="s">
        <v>71</v>
      </c>
      <c r="F90" t="s">
        <v>59</v>
      </c>
    </row>
    <row r="91" spans="1:6">
      <c r="A91" t="s">
        <v>180</v>
      </c>
      <c r="B91">
        <v>-170</v>
      </c>
      <c r="C91">
        <v>-150</v>
      </c>
      <c r="D91">
        <v>8.5</v>
      </c>
      <c r="E91" t="s">
        <v>52</v>
      </c>
      <c r="F91" t="s">
        <v>70</v>
      </c>
    </row>
    <row r="92" spans="1:6">
      <c r="A92" t="s">
        <v>180</v>
      </c>
      <c r="B92">
        <v>-170</v>
      </c>
      <c r="C92">
        <v>190</v>
      </c>
      <c r="D92">
        <v>9</v>
      </c>
      <c r="E92" t="s">
        <v>72</v>
      </c>
      <c r="F92" t="s">
        <v>69</v>
      </c>
    </row>
    <row r="93" spans="1:6">
      <c r="A93" t="s">
        <v>180</v>
      </c>
      <c r="B93">
        <v>-170</v>
      </c>
      <c r="C93">
        <v>130</v>
      </c>
      <c r="D93">
        <v>8.5</v>
      </c>
      <c r="E93" t="s">
        <v>53</v>
      </c>
      <c r="F93" t="s">
        <v>60</v>
      </c>
    </row>
    <row r="94" spans="1:6">
      <c r="A94" t="s">
        <v>180</v>
      </c>
      <c r="B94">
        <v>-170</v>
      </c>
      <c r="C94">
        <v>-124</v>
      </c>
      <c r="D94">
        <v>6.5</v>
      </c>
      <c r="E94" t="s">
        <v>56</v>
      </c>
      <c r="F94" t="s">
        <v>68</v>
      </c>
    </row>
    <row r="95" spans="1:6">
      <c r="A95" t="s">
        <v>181</v>
      </c>
      <c r="B95">
        <v>-170</v>
      </c>
      <c r="C95">
        <v>-130</v>
      </c>
      <c r="D95">
        <v>6.5</v>
      </c>
      <c r="E95" t="s">
        <v>66</v>
      </c>
      <c r="F95" t="s">
        <v>79</v>
      </c>
    </row>
    <row r="96" spans="1:6">
      <c r="A96" t="s">
        <v>181</v>
      </c>
      <c r="B96">
        <v>-170</v>
      </c>
      <c r="C96">
        <v>100</v>
      </c>
      <c r="D96">
        <v>8</v>
      </c>
      <c r="E96" t="s">
        <v>54</v>
      </c>
      <c r="F96" t="s">
        <v>62</v>
      </c>
    </row>
    <row r="97" spans="1:6">
      <c r="A97" t="s">
        <v>181</v>
      </c>
      <c r="B97">
        <v>-170</v>
      </c>
      <c r="C97">
        <v>-122</v>
      </c>
      <c r="D97">
        <v>9</v>
      </c>
      <c r="E97" t="s">
        <v>57</v>
      </c>
      <c r="F97" t="s">
        <v>51</v>
      </c>
    </row>
    <row r="98" spans="1:6">
      <c r="A98" t="s">
        <v>181</v>
      </c>
      <c r="B98">
        <v>-170</v>
      </c>
      <c r="C98">
        <v>-101</v>
      </c>
      <c r="D98">
        <v>7.5</v>
      </c>
      <c r="E98" t="s">
        <v>73</v>
      </c>
      <c r="F98" t="s">
        <v>71</v>
      </c>
    </row>
    <row r="99" spans="1:6">
      <c r="A99" t="s">
        <v>181</v>
      </c>
      <c r="B99">
        <v>-170</v>
      </c>
      <c r="C99">
        <v>195</v>
      </c>
      <c r="D99">
        <v>7.5</v>
      </c>
      <c r="E99" t="s">
        <v>59</v>
      </c>
      <c r="F99" t="s">
        <v>52</v>
      </c>
    </row>
    <row r="100" spans="1:6">
      <c r="A100" t="s">
        <v>181</v>
      </c>
      <c r="B100">
        <v>-170</v>
      </c>
      <c r="C100">
        <v>108</v>
      </c>
      <c r="D100">
        <v>8</v>
      </c>
      <c r="E100" t="s">
        <v>53</v>
      </c>
      <c r="F100" t="s">
        <v>60</v>
      </c>
    </row>
    <row r="101" spans="1:6">
      <c r="A101" t="s">
        <v>181</v>
      </c>
      <c r="B101">
        <v>-170</v>
      </c>
      <c r="C101">
        <v>-200</v>
      </c>
      <c r="D101">
        <v>6.5</v>
      </c>
      <c r="E101" t="s">
        <v>70</v>
      </c>
      <c r="F101" t="s">
        <v>55</v>
      </c>
    </row>
    <row r="102" spans="1:6">
      <c r="A102" t="s">
        <v>181</v>
      </c>
      <c r="B102">
        <v>-170</v>
      </c>
      <c r="C102">
        <v>-160</v>
      </c>
      <c r="D102">
        <v>9</v>
      </c>
      <c r="E102" t="s">
        <v>69</v>
      </c>
      <c r="F102" t="s">
        <v>74</v>
      </c>
    </row>
    <row r="103" spans="1:6">
      <c r="A103" t="s">
        <v>182</v>
      </c>
      <c r="B103">
        <v>-170</v>
      </c>
      <c r="C103">
        <v>120</v>
      </c>
      <c r="D103">
        <v>11</v>
      </c>
      <c r="E103" t="s">
        <v>75</v>
      </c>
      <c r="F103" t="s">
        <v>56</v>
      </c>
    </row>
    <row r="104" spans="1:6">
      <c r="A104" t="s">
        <v>182</v>
      </c>
      <c r="B104">
        <v>-170</v>
      </c>
      <c r="C104">
        <v>-136</v>
      </c>
      <c r="D104">
        <v>8</v>
      </c>
      <c r="E104" t="s">
        <v>54</v>
      </c>
      <c r="F104" t="s">
        <v>62</v>
      </c>
    </row>
    <row r="105" spans="1:6">
      <c r="A105" t="s">
        <v>182</v>
      </c>
      <c r="B105">
        <v>-170</v>
      </c>
      <c r="C105">
        <v>-160</v>
      </c>
      <c r="D105">
        <v>8</v>
      </c>
      <c r="E105" t="s">
        <v>76</v>
      </c>
      <c r="F105" t="s">
        <v>51</v>
      </c>
    </row>
    <row r="106" spans="1:6">
      <c r="A106" t="s">
        <v>182</v>
      </c>
      <c r="B106">
        <v>-170</v>
      </c>
      <c r="C106">
        <v>-125</v>
      </c>
      <c r="D106">
        <v>8.5</v>
      </c>
      <c r="E106" t="s">
        <v>57</v>
      </c>
      <c r="F106" t="s">
        <v>77</v>
      </c>
    </row>
    <row r="107" spans="1:6">
      <c r="A107" t="s">
        <v>182</v>
      </c>
      <c r="B107">
        <v>-170</v>
      </c>
      <c r="C107">
        <v>-140</v>
      </c>
      <c r="D107">
        <v>7.5</v>
      </c>
      <c r="E107" t="s">
        <v>70</v>
      </c>
      <c r="F107" t="s">
        <v>55</v>
      </c>
    </row>
    <row r="108" spans="1:6">
      <c r="A108" t="s">
        <v>182</v>
      </c>
      <c r="B108">
        <v>-170</v>
      </c>
      <c r="C108">
        <v>-155</v>
      </c>
      <c r="D108">
        <v>8.5</v>
      </c>
      <c r="E108" t="s">
        <v>60</v>
      </c>
      <c r="F108" t="s">
        <v>72</v>
      </c>
    </row>
    <row r="109" spans="1:6">
      <c r="A109" t="s">
        <v>182</v>
      </c>
      <c r="B109">
        <v>-170</v>
      </c>
      <c r="C109">
        <v>-117</v>
      </c>
      <c r="D109">
        <v>8.5</v>
      </c>
      <c r="E109" t="s">
        <v>69</v>
      </c>
      <c r="F109" t="s">
        <v>74</v>
      </c>
    </row>
    <row r="110" spans="1:6">
      <c r="A110" t="s">
        <v>182</v>
      </c>
      <c r="B110">
        <v>-170</v>
      </c>
      <c r="C110">
        <v>103</v>
      </c>
      <c r="D110">
        <v>7</v>
      </c>
      <c r="E110" t="s">
        <v>68</v>
      </c>
      <c r="F110" t="s">
        <v>65</v>
      </c>
    </row>
    <row r="111" spans="1:6">
      <c r="A111" t="s">
        <v>182</v>
      </c>
      <c r="B111">
        <v>-170</v>
      </c>
      <c r="C111">
        <v>-156</v>
      </c>
      <c r="D111">
        <v>8</v>
      </c>
      <c r="E111" t="s">
        <v>78</v>
      </c>
      <c r="F111" t="s">
        <v>61</v>
      </c>
    </row>
    <row r="112" spans="1:6">
      <c r="A112" t="s">
        <v>182</v>
      </c>
      <c r="B112">
        <v>-170</v>
      </c>
      <c r="C112">
        <v>117</v>
      </c>
      <c r="D112">
        <v>9</v>
      </c>
      <c r="E112" t="s">
        <v>53</v>
      </c>
      <c r="F112" t="s">
        <v>50</v>
      </c>
    </row>
    <row r="113" spans="1:6">
      <c r="A113" t="s">
        <v>182</v>
      </c>
      <c r="B113">
        <v>-170</v>
      </c>
      <c r="C113">
        <v>115</v>
      </c>
      <c r="D113">
        <v>8.5</v>
      </c>
      <c r="E113" t="s">
        <v>64</v>
      </c>
      <c r="F113" t="s">
        <v>58</v>
      </c>
    </row>
    <row r="114" spans="1:6">
      <c r="A114" t="s">
        <v>182</v>
      </c>
      <c r="B114">
        <v>-170</v>
      </c>
      <c r="C114">
        <v>-176</v>
      </c>
      <c r="D114">
        <v>8</v>
      </c>
      <c r="E114" t="s">
        <v>63</v>
      </c>
      <c r="F114" t="s">
        <v>67</v>
      </c>
    </row>
    <row r="115" spans="1:6">
      <c r="A115" t="s">
        <v>183</v>
      </c>
      <c r="B115">
        <v>-170</v>
      </c>
      <c r="C115">
        <v>118</v>
      </c>
      <c r="D115">
        <v>7</v>
      </c>
      <c r="E115" t="s">
        <v>66</v>
      </c>
      <c r="F115" t="s">
        <v>79</v>
      </c>
    </row>
    <row r="116" spans="1:6">
      <c r="A116" t="s">
        <v>183</v>
      </c>
      <c r="B116">
        <v>-170</v>
      </c>
      <c r="C116">
        <v>-111</v>
      </c>
      <c r="D116">
        <v>8</v>
      </c>
      <c r="E116" t="s">
        <v>54</v>
      </c>
      <c r="F116" t="s">
        <v>62</v>
      </c>
    </row>
    <row r="117" spans="1:6">
      <c r="A117" t="s">
        <v>183</v>
      </c>
      <c r="B117">
        <v>-170</v>
      </c>
      <c r="C117">
        <v>-120</v>
      </c>
      <c r="D117">
        <v>7.5</v>
      </c>
      <c r="E117" t="s">
        <v>63</v>
      </c>
      <c r="F117" t="s">
        <v>67</v>
      </c>
    </row>
    <row r="118" spans="1:6">
      <c r="A118" t="s">
        <v>183</v>
      </c>
      <c r="B118">
        <v>-170</v>
      </c>
      <c r="C118">
        <v>-129</v>
      </c>
      <c r="D118">
        <v>8.5</v>
      </c>
      <c r="E118" t="s">
        <v>57</v>
      </c>
      <c r="F118" t="s">
        <v>77</v>
      </c>
    </row>
    <row r="119" spans="1:6">
      <c r="A119" t="s">
        <v>183</v>
      </c>
      <c r="B119">
        <v>-170</v>
      </c>
      <c r="C119">
        <v>-172</v>
      </c>
      <c r="D119">
        <v>8.5</v>
      </c>
      <c r="E119" t="s">
        <v>76</v>
      </c>
      <c r="F119" t="s">
        <v>51</v>
      </c>
    </row>
    <row r="120" spans="1:6">
      <c r="A120" t="s">
        <v>183</v>
      </c>
      <c r="B120">
        <v>-170</v>
      </c>
      <c r="C120">
        <v>106</v>
      </c>
      <c r="D120">
        <v>10</v>
      </c>
      <c r="E120" t="s">
        <v>75</v>
      </c>
      <c r="F120" t="s">
        <v>56</v>
      </c>
    </row>
    <row r="121" spans="1:6">
      <c r="A121" t="s">
        <v>183</v>
      </c>
      <c r="B121">
        <v>-170</v>
      </c>
      <c r="C121">
        <v>-122</v>
      </c>
      <c r="D121">
        <v>9</v>
      </c>
      <c r="E121" t="s">
        <v>73</v>
      </c>
      <c r="F121" t="s">
        <v>71</v>
      </c>
    </row>
    <row r="122" spans="1:6">
      <c r="A122" t="s">
        <v>183</v>
      </c>
      <c r="B122">
        <v>-170</v>
      </c>
      <c r="C122">
        <v>-105</v>
      </c>
      <c r="D122">
        <v>9</v>
      </c>
      <c r="E122" t="s">
        <v>64</v>
      </c>
      <c r="F122" t="s">
        <v>58</v>
      </c>
    </row>
    <row r="123" spans="1:6">
      <c r="A123" t="s">
        <v>183</v>
      </c>
      <c r="B123">
        <v>-170</v>
      </c>
      <c r="C123">
        <v>-160</v>
      </c>
      <c r="D123">
        <v>8.5</v>
      </c>
      <c r="E123" t="s">
        <v>69</v>
      </c>
      <c r="F123" t="s">
        <v>74</v>
      </c>
    </row>
    <row r="124" spans="1:6">
      <c r="A124" t="s">
        <v>183</v>
      </c>
      <c r="B124">
        <v>-170</v>
      </c>
      <c r="C124">
        <v>-194</v>
      </c>
      <c r="D124">
        <v>8</v>
      </c>
      <c r="E124" t="s">
        <v>70</v>
      </c>
      <c r="F124" t="s">
        <v>55</v>
      </c>
    </row>
    <row r="125" spans="1:6">
      <c r="A125" t="s">
        <v>183</v>
      </c>
      <c r="B125">
        <v>-170</v>
      </c>
      <c r="C125">
        <v>165</v>
      </c>
      <c r="D125">
        <v>8.5</v>
      </c>
      <c r="E125" t="s">
        <v>59</v>
      </c>
      <c r="F125" t="s">
        <v>52</v>
      </c>
    </row>
    <row r="126" spans="1:6">
      <c r="A126" t="s">
        <v>183</v>
      </c>
      <c r="B126">
        <v>-170</v>
      </c>
      <c r="C126">
        <v>-135</v>
      </c>
      <c r="D126">
        <v>9.5</v>
      </c>
      <c r="E126" t="s">
        <v>60</v>
      </c>
      <c r="F126" t="s">
        <v>72</v>
      </c>
    </row>
    <row r="127" spans="1:6">
      <c r="A127" t="s">
        <v>183</v>
      </c>
      <c r="B127">
        <v>-170</v>
      </c>
      <c r="C127">
        <v>-148</v>
      </c>
      <c r="D127">
        <v>8.5</v>
      </c>
      <c r="E127" t="s">
        <v>78</v>
      </c>
      <c r="F127" t="s">
        <v>61</v>
      </c>
    </row>
    <row r="128" spans="1:6">
      <c r="A128" t="s">
        <v>183</v>
      </c>
      <c r="B128">
        <v>-170</v>
      </c>
      <c r="C128">
        <v>122</v>
      </c>
      <c r="D128">
        <v>7.5</v>
      </c>
      <c r="E128" t="s">
        <v>68</v>
      </c>
      <c r="F128" t="s">
        <v>65</v>
      </c>
    </row>
    <row r="129" spans="1:6">
      <c r="A129" t="s">
        <v>183</v>
      </c>
      <c r="B129">
        <v>-170</v>
      </c>
      <c r="C129">
        <v>122</v>
      </c>
      <c r="D129">
        <v>9</v>
      </c>
      <c r="E129" t="s">
        <v>53</v>
      </c>
      <c r="F129" t="s">
        <v>50</v>
      </c>
    </row>
    <row r="130" spans="1:6">
      <c r="A130" t="s">
        <v>184</v>
      </c>
      <c r="B130">
        <v>-170</v>
      </c>
      <c r="C130">
        <v>118</v>
      </c>
      <c r="D130">
        <v>6.5</v>
      </c>
      <c r="E130" t="s">
        <v>66</v>
      </c>
      <c r="F130" t="s">
        <v>79</v>
      </c>
    </row>
    <row r="131" spans="1:6">
      <c r="A131" t="s">
        <v>184</v>
      </c>
      <c r="B131">
        <v>-170</v>
      </c>
      <c r="C131">
        <v>-170</v>
      </c>
      <c r="D131">
        <v>8.5</v>
      </c>
      <c r="E131" t="s">
        <v>76</v>
      </c>
      <c r="F131" t="s">
        <v>51</v>
      </c>
    </row>
    <row r="132" spans="1:6">
      <c r="A132" t="s">
        <v>184</v>
      </c>
      <c r="B132">
        <v>-170</v>
      </c>
      <c r="C132">
        <v>-150</v>
      </c>
      <c r="D132">
        <v>7.5</v>
      </c>
      <c r="E132" t="s">
        <v>54</v>
      </c>
      <c r="F132" t="s">
        <v>62</v>
      </c>
    </row>
    <row r="133" spans="1:6">
      <c r="A133" t="s">
        <v>184</v>
      </c>
      <c r="B133">
        <v>-170</v>
      </c>
      <c r="C133">
        <v>-106</v>
      </c>
      <c r="D133">
        <v>9</v>
      </c>
      <c r="E133" t="s">
        <v>57</v>
      </c>
      <c r="F133" t="s">
        <v>77</v>
      </c>
    </row>
    <row r="134" spans="1:6">
      <c r="A134" t="s">
        <v>184</v>
      </c>
      <c r="B134">
        <v>-170</v>
      </c>
      <c r="C134">
        <v>-120</v>
      </c>
      <c r="D134">
        <v>9</v>
      </c>
      <c r="E134" t="s">
        <v>63</v>
      </c>
      <c r="F134" t="s">
        <v>67</v>
      </c>
    </row>
    <row r="135" spans="1:6">
      <c r="A135" t="s">
        <v>184</v>
      </c>
      <c r="B135">
        <v>-170</v>
      </c>
      <c r="C135">
        <v>160</v>
      </c>
      <c r="D135">
        <v>11.5</v>
      </c>
      <c r="E135" t="s">
        <v>75</v>
      </c>
      <c r="F135" t="s">
        <v>56</v>
      </c>
    </row>
    <row r="136" spans="1:6">
      <c r="A136" t="s">
        <v>184</v>
      </c>
      <c r="B136">
        <v>-170</v>
      </c>
      <c r="C136">
        <v>170</v>
      </c>
      <c r="D136">
        <v>9</v>
      </c>
      <c r="E136" t="s">
        <v>59</v>
      </c>
      <c r="F136" t="s">
        <v>52</v>
      </c>
    </row>
    <row r="137" spans="1:6">
      <c r="A137" t="s">
        <v>184</v>
      </c>
      <c r="B137">
        <v>-170</v>
      </c>
      <c r="C137">
        <v>-160</v>
      </c>
      <c r="D137">
        <v>7.5</v>
      </c>
      <c r="E137" t="s">
        <v>70</v>
      </c>
      <c r="F137" t="s">
        <v>55</v>
      </c>
    </row>
    <row r="138" spans="1:6">
      <c r="A138" t="s">
        <v>184</v>
      </c>
      <c r="B138">
        <v>-170</v>
      </c>
      <c r="C138">
        <v>-104</v>
      </c>
      <c r="D138">
        <v>9</v>
      </c>
      <c r="E138" t="s">
        <v>73</v>
      </c>
      <c r="F138" t="s">
        <v>71</v>
      </c>
    </row>
    <row r="139" spans="1:6">
      <c r="A139" t="s">
        <v>184</v>
      </c>
      <c r="B139">
        <v>-170</v>
      </c>
      <c r="C139">
        <v>-180</v>
      </c>
      <c r="D139">
        <v>9</v>
      </c>
      <c r="E139" t="s">
        <v>60</v>
      </c>
      <c r="F139" t="s">
        <v>72</v>
      </c>
    </row>
    <row r="140" spans="1:6">
      <c r="A140" t="s">
        <v>184</v>
      </c>
      <c r="B140">
        <v>-170</v>
      </c>
      <c r="C140">
        <v>-116</v>
      </c>
      <c r="D140">
        <v>9</v>
      </c>
      <c r="E140" t="s">
        <v>64</v>
      </c>
      <c r="F140" t="s">
        <v>58</v>
      </c>
    </row>
    <row r="141" spans="1:6">
      <c r="A141" t="s">
        <v>184</v>
      </c>
      <c r="B141">
        <v>-170</v>
      </c>
      <c r="C141">
        <v>-117</v>
      </c>
      <c r="D141">
        <v>9.5</v>
      </c>
      <c r="E141" t="s">
        <v>69</v>
      </c>
      <c r="F141" t="s">
        <v>74</v>
      </c>
    </row>
    <row r="142" spans="1:6">
      <c r="A142" t="s">
        <v>184</v>
      </c>
      <c r="B142">
        <v>-170</v>
      </c>
      <c r="C142">
        <v>-134</v>
      </c>
      <c r="D142">
        <v>8.5</v>
      </c>
      <c r="E142" t="s">
        <v>78</v>
      </c>
      <c r="F142" t="s">
        <v>61</v>
      </c>
    </row>
    <row r="143" spans="1:6">
      <c r="A143" t="s">
        <v>184</v>
      </c>
      <c r="B143">
        <v>-170</v>
      </c>
      <c r="C143">
        <v>105</v>
      </c>
      <c r="D143">
        <v>7</v>
      </c>
      <c r="E143" t="s">
        <v>68</v>
      </c>
      <c r="F143" t="s">
        <v>65</v>
      </c>
    </row>
    <row r="144" spans="1:6">
      <c r="A144" t="s">
        <v>184</v>
      </c>
      <c r="B144">
        <v>-170</v>
      </c>
      <c r="C144">
        <v>-104</v>
      </c>
      <c r="D144">
        <v>9.5</v>
      </c>
      <c r="E144" t="s">
        <v>53</v>
      </c>
      <c r="F144" t="s">
        <v>50</v>
      </c>
    </row>
    <row r="145" spans="1:6">
      <c r="A145" t="s">
        <v>185</v>
      </c>
      <c r="B145">
        <v>-170</v>
      </c>
      <c r="C145">
        <v>-130</v>
      </c>
      <c r="D145">
        <v>8.5</v>
      </c>
      <c r="E145" t="s">
        <v>62</v>
      </c>
      <c r="F145" t="s">
        <v>57</v>
      </c>
    </row>
    <row r="146" spans="1:6">
      <c r="A146" t="s">
        <v>185</v>
      </c>
      <c r="B146">
        <v>-170</v>
      </c>
      <c r="C146">
        <v>-145</v>
      </c>
      <c r="D146">
        <v>9.5</v>
      </c>
      <c r="E146" t="s">
        <v>66</v>
      </c>
      <c r="F146" t="s">
        <v>61</v>
      </c>
    </row>
    <row r="147" spans="1:6">
      <c r="A147" t="s">
        <v>185</v>
      </c>
      <c r="B147">
        <v>-170</v>
      </c>
      <c r="C147">
        <v>-107</v>
      </c>
      <c r="D147">
        <v>8</v>
      </c>
      <c r="E147" t="s">
        <v>75</v>
      </c>
      <c r="F147" t="s">
        <v>67</v>
      </c>
    </row>
    <row r="148" spans="1:6">
      <c r="A148" t="s">
        <v>185</v>
      </c>
      <c r="B148">
        <v>-170</v>
      </c>
      <c r="C148">
        <v>-110</v>
      </c>
      <c r="D148">
        <v>10.5</v>
      </c>
      <c r="E148" t="s">
        <v>51</v>
      </c>
      <c r="F148" t="s">
        <v>56</v>
      </c>
    </row>
    <row r="149" spans="1:6">
      <c r="A149" t="s">
        <v>185</v>
      </c>
      <c r="B149">
        <v>-170</v>
      </c>
      <c r="C149">
        <v>-130</v>
      </c>
      <c r="D149">
        <v>7</v>
      </c>
      <c r="E149" t="s">
        <v>63</v>
      </c>
      <c r="F149" t="s">
        <v>65</v>
      </c>
    </row>
    <row r="150" spans="1:6">
      <c r="A150" t="s">
        <v>185</v>
      </c>
      <c r="B150">
        <v>-170</v>
      </c>
      <c r="C150">
        <v>158</v>
      </c>
      <c r="D150">
        <v>7.5</v>
      </c>
      <c r="E150" t="s">
        <v>68</v>
      </c>
      <c r="F150" t="s">
        <v>58</v>
      </c>
    </row>
    <row r="151" spans="1:6">
      <c r="A151" t="s">
        <v>185</v>
      </c>
      <c r="B151">
        <v>-170</v>
      </c>
      <c r="C151">
        <v>152</v>
      </c>
      <c r="D151">
        <v>10</v>
      </c>
      <c r="E151" t="s">
        <v>60</v>
      </c>
      <c r="F151" t="s">
        <v>52</v>
      </c>
    </row>
    <row r="152" spans="1:6">
      <c r="A152" t="s">
        <v>185</v>
      </c>
      <c r="B152">
        <v>-170</v>
      </c>
      <c r="C152">
        <v>-148</v>
      </c>
      <c r="D152">
        <v>7.5</v>
      </c>
      <c r="E152" t="s">
        <v>59</v>
      </c>
      <c r="F152" t="s">
        <v>72</v>
      </c>
    </row>
    <row r="153" spans="1:6">
      <c r="A153" t="s">
        <v>185</v>
      </c>
      <c r="B153">
        <v>-170</v>
      </c>
      <c r="C153">
        <v>100</v>
      </c>
      <c r="D153">
        <v>10</v>
      </c>
      <c r="E153" t="s">
        <v>64</v>
      </c>
      <c r="F153" t="s">
        <v>73</v>
      </c>
    </row>
    <row r="154" spans="1:6">
      <c r="A154" t="s">
        <v>185</v>
      </c>
      <c r="B154">
        <v>-170</v>
      </c>
      <c r="C154">
        <v>-104</v>
      </c>
      <c r="D154">
        <v>9</v>
      </c>
      <c r="E154" t="s">
        <v>77</v>
      </c>
      <c r="F154" t="s">
        <v>74</v>
      </c>
    </row>
    <row r="155" spans="1:6">
      <c r="A155" t="s">
        <v>186</v>
      </c>
      <c r="B155">
        <v>-170</v>
      </c>
      <c r="C155">
        <v>-185</v>
      </c>
      <c r="D155">
        <v>8.5</v>
      </c>
      <c r="E155" t="s">
        <v>76</v>
      </c>
      <c r="F155" t="s">
        <v>54</v>
      </c>
    </row>
    <row r="156" spans="1:6">
      <c r="A156" t="s">
        <v>186</v>
      </c>
      <c r="B156">
        <v>-170</v>
      </c>
      <c r="C156">
        <v>-143</v>
      </c>
      <c r="D156">
        <v>8</v>
      </c>
      <c r="E156" t="s">
        <v>66</v>
      </c>
      <c r="F156" t="s">
        <v>61</v>
      </c>
    </row>
    <row r="157" spans="1:6">
      <c r="A157" t="s">
        <v>186</v>
      </c>
      <c r="B157">
        <v>-170</v>
      </c>
      <c r="C157">
        <v>110</v>
      </c>
      <c r="D157">
        <v>8.5</v>
      </c>
      <c r="E157" t="s">
        <v>75</v>
      </c>
      <c r="F157" t="s">
        <v>67</v>
      </c>
    </row>
    <row r="158" spans="1:6">
      <c r="A158" t="s">
        <v>186</v>
      </c>
      <c r="B158">
        <v>-170</v>
      </c>
      <c r="C158">
        <v>-108</v>
      </c>
      <c r="D158">
        <v>10.5</v>
      </c>
      <c r="E158" t="s">
        <v>51</v>
      </c>
      <c r="F158" t="s">
        <v>56</v>
      </c>
    </row>
    <row r="159" spans="1:6">
      <c r="A159" t="s">
        <v>186</v>
      </c>
      <c r="B159">
        <v>-170</v>
      </c>
      <c r="C159">
        <v>122</v>
      </c>
      <c r="D159">
        <v>7.5</v>
      </c>
      <c r="E159" t="s">
        <v>63</v>
      </c>
      <c r="F159" t="s">
        <v>65</v>
      </c>
    </row>
    <row r="160" spans="1:6">
      <c r="A160" t="s">
        <v>186</v>
      </c>
      <c r="B160">
        <v>-170</v>
      </c>
      <c r="C160">
        <v>125</v>
      </c>
      <c r="D160">
        <v>8</v>
      </c>
      <c r="E160" t="s">
        <v>55</v>
      </c>
      <c r="F160" t="s">
        <v>71</v>
      </c>
    </row>
    <row r="161" spans="1:6">
      <c r="A161" t="s">
        <v>186</v>
      </c>
      <c r="B161">
        <v>-170</v>
      </c>
      <c r="C161">
        <v>-255</v>
      </c>
      <c r="D161">
        <v>8</v>
      </c>
      <c r="E161" t="s">
        <v>70</v>
      </c>
      <c r="F161" t="s">
        <v>53</v>
      </c>
    </row>
    <row r="162" spans="1:6">
      <c r="A162" t="s">
        <v>186</v>
      </c>
      <c r="B162">
        <v>-170</v>
      </c>
      <c r="C162">
        <v>160</v>
      </c>
      <c r="D162">
        <v>8.5</v>
      </c>
      <c r="E162" t="s">
        <v>68</v>
      </c>
      <c r="F162" t="s">
        <v>58</v>
      </c>
    </row>
    <row r="163" spans="1:6">
      <c r="A163" t="s">
        <v>186</v>
      </c>
      <c r="B163">
        <v>-170</v>
      </c>
      <c r="C163">
        <v>165</v>
      </c>
      <c r="D163">
        <v>9.5</v>
      </c>
      <c r="E163" t="s">
        <v>60</v>
      </c>
      <c r="F163" t="s">
        <v>52</v>
      </c>
    </row>
    <row r="164" spans="1:6">
      <c r="A164" t="s">
        <v>186</v>
      </c>
      <c r="B164">
        <v>-170</v>
      </c>
      <c r="C164">
        <v>-196</v>
      </c>
      <c r="D164">
        <v>8</v>
      </c>
      <c r="E164" t="s">
        <v>59</v>
      </c>
      <c r="F164" t="s">
        <v>72</v>
      </c>
    </row>
    <row r="165" spans="1:6">
      <c r="A165" t="s">
        <v>186</v>
      </c>
      <c r="B165">
        <v>-170</v>
      </c>
      <c r="C165">
        <v>-110</v>
      </c>
      <c r="D165">
        <v>9</v>
      </c>
      <c r="E165" t="s">
        <v>64</v>
      </c>
      <c r="F165" t="s">
        <v>73</v>
      </c>
    </row>
    <row r="166" spans="1:6">
      <c r="A166" t="s">
        <v>186</v>
      </c>
      <c r="B166">
        <v>-170</v>
      </c>
      <c r="C166">
        <v>-260</v>
      </c>
      <c r="D166">
        <v>6.5</v>
      </c>
      <c r="E166" t="s">
        <v>78</v>
      </c>
      <c r="F166" t="s">
        <v>79</v>
      </c>
    </row>
    <row r="167" spans="1:6">
      <c r="A167" t="s">
        <v>186</v>
      </c>
      <c r="B167">
        <v>-170</v>
      </c>
      <c r="C167">
        <v>-145</v>
      </c>
      <c r="D167">
        <v>8.5</v>
      </c>
      <c r="E167" t="s">
        <v>69</v>
      </c>
      <c r="F167" t="s">
        <v>50</v>
      </c>
    </row>
    <row r="168" spans="1:6">
      <c r="A168" t="s">
        <v>186</v>
      </c>
      <c r="B168">
        <v>-170</v>
      </c>
      <c r="C168">
        <v>128</v>
      </c>
      <c r="D168">
        <v>8.5</v>
      </c>
      <c r="E168" t="s">
        <v>77</v>
      </c>
      <c r="F168" t="s">
        <v>74</v>
      </c>
    </row>
    <row r="169" spans="1:6">
      <c r="A169" t="s">
        <v>187</v>
      </c>
      <c r="B169">
        <v>-170</v>
      </c>
      <c r="C169">
        <v>-105</v>
      </c>
      <c r="D169">
        <v>8</v>
      </c>
      <c r="E169" t="s">
        <v>63</v>
      </c>
      <c r="F169" t="s">
        <v>65</v>
      </c>
    </row>
    <row r="170" spans="1:6">
      <c r="A170" t="s">
        <v>187</v>
      </c>
      <c r="B170">
        <v>-170</v>
      </c>
      <c r="C170">
        <v>-155</v>
      </c>
      <c r="D170">
        <v>9</v>
      </c>
      <c r="E170" t="s">
        <v>76</v>
      </c>
      <c r="F170" t="s">
        <v>54</v>
      </c>
    </row>
    <row r="171" spans="1:6">
      <c r="A171" t="s">
        <v>187</v>
      </c>
      <c r="B171">
        <v>-170</v>
      </c>
      <c r="C171">
        <v>-157</v>
      </c>
      <c r="D171">
        <v>9</v>
      </c>
      <c r="E171" t="s">
        <v>66</v>
      </c>
      <c r="F171" t="s">
        <v>61</v>
      </c>
    </row>
    <row r="172" spans="1:6">
      <c r="A172" t="s">
        <v>187</v>
      </c>
      <c r="B172">
        <v>-170</v>
      </c>
      <c r="C172">
        <v>-105</v>
      </c>
      <c r="D172">
        <v>8</v>
      </c>
      <c r="E172" t="s">
        <v>75</v>
      </c>
      <c r="F172" t="s">
        <v>67</v>
      </c>
    </row>
    <row r="173" spans="1:6">
      <c r="A173" t="s">
        <v>187</v>
      </c>
      <c r="B173">
        <v>-170</v>
      </c>
      <c r="C173">
        <v>-167</v>
      </c>
      <c r="D173">
        <v>7.5</v>
      </c>
      <c r="E173" t="s">
        <v>62</v>
      </c>
      <c r="F173" t="s">
        <v>57</v>
      </c>
    </row>
    <row r="174" spans="1:6">
      <c r="A174" t="s">
        <v>187</v>
      </c>
      <c r="B174">
        <v>-170</v>
      </c>
      <c r="C174">
        <v>135</v>
      </c>
      <c r="D174">
        <v>7</v>
      </c>
      <c r="E174" t="s">
        <v>55</v>
      </c>
      <c r="F174" t="s">
        <v>71</v>
      </c>
    </row>
    <row r="175" spans="1:6">
      <c r="A175" t="s">
        <v>187</v>
      </c>
      <c r="B175">
        <v>-170</v>
      </c>
      <c r="C175">
        <v>160</v>
      </c>
      <c r="D175">
        <v>8.5</v>
      </c>
      <c r="E175" t="s">
        <v>68</v>
      </c>
      <c r="F175" t="s">
        <v>58</v>
      </c>
    </row>
    <row r="176" spans="1:6">
      <c r="A176" t="s">
        <v>187</v>
      </c>
      <c r="B176">
        <v>-170</v>
      </c>
      <c r="C176">
        <v>165</v>
      </c>
      <c r="D176">
        <v>9.5</v>
      </c>
      <c r="E176" t="s">
        <v>60</v>
      </c>
      <c r="F176" t="s">
        <v>52</v>
      </c>
    </row>
    <row r="177" spans="1:6">
      <c r="A177" t="s">
        <v>187</v>
      </c>
      <c r="B177">
        <v>-170</v>
      </c>
      <c r="C177">
        <v>-120</v>
      </c>
      <c r="D177">
        <v>8</v>
      </c>
      <c r="E177" t="s">
        <v>59</v>
      </c>
      <c r="F177" t="s">
        <v>72</v>
      </c>
    </row>
    <row r="178" spans="1:6">
      <c r="A178" t="s">
        <v>187</v>
      </c>
      <c r="B178">
        <v>-170</v>
      </c>
      <c r="C178">
        <v>145</v>
      </c>
      <c r="D178">
        <v>9.5</v>
      </c>
      <c r="E178" t="s">
        <v>64</v>
      </c>
      <c r="F178" t="s">
        <v>73</v>
      </c>
    </row>
    <row r="179" spans="1:6">
      <c r="A179" t="s">
        <v>187</v>
      </c>
      <c r="B179">
        <v>-170</v>
      </c>
      <c r="C179">
        <v>-190</v>
      </c>
      <c r="D179">
        <v>7</v>
      </c>
      <c r="E179" t="s">
        <v>78</v>
      </c>
      <c r="F179" t="s">
        <v>79</v>
      </c>
    </row>
    <row r="180" spans="1:6">
      <c r="A180" t="s">
        <v>187</v>
      </c>
      <c r="B180">
        <v>-170</v>
      </c>
      <c r="C180">
        <v>-130</v>
      </c>
      <c r="D180">
        <v>8</v>
      </c>
      <c r="E180" t="s">
        <v>69</v>
      </c>
      <c r="F180" t="s">
        <v>50</v>
      </c>
    </row>
    <row r="181" spans="1:6">
      <c r="A181" t="s">
        <v>187</v>
      </c>
      <c r="B181">
        <v>-170</v>
      </c>
      <c r="C181">
        <v>160</v>
      </c>
      <c r="D181">
        <v>8</v>
      </c>
      <c r="E181" t="s">
        <v>77</v>
      </c>
      <c r="F181" t="s">
        <v>74</v>
      </c>
    </row>
    <row r="182" spans="1:6">
      <c r="A182" t="s">
        <v>188</v>
      </c>
      <c r="B182">
        <v>-170</v>
      </c>
      <c r="C182">
        <v>-167</v>
      </c>
      <c r="D182">
        <v>8.5</v>
      </c>
      <c r="E182" t="s">
        <v>76</v>
      </c>
      <c r="F182" t="s">
        <v>54</v>
      </c>
    </row>
    <row r="183" spans="1:6">
      <c r="A183" t="s">
        <v>188</v>
      </c>
      <c r="B183">
        <v>-170</v>
      </c>
      <c r="C183">
        <v>124</v>
      </c>
      <c r="D183">
        <v>8.5</v>
      </c>
      <c r="E183" t="s">
        <v>75</v>
      </c>
      <c r="F183" t="s">
        <v>67</v>
      </c>
    </row>
    <row r="184" spans="1:6">
      <c r="A184" t="s">
        <v>188</v>
      </c>
      <c r="B184">
        <v>-170</v>
      </c>
      <c r="C184">
        <v>-132</v>
      </c>
      <c r="D184">
        <v>9</v>
      </c>
      <c r="E184" t="s">
        <v>79</v>
      </c>
      <c r="F184" t="s">
        <v>51</v>
      </c>
    </row>
    <row r="185" spans="1:6">
      <c r="A185" t="s">
        <v>188</v>
      </c>
      <c r="B185">
        <v>-170</v>
      </c>
      <c r="C185">
        <v>-126</v>
      </c>
      <c r="D185">
        <v>9</v>
      </c>
      <c r="E185" t="s">
        <v>62</v>
      </c>
      <c r="F185" t="s">
        <v>57</v>
      </c>
    </row>
    <row r="186" spans="1:6">
      <c r="A186" t="s">
        <v>188</v>
      </c>
      <c r="B186">
        <v>-170</v>
      </c>
      <c r="C186">
        <v>-118</v>
      </c>
      <c r="D186">
        <v>9</v>
      </c>
      <c r="E186" t="s">
        <v>63</v>
      </c>
      <c r="F186" t="s">
        <v>50</v>
      </c>
    </row>
    <row r="187" spans="1:6">
      <c r="A187" t="s">
        <v>188</v>
      </c>
      <c r="B187">
        <v>-170</v>
      </c>
      <c r="C187">
        <v>101</v>
      </c>
      <c r="D187">
        <v>7.5</v>
      </c>
      <c r="E187" t="s">
        <v>56</v>
      </c>
      <c r="F187" t="s">
        <v>65</v>
      </c>
    </row>
    <row r="188" spans="1:6">
      <c r="A188" t="s">
        <v>188</v>
      </c>
      <c r="B188">
        <v>-170</v>
      </c>
      <c r="C188">
        <v>140</v>
      </c>
      <c r="D188">
        <v>8.5</v>
      </c>
      <c r="E188" t="s">
        <v>60</v>
      </c>
      <c r="F188" t="s">
        <v>52</v>
      </c>
    </row>
    <row r="189" spans="1:6">
      <c r="A189" t="s">
        <v>188</v>
      </c>
      <c r="B189">
        <v>-170</v>
      </c>
      <c r="C189">
        <v>125</v>
      </c>
      <c r="D189">
        <v>7.5</v>
      </c>
      <c r="E189" t="s">
        <v>55</v>
      </c>
      <c r="F189" t="s">
        <v>71</v>
      </c>
    </row>
    <row r="190" spans="1:6">
      <c r="A190" t="s">
        <v>188</v>
      </c>
      <c r="B190">
        <v>-170</v>
      </c>
      <c r="C190">
        <v>134</v>
      </c>
      <c r="D190">
        <v>10</v>
      </c>
      <c r="E190" t="s">
        <v>64</v>
      </c>
      <c r="F190" t="s">
        <v>73</v>
      </c>
    </row>
    <row r="191" spans="1:6">
      <c r="A191" t="s">
        <v>188</v>
      </c>
      <c r="B191">
        <v>-170</v>
      </c>
      <c r="C191">
        <v>-180</v>
      </c>
      <c r="D191">
        <v>9</v>
      </c>
      <c r="E191" t="s">
        <v>70</v>
      </c>
      <c r="F191" t="s">
        <v>53</v>
      </c>
    </row>
    <row r="192" spans="1:6">
      <c r="A192" t="s">
        <v>189</v>
      </c>
      <c r="B192">
        <v>-170</v>
      </c>
      <c r="C192">
        <v>-190</v>
      </c>
      <c r="D192">
        <v>8</v>
      </c>
      <c r="E192" t="s">
        <v>62</v>
      </c>
      <c r="F192" t="s">
        <v>66</v>
      </c>
    </row>
    <row r="193" spans="1:6">
      <c r="A193" t="s">
        <v>189</v>
      </c>
      <c r="B193">
        <v>-170</v>
      </c>
      <c r="C193">
        <v>148</v>
      </c>
      <c r="D193">
        <v>8.5</v>
      </c>
      <c r="E193" t="s">
        <v>61</v>
      </c>
      <c r="F193" t="s">
        <v>76</v>
      </c>
    </row>
    <row r="194" spans="1:6">
      <c r="A194" t="s">
        <v>189</v>
      </c>
      <c r="B194">
        <v>-170</v>
      </c>
      <c r="C194">
        <v>-110</v>
      </c>
      <c r="D194">
        <v>9.5</v>
      </c>
      <c r="E194" t="s">
        <v>79</v>
      </c>
      <c r="F194" t="s">
        <v>51</v>
      </c>
    </row>
    <row r="195" spans="1:6">
      <c r="A195" t="s">
        <v>189</v>
      </c>
      <c r="B195">
        <v>-170</v>
      </c>
      <c r="C195">
        <v>110</v>
      </c>
      <c r="D195">
        <v>8</v>
      </c>
      <c r="E195" t="s">
        <v>63</v>
      </c>
      <c r="F195" t="s">
        <v>50</v>
      </c>
    </row>
    <row r="196" spans="1:6">
      <c r="A196" t="s">
        <v>189</v>
      </c>
      <c r="B196">
        <v>-170</v>
      </c>
      <c r="C196">
        <v>-155</v>
      </c>
      <c r="D196">
        <v>8.5</v>
      </c>
      <c r="E196" t="s">
        <v>77</v>
      </c>
      <c r="F196" t="s">
        <v>75</v>
      </c>
    </row>
    <row r="197" spans="1:6">
      <c r="A197" t="s">
        <v>189</v>
      </c>
      <c r="B197">
        <v>-170</v>
      </c>
      <c r="C197">
        <v>-140</v>
      </c>
      <c r="D197">
        <v>7.5</v>
      </c>
      <c r="E197" t="s">
        <v>56</v>
      </c>
      <c r="F197" t="s">
        <v>65</v>
      </c>
    </row>
    <row r="198" spans="1:6">
      <c r="A198" t="s">
        <v>189</v>
      </c>
      <c r="B198">
        <v>-170</v>
      </c>
      <c r="C198">
        <v>-205</v>
      </c>
      <c r="D198">
        <v>9.5</v>
      </c>
      <c r="E198" t="s">
        <v>58</v>
      </c>
      <c r="F198" t="s">
        <v>59</v>
      </c>
    </row>
    <row r="199" spans="1:6">
      <c r="A199" t="s">
        <v>189</v>
      </c>
      <c r="B199">
        <v>-170</v>
      </c>
      <c r="C199">
        <v>135</v>
      </c>
      <c r="D199">
        <v>8.5</v>
      </c>
      <c r="E199" t="s">
        <v>68</v>
      </c>
      <c r="F199" t="s">
        <v>70</v>
      </c>
    </row>
    <row r="200" spans="1:6">
      <c r="A200" t="s">
        <v>189</v>
      </c>
      <c r="B200">
        <v>-170</v>
      </c>
      <c r="C200">
        <v>-250</v>
      </c>
      <c r="D200">
        <v>10</v>
      </c>
      <c r="E200" t="s">
        <v>52</v>
      </c>
      <c r="F200" t="s">
        <v>53</v>
      </c>
    </row>
    <row r="201" spans="1:6">
      <c r="A201" t="s">
        <v>189</v>
      </c>
      <c r="B201">
        <v>-170</v>
      </c>
      <c r="C201">
        <v>105</v>
      </c>
      <c r="D201">
        <v>11</v>
      </c>
      <c r="E201" t="s">
        <v>60</v>
      </c>
      <c r="F201" t="s">
        <v>69</v>
      </c>
    </row>
    <row r="202" spans="1:6">
      <c r="A202" t="s">
        <v>189</v>
      </c>
      <c r="B202">
        <v>-170</v>
      </c>
      <c r="C202">
        <v>148</v>
      </c>
      <c r="D202">
        <v>7.5</v>
      </c>
      <c r="E202" t="s">
        <v>55</v>
      </c>
      <c r="F202" t="s">
        <v>73</v>
      </c>
    </row>
    <row r="203" spans="1:6">
      <c r="A203" t="s">
        <v>189</v>
      </c>
      <c r="B203">
        <v>-170</v>
      </c>
      <c r="C203">
        <v>130</v>
      </c>
      <c r="D203">
        <v>9</v>
      </c>
      <c r="E203" t="s">
        <v>72</v>
      </c>
      <c r="F203" t="s">
        <v>64</v>
      </c>
    </row>
    <row r="204" spans="1:6">
      <c r="A204" t="s">
        <v>189</v>
      </c>
      <c r="B204">
        <v>-170</v>
      </c>
      <c r="C204">
        <v>-166</v>
      </c>
      <c r="D204">
        <v>10.5</v>
      </c>
      <c r="E204" t="s">
        <v>74</v>
      </c>
      <c r="F204" t="s">
        <v>57</v>
      </c>
    </row>
    <row r="205" spans="1:6">
      <c r="A205" t="s">
        <v>190</v>
      </c>
      <c r="B205">
        <v>-170</v>
      </c>
      <c r="C205">
        <v>-119</v>
      </c>
      <c r="D205">
        <v>9</v>
      </c>
      <c r="E205" t="s">
        <v>62</v>
      </c>
      <c r="F205" t="s">
        <v>66</v>
      </c>
    </row>
    <row r="206" spans="1:6">
      <c r="A206" t="s">
        <v>190</v>
      </c>
      <c r="B206">
        <v>-170</v>
      </c>
      <c r="C206">
        <v>-113</v>
      </c>
      <c r="D206">
        <v>7</v>
      </c>
      <c r="E206" t="s">
        <v>56</v>
      </c>
      <c r="F206" t="s">
        <v>65</v>
      </c>
    </row>
    <row r="207" spans="1:6">
      <c r="A207" t="s">
        <v>190</v>
      </c>
      <c r="B207">
        <v>-170</v>
      </c>
      <c r="C207">
        <v>155</v>
      </c>
      <c r="D207">
        <v>7.5</v>
      </c>
      <c r="E207" t="s">
        <v>61</v>
      </c>
      <c r="F207" t="s">
        <v>76</v>
      </c>
    </row>
    <row r="208" spans="1:6">
      <c r="A208" t="s">
        <v>190</v>
      </c>
      <c r="B208">
        <v>-170</v>
      </c>
      <c r="C208">
        <v>101</v>
      </c>
      <c r="D208">
        <v>11</v>
      </c>
      <c r="E208" t="s">
        <v>67</v>
      </c>
      <c r="F208" t="s">
        <v>54</v>
      </c>
    </row>
    <row r="209" spans="1:6">
      <c r="A209" t="s">
        <v>190</v>
      </c>
      <c r="B209">
        <v>-170</v>
      </c>
      <c r="C209">
        <v>-150</v>
      </c>
      <c r="D209">
        <v>10</v>
      </c>
      <c r="E209" t="s">
        <v>79</v>
      </c>
      <c r="F209" t="s">
        <v>51</v>
      </c>
    </row>
    <row r="210" spans="1:6">
      <c r="A210" t="s">
        <v>190</v>
      </c>
      <c r="B210">
        <v>-170</v>
      </c>
      <c r="C210">
        <v>-110</v>
      </c>
      <c r="D210">
        <v>9</v>
      </c>
      <c r="E210" t="s">
        <v>63</v>
      </c>
      <c r="F210" t="s">
        <v>50</v>
      </c>
    </row>
    <row r="211" spans="1:6">
      <c r="A211" t="s">
        <v>190</v>
      </c>
      <c r="B211">
        <v>-170</v>
      </c>
      <c r="C211">
        <v>-147</v>
      </c>
      <c r="D211">
        <v>9</v>
      </c>
      <c r="E211" t="s">
        <v>77</v>
      </c>
      <c r="F211" t="s">
        <v>75</v>
      </c>
    </row>
    <row r="212" spans="1:6">
      <c r="A212" t="s">
        <v>190</v>
      </c>
      <c r="B212">
        <v>-170</v>
      </c>
      <c r="C212">
        <v>-155</v>
      </c>
      <c r="D212">
        <v>10</v>
      </c>
      <c r="E212" t="s">
        <v>58</v>
      </c>
      <c r="F212" t="s">
        <v>59</v>
      </c>
    </row>
    <row r="213" spans="1:6">
      <c r="A213" t="s">
        <v>190</v>
      </c>
      <c r="B213">
        <v>-170</v>
      </c>
      <c r="C213">
        <v>-270</v>
      </c>
      <c r="D213">
        <v>11</v>
      </c>
      <c r="E213" t="s">
        <v>52</v>
      </c>
      <c r="F213" t="s">
        <v>53</v>
      </c>
    </row>
    <row r="214" spans="1:6">
      <c r="A214" t="s">
        <v>190</v>
      </c>
      <c r="B214">
        <v>-170</v>
      </c>
      <c r="C214">
        <v>-200</v>
      </c>
      <c r="D214">
        <v>8</v>
      </c>
      <c r="E214" t="s">
        <v>71</v>
      </c>
      <c r="F214" t="s">
        <v>78</v>
      </c>
    </row>
    <row r="215" spans="1:6">
      <c r="A215" t="s">
        <v>190</v>
      </c>
      <c r="B215">
        <v>-170</v>
      </c>
      <c r="C215">
        <v>180</v>
      </c>
      <c r="D215">
        <v>8</v>
      </c>
      <c r="E215" t="s">
        <v>68</v>
      </c>
      <c r="F215" t="s">
        <v>70</v>
      </c>
    </row>
    <row r="216" spans="1:6">
      <c r="A216" t="s">
        <v>190</v>
      </c>
      <c r="B216">
        <v>-170</v>
      </c>
      <c r="C216">
        <v>-104</v>
      </c>
      <c r="D216">
        <v>9</v>
      </c>
      <c r="E216" t="s">
        <v>55</v>
      </c>
      <c r="F216" t="s">
        <v>73</v>
      </c>
    </row>
    <row r="217" spans="1:6">
      <c r="A217" t="s">
        <v>190</v>
      </c>
      <c r="B217">
        <v>-170</v>
      </c>
      <c r="C217">
        <v>173</v>
      </c>
      <c r="D217">
        <v>8.5</v>
      </c>
      <c r="E217" t="s">
        <v>72</v>
      </c>
      <c r="F217" t="s">
        <v>64</v>
      </c>
    </row>
    <row r="218" spans="1:6">
      <c r="A218" t="s">
        <v>190</v>
      </c>
      <c r="B218">
        <v>-170</v>
      </c>
      <c r="C218">
        <v>-205</v>
      </c>
      <c r="D218">
        <v>9</v>
      </c>
      <c r="E218" t="s">
        <v>74</v>
      </c>
      <c r="F218" t="s">
        <v>57</v>
      </c>
    </row>
    <row r="219" spans="1:6">
      <c r="A219" t="s">
        <v>191</v>
      </c>
      <c r="B219">
        <v>-170</v>
      </c>
      <c r="C219">
        <v>140</v>
      </c>
      <c r="D219">
        <v>8.5</v>
      </c>
      <c r="E219" t="s">
        <v>61</v>
      </c>
      <c r="F219" t="s">
        <v>76</v>
      </c>
    </row>
    <row r="220" spans="1:6">
      <c r="A220" t="s">
        <v>191</v>
      </c>
      <c r="B220">
        <v>-170</v>
      </c>
      <c r="C220">
        <v>-180</v>
      </c>
      <c r="D220">
        <v>8</v>
      </c>
      <c r="E220" t="s">
        <v>62</v>
      </c>
      <c r="F220" t="s">
        <v>66</v>
      </c>
    </row>
    <row r="221" spans="1:6">
      <c r="A221" t="s">
        <v>191</v>
      </c>
      <c r="B221">
        <v>-170</v>
      </c>
      <c r="C221">
        <v>110</v>
      </c>
      <c r="D221">
        <v>10</v>
      </c>
      <c r="E221" t="s">
        <v>67</v>
      </c>
      <c r="F221" t="s">
        <v>54</v>
      </c>
    </row>
    <row r="222" spans="1:6">
      <c r="A222" t="s">
        <v>191</v>
      </c>
      <c r="B222">
        <v>-170</v>
      </c>
      <c r="C222">
        <v>-102</v>
      </c>
      <c r="D222">
        <v>7</v>
      </c>
      <c r="E222" t="s">
        <v>56</v>
      </c>
      <c r="F222" t="s">
        <v>65</v>
      </c>
    </row>
    <row r="223" spans="1:6">
      <c r="A223" t="s">
        <v>191</v>
      </c>
      <c r="B223">
        <v>-170</v>
      </c>
      <c r="C223">
        <v>-135</v>
      </c>
      <c r="D223">
        <v>8</v>
      </c>
      <c r="E223" t="s">
        <v>63</v>
      </c>
      <c r="F223" t="s">
        <v>50</v>
      </c>
    </row>
    <row r="224" spans="1:6">
      <c r="A224" t="s">
        <v>191</v>
      </c>
      <c r="B224">
        <v>-170</v>
      </c>
      <c r="C224">
        <v>-140</v>
      </c>
      <c r="D224">
        <v>9</v>
      </c>
      <c r="E224" t="s">
        <v>77</v>
      </c>
      <c r="F224" t="s">
        <v>75</v>
      </c>
    </row>
    <row r="225" spans="1:6">
      <c r="A225" t="s">
        <v>191</v>
      </c>
      <c r="B225">
        <v>-170</v>
      </c>
      <c r="C225">
        <v>140</v>
      </c>
      <c r="D225">
        <v>8.5</v>
      </c>
      <c r="E225" t="s">
        <v>79</v>
      </c>
      <c r="F225" t="s">
        <v>51</v>
      </c>
    </row>
    <row r="226" spans="1:6">
      <c r="A226" t="s">
        <v>191</v>
      </c>
      <c r="B226">
        <v>-170</v>
      </c>
      <c r="C226">
        <v>-200</v>
      </c>
      <c r="D226">
        <v>9</v>
      </c>
      <c r="E226" t="s">
        <v>58</v>
      </c>
      <c r="F226" t="s">
        <v>59</v>
      </c>
    </row>
    <row r="227" spans="1:6">
      <c r="A227" t="s">
        <v>191</v>
      </c>
      <c r="B227">
        <v>-170</v>
      </c>
      <c r="C227">
        <v>-260</v>
      </c>
      <c r="D227">
        <v>9.5</v>
      </c>
      <c r="E227" t="s">
        <v>52</v>
      </c>
      <c r="F227" t="s">
        <v>53</v>
      </c>
    </row>
    <row r="228" spans="1:6">
      <c r="A228" t="s">
        <v>191</v>
      </c>
      <c r="B228">
        <v>-170</v>
      </c>
      <c r="C228">
        <v>118</v>
      </c>
      <c r="D228">
        <v>8</v>
      </c>
      <c r="E228" t="s">
        <v>68</v>
      </c>
      <c r="F228" t="s">
        <v>70</v>
      </c>
    </row>
    <row r="229" spans="1:6">
      <c r="A229" t="s">
        <v>191</v>
      </c>
      <c r="B229">
        <v>-170</v>
      </c>
      <c r="C229">
        <v>-240</v>
      </c>
      <c r="D229">
        <v>8</v>
      </c>
      <c r="E229" t="s">
        <v>71</v>
      </c>
      <c r="F229" t="s">
        <v>78</v>
      </c>
    </row>
    <row r="230" spans="1:6">
      <c r="A230" t="s">
        <v>191</v>
      </c>
      <c r="B230">
        <v>-170</v>
      </c>
      <c r="C230">
        <v>120</v>
      </c>
      <c r="D230">
        <v>7.5</v>
      </c>
      <c r="E230" t="s">
        <v>55</v>
      </c>
      <c r="F230" t="s">
        <v>73</v>
      </c>
    </row>
    <row r="231" spans="1:6">
      <c r="A231" t="s">
        <v>191</v>
      </c>
      <c r="B231">
        <v>-170</v>
      </c>
      <c r="C231">
        <v>135</v>
      </c>
      <c r="D231">
        <v>10</v>
      </c>
      <c r="E231" t="s">
        <v>60</v>
      </c>
      <c r="F231" t="s">
        <v>69</v>
      </c>
    </row>
    <row r="232" spans="1:6">
      <c r="A232" t="s">
        <v>191</v>
      </c>
      <c r="B232">
        <v>-170</v>
      </c>
      <c r="C232">
        <v>170</v>
      </c>
      <c r="D232">
        <v>7.5</v>
      </c>
      <c r="E232" t="s">
        <v>72</v>
      </c>
      <c r="F232" t="s">
        <v>64</v>
      </c>
    </row>
    <row r="233" spans="1:6">
      <c r="A233" t="s">
        <v>192</v>
      </c>
      <c r="B233">
        <v>-170</v>
      </c>
      <c r="C233">
        <v>-113</v>
      </c>
      <c r="D233">
        <v>7.5</v>
      </c>
      <c r="E233" t="s">
        <v>79</v>
      </c>
      <c r="F233" t="s">
        <v>61</v>
      </c>
    </row>
    <row r="234" spans="1:6">
      <c r="A234" t="s">
        <v>192</v>
      </c>
      <c r="B234">
        <v>-170</v>
      </c>
      <c r="C234">
        <v>125</v>
      </c>
      <c r="D234">
        <v>8</v>
      </c>
      <c r="E234" t="s">
        <v>57</v>
      </c>
      <c r="F234" t="s">
        <v>76</v>
      </c>
    </row>
    <row r="235" spans="1:6">
      <c r="A235" t="s">
        <v>192</v>
      </c>
      <c r="B235">
        <v>-170</v>
      </c>
      <c r="C235">
        <v>-135</v>
      </c>
      <c r="D235">
        <v>9.5</v>
      </c>
      <c r="E235" t="s">
        <v>67</v>
      </c>
      <c r="F235" t="s">
        <v>77</v>
      </c>
    </row>
    <row r="236" spans="1:6">
      <c r="A236" t="s">
        <v>192</v>
      </c>
      <c r="B236">
        <v>-170</v>
      </c>
      <c r="C236">
        <v>-185</v>
      </c>
      <c r="D236">
        <v>7.5</v>
      </c>
      <c r="E236" t="s">
        <v>54</v>
      </c>
      <c r="F236" t="s">
        <v>75</v>
      </c>
    </row>
    <row r="237" spans="1:6">
      <c r="A237" t="s">
        <v>192</v>
      </c>
      <c r="B237">
        <v>-170</v>
      </c>
      <c r="C237">
        <v>-160</v>
      </c>
      <c r="D237">
        <v>7.5</v>
      </c>
      <c r="E237" t="s">
        <v>56</v>
      </c>
      <c r="F237" t="s">
        <v>63</v>
      </c>
    </row>
    <row r="238" spans="1:6">
      <c r="A238" t="s">
        <v>192</v>
      </c>
      <c r="B238">
        <v>-170</v>
      </c>
      <c r="C238">
        <v>-260</v>
      </c>
      <c r="D238">
        <v>11</v>
      </c>
      <c r="E238" t="s">
        <v>52</v>
      </c>
      <c r="F238" t="s">
        <v>53</v>
      </c>
    </row>
    <row r="239" spans="1:6">
      <c r="A239" t="s">
        <v>192</v>
      </c>
      <c r="B239">
        <v>-170</v>
      </c>
      <c r="C239">
        <v>-120</v>
      </c>
      <c r="D239">
        <v>8.5</v>
      </c>
      <c r="E239" t="s">
        <v>70</v>
      </c>
      <c r="F239" t="s">
        <v>78</v>
      </c>
    </row>
    <row r="240" spans="1:6">
      <c r="A240" t="s">
        <v>192</v>
      </c>
      <c r="B240">
        <v>-170</v>
      </c>
      <c r="C240">
        <v>112</v>
      </c>
      <c r="D240">
        <v>10.5</v>
      </c>
      <c r="E240" t="s">
        <v>74</v>
      </c>
      <c r="F240" t="s">
        <v>69</v>
      </c>
    </row>
    <row r="241" spans="1:6">
      <c r="A241" t="s">
        <v>192</v>
      </c>
      <c r="B241">
        <v>-170</v>
      </c>
      <c r="C241">
        <v>-116</v>
      </c>
      <c r="D241">
        <v>9.5</v>
      </c>
      <c r="E241" t="s">
        <v>73</v>
      </c>
      <c r="F241" t="s">
        <v>58</v>
      </c>
    </row>
    <row r="242" spans="1:6">
      <c r="A242" t="s">
        <v>192</v>
      </c>
      <c r="B242">
        <v>-170</v>
      </c>
      <c r="C242">
        <v>103</v>
      </c>
      <c r="D242">
        <v>7</v>
      </c>
      <c r="E242" t="s">
        <v>55</v>
      </c>
      <c r="F242" t="s">
        <v>64</v>
      </c>
    </row>
    <row r="243" spans="1:6">
      <c r="A243" t="s">
        <v>193</v>
      </c>
      <c r="B243">
        <v>-170</v>
      </c>
      <c r="C243">
        <v>-115</v>
      </c>
      <c r="D243">
        <v>9</v>
      </c>
      <c r="E243" t="s">
        <v>79</v>
      </c>
      <c r="F243" t="s">
        <v>61</v>
      </c>
    </row>
    <row r="244" spans="1:6">
      <c r="A244" t="s">
        <v>193</v>
      </c>
      <c r="B244">
        <v>-170</v>
      </c>
      <c r="C244">
        <v>-174</v>
      </c>
      <c r="D244">
        <v>8</v>
      </c>
      <c r="E244" t="s">
        <v>65</v>
      </c>
      <c r="F244" t="s">
        <v>66</v>
      </c>
    </row>
    <row r="245" spans="1:6">
      <c r="A245" t="s">
        <v>193</v>
      </c>
      <c r="B245">
        <v>-170</v>
      </c>
      <c r="C245">
        <v>120</v>
      </c>
      <c r="D245">
        <v>8</v>
      </c>
      <c r="E245" t="s">
        <v>57</v>
      </c>
      <c r="F245" t="s">
        <v>76</v>
      </c>
    </row>
    <row r="246" spans="1:6">
      <c r="A246" t="s">
        <v>193</v>
      </c>
      <c r="B246">
        <v>-170</v>
      </c>
      <c r="C246">
        <v>-135</v>
      </c>
      <c r="D246">
        <v>8.5</v>
      </c>
      <c r="E246" t="s">
        <v>50</v>
      </c>
      <c r="F246" t="s">
        <v>51</v>
      </c>
    </row>
    <row r="247" spans="1:6">
      <c r="A247" t="s">
        <v>193</v>
      </c>
      <c r="B247">
        <v>-170</v>
      </c>
      <c r="C247">
        <v>-121</v>
      </c>
      <c r="D247">
        <v>9</v>
      </c>
      <c r="E247" t="s">
        <v>67</v>
      </c>
      <c r="F247" t="s">
        <v>77</v>
      </c>
    </row>
    <row r="248" spans="1:6">
      <c r="A248" t="s">
        <v>193</v>
      </c>
      <c r="B248">
        <v>-170</v>
      </c>
      <c r="C248">
        <v>-107</v>
      </c>
      <c r="D248">
        <v>7.5</v>
      </c>
      <c r="E248" t="s">
        <v>56</v>
      </c>
      <c r="F248" t="s">
        <v>63</v>
      </c>
    </row>
    <row r="249" spans="1:6">
      <c r="A249" t="s">
        <v>193</v>
      </c>
      <c r="B249">
        <v>-170</v>
      </c>
      <c r="C249">
        <v>-168</v>
      </c>
      <c r="D249">
        <v>8.5</v>
      </c>
      <c r="E249" t="s">
        <v>54</v>
      </c>
      <c r="F249" t="s">
        <v>75</v>
      </c>
    </row>
    <row r="250" spans="1:6">
      <c r="A250" t="s">
        <v>193</v>
      </c>
      <c r="B250">
        <v>-170</v>
      </c>
      <c r="C250">
        <v>-107</v>
      </c>
      <c r="D250">
        <v>8.5</v>
      </c>
      <c r="E250" t="s">
        <v>53</v>
      </c>
      <c r="F250" t="s">
        <v>59</v>
      </c>
    </row>
    <row r="251" spans="1:6">
      <c r="A251" t="s">
        <v>193</v>
      </c>
      <c r="B251">
        <v>-170</v>
      </c>
      <c r="C251">
        <v>-245</v>
      </c>
      <c r="D251">
        <v>8</v>
      </c>
      <c r="E251" t="s">
        <v>52</v>
      </c>
      <c r="F251" t="s">
        <v>68</v>
      </c>
    </row>
    <row r="252" spans="1:6">
      <c r="A252" t="s">
        <v>193</v>
      </c>
      <c r="B252">
        <v>-170</v>
      </c>
      <c r="C252">
        <v>-150</v>
      </c>
      <c r="D252">
        <v>9</v>
      </c>
      <c r="E252" t="s">
        <v>70</v>
      </c>
      <c r="F252" t="s">
        <v>78</v>
      </c>
    </row>
    <row r="253" spans="1:6">
      <c r="A253" t="s">
        <v>193</v>
      </c>
      <c r="B253">
        <v>-170</v>
      </c>
      <c r="C253">
        <v>-115</v>
      </c>
      <c r="D253">
        <v>10</v>
      </c>
      <c r="E253" t="s">
        <v>74</v>
      </c>
      <c r="F253" t="s">
        <v>69</v>
      </c>
    </row>
    <row r="254" spans="1:6">
      <c r="A254" t="s">
        <v>193</v>
      </c>
      <c r="B254">
        <v>-170</v>
      </c>
      <c r="C254">
        <v>-120</v>
      </c>
      <c r="D254">
        <v>9</v>
      </c>
      <c r="E254" t="s">
        <v>73</v>
      </c>
      <c r="F254" t="s">
        <v>58</v>
      </c>
    </row>
    <row r="255" spans="1:6">
      <c r="A255" t="s">
        <v>193</v>
      </c>
      <c r="B255">
        <v>-170</v>
      </c>
      <c r="C255">
        <v>138</v>
      </c>
      <c r="D255">
        <v>9</v>
      </c>
      <c r="E255" t="s">
        <v>72</v>
      </c>
      <c r="F255" t="s">
        <v>60</v>
      </c>
    </row>
    <row r="256" spans="1:6">
      <c r="A256" t="s">
        <v>193</v>
      </c>
      <c r="B256">
        <v>-170</v>
      </c>
      <c r="C256">
        <v>115</v>
      </c>
      <c r="D256">
        <v>8</v>
      </c>
      <c r="E256" t="s">
        <v>55</v>
      </c>
      <c r="F256" t="s">
        <v>64</v>
      </c>
    </row>
    <row r="257" spans="1:6">
      <c r="A257" t="s">
        <v>193</v>
      </c>
      <c r="B257">
        <v>-170</v>
      </c>
      <c r="C257">
        <v>-112</v>
      </c>
      <c r="D257">
        <v>7.5</v>
      </c>
      <c r="E257" t="s">
        <v>62</v>
      </c>
      <c r="F257" t="s">
        <v>71</v>
      </c>
    </row>
    <row r="258" spans="1:6">
      <c r="A258" t="s">
        <v>194</v>
      </c>
      <c r="B258">
        <v>-170</v>
      </c>
      <c r="C258">
        <v>-110</v>
      </c>
      <c r="D258">
        <v>8.5</v>
      </c>
      <c r="E258" t="s">
        <v>79</v>
      </c>
      <c r="F258" t="s">
        <v>61</v>
      </c>
    </row>
    <row r="259" spans="1:6">
      <c r="A259" t="s">
        <v>194</v>
      </c>
      <c r="B259">
        <v>-170</v>
      </c>
      <c r="C259">
        <v>-130</v>
      </c>
      <c r="D259">
        <v>10</v>
      </c>
      <c r="E259" t="s">
        <v>67</v>
      </c>
      <c r="F259" t="s">
        <v>77</v>
      </c>
    </row>
    <row r="260" spans="1:6">
      <c r="A260" t="s">
        <v>194</v>
      </c>
      <c r="B260">
        <v>-170</v>
      </c>
      <c r="C260">
        <v>-170</v>
      </c>
      <c r="D260">
        <v>8</v>
      </c>
      <c r="E260" t="s">
        <v>54</v>
      </c>
      <c r="F260" t="s">
        <v>75</v>
      </c>
    </row>
    <row r="261" spans="1:6">
      <c r="A261" t="s">
        <v>194</v>
      </c>
      <c r="B261">
        <v>-170</v>
      </c>
      <c r="C261">
        <v>-145</v>
      </c>
      <c r="D261">
        <v>8.5</v>
      </c>
      <c r="E261" t="s">
        <v>65</v>
      </c>
      <c r="F261" t="s">
        <v>66</v>
      </c>
    </row>
    <row r="262" spans="1:6">
      <c r="A262" t="s">
        <v>194</v>
      </c>
      <c r="B262">
        <v>-170</v>
      </c>
      <c r="C262">
        <v>155</v>
      </c>
      <c r="D262">
        <v>8</v>
      </c>
      <c r="E262" t="s">
        <v>57</v>
      </c>
      <c r="F262" t="s">
        <v>76</v>
      </c>
    </row>
    <row r="263" spans="1:6">
      <c r="A263" t="s">
        <v>194</v>
      </c>
      <c r="B263">
        <v>-170</v>
      </c>
      <c r="C263">
        <v>-165</v>
      </c>
      <c r="D263">
        <v>9</v>
      </c>
      <c r="E263" t="s">
        <v>50</v>
      </c>
      <c r="F263" t="s">
        <v>51</v>
      </c>
    </row>
    <row r="264" spans="1:6">
      <c r="A264" t="s">
        <v>194</v>
      </c>
      <c r="B264">
        <v>-170</v>
      </c>
      <c r="C264">
        <v>105</v>
      </c>
      <c r="D264">
        <v>8.5</v>
      </c>
      <c r="E264" t="s">
        <v>73</v>
      </c>
      <c r="F264" t="s">
        <v>58</v>
      </c>
    </row>
    <row r="265" spans="1:6">
      <c r="A265" t="s">
        <v>194</v>
      </c>
      <c r="B265">
        <v>-170</v>
      </c>
      <c r="C265">
        <v>-114</v>
      </c>
      <c r="D265">
        <v>9</v>
      </c>
      <c r="E265" t="s">
        <v>53</v>
      </c>
      <c r="F265" t="s">
        <v>59</v>
      </c>
    </row>
    <row r="266" spans="1:6">
      <c r="A266" t="s">
        <v>194</v>
      </c>
      <c r="B266">
        <v>-170</v>
      </c>
      <c r="C266">
        <v>118</v>
      </c>
      <c r="D266">
        <v>7.5</v>
      </c>
      <c r="E266" t="s">
        <v>55</v>
      </c>
      <c r="F266" t="s">
        <v>64</v>
      </c>
    </row>
    <row r="267" spans="1:6">
      <c r="A267" t="s">
        <v>194</v>
      </c>
      <c r="B267">
        <v>-170</v>
      </c>
      <c r="C267">
        <v>-250</v>
      </c>
      <c r="D267">
        <v>8</v>
      </c>
      <c r="E267" t="s">
        <v>52</v>
      </c>
      <c r="F267" t="s">
        <v>68</v>
      </c>
    </row>
    <row r="268" spans="1:6">
      <c r="A268" t="s">
        <v>194</v>
      </c>
      <c r="B268">
        <v>-170</v>
      </c>
      <c r="C268">
        <v>-160</v>
      </c>
      <c r="D268">
        <v>8.5</v>
      </c>
      <c r="E268" t="s">
        <v>70</v>
      </c>
      <c r="F268" t="s">
        <v>78</v>
      </c>
    </row>
    <row r="269" spans="1:6">
      <c r="A269" t="s">
        <v>194</v>
      </c>
      <c r="B269">
        <v>-170</v>
      </c>
      <c r="C269">
        <v>-125</v>
      </c>
      <c r="D269">
        <v>10.5</v>
      </c>
      <c r="E269" t="s">
        <v>74</v>
      </c>
      <c r="F269" t="s">
        <v>69</v>
      </c>
    </row>
    <row r="270" spans="1:6">
      <c r="A270" t="s">
        <v>194</v>
      </c>
      <c r="B270">
        <v>-170</v>
      </c>
      <c r="C270">
        <v>-109</v>
      </c>
      <c r="D270">
        <v>8.5</v>
      </c>
      <c r="E270" t="s">
        <v>72</v>
      </c>
      <c r="F270" t="s">
        <v>60</v>
      </c>
    </row>
    <row r="271" spans="1:6">
      <c r="A271" t="s">
        <v>194</v>
      </c>
      <c r="B271">
        <v>-170</v>
      </c>
      <c r="C271">
        <v>-102</v>
      </c>
      <c r="D271">
        <v>8.5</v>
      </c>
      <c r="E271" t="s">
        <v>62</v>
      </c>
      <c r="F271" t="s">
        <v>71</v>
      </c>
    </row>
    <row r="272" spans="1:6">
      <c r="A272" t="s">
        <v>195</v>
      </c>
      <c r="B272">
        <v>-170</v>
      </c>
      <c r="C272">
        <v>-168</v>
      </c>
      <c r="D272">
        <v>8.5</v>
      </c>
      <c r="E272" t="s">
        <v>50</v>
      </c>
      <c r="F272" t="s">
        <v>51</v>
      </c>
    </row>
    <row r="273" spans="1:6">
      <c r="A273" t="s">
        <v>195</v>
      </c>
      <c r="B273">
        <v>-170</v>
      </c>
      <c r="C273">
        <v>-194</v>
      </c>
      <c r="D273">
        <v>7.5</v>
      </c>
      <c r="E273" t="s">
        <v>65</v>
      </c>
      <c r="F273" t="s">
        <v>66</v>
      </c>
    </row>
    <row r="274" spans="1:6">
      <c r="A274" t="s">
        <v>195</v>
      </c>
      <c r="B274">
        <v>-170</v>
      </c>
      <c r="C274">
        <v>-102</v>
      </c>
      <c r="D274">
        <v>9.5</v>
      </c>
      <c r="E274" t="s">
        <v>75</v>
      </c>
      <c r="F274" t="s">
        <v>77</v>
      </c>
    </row>
    <row r="275" spans="1:6">
      <c r="A275" t="s">
        <v>195</v>
      </c>
      <c r="B275">
        <v>-170</v>
      </c>
      <c r="C275">
        <v>-118</v>
      </c>
      <c r="D275">
        <v>10.5</v>
      </c>
      <c r="E275" t="s">
        <v>61</v>
      </c>
      <c r="F275" t="s">
        <v>56</v>
      </c>
    </row>
    <row r="276" spans="1:6">
      <c r="A276" t="s">
        <v>195</v>
      </c>
      <c r="B276">
        <v>-170</v>
      </c>
      <c r="C276">
        <v>-170</v>
      </c>
      <c r="D276">
        <v>7.5</v>
      </c>
      <c r="E276" t="s">
        <v>54</v>
      </c>
      <c r="F276" t="s">
        <v>63</v>
      </c>
    </row>
    <row r="277" spans="1:6">
      <c r="A277" t="s">
        <v>195</v>
      </c>
      <c r="B277">
        <v>-170</v>
      </c>
      <c r="C277">
        <v>-105</v>
      </c>
      <c r="D277">
        <v>8.5</v>
      </c>
      <c r="E277" t="s">
        <v>58</v>
      </c>
      <c r="F277" t="s">
        <v>71</v>
      </c>
    </row>
    <row r="278" spans="1:6">
      <c r="A278" t="s">
        <v>195</v>
      </c>
      <c r="B278">
        <v>-170</v>
      </c>
      <c r="C278">
        <v>-172</v>
      </c>
      <c r="D278">
        <v>8</v>
      </c>
      <c r="E278" t="s">
        <v>70</v>
      </c>
      <c r="F278" t="s">
        <v>78</v>
      </c>
    </row>
    <row r="279" spans="1:6">
      <c r="A279" t="s">
        <v>195</v>
      </c>
      <c r="B279">
        <v>-170</v>
      </c>
      <c r="C279">
        <v>-200</v>
      </c>
      <c r="D279">
        <v>9</v>
      </c>
      <c r="E279" t="s">
        <v>73</v>
      </c>
      <c r="F279" t="s">
        <v>59</v>
      </c>
    </row>
    <row r="280" spans="1:6">
      <c r="A280" t="s">
        <v>195</v>
      </c>
      <c r="B280">
        <v>-170</v>
      </c>
      <c r="C280">
        <v>-250</v>
      </c>
      <c r="D280">
        <v>8.5</v>
      </c>
      <c r="E280" t="s">
        <v>52</v>
      </c>
      <c r="F280" t="s">
        <v>68</v>
      </c>
    </row>
    <row r="281" spans="1:6">
      <c r="A281" t="s">
        <v>195</v>
      </c>
      <c r="B281">
        <v>-170</v>
      </c>
      <c r="C281">
        <v>-120</v>
      </c>
      <c r="D281">
        <v>10</v>
      </c>
      <c r="E281" t="s">
        <v>64</v>
      </c>
      <c r="F281" t="s">
        <v>74</v>
      </c>
    </row>
    <row r="282" spans="1:6">
      <c r="A282" t="s">
        <v>196</v>
      </c>
      <c r="B282">
        <v>-170</v>
      </c>
      <c r="C282">
        <v>-164</v>
      </c>
      <c r="D282">
        <v>7</v>
      </c>
      <c r="E282" t="s">
        <v>50</v>
      </c>
      <c r="F282" t="s">
        <v>57</v>
      </c>
    </row>
    <row r="283" spans="1:6">
      <c r="A283" t="s">
        <v>196</v>
      </c>
      <c r="B283">
        <v>-170</v>
      </c>
      <c r="C283">
        <v>105</v>
      </c>
      <c r="D283">
        <v>7</v>
      </c>
      <c r="E283" t="s">
        <v>65</v>
      </c>
      <c r="F283" t="s">
        <v>62</v>
      </c>
    </row>
    <row r="284" spans="1:6">
      <c r="A284" t="s">
        <v>196</v>
      </c>
      <c r="B284">
        <v>-170</v>
      </c>
      <c r="C284">
        <v>113</v>
      </c>
      <c r="D284">
        <v>7.5</v>
      </c>
      <c r="E284" t="s">
        <v>66</v>
      </c>
      <c r="F284" t="s">
        <v>76</v>
      </c>
    </row>
    <row r="285" spans="1:6">
      <c r="A285" t="s">
        <v>196</v>
      </c>
      <c r="B285">
        <v>-170</v>
      </c>
      <c r="C285">
        <v>104</v>
      </c>
      <c r="D285">
        <v>9.5</v>
      </c>
      <c r="E285" t="s">
        <v>75</v>
      </c>
      <c r="F285" t="s">
        <v>77</v>
      </c>
    </row>
    <row r="286" spans="1:6">
      <c r="A286" t="s">
        <v>196</v>
      </c>
      <c r="B286">
        <v>-170</v>
      </c>
      <c r="C286">
        <v>-149</v>
      </c>
      <c r="D286">
        <v>9</v>
      </c>
      <c r="E286" t="s">
        <v>79</v>
      </c>
      <c r="F286" t="s">
        <v>67</v>
      </c>
    </row>
    <row r="287" spans="1:6">
      <c r="A287" t="s">
        <v>196</v>
      </c>
      <c r="B287">
        <v>-170</v>
      </c>
      <c r="C287">
        <v>-148</v>
      </c>
      <c r="D287">
        <v>10.5</v>
      </c>
      <c r="E287" t="s">
        <v>61</v>
      </c>
      <c r="F287" t="s">
        <v>56</v>
      </c>
    </row>
    <row r="288" spans="1:6">
      <c r="A288" t="s">
        <v>196</v>
      </c>
      <c r="B288">
        <v>-170</v>
      </c>
      <c r="C288">
        <v>-128</v>
      </c>
      <c r="D288">
        <v>8</v>
      </c>
      <c r="E288" t="s">
        <v>54</v>
      </c>
      <c r="F288" t="s">
        <v>63</v>
      </c>
    </row>
    <row r="289" spans="1:6">
      <c r="A289" t="s">
        <v>196</v>
      </c>
      <c r="B289">
        <v>-170</v>
      </c>
      <c r="C289">
        <v>-160</v>
      </c>
      <c r="D289">
        <v>8.5</v>
      </c>
      <c r="E289" t="s">
        <v>73</v>
      </c>
      <c r="F289" t="s">
        <v>59</v>
      </c>
    </row>
    <row r="290" spans="1:6">
      <c r="A290" t="s">
        <v>196</v>
      </c>
      <c r="B290">
        <v>-170</v>
      </c>
      <c r="C290">
        <v>-106</v>
      </c>
      <c r="D290">
        <v>8.5</v>
      </c>
      <c r="E290" t="s">
        <v>58</v>
      </c>
      <c r="F290" t="s">
        <v>71</v>
      </c>
    </row>
    <row r="291" spans="1:6">
      <c r="A291" t="s">
        <v>196</v>
      </c>
      <c r="B291">
        <v>-170</v>
      </c>
      <c r="C291">
        <v>102</v>
      </c>
      <c r="D291">
        <v>8.5</v>
      </c>
      <c r="E291" t="s">
        <v>53</v>
      </c>
      <c r="F291" t="s">
        <v>68</v>
      </c>
    </row>
    <row r="292" spans="1:6">
      <c r="A292" t="s">
        <v>196</v>
      </c>
      <c r="B292">
        <v>-170</v>
      </c>
      <c r="C292">
        <v>200</v>
      </c>
      <c r="D292">
        <v>9.5</v>
      </c>
      <c r="E292" t="s">
        <v>72</v>
      </c>
      <c r="F292" t="s">
        <v>69</v>
      </c>
    </row>
    <row r="293" spans="1:6">
      <c r="A293" t="s">
        <v>196</v>
      </c>
      <c r="B293">
        <v>-170</v>
      </c>
      <c r="C293">
        <v>-120</v>
      </c>
      <c r="D293">
        <v>9</v>
      </c>
      <c r="E293" t="s">
        <v>64</v>
      </c>
      <c r="F293" t="s">
        <v>74</v>
      </c>
    </row>
    <row r="294" spans="1:6">
      <c r="A294" t="s">
        <v>196</v>
      </c>
      <c r="B294">
        <v>-170</v>
      </c>
      <c r="C294">
        <v>-132</v>
      </c>
      <c r="D294">
        <v>8</v>
      </c>
      <c r="E294" t="s">
        <v>70</v>
      </c>
      <c r="F294" t="s">
        <v>60</v>
      </c>
    </row>
    <row r="295" spans="1:6">
      <c r="A295" t="s">
        <v>197</v>
      </c>
      <c r="B295">
        <v>-170</v>
      </c>
      <c r="C295">
        <v>-144</v>
      </c>
      <c r="D295">
        <v>9</v>
      </c>
      <c r="E295" t="s">
        <v>79</v>
      </c>
      <c r="F295" t="s">
        <v>67</v>
      </c>
    </row>
    <row r="296" spans="1:6">
      <c r="A296" t="s">
        <v>197</v>
      </c>
      <c r="B296">
        <v>-170</v>
      </c>
      <c r="C296">
        <v>-133</v>
      </c>
      <c r="D296">
        <v>7</v>
      </c>
      <c r="E296" t="s">
        <v>50</v>
      </c>
      <c r="F296" t="s">
        <v>57</v>
      </c>
    </row>
    <row r="297" spans="1:6">
      <c r="A297" t="s">
        <v>197</v>
      </c>
      <c r="B297">
        <v>-170</v>
      </c>
      <c r="C297">
        <v>-132</v>
      </c>
      <c r="D297">
        <v>7</v>
      </c>
      <c r="E297" t="s">
        <v>65</v>
      </c>
      <c r="F297" t="s">
        <v>62</v>
      </c>
    </row>
    <row r="298" spans="1:6">
      <c r="A298" t="s">
        <v>197</v>
      </c>
      <c r="B298">
        <v>-170</v>
      </c>
      <c r="C298">
        <v>225</v>
      </c>
      <c r="D298">
        <v>7</v>
      </c>
      <c r="E298" t="s">
        <v>66</v>
      </c>
      <c r="F298" t="s">
        <v>76</v>
      </c>
    </row>
    <row r="299" spans="1:6">
      <c r="A299" t="s">
        <v>197</v>
      </c>
      <c r="B299">
        <v>-170</v>
      </c>
      <c r="C299">
        <v>113</v>
      </c>
      <c r="D299">
        <v>9</v>
      </c>
      <c r="E299" t="s">
        <v>75</v>
      </c>
      <c r="F299" t="s">
        <v>77</v>
      </c>
    </row>
    <row r="300" spans="1:6">
      <c r="A300" t="s">
        <v>197</v>
      </c>
      <c r="B300">
        <v>-170</v>
      </c>
      <c r="C300">
        <v>132</v>
      </c>
      <c r="D300">
        <v>9</v>
      </c>
      <c r="E300" t="s">
        <v>61</v>
      </c>
      <c r="F300" t="s">
        <v>56</v>
      </c>
    </row>
    <row r="301" spans="1:6">
      <c r="A301" t="s">
        <v>197</v>
      </c>
      <c r="B301">
        <v>-170</v>
      </c>
      <c r="C301">
        <v>-106</v>
      </c>
      <c r="D301">
        <v>7</v>
      </c>
      <c r="E301" t="s">
        <v>54</v>
      </c>
      <c r="F301" t="s">
        <v>63</v>
      </c>
    </row>
    <row r="302" spans="1:6">
      <c r="A302" t="s">
        <v>197</v>
      </c>
      <c r="B302">
        <v>-170</v>
      </c>
      <c r="C302">
        <v>-250</v>
      </c>
      <c r="D302">
        <v>8.5</v>
      </c>
      <c r="E302" t="s">
        <v>73</v>
      </c>
      <c r="F302" t="s">
        <v>59</v>
      </c>
    </row>
    <row r="303" spans="1:6">
      <c r="A303" t="s">
        <v>197</v>
      </c>
      <c r="B303">
        <v>-170</v>
      </c>
      <c r="C303">
        <v>-147</v>
      </c>
      <c r="D303">
        <v>8</v>
      </c>
      <c r="E303" t="s">
        <v>70</v>
      </c>
      <c r="F303" t="s">
        <v>60</v>
      </c>
    </row>
    <row r="304" spans="1:6">
      <c r="A304" t="s">
        <v>197</v>
      </c>
      <c r="B304">
        <v>-170</v>
      </c>
      <c r="C304">
        <v>-138</v>
      </c>
      <c r="D304">
        <v>8.5</v>
      </c>
      <c r="E304" t="s">
        <v>53</v>
      </c>
      <c r="F304" t="s">
        <v>68</v>
      </c>
    </row>
    <row r="305" spans="1:6">
      <c r="A305" t="s">
        <v>197</v>
      </c>
      <c r="B305">
        <v>-170</v>
      </c>
      <c r="C305">
        <v>128</v>
      </c>
      <c r="D305">
        <v>10</v>
      </c>
      <c r="E305" t="s">
        <v>78</v>
      </c>
      <c r="F305" t="s">
        <v>52</v>
      </c>
    </row>
    <row r="306" spans="1:6">
      <c r="A306" t="s">
        <v>197</v>
      </c>
      <c r="B306">
        <v>-170</v>
      </c>
      <c r="C306">
        <v>225</v>
      </c>
      <c r="D306">
        <v>10</v>
      </c>
      <c r="E306" t="s">
        <v>72</v>
      </c>
      <c r="F306" t="s">
        <v>69</v>
      </c>
    </row>
    <row r="307" spans="1:6">
      <c r="A307" t="s">
        <v>197</v>
      </c>
      <c r="B307">
        <v>-170</v>
      </c>
      <c r="C307">
        <v>-116</v>
      </c>
      <c r="D307">
        <v>8.5</v>
      </c>
      <c r="E307" t="s">
        <v>64</v>
      </c>
      <c r="F307" t="s">
        <v>74</v>
      </c>
    </row>
    <row r="308" spans="1:6">
      <c r="A308" t="s">
        <v>197</v>
      </c>
      <c r="B308">
        <v>-170</v>
      </c>
      <c r="C308">
        <v>-134</v>
      </c>
      <c r="D308">
        <v>8.5</v>
      </c>
      <c r="E308" t="s">
        <v>51</v>
      </c>
      <c r="F308" t="s">
        <v>55</v>
      </c>
    </row>
    <row r="309" spans="1:6">
      <c r="A309" t="s">
        <v>197</v>
      </c>
      <c r="B309">
        <v>-170</v>
      </c>
      <c r="C309">
        <v>-160</v>
      </c>
      <c r="D309">
        <v>8</v>
      </c>
      <c r="E309" t="s">
        <v>51</v>
      </c>
      <c r="F309" t="s">
        <v>55</v>
      </c>
    </row>
    <row r="310" spans="1:6">
      <c r="A310" t="s">
        <v>197</v>
      </c>
      <c r="B310">
        <v>-170</v>
      </c>
      <c r="C310">
        <v>180</v>
      </c>
      <c r="D310">
        <v>9</v>
      </c>
      <c r="E310" t="s">
        <v>78</v>
      </c>
      <c r="F310" t="s">
        <v>52</v>
      </c>
    </row>
    <row r="311" spans="1:6">
      <c r="A311" t="s">
        <v>198</v>
      </c>
      <c r="B311">
        <v>-170</v>
      </c>
      <c r="C311">
        <v>150</v>
      </c>
      <c r="D311">
        <v>7</v>
      </c>
      <c r="E311" t="s">
        <v>66</v>
      </c>
      <c r="F311" t="s">
        <v>76</v>
      </c>
    </row>
    <row r="312" spans="1:6">
      <c r="A312" t="s">
        <v>198</v>
      </c>
      <c r="B312">
        <v>-170</v>
      </c>
      <c r="C312">
        <v>-142</v>
      </c>
      <c r="D312">
        <v>7</v>
      </c>
      <c r="E312" t="s">
        <v>65</v>
      </c>
      <c r="F312" t="s">
        <v>62</v>
      </c>
    </row>
    <row r="313" spans="1:6">
      <c r="A313" t="s">
        <v>198</v>
      </c>
      <c r="B313">
        <v>-170</v>
      </c>
      <c r="C313">
        <v>119</v>
      </c>
      <c r="D313">
        <v>8.5</v>
      </c>
      <c r="E313" t="s">
        <v>75</v>
      </c>
      <c r="F313" t="s">
        <v>77</v>
      </c>
    </row>
    <row r="314" spans="1:6">
      <c r="A314" t="s">
        <v>198</v>
      </c>
      <c r="B314">
        <v>-170</v>
      </c>
      <c r="C314">
        <v>122</v>
      </c>
      <c r="D314">
        <v>9</v>
      </c>
      <c r="E314" t="s">
        <v>79</v>
      </c>
      <c r="F314" t="s">
        <v>67</v>
      </c>
    </row>
    <row r="315" spans="1:6">
      <c r="A315" t="s">
        <v>198</v>
      </c>
      <c r="B315">
        <v>-170</v>
      </c>
      <c r="C315">
        <v>-107</v>
      </c>
      <c r="D315">
        <v>9.5</v>
      </c>
      <c r="E315" t="s">
        <v>50</v>
      </c>
      <c r="F315" t="s">
        <v>57</v>
      </c>
    </row>
    <row r="316" spans="1:6">
      <c r="A316" t="s">
        <v>198</v>
      </c>
      <c r="B316">
        <v>-170</v>
      </c>
      <c r="C316">
        <v>-142</v>
      </c>
      <c r="D316">
        <v>10.5</v>
      </c>
      <c r="E316" t="s">
        <v>61</v>
      </c>
      <c r="F316" t="s">
        <v>56</v>
      </c>
    </row>
    <row r="317" spans="1:6">
      <c r="A317" t="s">
        <v>198</v>
      </c>
      <c r="B317">
        <v>-170</v>
      </c>
      <c r="C317">
        <v>-162</v>
      </c>
      <c r="D317">
        <v>7.5</v>
      </c>
      <c r="E317" t="s">
        <v>54</v>
      </c>
      <c r="F317" t="s">
        <v>63</v>
      </c>
    </row>
    <row r="318" spans="1:6">
      <c r="A318" t="s">
        <v>198</v>
      </c>
      <c r="B318">
        <v>-170</v>
      </c>
      <c r="C318">
        <v>140</v>
      </c>
      <c r="D318">
        <v>9</v>
      </c>
      <c r="E318" t="s">
        <v>78</v>
      </c>
      <c r="F318" t="s">
        <v>52</v>
      </c>
    </row>
    <row r="319" spans="1:6">
      <c r="A319" t="s">
        <v>198</v>
      </c>
      <c r="B319">
        <v>-170</v>
      </c>
      <c r="C319">
        <v>-200</v>
      </c>
      <c r="D319">
        <v>7.5</v>
      </c>
      <c r="E319" t="s">
        <v>73</v>
      </c>
      <c r="F319" t="s">
        <v>59</v>
      </c>
    </row>
    <row r="320" spans="1:6">
      <c r="A320" t="s">
        <v>198</v>
      </c>
      <c r="B320">
        <v>-170</v>
      </c>
      <c r="C320">
        <v>-110</v>
      </c>
      <c r="D320">
        <v>9</v>
      </c>
      <c r="E320" t="s">
        <v>58</v>
      </c>
      <c r="F320" t="s">
        <v>71</v>
      </c>
    </row>
    <row r="321" spans="1:6">
      <c r="A321" t="s">
        <v>198</v>
      </c>
      <c r="B321">
        <v>-170</v>
      </c>
      <c r="C321">
        <v>-110</v>
      </c>
      <c r="D321">
        <v>8</v>
      </c>
      <c r="E321" t="s">
        <v>53</v>
      </c>
      <c r="F321" t="s">
        <v>68</v>
      </c>
    </row>
    <row r="322" spans="1:6">
      <c r="A322" t="s">
        <v>198</v>
      </c>
      <c r="B322">
        <v>-170</v>
      </c>
      <c r="C322">
        <v>170</v>
      </c>
      <c r="D322">
        <v>10.5</v>
      </c>
      <c r="E322" t="s">
        <v>72</v>
      </c>
      <c r="F322" t="s">
        <v>69</v>
      </c>
    </row>
    <row r="323" spans="1:6">
      <c r="A323" t="s">
        <v>198</v>
      </c>
      <c r="B323">
        <v>-170</v>
      </c>
      <c r="C323">
        <v>-150</v>
      </c>
      <c r="D323">
        <v>8</v>
      </c>
      <c r="E323" t="s">
        <v>70</v>
      </c>
      <c r="F323" t="s">
        <v>60</v>
      </c>
    </row>
    <row r="324" spans="1:6">
      <c r="A324" t="s">
        <v>198</v>
      </c>
      <c r="B324">
        <v>-170</v>
      </c>
      <c r="C324">
        <v>-119</v>
      </c>
      <c r="D324">
        <v>9.5</v>
      </c>
      <c r="E324" t="s">
        <v>64</v>
      </c>
      <c r="F324" t="s">
        <v>74</v>
      </c>
    </row>
    <row r="325" spans="1:6">
      <c r="A325" t="s">
        <v>198</v>
      </c>
      <c r="B325">
        <v>-170</v>
      </c>
      <c r="C325">
        <v>-110</v>
      </c>
      <c r="D325">
        <v>8</v>
      </c>
      <c r="E325" t="s">
        <v>51</v>
      </c>
      <c r="F325" t="s">
        <v>55</v>
      </c>
    </row>
    <row r="326" spans="1:6">
      <c r="A326" t="s">
        <v>199</v>
      </c>
      <c r="B326">
        <v>-170</v>
      </c>
      <c r="C326">
        <v>-133</v>
      </c>
      <c r="D326">
        <v>7.5</v>
      </c>
      <c r="E326" t="s">
        <v>50</v>
      </c>
      <c r="F326" t="s">
        <v>62</v>
      </c>
    </row>
    <row r="327" spans="1:6">
      <c r="A327" t="s">
        <v>199</v>
      </c>
      <c r="B327">
        <v>-170</v>
      </c>
      <c r="C327">
        <v>-108</v>
      </c>
      <c r="D327">
        <v>9</v>
      </c>
      <c r="E327" t="s">
        <v>61</v>
      </c>
      <c r="F327" t="s">
        <v>79</v>
      </c>
    </row>
    <row r="328" spans="1:6">
      <c r="A328" t="s">
        <v>199</v>
      </c>
      <c r="B328">
        <v>-170</v>
      </c>
      <c r="C328">
        <v>-145</v>
      </c>
      <c r="D328">
        <v>8.5</v>
      </c>
      <c r="E328" t="s">
        <v>77</v>
      </c>
      <c r="F328" t="s">
        <v>67</v>
      </c>
    </row>
    <row r="329" spans="1:6">
      <c r="A329" t="s">
        <v>199</v>
      </c>
      <c r="B329">
        <v>-170</v>
      </c>
      <c r="C329">
        <v>-122</v>
      </c>
      <c r="D329">
        <v>11</v>
      </c>
      <c r="E329" t="s">
        <v>66</v>
      </c>
      <c r="F329" t="s">
        <v>56</v>
      </c>
    </row>
    <row r="330" spans="1:6">
      <c r="A330" t="s">
        <v>199</v>
      </c>
      <c r="B330">
        <v>-170</v>
      </c>
      <c r="C330">
        <v>110</v>
      </c>
      <c r="D330">
        <v>9.5</v>
      </c>
      <c r="E330" t="s">
        <v>58</v>
      </c>
      <c r="F330" t="s">
        <v>52</v>
      </c>
    </row>
    <row r="331" spans="1:6">
      <c r="A331" t="s">
        <v>199</v>
      </c>
      <c r="B331">
        <v>-170</v>
      </c>
      <c r="C331">
        <v>-170</v>
      </c>
      <c r="D331">
        <v>7.5</v>
      </c>
      <c r="E331" t="s">
        <v>73</v>
      </c>
      <c r="F331" t="s">
        <v>68</v>
      </c>
    </row>
    <row r="332" spans="1:6">
      <c r="A332" t="s">
        <v>199</v>
      </c>
      <c r="B332">
        <v>-170</v>
      </c>
      <c r="C332">
        <v>-168</v>
      </c>
      <c r="D332">
        <v>9.5</v>
      </c>
      <c r="E332" t="s">
        <v>78</v>
      </c>
      <c r="F332" t="s">
        <v>72</v>
      </c>
    </row>
    <row r="333" spans="1:6">
      <c r="A333" t="s">
        <v>199</v>
      </c>
      <c r="B333">
        <v>-170</v>
      </c>
      <c r="C333">
        <v>-115</v>
      </c>
      <c r="D333">
        <v>8.5</v>
      </c>
      <c r="E333" t="s">
        <v>59</v>
      </c>
      <c r="F333" t="s">
        <v>74</v>
      </c>
    </row>
    <row r="334" spans="1:6">
      <c r="A334" t="s">
        <v>199</v>
      </c>
      <c r="B334">
        <v>-170</v>
      </c>
      <c r="C334">
        <v>-140</v>
      </c>
      <c r="D334">
        <v>8.5</v>
      </c>
      <c r="E334" t="s">
        <v>69</v>
      </c>
      <c r="F334" t="s">
        <v>60</v>
      </c>
    </row>
    <row r="335" spans="1:6">
      <c r="A335" t="s">
        <v>200</v>
      </c>
      <c r="B335">
        <v>-170</v>
      </c>
      <c r="C335">
        <v>112</v>
      </c>
      <c r="D335">
        <v>9.5</v>
      </c>
      <c r="E335" t="s">
        <v>51</v>
      </c>
      <c r="F335" t="s">
        <v>54</v>
      </c>
    </row>
    <row r="336" spans="1:6">
      <c r="A336" t="s">
        <v>200</v>
      </c>
      <c r="B336">
        <v>-170</v>
      </c>
      <c r="C336">
        <v>-106</v>
      </c>
      <c r="D336">
        <v>8</v>
      </c>
      <c r="E336" t="s">
        <v>50</v>
      </c>
      <c r="F336" t="s">
        <v>62</v>
      </c>
    </row>
    <row r="337" spans="1:6">
      <c r="A337" t="s">
        <v>200</v>
      </c>
      <c r="B337">
        <v>-170</v>
      </c>
      <c r="C337">
        <v>-123</v>
      </c>
      <c r="D337">
        <v>8.5</v>
      </c>
      <c r="E337" t="s">
        <v>61</v>
      </c>
      <c r="F337" t="s">
        <v>79</v>
      </c>
    </row>
    <row r="338" spans="1:6">
      <c r="A338" t="s">
        <v>200</v>
      </c>
      <c r="B338">
        <v>-170</v>
      </c>
      <c r="C338">
        <v>-117</v>
      </c>
      <c r="D338">
        <v>9</v>
      </c>
      <c r="E338" t="s">
        <v>77</v>
      </c>
      <c r="F338" t="s">
        <v>67</v>
      </c>
    </row>
    <row r="339" spans="1:6">
      <c r="A339" t="s">
        <v>200</v>
      </c>
      <c r="B339">
        <v>-170</v>
      </c>
      <c r="C339">
        <v>-110</v>
      </c>
      <c r="D339">
        <v>8</v>
      </c>
      <c r="E339" t="s">
        <v>75</v>
      </c>
      <c r="F339" t="s">
        <v>57</v>
      </c>
    </row>
    <row r="340" spans="1:6">
      <c r="A340" t="s">
        <v>200</v>
      </c>
      <c r="B340">
        <v>-170</v>
      </c>
      <c r="C340">
        <v>144</v>
      </c>
      <c r="D340">
        <v>11</v>
      </c>
      <c r="E340" t="s">
        <v>66</v>
      </c>
      <c r="F340" t="s">
        <v>56</v>
      </c>
    </row>
    <row r="341" spans="1:6">
      <c r="A341" t="s">
        <v>200</v>
      </c>
      <c r="B341">
        <v>-170</v>
      </c>
      <c r="C341">
        <v>126</v>
      </c>
      <c r="D341">
        <v>9.5</v>
      </c>
      <c r="E341" t="s">
        <v>58</v>
      </c>
      <c r="F341" t="s">
        <v>52</v>
      </c>
    </row>
    <row r="342" spans="1:6">
      <c r="A342" t="s">
        <v>200</v>
      </c>
      <c r="B342">
        <v>-170</v>
      </c>
      <c r="C342">
        <v>-185</v>
      </c>
      <c r="D342">
        <v>8</v>
      </c>
      <c r="E342" t="s">
        <v>73</v>
      </c>
      <c r="F342" t="s">
        <v>68</v>
      </c>
    </row>
    <row r="343" spans="1:6">
      <c r="A343" t="s">
        <v>200</v>
      </c>
      <c r="B343">
        <v>-170</v>
      </c>
      <c r="C343">
        <v>-180</v>
      </c>
      <c r="D343">
        <v>9</v>
      </c>
      <c r="E343" t="s">
        <v>71</v>
      </c>
      <c r="F343" t="s">
        <v>53</v>
      </c>
    </row>
    <row r="344" spans="1:6">
      <c r="A344" t="s">
        <v>200</v>
      </c>
      <c r="B344">
        <v>-170</v>
      </c>
      <c r="C344">
        <v>-150</v>
      </c>
      <c r="D344">
        <v>9.5</v>
      </c>
      <c r="E344" t="s">
        <v>78</v>
      </c>
      <c r="F344" t="s">
        <v>72</v>
      </c>
    </row>
    <row r="345" spans="1:6">
      <c r="A345" t="s">
        <v>200</v>
      </c>
      <c r="B345">
        <v>-170</v>
      </c>
      <c r="C345">
        <v>-105</v>
      </c>
      <c r="D345">
        <v>8.5</v>
      </c>
      <c r="E345" t="s">
        <v>59</v>
      </c>
      <c r="F345" t="s">
        <v>74</v>
      </c>
    </row>
    <row r="346" spans="1:6">
      <c r="A346" t="s">
        <v>200</v>
      </c>
      <c r="B346">
        <v>-170</v>
      </c>
      <c r="C346">
        <v>-140</v>
      </c>
      <c r="D346">
        <v>8</v>
      </c>
      <c r="E346" t="s">
        <v>69</v>
      </c>
      <c r="F346" t="s">
        <v>60</v>
      </c>
    </row>
    <row r="347" spans="1:6">
      <c r="A347" t="s">
        <v>200</v>
      </c>
      <c r="B347">
        <v>-170</v>
      </c>
      <c r="C347">
        <v>-106</v>
      </c>
      <c r="D347">
        <v>8.5</v>
      </c>
      <c r="E347" t="s">
        <v>65</v>
      </c>
      <c r="F347" t="s">
        <v>70</v>
      </c>
    </row>
    <row r="348" spans="1:6">
      <c r="A348" t="s">
        <v>200</v>
      </c>
      <c r="B348">
        <v>-170</v>
      </c>
      <c r="C348">
        <v>-230</v>
      </c>
      <c r="D348">
        <v>7.5</v>
      </c>
      <c r="E348" t="s">
        <v>76</v>
      </c>
      <c r="F348" t="s">
        <v>55</v>
      </c>
    </row>
    <row r="349" spans="1:6">
      <c r="A349" t="s">
        <v>200</v>
      </c>
      <c r="B349">
        <v>-170</v>
      </c>
      <c r="C349">
        <v>-132</v>
      </c>
      <c r="D349">
        <v>8</v>
      </c>
      <c r="E349" t="s">
        <v>64</v>
      </c>
      <c r="F349" t="s">
        <v>63</v>
      </c>
    </row>
    <row r="350" spans="1:6">
      <c r="A350" t="s">
        <v>200</v>
      </c>
      <c r="B350">
        <v>-170</v>
      </c>
      <c r="C350">
        <v>-220</v>
      </c>
      <c r="D350">
        <v>8</v>
      </c>
      <c r="E350" t="s">
        <v>71</v>
      </c>
      <c r="F350" t="s">
        <v>53</v>
      </c>
    </row>
    <row r="351" spans="1:6">
      <c r="A351" t="s">
        <v>201</v>
      </c>
      <c r="B351">
        <v>-170</v>
      </c>
      <c r="C351">
        <v>-125</v>
      </c>
      <c r="D351">
        <v>8.5</v>
      </c>
      <c r="E351" t="s">
        <v>77</v>
      </c>
      <c r="F351" t="s">
        <v>67</v>
      </c>
    </row>
    <row r="352" spans="1:6">
      <c r="A352" t="s">
        <v>201</v>
      </c>
      <c r="B352">
        <v>-170</v>
      </c>
      <c r="C352">
        <v>-160</v>
      </c>
      <c r="D352">
        <v>10.5</v>
      </c>
      <c r="E352" t="s">
        <v>66</v>
      </c>
      <c r="F352" t="s">
        <v>56</v>
      </c>
    </row>
    <row r="353" spans="1:6">
      <c r="A353" t="s">
        <v>201</v>
      </c>
      <c r="B353">
        <v>-170</v>
      </c>
      <c r="C353">
        <v>103</v>
      </c>
      <c r="D353">
        <v>9.5</v>
      </c>
      <c r="E353" t="s">
        <v>51</v>
      </c>
      <c r="F353" t="s">
        <v>54</v>
      </c>
    </row>
    <row r="354" spans="1:6">
      <c r="A354" t="s">
        <v>201</v>
      </c>
      <c r="B354">
        <v>-170</v>
      </c>
      <c r="C354">
        <v>-110</v>
      </c>
      <c r="D354">
        <v>8</v>
      </c>
      <c r="E354" t="s">
        <v>50</v>
      </c>
      <c r="F354" t="s">
        <v>62</v>
      </c>
    </row>
    <row r="355" spans="1:6">
      <c r="A355" t="s">
        <v>201</v>
      </c>
      <c r="B355">
        <v>-170</v>
      </c>
      <c r="C355">
        <v>116</v>
      </c>
      <c r="D355">
        <v>9</v>
      </c>
      <c r="E355" t="s">
        <v>61</v>
      </c>
      <c r="F355" t="s">
        <v>79</v>
      </c>
    </row>
    <row r="356" spans="1:6">
      <c r="A356" t="s">
        <v>201</v>
      </c>
      <c r="B356">
        <v>-170</v>
      </c>
      <c r="C356">
        <v>106</v>
      </c>
      <c r="D356">
        <v>8</v>
      </c>
      <c r="E356" t="s">
        <v>75</v>
      </c>
      <c r="F356" t="s">
        <v>57</v>
      </c>
    </row>
    <row r="357" spans="1:6">
      <c r="A357" t="s">
        <v>201</v>
      </c>
      <c r="B357">
        <v>-170</v>
      </c>
      <c r="C357">
        <v>-240</v>
      </c>
      <c r="D357">
        <v>7</v>
      </c>
      <c r="E357" t="s">
        <v>73</v>
      </c>
      <c r="F357" t="s">
        <v>68</v>
      </c>
    </row>
    <row r="358" spans="1:6">
      <c r="A358" t="s">
        <v>201</v>
      </c>
      <c r="B358">
        <v>-170</v>
      </c>
      <c r="C358">
        <v>-160</v>
      </c>
      <c r="D358">
        <v>9.5</v>
      </c>
      <c r="E358" t="s">
        <v>69</v>
      </c>
      <c r="F358" t="s">
        <v>60</v>
      </c>
    </row>
    <row r="359" spans="1:6">
      <c r="A359" t="s">
        <v>201</v>
      </c>
      <c r="B359">
        <v>-170</v>
      </c>
      <c r="C359">
        <v>-125</v>
      </c>
      <c r="D359">
        <v>9.5</v>
      </c>
      <c r="E359" t="s">
        <v>58</v>
      </c>
      <c r="F359" t="s">
        <v>52</v>
      </c>
    </row>
    <row r="360" spans="1:6">
      <c r="A360" t="s">
        <v>201</v>
      </c>
      <c r="B360">
        <v>-170</v>
      </c>
      <c r="C360">
        <v>-215</v>
      </c>
      <c r="D360">
        <v>9.5</v>
      </c>
      <c r="E360" t="s">
        <v>71</v>
      </c>
      <c r="F360" t="s">
        <v>53</v>
      </c>
    </row>
    <row r="361" spans="1:6">
      <c r="A361" t="s">
        <v>201</v>
      </c>
      <c r="B361">
        <v>-170</v>
      </c>
      <c r="C361">
        <v>-240</v>
      </c>
      <c r="D361">
        <v>9</v>
      </c>
      <c r="E361" t="s">
        <v>78</v>
      </c>
      <c r="F361" t="s">
        <v>72</v>
      </c>
    </row>
    <row r="362" spans="1:6">
      <c r="A362" t="s">
        <v>201</v>
      </c>
      <c r="B362">
        <v>-170</v>
      </c>
      <c r="C362">
        <v>104</v>
      </c>
      <c r="D362">
        <v>8.5</v>
      </c>
      <c r="E362" t="s">
        <v>59</v>
      </c>
      <c r="F362" t="s">
        <v>74</v>
      </c>
    </row>
    <row r="363" spans="1:6">
      <c r="A363" t="s">
        <v>201</v>
      </c>
      <c r="B363">
        <v>-170</v>
      </c>
      <c r="C363">
        <v>-157</v>
      </c>
      <c r="D363">
        <v>9</v>
      </c>
      <c r="E363" t="s">
        <v>76</v>
      </c>
      <c r="F363" t="s">
        <v>55</v>
      </c>
    </row>
    <row r="364" spans="1:6">
      <c r="A364" t="s">
        <v>201</v>
      </c>
      <c r="B364">
        <v>-170</v>
      </c>
      <c r="C364">
        <v>-158</v>
      </c>
      <c r="D364">
        <v>8.5</v>
      </c>
      <c r="E364" t="s">
        <v>64</v>
      </c>
      <c r="F364" t="s">
        <v>63</v>
      </c>
    </row>
    <row r="365" spans="1:6">
      <c r="A365" t="s">
        <v>201</v>
      </c>
      <c r="B365">
        <v>-170</v>
      </c>
      <c r="C365">
        <v>112</v>
      </c>
      <c r="D365">
        <v>8.5</v>
      </c>
      <c r="E365" t="s">
        <v>65</v>
      </c>
      <c r="F365" t="s">
        <v>70</v>
      </c>
    </row>
    <row r="366" spans="1:6">
      <c r="A366" t="s">
        <v>202</v>
      </c>
      <c r="B366">
        <v>-170</v>
      </c>
      <c r="C366">
        <v>-105</v>
      </c>
      <c r="D366">
        <v>7</v>
      </c>
      <c r="E366" t="s">
        <v>50</v>
      </c>
      <c r="F366" t="s">
        <v>62</v>
      </c>
    </row>
    <row r="367" spans="1:6">
      <c r="A367" t="s">
        <v>202</v>
      </c>
      <c r="B367">
        <v>-170</v>
      </c>
      <c r="C367">
        <v>106</v>
      </c>
      <c r="D367">
        <v>8.5</v>
      </c>
      <c r="E367" t="s">
        <v>75</v>
      </c>
      <c r="F367" t="s">
        <v>57</v>
      </c>
    </row>
    <row r="368" spans="1:6">
      <c r="A368" t="s">
        <v>202</v>
      </c>
      <c r="B368">
        <v>-170</v>
      </c>
      <c r="C368">
        <v>-138</v>
      </c>
      <c r="D368">
        <v>9</v>
      </c>
      <c r="E368" t="s">
        <v>51</v>
      </c>
      <c r="F368" t="s">
        <v>54</v>
      </c>
    </row>
    <row r="369" spans="1:6">
      <c r="A369" t="s">
        <v>202</v>
      </c>
      <c r="B369">
        <v>-170</v>
      </c>
      <c r="C369">
        <v>-190</v>
      </c>
      <c r="D369">
        <v>7.5</v>
      </c>
      <c r="E369" t="s">
        <v>76</v>
      </c>
      <c r="F369" t="s">
        <v>61</v>
      </c>
    </row>
    <row r="370" spans="1:6">
      <c r="A370" t="s">
        <v>202</v>
      </c>
      <c r="B370">
        <v>-170</v>
      </c>
      <c r="C370">
        <v>-230</v>
      </c>
      <c r="D370">
        <v>9.5</v>
      </c>
      <c r="E370" t="s">
        <v>71</v>
      </c>
      <c r="F370" t="s">
        <v>53</v>
      </c>
    </row>
    <row r="371" spans="1:6">
      <c r="A371" t="s">
        <v>202</v>
      </c>
      <c r="B371">
        <v>-170</v>
      </c>
      <c r="C371">
        <v>-145</v>
      </c>
      <c r="D371">
        <v>7.5</v>
      </c>
      <c r="E371" t="s">
        <v>55</v>
      </c>
      <c r="F371" t="s">
        <v>72</v>
      </c>
    </row>
    <row r="372" spans="1:6">
      <c r="A372" t="s">
        <v>202</v>
      </c>
      <c r="B372">
        <v>-170</v>
      </c>
      <c r="C372">
        <v>102</v>
      </c>
      <c r="D372">
        <v>8</v>
      </c>
      <c r="E372" t="s">
        <v>59</v>
      </c>
      <c r="F372" t="s">
        <v>74</v>
      </c>
    </row>
    <row r="373" spans="1:6">
      <c r="A373" t="s">
        <v>202</v>
      </c>
      <c r="B373">
        <v>-170</v>
      </c>
      <c r="C373">
        <v>-143</v>
      </c>
      <c r="D373">
        <v>8.5</v>
      </c>
      <c r="E373" t="s">
        <v>69</v>
      </c>
      <c r="F373" t="s">
        <v>64</v>
      </c>
    </row>
    <row r="374" spans="1:6">
      <c r="A374" t="s">
        <v>203</v>
      </c>
      <c r="B374">
        <v>-170</v>
      </c>
      <c r="C374">
        <v>-170</v>
      </c>
      <c r="D374">
        <v>8.5</v>
      </c>
      <c r="E374" t="s">
        <v>76</v>
      </c>
      <c r="F374" t="s">
        <v>61</v>
      </c>
    </row>
    <row r="375" spans="1:6">
      <c r="A375" t="s">
        <v>203</v>
      </c>
      <c r="B375">
        <v>-170</v>
      </c>
      <c r="C375">
        <v>-210</v>
      </c>
      <c r="D375">
        <v>7</v>
      </c>
      <c r="E375" t="s">
        <v>63</v>
      </c>
      <c r="F375" t="s">
        <v>66</v>
      </c>
    </row>
    <row r="376" spans="1:6">
      <c r="A376" t="s">
        <v>203</v>
      </c>
      <c r="B376">
        <v>-170</v>
      </c>
      <c r="C376">
        <v>-174</v>
      </c>
      <c r="D376">
        <v>7</v>
      </c>
      <c r="E376" t="s">
        <v>77</v>
      </c>
      <c r="F376" t="s">
        <v>79</v>
      </c>
    </row>
    <row r="377" spans="1:6">
      <c r="A377" t="s">
        <v>203</v>
      </c>
      <c r="B377">
        <v>-170</v>
      </c>
      <c r="C377">
        <v>-160</v>
      </c>
      <c r="D377">
        <v>8.5</v>
      </c>
      <c r="E377" t="s">
        <v>56</v>
      </c>
      <c r="F377" t="s">
        <v>51</v>
      </c>
    </row>
    <row r="378" spans="1:6">
      <c r="A378" t="s">
        <v>203</v>
      </c>
      <c r="B378">
        <v>-170</v>
      </c>
      <c r="C378">
        <v>-145</v>
      </c>
      <c r="D378">
        <v>8</v>
      </c>
      <c r="E378" t="s">
        <v>54</v>
      </c>
      <c r="F378" t="s">
        <v>67</v>
      </c>
    </row>
    <row r="379" spans="1:6">
      <c r="A379" t="s">
        <v>203</v>
      </c>
      <c r="B379">
        <v>-170</v>
      </c>
      <c r="C379">
        <v>-108</v>
      </c>
      <c r="D379">
        <v>9</v>
      </c>
      <c r="E379" t="s">
        <v>57</v>
      </c>
      <c r="F379" t="s">
        <v>50</v>
      </c>
    </row>
    <row r="380" spans="1:6">
      <c r="A380" t="s">
        <v>203</v>
      </c>
      <c r="B380">
        <v>-170</v>
      </c>
      <c r="C380">
        <v>-180</v>
      </c>
      <c r="D380">
        <v>7.5</v>
      </c>
      <c r="E380" t="s">
        <v>62</v>
      </c>
      <c r="F380" t="s">
        <v>75</v>
      </c>
    </row>
    <row r="381" spans="1:6">
      <c r="A381" t="s">
        <v>203</v>
      </c>
      <c r="B381">
        <v>-170</v>
      </c>
      <c r="C381">
        <v>-124</v>
      </c>
      <c r="D381">
        <v>9</v>
      </c>
      <c r="E381" t="s">
        <v>60</v>
      </c>
      <c r="F381" t="s">
        <v>70</v>
      </c>
    </row>
    <row r="382" spans="1:6">
      <c r="A382" t="s">
        <v>203</v>
      </c>
      <c r="B382">
        <v>-170</v>
      </c>
      <c r="C382">
        <v>-185</v>
      </c>
      <c r="D382">
        <v>9.5</v>
      </c>
      <c r="E382" t="s">
        <v>52</v>
      </c>
      <c r="F382" t="s">
        <v>78</v>
      </c>
    </row>
    <row r="383" spans="1:6">
      <c r="A383" t="s">
        <v>203</v>
      </c>
      <c r="B383">
        <v>-170</v>
      </c>
      <c r="C383">
        <v>-127</v>
      </c>
      <c r="D383">
        <v>8.5</v>
      </c>
      <c r="E383" t="s">
        <v>71</v>
      </c>
      <c r="F383" t="s">
        <v>58</v>
      </c>
    </row>
    <row r="384" spans="1:6">
      <c r="A384" t="s">
        <v>203</v>
      </c>
      <c r="B384">
        <v>-170</v>
      </c>
      <c r="C384">
        <v>-123</v>
      </c>
      <c r="D384">
        <v>8.5</v>
      </c>
      <c r="E384" t="s">
        <v>55</v>
      </c>
      <c r="F384" t="s">
        <v>72</v>
      </c>
    </row>
    <row r="385" spans="1:6">
      <c r="A385" t="s">
        <v>203</v>
      </c>
      <c r="B385">
        <v>-170</v>
      </c>
      <c r="C385">
        <v>-105</v>
      </c>
      <c r="D385">
        <v>9</v>
      </c>
      <c r="E385" t="s">
        <v>74</v>
      </c>
      <c r="F385" t="s">
        <v>73</v>
      </c>
    </row>
    <row r="386" spans="1:6">
      <c r="A386" t="s">
        <v>203</v>
      </c>
      <c r="B386">
        <v>-170</v>
      </c>
      <c r="C386">
        <v>-140</v>
      </c>
      <c r="D386">
        <v>9.5</v>
      </c>
      <c r="E386" t="s">
        <v>69</v>
      </c>
      <c r="F386" t="s">
        <v>64</v>
      </c>
    </row>
    <row r="387" spans="1:6">
      <c r="A387" t="s">
        <v>203</v>
      </c>
      <c r="B387">
        <v>-170</v>
      </c>
      <c r="C387">
        <v>100</v>
      </c>
      <c r="D387">
        <v>6</v>
      </c>
      <c r="E387" t="s">
        <v>59</v>
      </c>
      <c r="F387" t="s">
        <v>65</v>
      </c>
    </row>
    <row r="388" spans="1:6">
      <c r="A388" t="s">
        <v>204</v>
      </c>
      <c r="B388">
        <v>-170</v>
      </c>
      <c r="C388">
        <v>-123</v>
      </c>
      <c r="D388">
        <v>9</v>
      </c>
      <c r="E388" t="s">
        <v>54</v>
      </c>
      <c r="F388" t="s">
        <v>67</v>
      </c>
    </row>
    <row r="389" spans="1:6">
      <c r="A389" t="s">
        <v>204</v>
      </c>
      <c r="B389">
        <v>-170</v>
      </c>
      <c r="C389">
        <v>-162</v>
      </c>
      <c r="D389">
        <v>8.5</v>
      </c>
      <c r="E389" t="s">
        <v>63</v>
      </c>
      <c r="F389" t="s">
        <v>66</v>
      </c>
    </row>
    <row r="390" spans="1:6">
      <c r="A390" t="s">
        <v>204</v>
      </c>
      <c r="B390">
        <v>-170</v>
      </c>
      <c r="C390">
        <v>-200</v>
      </c>
      <c r="D390">
        <v>8</v>
      </c>
      <c r="E390" t="s">
        <v>76</v>
      </c>
      <c r="F390" t="s">
        <v>61</v>
      </c>
    </row>
    <row r="391" spans="1:6">
      <c r="A391" t="s">
        <v>204</v>
      </c>
      <c r="B391">
        <v>-170</v>
      </c>
      <c r="C391">
        <v>-132</v>
      </c>
      <c r="D391">
        <v>7</v>
      </c>
      <c r="E391" t="s">
        <v>77</v>
      </c>
      <c r="F391" t="s">
        <v>79</v>
      </c>
    </row>
    <row r="392" spans="1:6">
      <c r="A392" t="s">
        <v>204</v>
      </c>
      <c r="B392">
        <v>-170</v>
      </c>
      <c r="C392">
        <v>-112</v>
      </c>
      <c r="D392">
        <v>8.5</v>
      </c>
      <c r="E392" t="s">
        <v>56</v>
      </c>
      <c r="F392" t="s">
        <v>51</v>
      </c>
    </row>
    <row r="393" spans="1:6">
      <c r="A393" t="s">
        <v>204</v>
      </c>
      <c r="B393">
        <v>-170</v>
      </c>
      <c r="C393">
        <v>-114</v>
      </c>
      <c r="D393">
        <v>10.5</v>
      </c>
      <c r="E393" t="s">
        <v>57</v>
      </c>
      <c r="F393" t="s">
        <v>50</v>
      </c>
    </row>
    <row r="394" spans="1:6">
      <c r="A394" t="s">
        <v>204</v>
      </c>
      <c r="B394">
        <v>-170</v>
      </c>
      <c r="C394">
        <v>-210</v>
      </c>
      <c r="D394">
        <v>7.5</v>
      </c>
      <c r="E394" t="s">
        <v>62</v>
      </c>
      <c r="F394" t="s">
        <v>75</v>
      </c>
    </row>
    <row r="395" spans="1:6">
      <c r="A395" t="s">
        <v>204</v>
      </c>
      <c r="B395">
        <v>-170</v>
      </c>
      <c r="C395">
        <v>-255</v>
      </c>
      <c r="D395">
        <v>9</v>
      </c>
      <c r="E395" t="s">
        <v>52</v>
      </c>
      <c r="F395" t="s">
        <v>78</v>
      </c>
    </row>
    <row r="396" spans="1:6">
      <c r="A396" t="s">
        <v>204</v>
      </c>
      <c r="B396">
        <v>-170</v>
      </c>
      <c r="C396">
        <v>-105</v>
      </c>
      <c r="D396">
        <v>9</v>
      </c>
      <c r="E396" t="s">
        <v>60</v>
      </c>
      <c r="F396" t="s">
        <v>70</v>
      </c>
    </row>
    <row r="397" spans="1:6">
      <c r="A397" t="s">
        <v>204</v>
      </c>
      <c r="B397">
        <v>-170</v>
      </c>
      <c r="C397">
        <v>-150</v>
      </c>
      <c r="D397">
        <v>9</v>
      </c>
      <c r="E397" t="s">
        <v>55</v>
      </c>
      <c r="F397" t="s">
        <v>72</v>
      </c>
    </row>
    <row r="398" spans="1:6">
      <c r="A398" t="s">
        <v>204</v>
      </c>
      <c r="B398">
        <v>-170</v>
      </c>
      <c r="C398">
        <v>-130</v>
      </c>
      <c r="D398">
        <v>9</v>
      </c>
      <c r="E398" t="s">
        <v>68</v>
      </c>
      <c r="F398" t="s">
        <v>53</v>
      </c>
    </row>
    <row r="399" spans="1:6">
      <c r="A399" t="s">
        <v>204</v>
      </c>
      <c r="B399">
        <v>-170</v>
      </c>
      <c r="C399">
        <v>106</v>
      </c>
      <c r="D399">
        <v>9</v>
      </c>
      <c r="E399" t="s">
        <v>74</v>
      </c>
      <c r="F399" t="s">
        <v>73</v>
      </c>
    </row>
    <row r="400" spans="1:6">
      <c r="A400" t="s">
        <v>204</v>
      </c>
      <c r="B400">
        <v>-170</v>
      </c>
      <c r="C400">
        <v>-103</v>
      </c>
      <c r="D400">
        <v>8.5</v>
      </c>
      <c r="E400" t="s">
        <v>69</v>
      </c>
      <c r="F400" t="s">
        <v>64</v>
      </c>
    </row>
    <row r="401" spans="1:6">
      <c r="A401" t="s">
        <v>204</v>
      </c>
      <c r="B401">
        <v>-170</v>
      </c>
      <c r="C401">
        <v>-106</v>
      </c>
      <c r="D401">
        <v>7.5</v>
      </c>
      <c r="E401" t="s">
        <v>59</v>
      </c>
      <c r="F401" t="s">
        <v>65</v>
      </c>
    </row>
    <row r="402" spans="1:6">
      <c r="A402" t="s">
        <v>205</v>
      </c>
      <c r="B402">
        <v>-170</v>
      </c>
      <c r="C402">
        <v>-170</v>
      </c>
      <c r="D402">
        <v>7.5</v>
      </c>
      <c r="E402" t="s">
        <v>76</v>
      </c>
      <c r="F402" t="s">
        <v>61</v>
      </c>
    </row>
    <row r="403" spans="1:6">
      <c r="A403" t="s">
        <v>205</v>
      </c>
      <c r="B403">
        <v>-170</v>
      </c>
      <c r="C403">
        <v>-122</v>
      </c>
      <c r="D403">
        <v>8</v>
      </c>
      <c r="E403" t="s">
        <v>77</v>
      </c>
      <c r="F403" t="s">
        <v>79</v>
      </c>
    </row>
    <row r="404" spans="1:6">
      <c r="A404" t="s">
        <v>205</v>
      </c>
      <c r="B404">
        <v>-170</v>
      </c>
      <c r="C404">
        <v>-165</v>
      </c>
      <c r="D404">
        <v>9</v>
      </c>
      <c r="E404" t="s">
        <v>56</v>
      </c>
      <c r="F404" t="s">
        <v>51</v>
      </c>
    </row>
    <row r="405" spans="1:6">
      <c r="A405" t="s">
        <v>205</v>
      </c>
      <c r="B405">
        <v>-170</v>
      </c>
      <c r="C405">
        <v>111</v>
      </c>
      <c r="D405">
        <v>8.5</v>
      </c>
      <c r="E405" t="s">
        <v>63</v>
      </c>
      <c r="F405" t="s">
        <v>66</v>
      </c>
    </row>
    <row r="406" spans="1:6">
      <c r="A406" t="s">
        <v>205</v>
      </c>
      <c r="B406">
        <v>-170</v>
      </c>
      <c r="C406">
        <v>-140</v>
      </c>
      <c r="D406">
        <v>7.5</v>
      </c>
      <c r="E406" t="s">
        <v>54</v>
      </c>
      <c r="F406" t="s">
        <v>67</v>
      </c>
    </row>
    <row r="407" spans="1:6">
      <c r="A407" t="s">
        <v>205</v>
      </c>
      <c r="B407">
        <v>-170</v>
      </c>
      <c r="C407">
        <v>100</v>
      </c>
      <c r="D407">
        <v>8.5</v>
      </c>
      <c r="E407" t="s">
        <v>57</v>
      </c>
      <c r="F407" t="s">
        <v>50</v>
      </c>
    </row>
    <row r="408" spans="1:6">
      <c r="A408" t="s">
        <v>205</v>
      </c>
      <c r="B408">
        <v>-170</v>
      </c>
      <c r="C408">
        <v>-185</v>
      </c>
      <c r="D408">
        <v>8</v>
      </c>
      <c r="E408" t="s">
        <v>62</v>
      </c>
      <c r="F408" t="s">
        <v>75</v>
      </c>
    </row>
    <row r="409" spans="1:6">
      <c r="A409" t="s">
        <v>205</v>
      </c>
      <c r="B409">
        <v>-170</v>
      </c>
      <c r="C409">
        <v>-130</v>
      </c>
      <c r="D409">
        <v>8</v>
      </c>
      <c r="E409" t="s">
        <v>68</v>
      </c>
      <c r="F409" t="s">
        <v>53</v>
      </c>
    </row>
    <row r="410" spans="1:6">
      <c r="A410" t="s">
        <v>205</v>
      </c>
      <c r="B410">
        <v>-170</v>
      </c>
      <c r="C410">
        <v>115</v>
      </c>
      <c r="D410">
        <v>9.5</v>
      </c>
      <c r="E410" t="s">
        <v>60</v>
      </c>
      <c r="F410" t="s">
        <v>70</v>
      </c>
    </row>
    <row r="411" spans="1:6">
      <c r="A411" t="s">
        <v>205</v>
      </c>
      <c r="B411">
        <v>-170</v>
      </c>
      <c r="C411">
        <v>110</v>
      </c>
      <c r="D411">
        <v>8</v>
      </c>
      <c r="E411" t="s">
        <v>71</v>
      </c>
      <c r="F411" t="s">
        <v>58</v>
      </c>
    </row>
    <row r="412" spans="1:6">
      <c r="A412" t="s">
        <v>205</v>
      </c>
      <c r="B412">
        <v>-170</v>
      </c>
      <c r="C412">
        <v>-210</v>
      </c>
      <c r="D412">
        <v>9</v>
      </c>
      <c r="E412" t="s">
        <v>52</v>
      </c>
      <c r="F412" t="s">
        <v>78</v>
      </c>
    </row>
    <row r="413" spans="1:6">
      <c r="A413" t="s">
        <v>205</v>
      </c>
      <c r="B413">
        <v>-170</v>
      </c>
      <c r="C413">
        <v>100</v>
      </c>
      <c r="D413">
        <v>9.5</v>
      </c>
      <c r="E413" t="s">
        <v>74</v>
      </c>
      <c r="F413" t="s">
        <v>73</v>
      </c>
    </row>
    <row r="414" spans="1:6">
      <c r="A414" t="s">
        <v>205</v>
      </c>
      <c r="B414">
        <v>-170</v>
      </c>
      <c r="C414">
        <v>-127</v>
      </c>
      <c r="D414">
        <v>8.5</v>
      </c>
      <c r="E414" t="s">
        <v>69</v>
      </c>
      <c r="F414" t="s">
        <v>64</v>
      </c>
    </row>
    <row r="415" spans="1:6">
      <c r="A415" t="s">
        <v>205</v>
      </c>
      <c r="B415">
        <v>-170</v>
      </c>
      <c r="C415">
        <v>-108</v>
      </c>
      <c r="D415">
        <v>8.5</v>
      </c>
      <c r="E415" t="s">
        <v>55</v>
      </c>
      <c r="F415" t="s">
        <v>72</v>
      </c>
    </row>
    <row r="416" spans="1:6">
      <c r="A416" t="s">
        <v>205</v>
      </c>
      <c r="B416">
        <v>-170</v>
      </c>
      <c r="C416">
        <v>115</v>
      </c>
      <c r="D416">
        <v>7.5</v>
      </c>
      <c r="E416" t="s">
        <v>59</v>
      </c>
      <c r="F416" t="s">
        <v>65</v>
      </c>
    </row>
    <row r="417" spans="1:6">
      <c r="A417" t="s">
        <v>206</v>
      </c>
      <c r="B417">
        <v>-170</v>
      </c>
      <c r="C417">
        <v>-134</v>
      </c>
      <c r="D417">
        <v>8.5</v>
      </c>
      <c r="E417" t="s">
        <v>67</v>
      </c>
      <c r="F417" t="s">
        <v>66</v>
      </c>
    </row>
    <row r="418" spans="1:6">
      <c r="A418" t="s">
        <v>206</v>
      </c>
      <c r="B418">
        <v>-170</v>
      </c>
      <c r="C418">
        <v>-152</v>
      </c>
      <c r="D418">
        <v>7.5</v>
      </c>
      <c r="E418" t="s">
        <v>54</v>
      </c>
      <c r="F418" t="s">
        <v>79</v>
      </c>
    </row>
    <row r="419" spans="1:6">
      <c r="A419" t="s">
        <v>206</v>
      </c>
      <c r="B419">
        <v>-170</v>
      </c>
      <c r="C419">
        <v>-160</v>
      </c>
      <c r="D419">
        <v>9</v>
      </c>
      <c r="E419" t="s">
        <v>63</v>
      </c>
      <c r="F419" t="s">
        <v>51</v>
      </c>
    </row>
    <row r="420" spans="1:6">
      <c r="A420" t="s">
        <v>206</v>
      </c>
      <c r="B420">
        <v>-170</v>
      </c>
      <c r="C420">
        <v>-105</v>
      </c>
      <c r="D420">
        <v>8.5</v>
      </c>
      <c r="E420" t="s">
        <v>56</v>
      </c>
      <c r="F420" t="s">
        <v>77</v>
      </c>
    </row>
    <row r="421" spans="1:6">
      <c r="A421" t="s">
        <v>206</v>
      </c>
      <c r="B421">
        <v>-170</v>
      </c>
      <c r="C421">
        <v>140</v>
      </c>
      <c r="D421">
        <v>8</v>
      </c>
      <c r="E421" t="s">
        <v>75</v>
      </c>
      <c r="F421" t="s">
        <v>65</v>
      </c>
    </row>
    <row r="422" spans="1:6">
      <c r="A422" t="s">
        <v>206</v>
      </c>
      <c r="B422">
        <v>-170</v>
      </c>
      <c r="C422">
        <v>-134</v>
      </c>
      <c r="D422">
        <v>9</v>
      </c>
      <c r="E422" t="s">
        <v>60</v>
      </c>
      <c r="F422" t="s">
        <v>53</v>
      </c>
    </row>
    <row r="423" spans="1:6">
      <c r="A423" t="s">
        <v>206</v>
      </c>
      <c r="B423">
        <v>-170</v>
      </c>
      <c r="C423">
        <v>155</v>
      </c>
      <c r="D423">
        <v>8</v>
      </c>
      <c r="E423" t="s">
        <v>72</v>
      </c>
      <c r="F423" t="s">
        <v>78</v>
      </c>
    </row>
    <row r="424" spans="1:6">
      <c r="A424" t="s">
        <v>206</v>
      </c>
      <c r="B424">
        <v>-170</v>
      </c>
      <c r="C424">
        <v>-128</v>
      </c>
      <c r="D424">
        <v>8.5</v>
      </c>
      <c r="E424" t="s">
        <v>52</v>
      </c>
      <c r="F424" t="s">
        <v>58</v>
      </c>
    </row>
    <row r="425" spans="1:6">
      <c r="A425" t="s">
        <v>206</v>
      </c>
      <c r="B425">
        <v>-170</v>
      </c>
      <c r="C425">
        <v>138</v>
      </c>
      <c r="D425">
        <v>8.5</v>
      </c>
      <c r="E425" t="s">
        <v>68</v>
      </c>
      <c r="F425" t="s">
        <v>73</v>
      </c>
    </row>
    <row r="426" spans="1:6">
      <c r="A426" t="s">
        <v>207</v>
      </c>
      <c r="B426">
        <v>-170</v>
      </c>
      <c r="C426">
        <v>108</v>
      </c>
      <c r="D426">
        <v>9.5</v>
      </c>
      <c r="E426" t="s">
        <v>67</v>
      </c>
      <c r="F426" t="s">
        <v>66</v>
      </c>
    </row>
    <row r="427" spans="1:6">
      <c r="A427" t="s">
        <v>207</v>
      </c>
      <c r="B427">
        <v>-170</v>
      </c>
      <c r="C427">
        <v>-104</v>
      </c>
      <c r="D427">
        <v>7.5</v>
      </c>
      <c r="E427" t="s">
        <v>54</v>
      </c>
      <c r="F427" t="s">
        <v>79</v>
      </c>
    </row>
    <row r="428" spans="1:6">
      <c r="A428" t="s">
        <v>207</v>
      </c>
      <c r="B428">
        <v>-170</v>
      </c>
      <c r="C428">
        <v>-110</v>
      </c>
      <c r="D428">
        <v>8.5</v>
      </c>
      <c r="E428" t="s">
        <v>63</v>
      </c>
      <c r="F428" t="s">
        <v>51</v>
      </c>
    </row>
    <row r="429" spans="1:6">
      <c r="A429" t="s">
        <v>207</v>
      </c>
      <c r="B429">
        <v>-170</v>
      </c>
      <c r="C429">
        <v>-103</v>
      </c>
      <c r="D429">
        <v>8</v>
      </c>
      <c r="E429" t="s">
        <v>56</v>
      </c>
      <c r="F429" t="s">
        <v>77</v>
      </c>
    </row>
    <row r="430" spans="1:6">
      <c r="A430" t="s">
        <v>207</v>
      </c>
      <c r="B430">
        <v>-170</v>
      </c>
      <c r="C430">
        <v>135</v>
      </c>
      <c r="D430">
        <v>7</v>
      </c>
      <c r="E430" t="s">
        <v>75</v>
      </c>
      <c r="F430" t="s">
        <v>65</v>
      </c>
    </row>
    <row r="431" spans="1:6">
      <c r="A431" t="s">
        <v>207</v>
      </c>
      <c r="B431">
        <v>-170</v>
      </c>
      <c r="C431">
        <v>-160</v>
      </c>
      <c r="D431">
        <v>9.5</v>
      </c>
      <c r="E431" t="s">
        <v>60</v>
      </c>
      <c r="F431" t="s">
        <v>53</v>
      </c>
    </row>
    <row r="432" spans="1:6">
      <c r="A432" t="s">
        <v>207</v>
      </c>
      <c r="B432">
        <v>-170</v>
      </c>
      <c r="C432">
        <v>150</v>
      </c>
      <c r="D432">
        <v>7.5</v>
      </c>
      <c r="E432" t="s">
        <v>72</v>
      </c>
      <c r="F432" t="s">
        <v>78</v>
      </c>
    </row>
    <row r="433" spans="1:6">
      <c r="A433" t="s">
        <v>207</v>
      </c>
      <c r="B433">
        <v>-170</v>
      </c>
      <c r="C433">
        <v>-148</v>
      </c>
      <c r="D433">
        <v>9</v>
      </c>
      <c r="E433" t="s">
        <v>70</v>
      </c>
      <c r="F433" t="s">
        <v>74</v>
      </c>
    </row>
    <row r="434" spans="1:6">
      <c r="A434" t="s">
        <v>207</v>
      </c>
      <c r="B434">
        <v>-170</v>
      </c>
      <c r="C434">
        <v>-190</v>
      </c>
      <c r="D434">
        <v>8.5</v>
      </c>
      <c r="E434" t="s">
        <v>71</v>
      </c>
      <c r="F434" t="s">
        <v>61</v>
      </c>
    </row>
    <row r="435" spans="1:6">
      <c r="A435" t="s">
        <v>207</v>
      </c>
      <c r="B435">
        <v>-170</v>
      </c>
      <c r="C435">
        <v>180</v>
      </c>
      <c r="D435">
        <v>7</v>
      </c>
      <c r="E435" t="s">
        <v>55</v>
      </c>
      <c r="F435" t="s">
        <v>76</v>
      </c>
    </row>
    <row r="436" spans="1:6">
      <c r="A436" t="s">
        <v>207</v>
      </c>
      <c r="B436">
        <v>-170</v>
      </c>
      <c r="C436">
        <v>-110</v>
      </c>
      <c r="D436">
        <v>11</v>
      </c>
      <c r="E436" t="s">
        <v>62</v>
      </c>
      <c r="F436" t="s">
        <v>69</v>
      </c>
    </row>
    <row r="437" spans="1:6">
      <c r="A437" t="s">
        <v>207</v>
      </c>
      <c r="B437">
        <v>-170</v>
      </c>
      <c r="C437">
        <v>-145</v>
      </c>
      <c r="D437">
        <v>8.5</v>
      </c>
      <c r="E437" t="s">
        <v>59</v>
      </c>
      <c r="F437" t="s">
        <v>50</v>
      </c>
    </row>
    <row r="438" spans="1:6">
      <c r="A438" t="s">
        <v>207</v>
      </c>
      <c r="B438">
        <v>-170</v>
      </c>
      <c r="C438">
        <v>119</v>
      </c>
      <c r="D438">
        <v>9</v>
      </c>
      <c r="E438" t="s">
        <v>57</v>
      </c>
      <c r="F438" t="s">
        <v>64</v>
      </c>
    </row>
    <row r="439" spans="1:6">
      <c r="A439" t="s">
        <v>208</v>
      </c>
      <c r="B439">
        <v>-170</v>
      </c>
      <c r="C439">
        <v>-140</v>
      </c>
      <c r="D439">
        <v>7.5</v>
      </c>
      <c r="E439" t="s">
        <v>67</v>
      </c>
      <c r="F439" t="s">
        <v>66</v>
      </c>
    </row>
    <row r="440" spans="1:6">
      <c r="A440" t="s">
        <v>208</v>
      </c>
      <c r="B440">
        <v>-170</v>
      </c>
      <c r="C440">
        <v>-185</v>
      </c>
      <c r="D440">
        <v>7</v>
      </c>
      <c r="E440" t="s">
        <v>54</v>
      </c>
      <c r="F440" t="s">
        <v>79</v>
      </c>
    </row>
    <row r="441" spans="1:6">
      <c r="A441" t="s">
        <v>208</v>
      </c>
      <c r="B441">
        <v>-170</v>
      </c>
      <c r="C441">
        <v>-140</v>
      </c>
      <c r="D441">
        <v>9</v>
      </c>
      <c r="E441" t="s">
        <v>63</v>
      </c>
      <c r="F441" t="s">
        <v>51</v>
      </c>
    </row>
    <row r="442" spans="1:6">
      <c r="A442" t="s">
        <v>208</v>
      </c>
      <c r="B442">
        <v>-170</v>
      </c>
      <c r="C442">
        <v>-145</v>
      </c>
      <c r="D442">
        <v>8.5</v>
      </c>
      <c r="E442" t="s">
        <v>56</v>
      </c>
      <c r="F442" t="s">
        <v>77</v>
      </c>
    </row>
    <row r="443" spans="1:6">
      <c r="A443" t="s">
        <v>208</v>
      </c>
      <c r="B443">
        <v>-170</v>
      </c>
      <c r="C443">
        <v>120</v>
      </c>
      <c r="D443">
        <v>7</v>
      </c>
      <c r="E443" t="s">
        <v>75</v>
      </c>
      <c r="F443" t="s">
        <v>65</v>
      </c>
    </row>
    <row r="444" spans="1:6">
      <c r="A444" t="s">
        <v>208</v>
      </c>
      <c r="B444">
        <v>-170</v>
      </c>
      <c r="C444">
        <v>-136</v>
      </c>
      <c r="D444">
        <v>9.5</v>
      </c>
      <c r="E444" t="s">
        <v>60</v>
      </c>
      <c r="F444" t="s">
        <v>53</v>
      </c>
    </row>
    <row r="445" spans="1:6">
      <c r="A445" t="s">
        <v>208</v>
      </c>
      <c r="B445">
        <v>-170</v>
      </c>
      <c r="C445">
        <v>137</v>
      </c>
      <c r="D445">
        <v>9</v>
      </c>
      <c r="E445" t="s">
        <v>72</v>
      </c>
      <c r="F445" t="s">
        <v>78</v>
      </c>
    </row>
    <row r="446" spans="1:6">
      <c r="A446" t="s">
        <v>208</v>
      </c>
      <c r="B446">
        <v>-170</v>
      </c>
      <c r="C446">
        <v>-180</v>
      </c>
      <c r="D446">
        <v>9</v>
      </c>
      <c r="E446" t="s">
        <v>52</v>
      </c>
      <c r="F446" t="s">
        <v>58</v>
      </c>
    </row>
    <row r="447" spans="1:6">
      <c r="A447" t="s">
        <v>208</v>
      </c>
      <c r="B447">
        <v>-170</v>
      </c>
      <c r="C447">
        <v>200</v>
      </c>
      <c r="D447">
        <v>8</v>
      </c>
      <c r="E447" t="s">
        <v>68</v>
      </c>
      <c r="F447" t="s">
        <v>73</v>
      </c>
    </row>
    <row r="448" spans="1:6">
      <c r="A448" t="s">
        <v>208</v>
      </c>
      <c r="B448">
        <v>-170</v>
      </c>
      <c r="C448">
        <v>-109</v>
      </c>
      <c r="D448">
        <v>8.5</v>
      </c>
      <c r="E448" t="s">
        <v>70</v>
      </c>
      <c r="F448" t="s">
        <v>74</v>
      </c>
    </row>
    <row r="449" spans="1:6">
      <c r="A449" t="s">
        <v>208</v>
      </c>
      <c r="B449">
        <v>-170</v>
      </c>
      <c r="C449">
        <v>126</v>
      </c>
      <c r="D449">
        <v>10.5</v>
      </c>
      <c r="E449" t="s">
        <v>62</v>
      </c>
      <c r="F449" t="s">
        <v>69</v>
      </c>
    </row>
    <row r="450" spans="1:6">
      <c r="A450" t="s">
        <v>208</v>
      </c>
      <c r="B450">
        <v>-170</v>
      </c>
      <c r="C450">
        <v>105</v>
      </c>
      <c r="D450">
        <v>7.5</v>
      </c>
      <c r="E450" t="s">
        <v>59</v>
      </c>
      <c r="F450" t="s">
        <v>50</v>
      </c>
    </row>
    <row r="451" spans="1:6">
      <c r="A451" t="s">
        <v>208</v>
      </c>
      <c r="B451">
        <v>-170</v>
      </c>
      <c r="C451">
        <v>-108</v>
      </c>
      <c r="D451">
        <v>9</v>
      </c>
      <c r="E451" t="s">
        <v>57</v>
      </c>
      <c r="F451" t="s">
        <v>64</v>
      </c>
    </row>
    <row r="452" spans="1:6">
      <c r="A452" t="s">
        <v>208</v>
      </c>
      <c r="B452">
        <v>-170</v>
      </c>
      <c r="C452">
        <v>-240</v>
      </c>
      <c r="D452">
        <v>8</v>
      </c>
      <c r="E452" t="s">
        <v>71</v>
      </c>
      <c r="F452" t="s">
        <v>61</v>
      </c>
    </row>
    <row r="453" spans="1:6">
      <c r="A453" t="s">
        <v>208</v>
      </c>
      <c r="B453">
        <v>-170</v>
      </c>
      <c r="C453">
        <v>110</v>
      </c>
      <c r="D453">
        <v>6.5</v>
      </c>
      <c r="E453" t="s">
        <v>55</v>
      </c>
      <c r="F453" t="s">
        <v>76</v>
      </c>
    </row>
    <row r="454" spans="1:6">
      <c r="A454" t="s">
        <v>208</v>
      </c>
      <c r="B454">
        <v>-170</v>
      </c>
      <c r="C454">
        <v>-142</v>
      </c>
      <c r="D454">
        <v>9</v>
      </c>
      <c r="E454" t="s">
        <v>52</v>
      </c>
      <c r="F454" t="s">
        <v>58</v>
      </c>
    </row>
    <row r="455" spans="1:6">
      <c r="A455" t="s">
        <v>208</v>
      </c>
      <c r="B455">
        <v>-170</v>
      </c>
      <c r="C455">
        <v>125</v>
      </c>
      <c r="D455">
        <v>8.5</v>
      </c>
      <c r="E455" t="s">
        <v>68</v>
      </c>
      <c r="F455" t="s">
        <v>73</v>
      </c>
    </row>
    <row r="456" spans="1:6">
      <c r="A456" t="s">
        <v>209</v>
      </c>
      <c r="B456">
        <v>-170</v>
      </c>
      <c r="C456">
        <v>-178</v>
      </c>
      <c r="D456">
        <v>7.5</v>
      </c>
      <c r="E456" t="s">
        <v>54</v>
      </c>
      <c r="F456" t="s">
        <v>79</v>
      </c>
    </row>
    <row r="457" spans="1:6">
      <c r="A457" t="s">
        <v>209</v>
      </c>
      <c r="B457">
        <v>-170</v>
      </c>
      <c r="C457">
        <v>-147</v>
      </c>
      <c r="D457">
        <v>8.5</v>
      </c>
      <c r="E457" t="s">
        <v>63</v>
      </c>
      <c r="F457" t="s">
        <v>51</v>
      </c>
    </row>
    <row r="458" spans="1:6">
      <c r="A458" t="s">
        <v>209</v>
      </c>
      <c r="B458">
        <v>-170</v>
      </c>
      <c r="C458">
        <v>-116</v>
      </c>
      <c r="D458">
        <v>8</v>
      </c>
      <c r="E458" t="s">
        <v>56</v>
      </c>
      <c r="F458" t="s">
        <v>77</v>
      </c>
    </row>
    <row r="459" spans="1:6">
      <c r="A459" t="s">
        <v>209</v>
      </c>
      <c r="B459">
        <v>-170</v>
      </c>
      <c r="C459">
        <v>-150</v>
      </c>
      <c r="D459">
        <v>8.5</v>
      </c>
      <c r="E459" t="s">
        <v>67</v>
      </c>
      <c r="F459" t="s">
        <v>66</v>
      </c>
    </row>
    <row r="460" spans="1:6">
      <c r="A460" t="s">
        <v>209</v>
      </c>
      <c r="B460">
        <v>-170</v>
      </c>
      <c r="C460">
        <v>-115</v>
      </c>
      <c r="D460">
        <v>8</v>
      </c>
      <c r="E460" t="s">
        <v>72</v>
      </c>
      <c r="F460" t="s">
        <v>78</v>
      </c>
    </row>
    <row r="461" spans="1:6">
      <c r="A461" t="s">
        <v>209</v>
      </c>
      <c r="B461">
        <v>-170</v>
      </c>
      <c r="C461">
        <v>152</v>
      </c>
      <c r="D461">
        <v>8</v>
      </c>
      <c r="E461" t="s">
        <v>68</v>
      </c>
      <c r="F461" t="s">
        <v>73</v>
      </c>
    </row>
    <row r="462" spans="1:6">
      <c r="A462" t="s">
        <v>209</v>
      </c>
      <c r="B462">
        <v>-170</v>
      </c>
      <c r="C462">
        <v>164</v>
      </c>
      <c r="D462">
        <v>9</v>
      </c>
      <c r="E462" t="s">
        <v>53</v>
      </c>
      <c r="F462" t="s">
        <v>58</v>
      </c>
    </row>
    <row r="463" spans="1:6">
      <c r="A463" t="s">
        <v>209</v>
      </c>
      <c r="B463">
        <v>-170</v>
      </c>
      <c r="C463">
        <v>-162</v>
      </c>
      <c r="D463">
        <v>8.5</v>
      </c>
      <c r="E463" t="s">
        <v>70</v>
      </c>
      <c r="F463" t="s">
        <v>74</v>
      </c>
    </row>
    <row r="464" spans="1:6">
      <c r="A464" t="s">
        <v>210</v>
      </c>
      <c r="B464">
        <v>-170</v>
      </c>
      <c r="C464">
        <v>-102</v>
      </c>
      <c r="D464">
        <v>7.5</v>
      </c>
      <c r="E464" t="s">
        <v>67</v>
      </c>
      <c r="F464" t="s">
        <v>57</v>
      </c>
    </row>
    <row r="465" spans="1:6">
      <c r="A465" t="s">
        <v>210</v>
      </c>
      <c r="B465">
        <v>-170</v>
      </c>
      <c r="C465">
        <v>-176</v>
      </c>
      <c r="D465">
        <v>9</v>
      </c>
      <c r="E465" t="s">
        <v>66</v>
      </c>
      <c r="F465" t="s">
        <v>61</v>
      </c>
    </row>
    <row r="466" spans="1:6">
      <c r="A466" t="s">
        <v>210</v>
      </c>
      <c r="B466">
        <v>-170</v>
      </c>
      <c r="C466">
        <v>148</v>
      </c>
      <c r="D466">
        <v>8</v>
      </c>
      <c r="E466" t="s">
        <v>51</v>
      </c>
      <c r="F466" t="s">
        <v>76</v>
      </c>
    </row>
    <row r="467" spans="1:6">
      <c r="A467" t="s">
        <v>210</v>
      </c>
      <c r="B467">
        <v>-170</v>
      </c>
      <c r="C467">
        <v>-145</v>
      </c>
      <c r="D467">
        <v>8</v>
      </c>
      <c r="E467" t="s">
        <v>65</v>
      </c>
      <c r="F467" t="s">
        <v>54</v>
      </c>
    </row>
    <row r="468" spans="1:6">
      <c r="A468" t="s">
        <v>210</v>
      </c>
      <c r="B468">
        <v>-170</v>
      </c>
      <c r="C468">
        <v>-125</v>
      </c>
      <c r="D468">
        <v>8.5</v>
      </c>
      <c r="E468" t="s">
        <v>79</v>
      </c>
      <c r="F468" t="s">
        <v>77</v>
      </c>
    </row>
    <row r="469" spans="1:6">
      <c r="A469" t="s">
        <v>210</v>
      </c>
      <c r="B469">
        <v>-170</v>
      </c>
      <c r="C469">
        <v>-105</v>
      </c>
      <c r="D469">
        <v>11</v>
      </c>
      <c r="E469" t="s">
        <v>50</v>
      </c>
      <c r="F469" t="s">
        <v>56</v>
      </c>
    </row>
    <row r="470" spans="1:6">
      <c r="A470" t="s">
        <v>210</v>
      </c>
      <c r="B470">
        <v>-170</v>
      </c>
      <c r="C470">
        <v>143</v>
      </c>
      <c r="D470">
        <v>7.5</v>
      </c>
      <c r="E470" t="s">
        <v>75</v>
      </c>
      <c r="F470" t="s">
        <v>63</v>
      </c>
    </row>
    <row r="471" spans="1:6">
      <c r="A471" t="s">
        <v>210</v>
      </c>
      <c r="B471">
        <v>-170</v>
      </c>
      <c r="C471">
        <v>210</v>
      </c>
      <c r="D471">
        <v>9.5</v>
      </c>
      <c r="E471" t="s">
        <v>68</v>
      </c>
      <c r="F471" t="s">
        <v>52</v>
      </c>
    </row>
    <row r="472" spans="1:6">
      <c r="A472" t="s">
        <v>210</v>
      </c>
      <c r="B472">
        <v>-170</v>
      </c>
      <c r="C472">
        <v>-150</v>
      </c>
      <c r="D472">
        <v>7.5</v>
      </c>
      <c r="E472" t="s">
        <v>78</v>
      </c>
      <c r="F472" t="s">
        <v>59</v>
      </c>
    </row>
    <row r="473" spans="1:6">
      <c r="A473" t="s">
        <v>210</v>
      </c>
      <c r="B473">
        <v>-170</v>
      </c>
      <c r="C473">
        <v>-145</v>
      </c>
      <c r="D473">
        <v>8</v>
      </c>
      <c r="E473" t="s">
        <v>73</v>
      </c>
      <c r="F473" t="s">
        <v>71</v>
      </c>
    </row>
    <row r="474" spans="1:6">
      <c r="A474" t="s">
        <v>210</v>
      </c>
      <c r="B474">
        <v>-170</v>
      </c>
      <c r="C474">
        <v>-143</v>
      </c>
      <c r="D474">
        <v>8.5</v>
      </c>
      <c r="E474" t="s">
        <v>64</v>
      </c>
      <c r="F474" t="s">
        <v>55</v>
      </c>
    </row>
    <row r="475" spans="1:6">
      <c r="A475" t="s">
        <v>210</v>
      </c>
      <c r="B475">
        <v>-170</v>
      </c>
      <c r="C475">
        <v>-140</v>
      </c>
      <c r="D475">
        <v>9</v>
      </c>
      <c r="E475" t="s">
        <v>70</v>
      </c>
      <c r="F475" t="s">
        <v>69</v>
      </c>
    </row>
    <row r="476" spans="1:6">
      <c r="A476" t="s">
        <v>210</v>
      </c>
      <c r="B476">
        <v>-170</v>
      </c>
      <c r="C476">
        <v>161</v>
      </c>
      <c r="D476">
        <v>8</v>
      </c>
      <c r="E476" t="s">
        <v>53</v>
      </c>
      <c r="F476" t="s">
        <v>58</v>
      </c>
    </row>
    <row r="477" spans="1:6">
      <c r="A477" t="s">
        <v>210</v>
      </c>
      <c r="B477">
        <v>-170</v>
      </c>
      <c r="C477">
        <v>-120</v>
      </c>
      <c r="D477">
        <v>7.5</v>
      </c>
      <c r="E477" t="s">
        <v>60</v>
      </c>
      <c r="F477" t="s">
        <v>62</v>
      </c>
    </row>
    <row r="478" spans="1:6">
      <c r="A478" t="s">
        <v>211</v>
      </c>
      <c r="B478">
        <v>-170</v>
      </c>
      <c r="C478">
        <v>-117</v>
      </c>
      <c r="D478">
        <v>8.5</v>
      </c>
      <c r="E478" t="s">
        <v>67</v>
      </c>
      <c r="F478" t="s">
        <v>57</v>
      </c>
    </row>
    <row r="479" spans="1:6">
      <c r="A479" t="s">
        <v>211</v>
      </c>
      <c r="B479">
        <v>-170</v>
      </c>
      <c r="C479">
        <v>146</v>
      </c>
      <c r="D479">
        <v>7.5</v>
      </c>
      <c r="E479" t="s">
        <v>51</v>
      </c>
      <c r="F479" t="s">
        <v>76</v>
      </c>
    </row>
    <row r="480" spans="1:6">
      <c r="A480" t="s">
        <v>211</v>
      </c>
      <c r="B480">
        <v>-170</v>
      </c>
      <c r="C480">
        <v>-110</v>
      </c>
      <c r="D480">
        <v>8</v>
      </c>
      <c r="E480" t="s">
        <v>66</v>
      </c>
      <c r="F480" t="s">
        <v>61</v>
      </c>
    </row>
    <row r="481" spans="1:6">
      <c r="A481" t="s">
        <v>211</v>
      </c>
      <c r="B481">
        <v>-170</v>
      </c>
      <c r="C481">
        <v>-114</v>
      </c>
      <c r="D481">
        <v>9</v>
      </c>
      <c r="E481" t="s">
        <v>79</v>
      </c>
      <c r="F481" t="s">
        <v>77</v>
      </c>
    </row>
    <row r="482" spans="1:6">
      <c r="A482" t="s">
        <v>211</v>
      </c>
      <c r="B482">
        <v>-170</v>
      </c>
      <c r="C482">
        <v>-124</v>
      </c>
      <c r="D482">
        <v>8.5</v>
      </c>
      <c r="E482" t="s">
        <v>65</v>
      </c>
      <c r="F482" t="s">
        <v>54</v>
      </c>
    </row>
    <row r="483" spans="1:6">
      <c r="A483" t="s">
        <v>211</v>
      </c>
      <c r="B483">
        <v>-170</v>
      </c>
      <c r="C483">
        <v>-134</v>
      </c>
      <c r="D483">
        <v>10.5</v>
      </c>
      <c r="E483" t="s">
        <v>50</v>
      </c>
      <c r="F483" t="s">
        <v>56</v>
      </c>
    </row>
    <row r="484" spans="1:6">
      <c r="A484" t="s">
        <v>211</v>
      </c>
      <c r="B484">
        <v>-170</v>
      </c>
      <c r="C484">
        <v>-110</v>
      </c>
      <c r="D484">
        <v>7.5</v>
      </c>
      <c r="E484" t="s">
        <v>75</v>
      </c>
      <c r="F484" t="s">
        <v>63</v>
      </c>
    </row>
    <row r="485" spans="1:6">
      <c r="A485" t="s">
        <v>211</v>
      </c>
      <c r="B485">
        <v>-170</v>
      </c>
      <c r="C485">
        <v>-117</v>
      </c>
      <c r="D485">
        <v>9</v>
      </c>
      <c r="E485" t="s">
        <v>78</v>
      </c>
      <c r="F485" t="s">
        <v>59</v>
      </c>
    </row>
    <row r="486" spans="1:6">
      <c r="A486" t="s">
        <v>211</v>
      </c>
      <c r="B486">
        <v>-170</v>
      </c>
      <c r="C486">
        <v>-192</v>
      </c>
      <c r="D486">
        <v>8.5</v>
      </c>
      <c r="E486" t="s">
        <v>64</v>
      </c>
      <c r="F486" t="s">
        <v>55</v>
      </c>
    </row>
    <row r="487" spans="1:6">
      <c r="A487" t="s">
        <v>211</v>
      </c>
      <c r="B487">
        <v>-170</v>
      </c>
      <c r="C487">
        <v>-107</v>
      </c>
      <c r="D487">
        <v>9</v>
      </c>
      <c r="E487" t="s">
        <v>73</v>
      </c>
      <c r="F487" t="s">
        <v>71</v>
      </c>
    </row>
    <row r="488" spans="1:6">
      <c r="A488" t="s">
        <v>211</v>
      </c>
      <c r="B488">
        <v>-170</v>
      </c>
      <c r="C488">
        <v>160</v>
      </c>
      <c r="D488">
        <v>9</v>
      </c>
      <c r="E488" t="s">
        <v>68</v>
      </c>
      <c r="F488" t="s">
        <v>52</v>
      </c>
    </row>
    <row r="489" spans="1:6">
      <c r="A489" t="s">
        <v>211</v>
      </c>
      <c r="B489">
        <v>-170</v>
      </c>
      <c r="C489">
        <v>126</v>
      </c>
      <c r="D489">
        <v>10.5</v>
      </c>
      <c r="E489" t="s">
        <v>72</v>
      </c>
      <c r="F489" t="s">
        <v>74</v>
      </c>
    </row>
    <row r="490" spans="1:6">
      <c r="A490" t="s">
        <v>211</v>
      </c>
      <c r="B490">
        <v>-170</v>
      </c>
      <c r="C490">
        <v>159</v>
      </c>
      <c r="D490">
        <v>9</v>
      </c>
      <c r="E490" t="s">
        <v>53</v>
      </c>
      <c r="F490" t="s">
        <v>58</v>
      </c>
    </row>
    <row r="491" spans="1:6">
      <c r="A491" t="s">
        <v>211</v>
      </c>
      <c r="B491">
        <v>-170</v>
      </c>
      <c r="C491">
        <v>-120</v>
      </c>
      <c r="D491">
        <v>10</v>
      </c>
      <c r="E491" t="s">
        <v>70</v>
      </c>
      <c r="F491" t="s">
        <v>69</v>
      </c>
    </row>
    <row r="492" spans="1:6">
      <c r="A492" t="s">
        <v>211</v>
      </c>
      <c r="B492">
        <v>-170</v>
      </c>
      <c r="C492">
        <v>-105</v>
      </c>
      <c r="D492">
        <v>7.5</v>
      </c>
      <c r="E492" t="s">
        <v>60</v>
      </c>
      <c r="F492" t="s">
        <v>62</v>
      </c>
    </row>
    <row r="493" spans="1:6">
      <c r="A493" t="s">
        <v>212</v>
      </c>
      <c r="B493">
        <v>-170</v>
      </c>
      <c r="C493">
        <v>106</v>
      </c>
      <c r="D493">
        <v>7.5</v>
      </c>
      <c r="E493" t="s">
        <v>51</v>
      </c>
      <c r="F493" t="s">
        <v>76</v>
      </c>
    </row>
    <row r="494" spans="1:6">
      <c r="A494" t="s">
        <v>212</v>
      </c>
      <c r="B494">
        <v>-170</v>
      </c>
      <c r="C494">
        <v>-170</v>
      </c>
      <c r="D494">
        <v>8.5</v>
      </c>
      <c r="E494" t="s">
        <v>66</v>
      </c>
      <c r="F494" t="s">
        <v>61</v>
      </c>
    </row>
    <row r="495" spans="1:6">
      <c r="A495" t="s">
        <v>212</v>
      </c>
      <c r="B495">
        <v>-170</v>
      </c>
      <c r="C495">
        <v>-170</v>
      </c>
      <c r="D495">
        <v>9</v>
      </c>
      <c r="E495" t="s">
        <v>79</v>
      </c>
      <c r="F495" t="s">
        <v>77</v>
      </c>
    </row>
    <row r="496" spans="1:6">
      <c r="A496" t="s">
        <v>212</v>
      </c>
      <c r="B496">
        <v>-170</v>
      </c>
      <c r="C496">
        <v>-139</v>
      </c>
      <c r="D496">
        <v>9.5</v>
      </c>
      <c r="E496" t="s">
        <v>50</v>
      </c>
      <c r="F496" t="s">
        <v>56</v>
      </c>
    </row>
    <row r="497" spans="1:6">
      <c r="A497" t="s">
        <v>212</v>
      </c>
      <c r="B497">
        <v>-170</v>
      </c>
      <c r="C497">
        <v>113</v>
      </c>
      <c r="D497">
        <v>8</v>
      </c>
      <c r="E497" t="s">
        <v>75</v>
      </c>
      <c r="F497" t="s">
        <v>63</v>
      </c>
    </row>
    <row r="498" spans="1:6">
      <c r="A498" t="s">
        <v>212</v>
      </c>
      <c r="B498">
        <v>-170</v>
      </c>
      <c r="C498">
        <v>-176</v>
      </c>
      <c r="D498">
        <v>8</v>
      </c>
      <c r="E498" t="s">
        <v>65</v>
      </c>
      <c r="F498" t="s">
        <v>54</v>
      </c>
    </row>
    <row r="499" spans="1:6">
      <c r="A499" t="s">
        <v>212</v>
      </c>
      <c r="B499">
        <v>-170</v>
      </c>
      <c r="C499">
        <v>-123</v>
      </c>
      <c r="D499">
        <v>10</v>
      </c>
      <c r="E499" t="s">
        <v>67</v>
      </c>
      <c r="F499" t="s">
        <v>57</v>
      </c>
    </row>
    <row r="500" spans="1:6">
      <c r="A500" t="s">
        <v>212</v>
      </c>
      <c r="B500">
        <v>-170</v>
      </c>
      <c r="C500">
        <v>-139</v>
      </c>
      <c r="D500">
        <v>8.5</v>
      </c>
      <c r="E500" t="s">
        <v>78</v>
      </c>
      <c r="F500" t="s">
        <v>59</v>
      </c>
    </row>
    <row r="501" spans="1:6">
      <c r="A501" t="s">
        <v>212</v>
      </c>
      <c r="B501">
        <v>-170</v>
      </c>
      <c r="C501">
        <v>-142</v>
      </c>
      <c r="D501">
        <v>9</v>
      </c>
      <c r="E501" t="s">
        <v>64</v>
      </c>
      <c r="F501" t="s">
        <v>55</v>
      </c>
    </row>
    <row r="502" spans="1:6">
      <c r="A502" t="s">
        <v>212</v>
      </c>
      <c r="B502">
        <v>-170</v>
      </c>
      <c r="C502">
        <v>-118</v>
      </c>
      <c r="D502">
        <v>8.5</v>
      </c>
      <c r="E502" t="s">
        <v>73</v>
      </c>
      <c r="F502" t="s">
        <v>71</v>
      </c>
    </row>
    <row r="503" spans="1:6">
      <c r="A503" t="s">
        <v>212</v>
      </c>
      <c r="B503">
        <v>-170</v>
      </c>
      <c r="C503">
        <v>130</v>
      </c>
      <c r="D503">
        <v>9.5</v>
      </c>
      <c r="E503" t="s">
        <v>53</v>
      </c>
      <c r="F503" t="s">
        <v>58</v>
      </c>
    </row>
    <row r="504" spans="1:6">
      <c r="A504" t="s">
        <v>212</v>
      </c>
      <c r="B504">
        <v>-170</v>
      </c>
      <c r="C504">
        <v>-134</v>
      </c>
      <c r="D504">
        <v>10.5</v>
      </c>
      <c r="E504" t="s">
        <v>70</v>
      </c>
      <c r="F504" t="s">
        <v>69</v>
      </c>
    </row>
    <row r="505" spans="1:6">
      <c r="A505" t="s">
        <v>212</v>
      </c>
      <c r="B505">
        <v>-170</v>
      </c>
      <c r="C505">
        <v>195</v>
      </c>
      <c r="D505">
        <v>10</v>
      </c>
      <c r="E505" t="s">
        <v>72</v>
      </c>
      <c r="F505" t="s">
        <v>74</v>
      </c>
    </row>
    <row r="506" spans="1:6">
      <c r="A506" t="s">
        <v>212</v>
      </c>
      <c r="B506">
        <v>-170</v>
      </c>
      <c r="C506">
        <v>102</v>
      </c>
      <c r="D506">
        <v>8</v>
      </c>
      <c r="E506" t="s">
        <v>60</v>
      </c>
      <c r="F506" t="s">
        <v>62</v>
      </c>
    </row>
    <row r="507" spans="1:6">
      <c r="A507" t="s">
        <v>213</v>
      </c>
      <c r="B507">
        <v>-170</v>
      </c>
      <c r="C507">
        <v>-135</v>
      </c>
      <c r="D507">
        <v>8</v>
      </c>
      <c r="E507" t="s">
        <v>65</v>
      </c>
      <c r="F507" t="s">
        <v>54</v>
      </c>
    </row>
    <row r="508" spans="1:6">
      <c r="A508" t="s">
        <v>213</v>
      </c>
      <c r="B508">
        <v>-170</v>
      </c>
      <c r="C508">
        <v>-110</v>
      </c>
      <c r="D508">
        <v>7.5</v>
      </c>
      <c r="E508" t="s">
        <v>66</v>
      </c>
      <c r="F508" t="s">
        <v>77</v>
      </c>
    </row>
    <row r="509" spans="1:6">
      <c r="A509" t="s">
        <v>213</v>
      </c>
      <c r="B509">
        <v>-170</v>
      </c>
      <c r="C509">
        <v>-125</v>
      </c>
      <c r="D509">
        <v>9</v>
      </c>
      <c r="E509" t="s">
        <v>61</v>
      </c>
      <c r="F509" t="s">
        <v>67</v>
      </c>
    </row>
    <row r="510" spans="1:6">
      <c r="A510" t="s">
        <v>213</v>
      </c>
      <c r="B510">
        <v>-170</v>
      </c>
      <c r="C510">
        <v>-270</v>
      </c>
      <c r="D510">
        <v>7</v>
      </c>
      <c r="E510" t="s">
        <v>76</v>
      </c>
      <c r="F510" t="s">
        <v>57</v>
      </c>
    </row>
    <row r="511" spans="1:6">
      <c r="A511" t="s">
        <v>213</v>
      </c>
      <c r="B511">
        <v>-170</v>
      </c>
      <c r="C511">
        <v>-155</v>
      </c>
      <c r="D511">
        <v>8</v>
      </c>
      <c r="E511" t="s">
        <v>51</v>
      </c>
      <c r="F511" t="s">
        <v>75</v>
      </c>
    </row>
    <row r="512" spans="1:6">
      <c r="A512" t="s">
        <v>213</v>
      </c>
      <c r="B512">
        <v>-170</v>
      </c>
      <c r="C512">
        <v>105</v>
      </c>
      <c r="D512">
        <v>6.5</v>
      </c>
      <c r="E512" t="s">
        <v>79</v>
      </c>
      <c r="F512" t="s">
        <v>63</v>
      </c>
    </row>
    <row r="513" spans="1:6">
      <c r="A513" t="s">
        <v>213</v>
      </c>
      <c r="B513">
        <v>-170</v>
      </c>
      <c r="C513">
        <v>-250</v>
      </c>
      <c r="D513">
        <v>9</v>
      </c>
      <c r="E513" t="s">
        <v>58</v>
      </c>
      <c r="F513" t="s">
        <v>55</v>
      </c>
    </row>
    <row r="514" spans="1:6">
      <c r="A514" t="s">
        <v>213</v>
      </c>
      <c r="B514">
        <v>-170</v>
      </c>
      <c r="C514">
        <v>-138</v>
      </c>
      <c r="D514">
        <v>9</v>
      </c>
      <c r="E514" t="s">
        <v>64</v>
      </c>
      <c r="F514" t="s">
        <v>59</v>
      </c>
    </row>
    <row r="515" spans="1:6">
      <c r="A515" t="s">
        <v>213</v>
      </c>
      <c r="B515">
        <v>-170</v>
      </c>
      <c r="C515">
        <v>153</v>
      </c>
      <c r="D515">
        <v>9.5</v>
      </c>
      <c r="E515" t="s">
        <v>53</v>
      </c>
      <c r="F515" t="s">
        <v>52</v>
      </c>
    </row>
    <row r="516" spans="1:6">
      <c r="A516" t="s">
        <v>213</v>
      </c>
      <c r="B516">
        <v>-170</v>
      </c>
      <c r="C516">
        <v>-115</v>
      </c>
      <c r="D516">
        <v>8.5</v>
      </c>
      <c r="E516" t="s">
        <v>78</v>
      </c>
      <c r="F516" t="s">
        <v>70</v>
      </c>
    </row>
    <row r="517" spans="1:6">
      <c r="A517" t="s">
        <v>213</v>
      </c>
      <c r="B517">
        <v>-170</v>
      </c>
      <c r="C517">
        <v>-290</v>
      </c>
      <c r="D517">
        <v>8</v>
      </c>
      <c r="E517" t="s">
        <v>73</v>
      </c>
      <c r="F517" t="s">
        <v>72</v>
      </c>
    </row>
    <row r="518" spans="1:6">
      <c r="A518" t="s">
        <v>213</v>
      </c>
      <c r="B518">
        <v>-170</v>
      </c>
      <c r="C518">
        <v>-210</v>
      </c>
      <c r="D518">
        <v>7.5</v>
      </c>
      <c r="E518" t="s">
        <v>50</v>
      </c>
      <c r="F518" t="s">
        <v>68</v>
      </c>
    </row>
    <row r="519" spans="1:6">
      <c r="A519" t="s">
        <v>214</v>
      </c>
      <c r="B519">
        <v>-170</v>
      </c>
      <c r="C519">
        <v>-112</v>
      </c>
      <c r="D519">
        <v>8</v>
      </c>
      <c r="E519" t="s">
        <v>66</v>
      </c>
      <c r="F519" t="s">
        <v>77</v>
      </c>
    </row>
    <row r="520" spans="1:6">
      <c r="A520" t="s">
        <v>214</v>
      </c>
      <c r="B520">
        <v>-170</v>
      </c>
      <c r="C520">
        <v>105</v>
      </c>
      <c r="D520">
        <v>9</v>
      </c>
      <c r="E520" t="s">
        <v>61</v>
      </c>
      <c r="F520" t="s">
        <v>67</v>
      </c>
    </row>
    <row r="521" spans="1:6">
      <c r="A521" t="s">
        <v>214</v>
      </c>
      <c r="B521">
        <v>-170</v>
      </c>
      <c r="C521">
        <v>-165</v>
      </c>
      <c r="D521">
        <v>6.5</v>
      </c>
      <c r="E521" t="s">
        <v>76</v>
      </c>
      <c r="F521" t="s">
        <v>57</v>
      </c>
    </row>
    <row r="522" spans="1:6">
      <c r="A522" t="s">
        <v>214</v>
      </c>
      <c r="B522">
        <v>-170</v>
      </c>
      <c r="C522">
        <v>-124</v>
      </c>
      <c r="D522">
        <v>10</v>
      </c>
      <c r="E522" t="s">
        <v>65</v>
      </c>
      <c r="F522" t="s">
        <v>56</v>
      </c>
    </row>
    <row r="523" spans="1:6">
      <c r="A523" t="s">
        <v>214</v>
      </c>
      <c r="B523">
        <v>-170</v>
      </c>
      <c r="C523">
        <v>-132</v>
      </c>
      <c r="D523">
        <v>7.5</v>
      </c>
      <c r="E523" t="s">
        <v>51</v>
      </c>
      <c r="F523" t="s">
        <v>75</v>
      </c>
    </row>
    <row r="524" spans="1:6">
      <c r="A524" t="s">
        <v>214</v>
      </c>
      <c r="B524">
        <v>-170</v>
      </c>
      <c r="C524">
        <v>140</v>
      </c>
      <c r="D524">
        <v>7.5</v>
      </c>
      <c r="E524" t="s">
        <v>79</v>
      </c>
      <c r="F524" t="s">
        <v>63</v>
      </c>
    </row>
    <row r="525" spans="1:6">
      <c r="A525" t="s">
        <v>214</v>
      </c>
      <c r="B525">
        <v>-170</v>
      </c>
      <c r="C525">
        <v>-137</v>
      </c>
      <c r="D525">
        <v>8.5</v>
      </c>
      <c r="E525" t="s">
        <v>58</v>
      </c>
      <c r="F525" t="s">
        <v>55</v>
      </c>
    </row>
    <row r="526" spans="1:6">
      <c r="A526" t="s">
        <v>214</v>
      </c>
      <c r="B526">
        <v>-170</v>
      </c>
      <c r="C526">
        <v>-152</v>
      </c>
      <c r="D526">
        <v>9.5</v>
      </c>
      <c r="E526" t="s">
        <v>64</v>
      </c>
      <c r="F526" t="s">
        <v>59</v>
      </c>
    </row>
    <row r="527" spans="1:6">
      <c r="A527" t="s">
        <v>214</v>
      </c>
      <c r="B527">
        <v>-170</v>
      </c>
      <c r="C527">
        <v>185</v>
      </c>
      <c r="D527">
        <v>10</v>
      </c>
      <c r="E527" t="s">
        <v>53</v>
      </c>
      <c r="F527" t="s">
        <v>52</v>
      </c>
    </row>
    <row r="528" spans="1:6">
      <c r="A528" t="s">
        <v>214</v>
      </c>
      <c r="B528">
        <v>-170</v>
      </c>
      <c r="C528">
        <v>130</v>
      </c>
      <c r="D528">
        <v>9</v>
      </c>
      <c r="E528" t="s">
        <v>78</v>
      </c>
      <c r="F528" t="s">
        <v>70</v>
      </c>
    </row>
    <row r="529" spans="1:6">
      <c r="A529" t="s">
        <v>214</v>
      </c>
      <c r="B529">
        <v>-170</v>
      </c>
      <c r="C529">
        <v>127</v>
      </c>
      <c r="D529">
        <v>9</v>
      </c>
      <c r="E529" t="s">
        <v>74</v>
      </c>
      <c r="F529" t="s">
        <v>71</v>
      </c>
    </row>
    <row r="530" spans="1:6">
      <c r="A530" t="s">
        <v>214</v>
      </c>
      <c r="B530">
        <v>-170</v>
      </c>
      <c r="C530">
        <v>-240</v>
      </c>
      <c r="D530">
        <v>9</v>
      </c>
      <c r="E530" t="s">
        <v>73</v>
      </c>
      <c r="F530" t="s">
        <v>72</v>
      </c>
    </row>
    <row r="531" spans="1:6">
      <c r="A531" t="s">
        <v>214</v>
      </c>
      <c r="B531">
        <v>-170</v>
      </c>
      <c r="C531">
        <v>-142</v>
      </c>
      <c r="D531">
        <v>8.5</v>
      </c>
      <c r="E531" t="s">
        <v>69</v>
      </c>
      <c r="F531" t="s">
        <v>62</v>
      </c>
    </row>
    <row r="532" spans="1:6">
      <c r="A532" t="s">
        <v>214</v>
      </c>
      <c r="B532">
        <v>-170</v>
      </c>
      <c r="C532">
        <v>-172</v>
      </c>
      <c r="D532">
        <v>8.5</v>
      </c>
      <c r="E532" t="s">
        <v>50</v>
      </c>
      <c r="F532" t="s">
        <v>68</v>
      </c>
    </row>
    <row r="533" spans="1:6">
      <c r="A533" t="s">
        <v>214</v>
      </c>
      <c r="B533">
        <v>-170</v>
      </c>
      <c r="C533">
        <v>-122</v>
      </c>
      <c r="D533">
        <v>9</v>
      </c>
      <c r="E533" t="s">
        <v>54</v>
      </c>
      <c r="F533" t="s">
        <v>60</v>
      </c>
    </row>
    <row r="534" spans="1:6">
      <c r="A534" t="s">
        <v>215</v>
      </c>
      <c r="B534">
        <v>-170</v>
      </c>
      <c r="C534">
        <v>-190</v>
      </c>
      <c r="D534">
        <v>8.5</v>
      </c>
      <c r="E534" t="s">
        <v>66</v>
      </c>
      <c r="F534" t="s">
        <v>77</v>
      </c>
    </row>
    <row r="535" spans="1:6">
      <c r="A535" t="s">
        <v>215</v>
      </c>
      <c r="B535">
        <v>-170</v>
      </c>
      <c r="C535">
        <v>-148</v>
      </c>
      <c r="D535">
        <v>9</v>
      </c>
      <c r="E535" t="s">
        <v>61</v>
      </c>
      <c r="F535" t="s">
        <v>67</v>
      </c>
    </row>
    <row r="536" spans="1:6">
      <c r="A536" t="s">
        <v>215</v>
      </c>
      <c r="B536">
        <v>-170</v>
      </c>
      <c r="C536">
        <v>-130</v>
      </c>
      <c r="D536">
        <v>8</v>
      </c>
      <c r="E536" t="s">
        <v>79</v>
      </c>
      <c r="F536" t="s">
        <v>63</v>
      </c>
    </row>
    <row r="537" spans="1:6">
      <c r="A537" t="s">
        <v>215</v>
      </c>
      <c r="B537">
        <v>-170</v>
      </c>
      <c r="C537">
        <v>-230</v>
      </c>
      <c r="D537">
        <v>8</v>
      </c>
      <c r="E537" t="s">
        <v>76</v>
      </c>
      <c r="F537" t="s">
        <v>57</v>
      </c>
    </row>
    <row r="538" spans="1:6">
      <c r="A538" t="s">
        <v>215</v>
      </c>
      <c r="B538">
        <v>-170</v>
      </c>
      <c r="C538">
        <v>-210</v>
      </c>
      <c r="D538">
        <v>8</v>
      </c>
      <c r="E538" t="s">
        <v>51</v>
      </c>
      <c r="F538" t="s">
        <v>75</v>
      </c>
    </row>
    <row r="539" spans="1:6">
      <c r="A539" t="s">
        <v>215</v>
      </c>
      <c r="B539">
        <v>-170</v>
      </c>
      <c r="C539">
        <v>-200</v>
      </c>
      <c r="D539">
        <v>8.5</v>
      </c>
      <c r="E539" t="s">
        <v>58</v>
      </c>
      <c r="F539" t="s">
        <v>55</v>
      </c>
    </row>
    <row r="540" spans="1:6">
      <c r="A540" t="s">
        <v>215</v>
      </c>
      <c r="B540">
        <v>-170</v>
      </c>
      <c r="C540">
        <v>-115</v>
      </c>
      <c r="D540">
        <v>9</v>
      </c>
      <c r="E540" t="s">
        <v>64</v>
      </c>
      <c r="F540" t="s">
        <v>59</v>
      </c>
    </row>
    <row r="541" spans="1:6">
      <c r="A541" t="s">
        <v>215</v>
      </c>
      <c r="B541">
        <v>-170</v>
      </c>
      <c r="C541">
        <v>245</v>
      </c>
      <c r="D541">
        <v>8.5</v>
      </c>
      <c r="E541" t="s">
        <v>53</v>
      </c>
      <c r="F541" t="s">
        <v>52</v>
      </c>
    </row>
    <row r="542" spans="1:6">
      <c r="A542" t="s">
        <v>215</v>
      </c>
      <c r="B542">
        <v>-170</v>
      </c>
      <c r="C542">
        <v>123</v>
      </c>
      <c r="D542">
        <v>9</v>
      </c>
      <c r="E542" t="s">
        <v>78</v>
      </c>
      <c r="F542" t="s">
        <v>70</v>
      </c>
    </row>
    <row r="543" spans="1:6">
      <c r="A543" t="s">
        <v>215</v>
      </c>
      <c r="B543">
        <v>-170</v>
      </c>
      <c r="C543">
        <v>-110</v>
      </c>
      <c r="D543">
        <v>8</v>
      </c>
      <c r="E543" t="s">
        <v>74</v>
      </c>
      <c r="F543" t="s">
        <v>71</v>
      </c>
    </row>
    <row r="544" spans="1:6">
      <c r="A544" t="s">
        <v>215</v>
      </c>
      <c r="B544">
        <v>-170</v>
      </c>
      <c r="C544">
        <v>-230</v>
      </c>
      <c r="D544">
        <v>9</v>
      </c>
      <c r="E544" t="s">
        <v>73</v>
      </c>
      <c r="F544" t="s">
        <v>72</v>
      </c>
    </row>
    <row r="545" spans="1:6">
      <c r="A545" t="s">
        <v>215</v>
      </c>
      <c r="B545">
        <v>-170</v>
      </c>
      <c r="C545">
        <v>-121</v>
      </c>
      <c r="D545">
        <v>9</v>
      </c>
      <c r="E545" t="s">
        <v>69</v>
      </c>
      <c r="F545" t="s">
        <v>62</v>
      </c>
    </row>
    <row r="546" spans="1:6">
      <c r="A546" t="s">
        <v>215</v>
      </c>
      <c r="B546">
        <v>-170</v>
      </c>
      <c r="C546">
        <v>-155</v>
      </c>
      <c r="D546">
        <v>7.5</v>
      </c>
      <c r="E546" t="s">
        <v>50</v>
      </c>
      <c r="F546" t="s">
        <v>68</v>
      </c>
    </row>
    <row r="547" spans="1:6">
      <c r="A547" t="s">
        <v>215</v>
      </c>
      <c r="B547">
        <v>-170</v>
      </c>
      <c r="C547">
        <v>-122</v>
      </c>
      <c r="D547">
        <v>8.5</v>
      </c>
      <c r="E547" t="s">
        <v>54</v>
      </c>
      <c r="F547" t="s">
        <v>60</v>
      </c>
    </row>
    <row r="548" spans="1:6">
      <c r="A548" t="s">
        <v>216</v>
      </c>
      <c r="B548">
        <v>-170</v>
      </c>
      <c r="C548">
        <v>-210</v>
      </c>
      <c r="D548">
        <v>10</v>
      </c>
      <c r="E548" t="s">
        <v>76</v>
      </c>
      <c r="F548" t="s">
        <v>57</v>
      </c>
    </row>
    <row r="549" spans="1:6">
      <c r="A549" t="s">
        <v>216</v>
      </c>
      <c r="B549">
        <v>-170</v>
      </c>
      <c r="C549">
        <v>-158</v>
      </c>
      <c r="D549">
        <v>9.5</v>
      </c>
      <c r="E549" t="s">
        <v>65</v>
      </c>
      <c r="F549" t="s">
        <v>56</v>
      </c>
    </row>
    <row r="550" spans="1:6">
      <c r="A550" t="s">
        <v>216</v>
      </c>
      <c r="B550">
        <v>-170</v>
      </c>
      <c r="C550">
        <v>-145</v>
      </c>
      <c r="D550">
        <v>8.5</v>
      </c>
      <c r="E550" t="s">
        <v>62</v>
      </c>
      <c r="F550" t="s">
        <v>67</v>
      </c>
    </row>
    <row r="551" spans="1:6">
      <c r="A551" t="s">
        <v>216</v>
      </c>
      <c r="B551">
        <v>-170</v>
      </c>
      <c r="C551">
        <v>100</v>
      </c>
      <c r="D551">
        <v>8.5</v>
      </c>
      <c r="E551" t="s">
        <v>51</v>
      </c>
      <c r="F551" t="s">
        <v>50</v>
      </c>
    </row>
    <row r="552" spans="1:6">
      <c r="A552" t="s">
        <v>216</v>
      </c>
      <c r="B552">
        <v>-170</v>
      </c>
      <c r="C552">
        <v>-150</v>
      </c>
      <c r="D552">
        <v>7</v>
      </c>
      <c r="E552" t="s">
        <v>66</v>
      </c>
      <c r="F552" t="s">
        <v>75</v>
      </c>
    </row>
    <row r="553" spans="1:6">
      <c r="A553" t="s">
        <v>216</v>
      </c>
      <c r="B553">
        <v>-170</v>
      </c>
      <c r="C553">
        <v>-240</v>
      </c>
      <c r="D553">
        <v>9</v>
      </c>
      <c r="E553" t="s">
        <v>58</v>
      </c>
      <c r="F553" t="s">
        <v>55</v>
      </c>
    </row>
    <row r="554" spans="1:6">
      <c r="A554" t="s">
        <v>216</v>
      </c>
      <c r="B554">
        <v>-170</v>
      </c>
      <c r="C554">
        <v>162</v>
      </c>
      <c r="D554">
        <v>9.5</v>
      </c>
      <c r="E554" t="s">
        <v>74</v>
      </c>
      <c r="F554" t="s">
        <v>71</v>
      </c>
    </row>
    <row r="555" spans="1:6">
      <c r="A555" t="s">
        <v>216</v>
      </c>
      <c r="B555">
        <v>-170</v>
      </c>
      <c r="C555">
        <v>-140</v>
      </c>
      <c r="D555">
        <v>9</v>
      </c>
      <c r="E555" t="s">
        <v>64</v>
      </c>
      <c r="F555" t="s">
        <v>59</v>
      </c>
    </row>
    <row r="556" spans="1:6">
      <c r="A556" t="s">
        <v>216</v>
      </c>
      <c r="B556">
        <v>-170</v>
      </c>
      <c r="C556">
        <v>-182</v>
      </c>
      <c r="D556">
        <v>9</v>
      </c>
      <c r="E556" t="s">
        <v>69</v>
      </c>
      <c r="F556" t="s">
        <v>72</v>
      </c>
    </row>
    <row r="557" spans="1:6">
      <c r="A557" t="s">
        <v>216</v>
      </c>
      <c r="B557">
        <v>-170</v>
      </c>
      <c r="C557">
        <v>-166</v>
      </c>
      <c r="D557">
        <v>8.5</v>
      </c>
      <c r="E557" t="s">
        <v>54</v>
      </c>
      <c r="F557" t="s">
        <v>60</v>
      </c>
    </row>
    <row r="558" spans="1:6">
      <c r="A558" t="s">
        <v>217</v>
      </c>
      <c r="B558">
        <v>-170</v>
      </c>
      <c r="C558">
        <v>-116</v>
      </c>
      <c r="D558">
        <v>7.5</v>
      </c>
      <c r="E558" t="s">
        <v>77</v>
      </c>
      <c r="F558" t="s">
        <v>57</v>
      </c>
    </row>
    <row r="559" spans="1:6">
      <c r="A559" t="s">
        <v>217</v>
      </c>
      <c r="B559">
        <v>-170</v>
      </c>
      <c r="C559">
        <v>-176</v>
      </c>
      <c r="D559">
        <v>7.5</v>
      </c>
      <c r="E559" t="s">
        <v>76</v>
      </c>
      <c r="F559" t="s">
        <v>79</v>
      </c>
    </row>
    <row r="560" spans="1:6">
      <c r="A560" t="s">
        <v>217</v>
      </c>
      <c r="B560">
        <v>-170</v>
      </c>
      <c r="C560">
        <v>-160</v>
      </c>
      <c r="D560">
        <v>8.5</v>
      </c>
      <c r="E560" t="s">
        <v>62</v>
      </c>
      <c r="F560" t="s">
        <v>67</v>
      </c>
    </row>
    <row r="561" spans="1:6">
      <c r="A561" t="s">
        <v>217</v>
      </c>
      <c r="B561">
        <v>-170</v>
      </c>
      <c r="C561">
        <v>-172</v>
      </c>
      <c r="D561">
        <v>10</v>
      </c>
      <c r="E561" t="s">
        <v>63</v>
      </c>
      <c r="F561" t="s">
        <v>56</v>
      </c>
    </row>
    <row r="562" spans="1:6">
      <c r="A562" t="s">
        <v>217</v>
      </c>
      <c r="B562">
        <v>-170</v>
      </c>
      <c r="C562">
        <v>-130</v>
      </c>
      <c r="D562">
        <v>8.5</v>
      </c>
      <c r="E562" t="s">
        <v>51</v>
      </c>
      <c r="F562" t="s">
        <v>50</v>
      </c>
    </row>
    <row r="563" spans="1:6">
      <c r="A563" t="s">
        <v>217</v>
      </c>
      <c r="B563">
        <v>-170</v>
      </c>
      <c r="C563">
        <v>-220</v>
      </c>
      <c r="D563">
        <v>8.5</v>
      </c>
      <c r="E563" t="s">
        <v>66</v>
      </c>
      <c r="F563" t="s">
        <v>75</v>
      </c>
    </row>
    <row r="564" spans="1:6">
      <c r="A564" t="s">
        <v>217</v>
      </c>
      <c r="B564">
        <v>-170</v>
      </c>
      <c r="C564">
        <v>140</v>
      </c>
      <c r="D564">
        <v>7.5</v>
      </c>
      <c r="E564" t="s">
        <v>54</v>
      </c>
      <c r="F564" t="s">
        <v>65</v>
      </c>
    </row>
    <row r="565" spans="1:6">
      <c r="A565" t="s">
        <v>217</v>
      </c>
      <c r="B565">
        <v>-170</v>
      </c>
      <c r="C565">
        <v>170</v>
      </c>
      <c r="D565">
        <v>11</v>
      </c>
      <c r="E565" t="s">
        <v>74</v>
      </c>
      <c r="F565" t="s">
        <v>52</v>
      </c>
    </row>
    <row r="566" spans="1:6">
      <c r="A566" t="s">
        <v>217</v>
      </c>
      <c r="B566">
        <v>-170</v>
      </c>
      <c r="C566">
        <v>-126</v>
      </c>
      <c r="D566">
        <v>9</v>
      </c>
      <c r="E566" t="s">
        <v>58</v>
      </c>
      <c r="F566" t="s">
        <v>70</v>
      </c>
    </row>
    <row r="567" spans="1:6">
      <c r="A567" t="s">
        <v>217</v>
      </c>
      <c r="B567">
        <v>-170</v>
      </c>
      <c r="C567">
        <v>-205</v>
      </c>
      <c r="D567">
        <v>10.5</v>
      </c>
      <c r="E567" t="s">
        <v>64</v>
      </c>
      <c r="F567" t="s">
        <v>53</v>
      </c>
    </row>
    <row r="568" spans="1:6">
      <c r="A568" t="s">
        <v>217</v>
      </c>
      <c r="B568">
        <v>-170</v>
      </c>
      <c r="C568">
        <v>-166</v>
      </c>
      <c r="D568">
        <v>7</v>
      </c>
      <c r="E568" t="s">
        <v>59</v>
      </c>
      <c r="F568" t="s">
        <v>68</v>
      </c>
    </row>
    <row r="569" spans="1:6">
      <c r="A569" t="s">
        <v>217</v>
      </c>
      <c r="B569">
        <v>-170</v>
      </c>
      <c r="C569">
        <v>-210</v>
      </c>
      <c r="D569">
        <v>9</v>
      </c>
      <c r="E569" t="s">
        <v>71</v>
      </c>
      <c r="F569" t="s">
        <v>78</v>
      </c>
    </row>
    <row r="570" spans="1:6">
      <c r="A570" t="s">
        <v>217</v>
      </c>
      <c r="B570">
        <v>-170</v>
      </c>
      <c r="C570">
        <v>-260</v>
      </c>
      <c r="D570">
        <v>8.5</v>
      </c>
      <c r="E570" t="s">
        <v>69</v>
      </c>
      <c r="F570" t="s">
        <v>72</v>
      </c>
    </row>
    <row r="571" spans="1:6">
      <c r="A571" t="s">
        <v>217</v>
      </c>
      <c r="B571">
        <v>-170</v>
      </c>
      <c r="C571">
        <v>-138</v>
      </c>
      <c r="D571">
        <v>8.5</v>
      </c>
      <c r="E571" t="s">
        <v>55</v>
      </c>
      <c r="F571" t="s">
        <v>60</v>
      </c>
    </row>
    <row r="572" spans="1:6">
      <c r="A572" t="s">
        <v>217</v>
      </c>
      <c r="B572">
        <v>-170</v>
      </c>
      <c r="C572">
        <v>133</v>
      </c>
      <c r="D572">
        <v>9</v>
      </c>
      <c r="E572" t="s">
        <v>61</v>
      </c>
      <c r="F572" t="s">
        <v>73</v>
      </c>
    </row>
    <row r="573" spans="1:6">
      <c r="A573" t="s">
        <v>218</v>
      </c>
      <c r="B573">
        <v>-170</v>
      </c>
      <c r="C573">
        <v>-180</v>
      </c>
      <c r="D573">
        <v>7.5</v>
      </c>
      <c r="E573" t="s">
        <v>62</v>
      </c>
      <c r="F573" t="s">
        <v>67</v>
      </c>
    </row>
    <row r="574" spans="1:6">
      <c r="A574" t="s">
        <v>218</v>
      </c>
      <c r="B574">
        <v>-170</v>
      </c>
      <c r="C574">
        <v>-122</v>
      </c>
      <c r="D574">
        <v>7.5</v>
      </c>
      <c r="E574" t="s">
        <v>77</v>
      </c>
      <c r="F574" t="s">
        <v>57</v>
      </c>
    </row>
    <row r="575" spans="1:6">
      <c r="A575" t="s">
        <v>218</v>
      </c>
      <c r="B575">
        <v>-170</v>
      </c>
      <c r="C575">
        <v>-310</v>
      </c>
      <c r="D575">
        <v>7</v>
      </c>
      <c r="E575" t="s">
        <v>76</v>
      </c>
      <c r="F575" t="s">
        <v>79</v>
      </c>
    </row>
    <row r="576" spans="1:6">
      <c r="A576" t="s">
        <v>218</v>
      </c>
      <c r="B576">
        <v>-170</v>
      </c>
      <c r="C576">
        <v>115</v>
      </c>
      <c r="D576">
        <v>9</v>
      </c>
      <c r="E576" t="s">
        <v>51</v>
      </c>
      <c r="F576" t="s">
        <v>50</v>
      </c>
    </row>
    <row r="577" spans="1:6">
      <c r="A577" t="s">
        <v>218</v>
      </c>
      <c r="B577">
        <v>-170</v>
      </c>
      <c r="C577">
        <v>-135</v>
      </c>
      <c r="D577">
        <v>10</v>
      </c>
      <c r="E577" t="s">
        <v>63</v>
      </c>
      <c r="F577" t="s">
        <v>56</v>
      </c>
    </row>
    <row r="578" spans="1:6">
      <c r="A578" t="s">
        <v>218</v>
      </c>
      <c r="B578">
        <v>-170</v>
      </c>
      <c r="C578">
        <v>125</v>
      </c>
      <c r="D578">
        <v>7.5</v>
      </c>
      <c r="E578" t="s">
        <v>54</v>
      </c>
      <c r="F578" t="s">
        <v>65</v>
      </c>
    </row>
    <row r="579" spans="1:6">
      <c r="A579" t="s">
        <v>218</v>
      </c>
      <c r="B579">
        <v>-170</v>
      </c>
      <c r="C579">
        <v>-135</v>
      </c>
      <c r="D579">
        <v>7</v>
      </c>
      <c r="E579" t="s">
        <v>66</v>
      </c>
      <c r="F579" t="s">
        <v>75</v>
      </c>
    </row>
    <row r="580" spans="1:6">
      <c r="A580" t="s">
        <v>218</v>
      </c>
      <c r="B580">
        <v>-170</v>
      </c>
      <c r="C580">
        <v>-172</v>
      </c>
      <c r="D580">
        <v>11.5</v>
      </c>
      <c r="E580" t="s">
        <v>64</v>
      </c>
      <c r="F580" t="s">
        <v>53</v>
      </c>
    </row>
    <row r="581" spans="1:6">
      <c r="A581" t="s">
        <v>218</v>
      </c>
      <c r="B581">
        <v>-170</v>
      </c>
      <c r="C581">
        <v>-158</v>
      </c>
      <c r="D581">
        <v>8.5</v>
      </c>
      <c r="E581" t="s">
        <v>71</v>
      </c>
      <c r="F581" t="s">
        <v>78</v>
      </c>
    </row>
    <row r="582" spans="1:6">
      <c r="A582" t="s">
        <v>218</v>
      </c>
      <c r="B582">
        <v>-170</v>
      </c>
      <c r="C582">
        <v>-156</v>
      </c>
      <c r="D582">
        <v>8.5</v>
      </c>
      <c r="E582" t="s">
        <v>58</v>
      </c>
      <c r="F582" t="s">
        <v>70</v>
      </c>
    </row>
    <row r="583" spans="1:6">
      <c r="A583" t="s">
        <v>218</v>
      </c>
      <c r="B583">
        <v>-170</v>
      </c>
      <c r="C583">
        <v>124</v>
      </c>
      <c r="D583">
        <v>9.5</v>
      </c>
      <c r="E583" t="s">
        <v>74</v>
      </c>
      <c r="F583" t="s">
        <v>52</v>
      </c>
    </row>
    <row r="584" spans="1:6">
      <c r="A584" t="s">
        <v>218</v>
      </c>
      <c r="B584">
        <v>-170</v>
      </c>
      <c r="C584">
        <v>108</v>
      </c>
      <c r="D584">
        <v>8</v>
      </c>
      <c r="E584" t="s">
        <v>55</v>
      </c>
      <c r="F584" t="s">
        <v>60</v>
      </c>
    </row>
    <row r="585" spans="1:6">
      <c r="A585" t="s">
        <v>218</v>
      </c>
      <c r="B585">
        <v>-170</v>
      </c>
      <c r="C585">
        <v>-135</v>
      </c>
      <c r="D585">
        <v>8.5</v>
      </c>
      <c r="E585" t="s">
        <v>59</v>
      </c>
      <c r="F585" t="s">
        <v>68</v>
      </c>
    </row>
    <row r="586" spans="1:6">
      <c r="A586" t="s">
        <v>218</v>
      </c>
      <c r="B586">
        <v>-170</v>
      </c>
      <c r="C586">
        <v>-290</v>
      </c>
      <c r="D586">
        <v>9</v>
      </c>
      <c r="E586" t="s">
        <v>69</v>
      </c>
      <c r="F586" t="s">
        <v>72</v>
      </c>
    </row>
    <row r="587" spans="1:6">
      <c r="A587" t="s">
        <v>218</v>
      </c>
      <c r="B587">
        <v>-170</v>
      </c>
      <c r="C587">
        <v>120</v>
      </c>
      <c r="D587">
        <v>9</v>
      </c>
      <c r="E587" t="s">
        <v>61</v>
      </c>
      <c r="F587" t="s">
        <v>73</v>
      </c>
    </row>
    <row r="588" spans="1:6">
      <c r="A588" t="s">
        <v>218</v>
      </c>
      <c r="B588">
        <v>-170</v>
      </c>
      <c r="C588">
        <v>-210</v>
      </c>
      <c r="D588">
        <v>9.5</v>
      </c>
      <c r="E588" t="s">
        <v>71</v>
      </c>
      <c r="F588" t="s">
        <v>78</v>
      </c>
    </row>
    <row r="589" spans="1:6">
      <c r="A589" t="s">
        <v>219</v>
      </c>
      <c r="B589">
        <v>-170</v>
      </c>
      <c r="C589">
        <v>-170</v>
      </c>
      <c r="D589">
        <v>9</v>
      </c>
      <c r="E589" t="s">
        <v>62</v>
      </c>
      <c r="F589" t="s">
        <v>67</v>
      </c>
    </row>
    <row r="590" spans="1:6">
      <c r="A590" t="s">
        <v>219</v>
      </c>
      <c r="B590">
        <v>-170</v>
      </c>
      <c r="C590">
        <v>-110</v>
      </c>
      <c r="D590">
        <v>12</v>
      </c>
      <c r="E590" t="s">
        <v>63</v>
      </c>
      <c r="F590" t="s">
        <v>56</v>
      </c>
    </row>
    <row r="591" spans="1:6">
      <c r="A591" t="s">
        <v>219</v>
      </c>
      <c r="B591">
        <v>-170</v>
      </c>
      <c r="C591">
        <v>-111</v>
      </c>
      <c r="D591">
        <v>7</v>
      </c>
      <c r="E591" t="s">
        <v>54</v>
      </c>
      <c r="F591" t="s">
        <v>65</v>
      </c>
    </row>
    <row r="592" spans="1:6">
      <c r="A592" t="s">
        <v>219</v>
      </c>
      <c r="B592">
        <v>-170</v>
      </c>
      <c r="C592">
        <v>-142</v>
      </c>
      <c r="D592">
        <v>7.5</v>
      </c>
      <c r="E592" t="s">
        <v>66</v>
      </c>
      <c r="F592" t="s">
        <v>75</v>
      </c>
    </row>
    <row r="593" spans="1:6">
      <c r="A593" t="s">
        <v>219</v>
      </c>
      <c r="B593">
        <v>-170</v>
      </c>
      <c r="C593">
        <v>105</v>
      </c>
      <c r="D593">
        <v>9</v>
      </c>
      <c r="E593" t="s">
        <v>51</v>
      </c>
      <c r="F593" t="s">
        <v>50</v>
      </c>
    </row>
    <row r="594" spans="1:6">
      <c r="A594" t="s">
        <v>219</v>
      </c>
      <c r="B594">
        <v>-170</v>
      </c>
      <c r="C594">
        <v>-118</v>
      </c>
      <c r="D594">
        <v>7</v>
      </c>
      <c r="E594" t="s">
        <v>77</v>
      </c>
      <c r="F594" t="s">
        <v>57</v>
      </c>
    </row>
    <row r="595" spans="1:6">
      <c r="A595" t="s">
        <v>219</v>
      </c>
      <c r="B595">
        <v>-170</v>
      </c>
      <c r="C595">
        <v>145</v>
      </c>
      <c r="D595">
        <v>8.5</v>
      </c>
      <c r="E595" t="s">
        <v>74</v>
      </c>
      <c r="F595" t="s">
        <v>52</v>
      </c>
    </row>
    <row r="596" spans="1:6">
      <c r="A596" t="s">
        <v>219</v>
      </c>
      <c r="B596">
        <v>-170</v>
      </c>
      <c r="C596">
        <v>-130</v>
      </c>
      <c r="D596">
        <v>10</v>
      </c>
      <c r="E596" t="s">
        <v>64</v>
      </c>
      <c r="F596" t="s">
        <v>53</v>
      </c>
    </row>
    <row r="597" spans="1:6">
      <c r="A597" t="s">
        <v>219</v>
      </c>
      <c r="B597">
        <v>-170</v>
      </c>
      <c r="C597">
        <v>-112</v>
      </c>
      <c r="D597">
        <v>8.5</v>
      </c>
      <c r="E597" t="s">
        <v>58</v>
      </c>
      <c r="F597" t="s">
        <v>70</v>
      </c>
    </row>
    <row r="598" spans="1:6">
      <c r="A598" t="s">
        <v>219</v>
      </c>
      <c r="B598">
        <v>-170</v>
      </c>
      <c r="C598">
        <v>-185</v>
      </c>
      <c r="D598">
        <v>7</v>
      </c>
      <c r="E598" t="s">
        <v>59</v>
      </c>
      <c r="F598" t="s">
        <v>68</v>
      </c>
    </row>
    <row r="599" spans="1:6">
      <c r="A599" t="s">
        <v>219</v>
      </c>
      <c r="B599">
        <v>-170</v>
      </c>
      <c r="C599">
        <v>-172</v>
      </c>
      <c r="D599">
        <v>8.5</v>
      </c>
      <c r="E599" t="s">
        <v>71</v>
      </c>
      <c r="F599" t="s">
        <v>78</v>
      </c>
    </row>
    <row r="600" spans="1:6">
      <c r="A600" t="s">
        <v>219</v>
      </c>
      <c r="B600">
        <v>-170</v>
      </c>
      <c r="C600">
        <v>-210</v>
      </c>
      <c r="D600">
        <v>10</v>
      </c>
      <c r="E600" t="s">
        <v>69</v>
      </c>
      <c r="F600" t="s">
        <v>72</v>
      </c>
    </row>
    <row r="601" spans="1:6">
      <c r="A601" t="s">
        <v>219</v>
      </c>
      <c r="B601">
        <v>-170</v>
      </c>
      <c r="C601">
        <v>-120</v>
      </c>
      <c r="D601">
        <v>8.5</v>
      </c>
      <c r="E601" t="s">
        <v>55</v>
      </c>
      <c r="F601" t="s">
        <v>60</v>
      </c>
    </row>
    <row r="602" spans="1:6">
      <c r="A602" t="s">
        <v>219</v>
      </c>
      <c r="B602">
        <v>-170</v>
      </c>
      <c r="C602">
        <v>-105</v>
      </c>
      <c r="D602">
        <v>9</v>
      </c>
      <c r="E602" t="s">
        <v>61</v>
      </c>
      <c r="F602" t="s">
        <v>73</v>
      </c>
    </row>
    <row r="603" spans="1:6">
      <c r="A603" t="s">
        <v>220</v>
      </c>
      <c r="B603">
        <v>-170</v>
      </c>
      <c r="C603">
        <v>-143</v>
      </c>
      <c r="D603">
        <v>8.5</v>
      </c>
      <c r="E603" t="s">
        <v>77</v>
      </c>
      <c r="F603" t="s">
        <v>61</v>
      </c>
    </row>
    <row r="604" spans="1:6">
      <c r="A604" t="s">
        <v>220</v>
      </c>
      <c r="B604">
        <v>-170</v>
      </c>
      <c r="C604">
        <v>-180</v>
      </c>
      <c r="D604">
        <v>9</v>
      </c>
      <c r="E604" t="s">
        <v>62</v>
      </c>
      <c r="F604" t="s">
        <v>50</v>
      </c>
    </row>
    <row r="605" spans="1:6">
      <c r="A605" t="s">
        <v>220</v>
      </c>
      <c r="B605">
        <v>-170</v>
      </c>
      <c r="C605">
        <v>152</v>
      </c>
      <c r="D605">
        <v>9</v>
      </c>
      <c r="E605" t="s">
        <v>72</v>
      </c>
      <c r="F605" t="s">
        <v>71</v>
      </c>
    </row>
    <row r="606" spans="1:6">
      <c r="A606" t="s">
        <v>220</v>
      </c>
      <c r="B606">
        <v>-170</v>
      </c>
      <c r="C606">
        <v>-128</v>
      </c>
      <c r="D606">
        <v>9</v>
      </c>
      <c r="E606" t="s">
        <v>74</v>
      </c>
      <c r="F606" t="s">
        <v>78</v>
      </c>
    </row>
    <row r="607" spans="1:6">
      <c r="A607" t="s">
        <v>220</v>
      </c>
      <c r="B607">
        <v>-170</v>
      </c>
      <c r="C607">
        <v>145</v>
      </c>
      <c r="D607">
        <v>8.5</v>
      </c>
      <c r="E607" t="s">
        <v>55</v>
      </c>
      <c r="F607" t="s">
        <v>58</v>
      </c>
    </row>
    <row r="608" spans="1:6">
      <c r="A608" t="s">
        <v>220</v>
      </c>
      <c r="B608">
        <v>-170</v>
      </c>
      <c r="C608">
        <v>-115</v>
      </c>
      <c r="D608">
        <v>9</v>
      </c>
      <c r="E608" t="s">
        <v>60</v>
      </c>
      <c r="F608" t="s">
        <v>64</v>
      </c>
    </row>
    <row r="609" spans="1:6">
      <c r="A609" t="s">
        <v>221</v>
      </c>
      <c r="B609">
        <v>-170</v>
      </c>
      <c r="C609">
        <v>100</v>
      </c>
      <c r="D609">
        <v>9.5</v>
      </c>
      <c r="E609" t="s">
        <v>57</v>
      </c>
      <c r="F609" t="s">
        <v>54</v>
      </c>
    </row>
    <row r="610" spans="1:6">
      <c r="A610" t="s">
        <v>221</v>
      </c>
      <c r="B610">
        <v>-170</v>
      </c>
      <c r="C610">
        <v>105</v>
      </c>
      <c r="D610">
        <v>8</v>
      </c>
      <c r="E610" t="s">
        <v>77</v>
      </c>
      <c r="F610" t="s">
        <v>61</v>
      </c>
    </row>
    <row r="611" spans="1:6">
      <c r="A611" t="s">
        <v>221</v>
      </c>
      <c r="B611">
        <v>-170</v>
      </c>
      <c r="C611">
        <v>134</v>
      </c>
      <c r="D611">
        <v>8</v>
      </c>
      <c r="E611" t="s">
        <v>79</v>
      </c>
      <c r="F611" t="s">
        <v>66</v>
      </c>
    </row>
    <row r="612" spans="1:6">
      <c r="A612" t="s">
        <v>221</v>
      </c>
      <c r="B612">
        <v>-170</v>
      </c>
      <c r="C612">
        <v>115</v>
      </c>
      <c r="D612">
        <v>9</v>
      </c>
      <c r="E612" t="s">
        <v>67</v>
      </c>
      <c r="F612" t="s">
        <v>51</v>
      </c>
    </row>
    <row r="613" spans="1:6">
      <c r="A613" t="s">
        <v>221</v>
      </c>
      <c r="B613">
        <v>-170</v>
      </c>
      <c r="C613">
        <v>-158</v>
      </c>
      <c r="D613">
        <v>9</v>
      </c>
      <c r="E613" t="s">
        <v>62</v>
      </c>
      <c r="F613" t="s">
        <v>50</v>
      </c>
    </row>
    <row r="614" spans="1:6">
      <c r="A614" t="s">
        <v>221</v>
      </c>
      <c r="B614">
        <v>-170</v>
      </c>
      <c r="C614">
        <v>-157</v>
      </c>
      <c r="D614">
        <v>7</v>
      </c>
      <c r="E614" t="s">
        <v>63</v>
      </c>
      <c r="F614" t="s">
        <v>75</v>
      </c>
    </row>
    <row r="615" spans="1:6">
      <c r="A615" t="s">
        <v>221</v>
      </c>
      <c r="B615">
        <v>-170</v>
      </c>
      <c r="C615">
        <v>178</v>
      </c>
      <c r="D615">
        <v>8</v>
      </c>
      <c r="E615" t="s">
        <v>55</v>
      </c>
      <c r="F615" t="s">
        <v>58</v>
      </c>
    </row>
    <row r="616" spans="1:6">
      <c r="A616" t="s">
        <v>221</v>
      </c>
      <c r="B616">
        <v>-170</v>
      </c>
      <c r="C616">
        <v>200</v>
      </c>
      <c r="D616">
        <v>10.5</v>
      </c>
      <c r="E616" t="s">
        <v>72</v>
      </c>
      <c r="F616" t="s">
        <v>71</v>
      </c>
    </row>
    <row r="617" spans="1:6">
      <c r="A617" t="s">
        <v>221</v>
      </c>
      <c r="B617">
        <v>-170</v>
      </c>
      <c r="C617">
        <v>-128</v>
      </c>
      <c r="D617">
        <v>9.5</v>
      </c>
      <c r="E617" t="s">
        <v>74</v>
      </c>
      <c r="F617" t="s">
        <v>78</v>
      </c>
    </row>
    <row r="618" spans="1:6">
      <c r="A618" t="s">
        <v>221</v>
      </c>
      <c r="B618">
        <v>-170</v>
      </c>
      <c r="C618">
        <v>-143</v>
      </c>
      <c r="D618">
        <v>10</v>
      </c>
      <c r="E618" t="s">
        <v>69</v>
      </c>
      <c r="F618" t="s">
        <v>73</v>
      </c>
    </row>
    <row r="619" spans="1:6">
      <c r="A619" t="s">
        <v>221</v>
      </c>
      <c r="B619">
        <v>-170</v>
      </c>
      <c r="C619">
        <v>105</v>
      </c>
      <c r="D619">
        <v>9</v>
      </c>
      <c r="E619" t="s">
        <v>60</v>
      </c>
      <c r="F619" t="s">
        <v>64</v>
      </c>
    </row>
    <row r="620" spans="1:6">
      <c r="A620" t="s">
        <v>221</v>
      </c>
      <c r="B620">
        <v>-170</v>
      </c>
      <c r="C620">
        <v>133</v>
      </c>
      <c r="D620">
        <v>6.5</v>
      </c>
      <c r="E620" t="s">
        <v>68</v>
      </c>
      <c r="F620" t="s">
        <v>76</v>
      </c>
    </row>
    <row r="621" spans="1:6">
      <c r="A621" t="s">
        <v>221</v>
      </c>
      <c r="B621">
        <v>-170</v>
      </c>
      <c r="C621">
        <v>-250</v>
      </c>
      <c r="D621">
        <v>8.5</v>
      </c>
      <c r="E621" t="s">
        <v>56</v>
      </c>
      <c r="F621" t="s">
        <v>53</v>
      </c>
    </row>
    <row r="622" spans="1:6">
      <c r="A622" t="s">
        <v>221</v>
      </c>
      <c r="B622">
        <v>-170</v>
      </c>
      <c r="C622">
        <v>-125</v>
      </c>
      <c r="D622">
        <v>7.5</v>
      </c>
      <c r="E622" t="s">
        <v>70</v>
      </c>
      <c r="F622" t="s">
        <v>65</v>
      </c>
    </row>
    <row r="623" spans="1:6">
      <c r="A623" t="s">
        <v>222</v>
      </c>
      <c r="B623">
        <v>-170</v>
      </c>
      <c r="C623">
        <v>-157</v>
      </c>
      <c r="D623">
        <v>7</v>
      </c>
      <c r="E623" t="s">
        <v>62</v>
      </c>
      <c r="F623" t="s">
        <v>50</v>
      </c>
    </row>
    <row r="624" spans="1:6">
      <c r="A624" t="s">
        <v>222</v>
      </c>
      <c r="B624">
        <v>-170</v>
      </c>
      <c r="C624">
        <v>-134</v>
      </c>
      <c r="D624">
        <v>9</v>
      </c>
      <c r="E624" t="s">
        <v>57</v>
      </c>
      <c r="F624" t="s">
        <v>54</v>
      </c>
    </row>
    <row r="625" spans="1:6">
      <c r="A625" t="s">
        <v>222</v>
      </c>
      <c r="B625">
        <v>-170</v>
      </c>
      <c r="C625">
        <v>-122</v>
      </c>
      <c r="D625">
        <v>9</v>
      </c>
      <c r="E625" t="s">
        <v>77</v>
      </c>
      <c r="F625" t="s">
        <v>61</v>
      </c>
    </row>
    <row r="626" spans="1:6">
      <c r="A626" t="s">
        <v>222</v>
      </c>
      <c r="B626">
        <v>-170</v>
      </c>
      <c r="C626">
        <v>-147</v>
      </c>
      <c r="D626">
        <v>8.5</v>
      </c>
      <c r="E626" t="s">
        <v>79</v>
      </c>
      <c r="F626" t="s">
        <v>66</v>
      </c>
    </row>
    <row r="627" spans="1:6">
      <c r="A627" t="s">
        <v>222</v>
      </c>
      <c r="B627">
        <v>-170</v>
      </c>
      <c r="C627">
        <v>-134</v>
      </c>
      <c r="D627">
        <v>9.5</v>
      </c>
      <c r="E627" t="s">
        <v>67</v>
      </c>
      <c r="F627" t="s">
        <v>51</v>
      </c>
    </row>
    <row r="628" spans="1:6">
      <c r="A628" t="s">
        <v>222</v>
      </c>
      <c r="B628">
        <v>-170</v>
      </c>
      <c r="C628">
        <v>-158</v>
      </c>
      <c r="D628">
        <v>7.5</v>
      </c>
      <c r="E628" t="s">
        <v>63</v>
      </c>
      <c r="F628" t="s">
        <v>75</v>
      </c>
    </row>
    <row r="629" spans="1:6">
      <c r="A629" t="s">
        <v>222</v>
      </c>
      <c r="B629">
        <v>-170</v>
      </c>
      <c r="C629">
        <v>-135</v>
      </c>
      <c r="D629">
        <v>9.5</v>
      </c>
      <c r="E629" t="s">
        <v>74</v>
      </c>
      <c r="F629" t="s">
        <v>78</v>
      </c>
    </row>
    <row r="630" spans="1:6">
      <c r="A630" t="s">
        <v>222</v>
      </c>
      <c r="B630">
        <v>-170</v>
      </c>
      <c r="C630">
        <v>-240</v>
      </c>
      <c r="D630">
        <v>9</v>
      </c>
      <c r="E630" t="s">
        <v>52</v>
      </c>
      <c r="F630" t="s">
        <v>59</v>
      </c>
    </row>
    <row r="631" spans="1:6">
      <c r="A631" t="s">
        <v>222</v>
      </c>
      <c r="B631">
        <v>-170</v>
      </c>
      <c r="C631">
        <v>320</v>
      </c>
      <c r="D631">
        <v>9.5</v>
      </c>
      <c r="E631" t="s">
        <v>72</v>
      </c>
      <c r="F631" t="s">
        <v>71</v>
      </c>
    </row>
    <row r="632" spans="1:6">
      <c r="A632" t="s">
        <v>222</v>
      </c>
      <c r="B632">
        <v>-170</v>
      </c>
      <c r="C632">
        <v>108</v>
      </c>
      <c r="D632">
        <v>9.5</v>
      </c>
      <c r="E632" t="s">
        <v>69</v>
      </c>
      <c r="F632" t="s">
        <v>73</v>
      </c>
    </row>
    <row r="633" spans="1:6">
      <c r="A633" t="s">
        <v>222</v>
      </c>
      <c r="B633">
        <v>-170</v>
      </c>
      <c r="C633">
        <v>-140</v>
      </c>
      <c r="D633">
        <v>7.5</v>
      </c>
      <c r="E633" t="s">
        <v>70</v>
      </c>
      <c r="F633" t="s">
        <v>65</v>
      </c>
    </row>
    <row r="634" spans="1:6">
      <c r="A634" t="s">
        <v>222</v>
      </c>
      <c r="B634">
        <v>-170</v>
      </c>
      <c r="C634">
        <v>163</v>
      </c>
      <c r="D634">
        <v>7.5</v>
      </c>
      <c r="E634" t="s">
        <v>68</v>
      </c>
      <c r="F634" t="s">
        <v>76</v>
      </c>
    </row>
    <row r="635" spans="1:6">
      <c r="A635" t="s">
        <v>222</v>
      </c>
      <c r="B635">
        <v>-170</v>
      </c>
      <c r="C635">
        <v>-146</v>
      </c>
      <c r="D635">
        <v>9</v>
      </c>
      <c r="E635" t="s">
        <v>56</v>
      </c>
      <c r="F635" t="s">
        <v>53</v>
      </c>
    </row>
    <row r="636" spans="1:6">
      <c r="A636" t="s">
        <v>222</v>
      </c>
      <c r="B636">
        <v>-170</v>
      </c>
      <c r="C636">
        <v>-270</v>
      </c>
      <c r="D636">
        <v>9.5</v>
      </c>
      <c r="E636" t="s">
        <v>52</v>
      </c>
      <c r="F636" t="s">
        <v>59</v>
      </c>
    </row>
    <row r="637" spans="1:6">
      <c r="A637" t="s">
        <v>223</v>
      </c>
      <c r="B637">
        <v>-170</v>
      </c>
      <c r="C637">
        <v>115</v>
      </c>
      <c r="D637">
        <v>9</v>
      </c>
      <c r="E637" t="s">
        <v>79</v>
      </c>
      <c r="F637" t="s">
        <v>66</v>
      </c>
    </row>
    <row r="638" spans="1:6">
      <c r="A638" t="s">
        <v>223</v>
      </c>
      <c r="B638">
        <v>-170</v>
      </c>
      <c r="C638">
        <v>-121</v>
      </c>
      <c r="D638">
        <v>9</v>
      </c>
      <c r="E638" t="s">
        <v>77</v>
      </c>
      <c r="F638" t="s">
        <v>61</v>
      </c>
    </row>
    <row r="639" spans="1:6">
      <c r="A639" t="s">
        <v>223</v>
      </c>
      <c r="B639">
        <v>-170</v>
      </c>
      <c r="C639">
        <v>-136</v>
      </c>
      <c r="D639">
        <v>8</v>
      </c>
      <c r="E639" t="s">
        <v>57</v>
      </c>
      <c r="F639" t="s">
        <v>54</v>
      </c>
    </row>
    <row r="640" spans="1:6">
      <c r="A640" t="s">
        <v>223</v>
      </c>
      <c r="B640">
        <v>-170</v>
      </c>
      <c r="C640">
        <v>-112</v>
      </c>
      <c r="D640">
        <v>10</v>
      </c>
      <c r="E640" t="s">
        <v>67</v>
      </c>
      <c r="F640" t="s">
        <v>51</v>
      </c>
    </row>
    <row r="641" spans="1:6">
      <c r="A641" t="s">
        <v>223</v>
      </c>
      <c r="B641">
        <v>-170</v>
      </c>
      <c r="C641">
        <v>-144</v>
      </c>
      <c r="D641">
        <v>7.5</v>
      </c>
      <c r="E641" t="s">
        <v>62</v>
      </c>
      <c r="F641" t="s">
        <v>63</v>
      </c>
    </row>
    <row r="642" spans="1:6">
      <c r="A642" t="s">
        <v>223</v>
      </c>
      <c r="B642">
        <v>-170</v>
      </c>
      <c r="C642">
        <v>138</v>
      </c>
      <c r="D642">
        <v>8.5</v>
      </c>
      <c r="E642" t="s">
        <v>60</v>
      </c>
      <c r="F642" t="s">
        <v>71</v>
      </c>
    </row>
    <row r="643" spans="1:6">
      <c r="A643" t="s">
        <v>223</v>
      </c>
      <c r="B643">
        <v>-170</v>
      </c>
      <c r="C643">
        <v>-112</v>
      </c>
      <c r="D643">
        <v>10.5</v>
      </c>
      <c r="E643" t="s">
        <v>69</v>
      </c>
      <c r="F643" t="s">
        <v>73</v>
      </c>
    </row>
    <row r="644" spans="1:6">
      <c r="A644" t="s">
        <v>223</v>
      </c>
      <c r="B644">
        <v>-170</v>
      </c>
      <c r="C644">
        <v>-340</v>
      </c>
      <c r="D644">
        <v>9</v>
      </c>
      <c r="E644" t="s">
        <v>52</v>
      </c>
      <c r="F644" t="s">
        <v>55</v>
      </c>
    </row>
    <row r="645" spans="1:6">
      <c r="A645" t="s">
        <v>223</v>
      </c>
      <c r="B645">
        <v>-170</v>
      </c>
      <c r="C645">
        <v>106</v>
      </c>
      <c r="D645">
        <v>10</v>
      </c>
      <c r="E645" t="s">
        <v>70</v>
      </c>
      <c r="F645" t="s">
        <v>58</v>
      </c>
    </row>
    <row r="646" spans="1:6">
      <c r="A646" t="s">
        <v>223</v>
      </c>
      <c r="B646">
        <v>-170</v>
      </c>
      <c r="C646">
        <v>-103</v>
      </c>
      <c r="D646">
        <v>10</v>
      </c>
      <c r="E646" t="s">
        <v>78</v>
      </c>
      <c r="F646" t="s">
        <v>64</v>
      </c>
    </row>
    <row r="647" spans="1:6">
      <c r="A647" t="s">
        <v>224</v>
      </c>
      <c r="B647">
        <v>-170</v>
      </c>
      <c r="C647">
        <v>-158</v>
      </c>
      <c r="D647">
        <v>8</v>
      </c>
      <c r="E647" t="s">
        <v>57</v>
      </c>
      <c r="F647" t="s">
        <v>66</v>
      </c>
    </row>
    <row r="648" spans="1:6">
      <c r="A648" t="s">
        <v>224</v>
      </c>
      <c r="B648">
        <v>-170</v>
      </c>
      <c r="C648">
        <v>-119</v>
      </c>
      <c r="D648">
        <v>9.5</v>
      </c>
      <c r="E648" t="s">
        <v>56</v>
      </c>
      <c r="F648" t="s">
        <v>61</v>
      </c>
    </row>
    <row r="649" spans="1:6">
      <c r="A649" t="s">
        <v>224</v>
      </c>
      <c r="B649">
        <v>-170</v>
      </c>
      <c r="C649">
        <v>127</v>
      </c>
      <c r="D649">
        <v>10</v>
      </c>
      <c r="E649" t="s">
        <v>75</v>
      </c>
      <c r="F649" t="s">
        <v>54</v>
      </c>
    </row>
    <row r="650" spans="1:6">
      <c r="A650" t="s">
        <v>224</v>
      </c>
      <c r="B650">
        <v>-170</v>
      </c>
      <c r="C650">
        <v>205</v>
      </c>
      <c r="D650">
        <v>6.5</v>
      </c>
      <c r="E650" t="s">
        <v>79</v>
      </c>
      <c r="F650" t="s">
        <v>76</v>
      </c>
    </row>
    <row r="651" spans="1:6">
      <c r="A651" t="s">
        <v>224</v>
      </c>
      <c r="B651">
        <v>-170</v>
      </c>
      <c r="C651">
        <v>-128</v>
      </c>
      <c r="D651">
        <v>9</v>
      </c>
      <c r="E651" t="s">
        <v>77</v>
      </c>
      <c r="F651" t="s">
        <v>51</v>
      </c>
    </row>
    <row r="652" spans="1:6">
      <c r="A652" t="s">
        <v>224</v>
      </c>
      <c r="B652">
        <v>-170</v>
      </c>
      <c r="C652">
        <v>-141</v>
      </c>
      <c r="D652">
        <v>9</v>
      </c>
      <c r="E652" t="s">
        <v>65</v>
      </c>
      <c r="F652" t="s">
        <v>50</v>
      </c>
    </row>
    <row r="653" spans="1:6">
      <c r="A653" t="s">
        <v>224</v>
      </c>
      <c r="B653">
        <v>-170</v>
      </c>
      <c r="C653">
        <v>-168</v>
      </c>
      <c r="D653">
        <v>7</v>
      </c>
      <c r="E653" t="s">
        <v>62</v>
      </c>
      <c r="F653" t="s">
        <v>63</v>
      </c>
    </row>
    <row r="654" spans="1:6">
      <c r="A654" t="s">
        <v>224</v>
      </c>
      <c r="B654">
        <v>-170</v>
      </c>
      <c r="C654">
        <v>-107</v>
      </c>
      <c r="D654">
        <v>9.5</v>
      </c>
      <c r="E654" t="s">
        <v>68</v>
      </c>
      <c r="F654" t="s">
        <v>59</v>
      </c>
    </row>
    <row r="655" spans="1:6">
      <c r="A655" t="s">
        <v>224</v>
      </c>
      <c r="B655">
        <v>-170</v>
      </c>
      <c r="C655">
        <v>-170</v>
      </c>
      <c r="D655">
        <v>9</v>
      </c>
      <c r="E655" t="s">
        <v>52</v>
      </c>
      <c r="F655" t="s">
        <v>55</v>
      </c>
    </row>
    <row r="656" spans="1:6">
      <c r="A656" t="s">
        <v>224</v>
      </c>
      <c r="B656">
        <v>-170</v>
      </c>
      <c r="C656">
        <v>176</v>
      </c>
      <c r="D656">
        <v>9</v>
      </c>
      <c r="E656" t="s">
        <v>60</v>
      </c>
      <c r="F656" t="s">
        <v>71</v>
      </c>
    </row>
    <row r="657" spans="1:6">
      <c r="A657" t="s">
        <v>224</v>
      </c>
      <c r="B657">
        <v>-170</v>
      </c>
      <c r="C657">
        <v>131</v>
      </c>
      <c r="D657">
        <v>9.5</v>
      </c>
      <c r="E657" t="s">
        <v>72</v>
      </c>
      <c r="F657" t="s">
        <v>53</v>
      </c>
    </row>
    <row r="658" spans="1:6">
      <c r="A658" t="s">
        <v>224</v>
      </c>
      <c r="B658">
        <v>-170</v>
      </c>
      <c r="C658">
        <v>-116</v>
      </c>
      <c r="D658">
        <v>9</v>
      </c>
      <c r="E658" t="s">
        <v>70</v>
      </c>
      <c r="F658" t="s">
        <v>58</v>
      </c>
    </row>
    <row r="659" spans="1:6">
      <c r="A659" t="s">
        <v>224</v>
      </c>
      <c r="B659">
        <v>-170</v>
      </c>
      <c r="C659">
        <v>-185</v>
      </c>
      <c r="D659">
        <v>10</v>
      </c>
      <c r="E659" t="s">
        <v>73</v>
      </c>
      <c r="F659" t="s">
        <v>74</v>
      </c>
    </row>
    <row r="660" spans="1:6">
      <c r="A660" t="s">
        <v>224</v>
      </c>
      <c r="B660">
        <v>-170</v>
      </c>
      <c r="C660">
        <v>-112</v>
      </c>
      <c r="D660">
        <v>8.5</v>
      </c>
      <c r="E660" t="s">
        <v>78</v>
      </c>
      <c r="F660" t="s">
        <v>64</v>
      </c>
    </row>
    <row r="661" spans="1:6">
      <c r="A661" t="s">
        <v>224</v>
      </c>
      <c r="B661">
        <v>-170</v>
      </c>
      <c r="C661">
        <v>147</v>
      </c>
      <c r="D661">
        <v>11.5</v>
      </c>
      <c r="E661" t="s">
        <v>67</v>
      </c>
      <c r="F661" t="s">
        <v>69</v>
      </c>
    </row>
    <row r="662" spans="1:6">
      <c r="A662" t="s">
        <v>225</v>
      </c>
      <c r="B662">
        <v>-170</v>
      </c>
      <c r="C662">
        <v>-176</v>
      </c>
      <c r="D662">
        <v>9.5</v>
      </c>
      <c r="E662" t="s">
        <v>56</v>
      </c>
      <c r="F662" t="s">
        <v>61</v>
      </c>
    </row>
    <row r="663" spans="1:6">
      <c r="A663" t="s">
        <v>225</v>
      </c>
      <c r="B663">
        <v>-170</v>
      </c>
      <c r="C663">
        <v>157</v>
      </c>
      <c r="D663">
        <v>10</v>
      </c>
      <c r="E663" t="s">
        <v>75</v>
      </c>
      <c r="F663" t="s">
        <v>54</v>
      </c>
    </row>
    <row r="664" spans="1:6">
      <c r="A664" t="s">
        <v>225</v>
      </c>
      <c r="B664">
        <v>-170</v>
      </c>
      <c r="C664">
        <v>116</v>
      </c>
      <c r="D664">
        <v>7.5</v>
      </c>
      <c r="E664" t="s">
        <v>79</v>
      </c>
      <c r="F664" t="s">
        <v>76</v>
      </c>
    </row>
    <row r="665" spans="1:6">
      <c r="A665" t="s">
        <v>225</v>
      </c>
      <c r="B665">
        <v>-170</v>
      </c>
      <c r="C665">
        <v>-135</v>
      </c>
      <c r="D665">
        <v>8.5</v>
      </c>
      <c r="E665" t="s">
        <v>57</v>
      </c>
      <c r="F665" t="s">
        <v>66</v>
      </c>
    </row>
    <row r="666" spans="1:6">
      <c r="A666" t="s">
        <v>225</v>
      </c>
      <c r="B666">
        <v>-170</v>
      </c>
      <c r="C666">
        <v>-120</v>
      </c>
      <c r="D666">
        <v>9.5</v>
      </c>
      <c r="E666" t="s">
        <v>77</v>
      </c>
      <c r="F666" t="s">
        <v>51</v>
      </c>
    </row>
    <row r="667" spans="1:6">
      <c r="A667" t="s">
        <v>225</v>
      </c>
      <c r="B667">
        <v>-170</v>
      </c>
      <c r="C667">
        <v>-150</v>
      </c>
      <c r="D667">
        <v>8</v>
      </c>
      <c r="E667" t="s">
        <v>62</v>
      </c>
      <c r="F667" t="s">
        <v>63</v>
      </c>
    </row>
    <row r="668" spans="1:6">
      <c r="A668" t="s">
        <v>225</v>
      </c>
      <c r="B668">
        <v>-170</v>
      </c>
      <c r="C668">
        <v>106</v>
      </c>
      <c r="D668">
        <v>8.5</v>
      </c>
      <c r="E668" t="s">
        <v>65</v>
      </c>
      <c r="F668" t="s">
        <v>50</v>
      </c>
    </row>
    <row r="669" spans="1:6">
      <c r="A669" t="s">
        <v>225</v>
      </c>
      <c r="B669">
        <v>-170</v>
      </c>
      <c r="C669">
        <v>107</v>
      </c>
      <c r="D669">
        <v>8.5</v>
      </c>
      <c r="E669" t="s">
        <v>68</v>
      </c>
      <c r="F669" t="s">
        <v>59</v>
      </c>
    </row>
    <row r="670" spans="1:6">
      <c r="A670" t="s">
        <v>225</v>
      </c>
      <c r="B670">
        <v>-170</v>
      </c>
      <c r="C670">
        <v>-155</v>
      </c>
      <c r="D670">
        <v>9.5</v>
      </c>
      <c r="E670" t="s">
        <v>70</v>
      </c>
      <c r="F670" t="s">
        <v>58</v>
      </c>
    </row>
    <row r="671" spans="1:6">
      <c r="A671" t="s">
        <v>225</v>
      </c>
      <c r="B671">
        <v>-170</v>
      </c>
      <c r="C671">
        <v>108</v>
      </c>
      <c r="D671">
        <v>9</v>
      </c>
      <c r="E671" t="s">
        <v>60</v>
      </c>
      <c r="F671" t="s">
        <v>71</v>
      </c>
    </row>
    <row r="672" spans="1:6">
      <c r="A672" t="s">
        <v>225</v>
      </c>
      <c r="B672">
        <v>-170</v>
      </c>
      <c r="C672">
        <v>-150</v>
      </c>
      <c r="D672">
        <v>9</v>
      </c>
      <c r="E672" t="s">
        <v>52</v>
      </c>
      <c r="F672" t="s">
        <v>55</v>
      </c>
    </row>
    <row r="673" spans="1:6">
      <c r="A673" t="s">
        <v>225</v>
      </c>
      <c r="B673">
        <v>-170</v>
      </c>
      <c r="C673">
        <v>100</v>
      </c>
      <c r="D673">
        <v>10.5</v>
      </c>
      <c r="E673" t="s">
        <v>72</v>
      </c>
      <c r="F673" t="s">
        <v>53</v>
      </c>
    </row>
    <row r="674" spans="1:6">
      <c r="A674" t="s">
        <v>225</v>
      </c>
      <c r="B674">
        <v>-170</v>
      </c>
      <c r="C674">
        <v>-190</v>
      </c>
      <c r="D674">
        <v>9</v>
      </c>
      <c r="E674" t="s">
        <v>73</v>
      </c>
      <c r="F674" t="s">
        <v>74</v>
      </c>
    </row>
    <row r="675" spans="1:6">
      <c r="A675" t="s">
        <v>225</v>
      </c>
      <c r="B675">
        <v>-170</v>
      </c>
      <c r="C675">
        <v>122</v>
      </c>
      <c r="D675">
        <v>9</v>
      </c>
      <c r="E675" t="s">
        <v>78</v>
      </c>
      <c r="F675" t="s">
        <v>64</v>
      </c>
    </row>
    <row r="676" spans="1:6">
      <c r="A676" t="s">
        <v>225</v>
      </c>
      <c r="B676">
        <v>-170</v>
      </c>
      <c r="C676">
        <v>100</v>
      </c>
      <c r="D676">
        <v>12</v>
      </c>
      <c r="E676" t="s">
        <v>67</v>
      </c>
      <c r="F676" t="s">
        <v>69</v>
      </c>
    </row>
    <row r="677" spans="1:6">
      <c r="A677" t="s">
        <v>226</v>
      </c>
      <c r="B677">
        <v>-170</v>
      </c>
      <c r="C677">
        <v>-113</v>
      </c>
      <c r="D677">
        <v>10</v>
      </c>
      <c r="E677" t="s">
        <v>56</v>
      </c>
      <c r="F677" t="s">
        <v>61</v>
      </c>
    </row>
    <row r="678" spans="1:6">
      <c r="A678" t="s">
        <v>226</v>
      </c>
      <c r="B678">
        <v>-170</v>
      </c>
      <c r="C678">
        <v>178</v>
      </c>
      <c r="D678">
        <v>7</v>
      </c>
      <c r="E678" t="s">
        <v>79</v>
      </c>
      <c r="F678" t="s">
        <v>76</v>
      </c>
    </row>
    <row r="679" spans="1:6">
      <c r="A679" t="s">
        <v>226</v>
      </c>
      <c r="B679">
        <v>-170</v>
      </c>
      <c r="C679">
        <v>160</v>
      </c>
      <c r="D679">
        <v>9</v>
      </c>
      <c r="E679" t="s">
        <v>75</v>
      </c>
      <c r="F679" t="s">
        <v>54</v>
      </c>
    </row>
    <row r="680" spans="1:6">
      <c r="A680" t="s">
        <v>226</v>
      </c>
      <c r="B680">
        <v>-170</v>
      </c>
      <c r="C680">
        <v>130</v>
      </c>
      <c r="D680">
        <v>9</v>
      </c>
      <c r="E680" t="s">
        <v>77</v>
      </c>
      <c r="F680" t="s">
        <v>51</v>
      </c>
    </row>
    <row r="681" spans="1:6">
      <c r="A681" t="s">
        <v>226</v>
      </c>
      <c r="B681">
        <v>-170</v>
      </c>
      <c r="C681">
        <v>-200</v>
      </c>
      <c r="D681">
        <v>8</v>
      </c>
      <c r="E681" t="s">
        <v>65</v>
      </c>
      <c r="F681" t="s">
        <v>50</v>
      </c>
    </row>
    <row r="682" spans="1:6">
      <c r="A682" t="s">
        <v>226</v>
      </c>
      <c r="B682">
        <v>-170</v>
      </c>
      <c r="C682">
        <v>-112</v>
      </c>
      <c r="D682">
        <v>8</v>
      </c>
      <c r="E682" t="s">
        <v>62</v>
      </c>
      <c r="F682" t="s">
        <v>63</v>
      </c>
    </row>
    <row r="683" spans="1:6">
      <c r="A683" t="s">
        <v>226</v>
      </c>
      <c r="B683">
        <v>-170</v>
      </c>
      <c r="C683">
        <v>140</v>
      </c>
      <c r="D683">
        <v>10</v>
      </c>
      <c r="E683" t="s">
        <v>57</v>
      </c>
      <c r="F683" t="s">
        <v>66</v>
      </c>
    </row>
    <row r="684" spans="1:6">
      <c r="A684" t="s">
        <v>226</v>
      </c>
      <c r="B684">
        <v>-170</v>
      </c>
      <c r="C684">
        <v>-192</v>
      </c>
      <c r="D684">
        <v>9.5</v>
      </c>
      <c r="E684" t="s">
        <v>72</v>
      </c>
      <c r="F684" t="s">
        <v>53</v>
      </c>
    </row>
    <row r="685" spans="1:6">
      <c r="A685" t="s">
        <v>226</v>
      </c>
      <c r="B685">
        <v>-170</v>
      </c>
      <c r="C685">
        <v>-109</v>
      </c>
      <c r="D685">
        <v>9</v>
      </c>
      <c r="E685" t="s">
        <v>68</v>
      </c>
      <c r="F685" t="s">
        <v>59</v>
      </c>
    </row>
    <row r="686" spans="1:6">
      <c r="A686" t="s">
        <v>226</v>
      </c>
      <c r="B686">
        <v>-170</v>
      </c>
      <c r="C686">
        <v>-240</v>
      </c>
      <c r="D686">
        <v>10</v>
      </c>
      <c r="E686" t="s">
        <v>52</v>
      </c>
      <c r="F686" t="s">
        <v>55</v>
      </c>
    </row>
    <row r="687" spans="1:6">
      <c r="A687" t="s">
        <v>226</v>
      </c>
      <c r="B687">
        <v>-170</v>
      </c>
      <c r="C687">
        <v>180</v>
      </c>
      <c r="D687">
        <v>10.5</v>
      </c>
      <c r="E687" t="s">
        <v>60</v>
      </c>
      <c r="F687" t="s">
        <v>71</v>
      </c>
    </row>
    <row r="688" spans="1:6">
      <c r="A688" t="s">
        <v>226</v>
      </c>
      <c r="B688">
        <v>-170</v>
      </c>
      <c r="C688">
        <v>-110</v>
      </c>
      <c r="D688">
        <v>9.5</v>
      </c>
      <c r="E688" t="s">
        <v>70</v>
      </c>
      <c r="F688" t="s">
        <v>58</v>
      </c>
    </row>
    <row r="689" spans="1:6">
      <c r="A689" t="s">
        <v>226</v>
      </c>
      <c r="B689">
        <v>-170</v>
      </c>
      <c r="C689">
        <v>-167</v>
      </c>
      <c r="D689">
        <v>8.5</v>
      </c>
      <c r="E689" t="s">
        <v>73</v>
      </c>
      <c r="F689" t="s">
        <v>74</v>
      </c>
    </row>
    <row r="690" spans="1:6">
      <c r="A690" t="s">
        <v>226</v>
      </c>
      <c r="B690">
        <v>-170</v>
      </c>
      <c r="C690">
        <v>-120</v>
      </c>
      <c r="D690">
        <v>8.5</v>
      </c>
      <c r="E690" t="s">
        <v>78</v>
      </c>
      <c r="F690" t="s">
        <v>64</v>
      </c>
    </row>
    <row r="691" spans="1:6">
      <c r="A691" t="s">
        <v>226</v>
      </c>
      <c r="B691">
        <v>-170</v>
      </c>
      <c r="C691">
        <v>148</v>
      </c>
      <c r="D691">
        <v>11</v>
      </c>
      <c r="E691" t="s">
        <v>67</v>
      </c>
      <c r="F691" t="s">
        <v>69</v>
      </c>
    </row>
    <row r="692" spans="1:6">
      <c r="A692" t="s">
        <v>227</v>
      </c>
      <c r="B692">
        <v>-170</v>
      </c>
      <c r="C692">
        <v>145</v>
      </c>
      <c r="D692">
        <v>8.5</v>
      </c>
      <c r="E692" t="s">
        <v>66</v>
      </c>
      <c r="F692" t="s">
        <v>79</v>
      </c>
    </row>
    <row r="693" spans="1:6">
      <c r="A693" t="s">
        <v>227</v>
      </c>
      <c r="B693">
        <v>-170</v>
      </c>
      <c r="C693">
        <v>-118</v>
      </c>
      <c r="D693">
        <v>8.5</v>
      </c>
      <c r="E693" t="s">
        <v>61</v>
      </c>
      <c r="F693" t="s">
        <v>57</v>
      </c>
    </row>
    <row r="694" spans="1:6">
      <c r="A694" t="s">
        <v>227</v>
      </c>
      <c r="B694">
        <v>-170</v>
      </c>
      <c r="C694">
        <v>140</v>
      </c>
      <c r="D694">
        <v>7.5</v>
      </c>
      <c r="E694" t="s">
        <v>51</v>
      </c>
      <c r="F694" t="s">
        <v>65</v>
      </c>
    </row>
    <row r="695" spans="1:6">
      <c r="A695" t="s">
        <v>227</v>
      </c>
      <c r="B695">
        <v>-170</v>
      </c>
      <c r="C695">
        <v>-145</v>
      </c>
      <c r="D695">
        <v>6.5</v>
      </c>
      <c r="E695" t="s">
        <v>50</v>
      </c>
      <c r="F695" t="s">
        <v>63</v>
      </c>
    </row>
    <row r="696" spans="1:6">
      <c r="A696" t="s">
        <v>227</v>
      </c>
      <c r="B696">
        <v>-170</v>
      </c>
      <c r="C696">
        <v>200</v>
      </c>
      <c r="D696">
        <v>9</v>
      </c>
      <c r="E696" t="s">
        <v>53</v>
      </c>
      <c r="F696" t="s">
        <v>70</v>
      </c>
    </row>
    <row r="697" spans="1:6">
      <c r="A697" t="s">
        <v>227</v>
      </c>
      <c r="B697">
        <v>-170</v>
      </c>
      <c r="C697">
        <v>-180</v>
      </c>
      <c r="D697">
        <v>8</v>
      </c>
      <c r="E697" t="s">
        <v>60</v>
      </c>
      <c r="F697" t="s">
        <v>55</v>
      </c>
    </row>
    <row r="698" spans="1:6">
      <c r="A698" t="s">
        <v>227</v>
      </c>
      <c r="B698">
        <v>-170</v>
      </c>
      <c r="C698">
        <v>165</v>
      </c>
      <c r="D698">
        <v>9</v>
      </c>
      <c r="E698" t="s">
        <v>59</v>
      </c>
      <c r="F698" t="s">
        <v>52</v>
      </c>
    </row>
    <row r="699" spans="1:6">
      <c r="A699" t="s">
        <v>227</v>
      </c>
      <c r="B699">
        <v>-170</v>
      </c>
      <c r="C699">
        <v>-142</v>
      </c>
      <c r="D699">
        <v>11</v>
      </c>
      <c r="E699" t="s">
        <v>64</v>
      </c>
      <c r="F699" t="s">
        <v>69</v>
      </c>
    </row>
    <row r="700" spans="1:6">
      <c r="A700" t="s">
        <v>227</v>
      </c>
      <c r="B700">
        <v>-170</v>
      </c>
      <c r="C700">
        <v>-230</v>
      </c>
      <c r="D700">
        <v>9</v>
      </c>
      <c r="E700" t="s">
        <v>58</v>
      </c>
      <c r="F700" t="s">
        <v>72</v>
      </c>
    </row>
    <row r="701" spans="1:6">
      <c r="A701" t="s">
        <v>227</v>
      </c>
      <c r="B701">
        <v>-170</v>
      </c>
      <c r="C701">
        <v>-140</v>
      </c>
      <c r="D701">
        <v>8.5</v>
      </c>
      <c r="E701" t="s">
        <v>78</v>
      </c>
      <c r="F701" t="s">
        <v>74</v>
      </c>
    </row>
    <row r="702" spans="1:6">
      <c r="A702" t="s">
        <v>228</v>
      </c>
      <c r="B702">
        <v>-170</v>
      </c>
      <c r="C702">
        <v>-125</v>
      </c>
      <c r="D702">
        <v>7.5</v>
      </c>
      <c r="E702" t="s">
        <v>61</v>
      </c>
      <c r="F702" t="s">
        <v>57</v>
      </c>
    </row>
    <row r="703" spans="1:6">
      <c r="A703" t="s">
        <v>228</v>
      </c>
      <c r="B703">
        <v>-170</v>
      </c>
      <c r="C703">
        <v>110</v>
      </c>
      <c r="D703">
        <v>7.5</v>
      </c>
      <c r="E703" t="s">
        <v>56</v>
      </c>
      <c r="F703" t="s">
        <v>62</v>
      </c>
    </row>
    <row r="704" spans="1:6">
      <c r="A704" t="s">
        <v>228</v>
      </c>
      <c r="B704">
        <v>-170</v>
      </c>
      <c r="C704">
        <v>-135</v>
      </c>
      <c r="D704">
        <v>7.5</v>
      </c>
      <c r="E704" t="s">
        <v>66</v>
      </c>
      <c r="F704" t="s">
        <v>79</v>
      </c>
    </row>
    <row r="705" spans="1:6">
      <c r="A705" t="s">
        <v>228</v>
      </c>
      <c r="B705">
        <v>-170</v>
      </c>
      <c r="C705">
        <v>-132</v>
      </c>
      <c r="D705">
        <v>8.5</v>
      </c>
      <c r="E705" t="s">
        <v>54</v>
      </c>
      <c r="F705" t="s">
        <v>77</v>
      </c>
    </row>
    <row r="706" spans="1:6">
      <c r="A706" t="s">
        <v>228</v>
      </c>
      <c r="B706">
        <v>-170</v>
      </c>
      <c r="C706">
        <v>105</v>
      </c>
      <c r="D706">
        <v>8</v>
      </c>
      <c r="E706" t="s">
        <v>51</v>
      </c>
      <c r="F706" t="s">
        <v>65</v>
      </c>
    </row>
    <row r="707" spans="1:6">
      <c r="A707" t="s">
        <v>228</v>
      </c>
      <c r="B707">
        <v>-170</v>
      </c>
      <c r="C707">
        <v>-105</v>
      </c>
      <c r="D707">
        <v>7</v>
      </c>
      <c r="E707" t="s">
        <v>50</v>
      </c>
      <c r="F707" t="s">
        <v>63</v>
      </c>
    </row>
    <row r="708" spans="1:6">
      <c r="A708" t="s">
        <v>228</v>
      </c>
      <c r="B708">
        <v>-170</v>
      </c>
      <c r="C708">
        <v>-120</v>
      </c>
      <c r="D708">
        <v>8.5</v>
      </c>
      <c r="E708" t="s">
        <v>60</v>
      </c>
      <c r="F708" t="s">
        <v>55</v>
      </c>
    </row>
    <row r="709" spans="1:6">
      <c r="A709" t="s">
        <v>228</v>
      </c>
      <c r="B709">
        <v>-170</v>
      </c>
      <c r="C709">
        <v>230</v>
      </c>
      <c r="D709">
        <v>9.5</v>
      </c>
      <c r="E709" t="s">
        <v>59</v>
      </c>
      <c r="F709" t="s">
        <v>52</v>
      </c>
    </row>
    <row r="710" spans="1:6">
      <c r="A710" t="s">
        <v>228</v>
      </c>
      <c r="B710">
        <v>-170</v>
      </c>
      <c r="C710">
        <v>130</v>
      </c>
      <c r="D710">
        <v>8.5</v>
      </c>
      <c r="E710" t="s">
        <v>53</v>
      </c>
      <c r="F710" t="s">
        <v>70</v>
      </c>
    </row>
    <row r="711" spans="1:6">
      <c r="A711" t="s">
        <v>228</v>
      </c>
      <c r="B711">
        <v>-170</v>
      </c>
      <c r="C711">
        <v>-120</v>
      </c>
      <c r="D711">
        <v>11.5</v>
      </c>
      <c r="E711" t="s">
        <v>64</v>
      </c>
      <c r="F711" t="s">
        <v>69</v>
      </c>
    </row>
    <row r="712" spans="1:6">
      <c r="A712" t="s">
        <v>228</v>
      </c>
      <c r="B712">
        <v>-170</v>
      </c>
      <c r="C712">
        <v>-350</v>
      </c>
      <c r="D712">
        <v>8.5</v>
      </c>
      <c r="E712" t="s">
        <v>58</v>
      </c>
      <c r="F712" t="s">
        <v>72</v>
      </c>
    </row>
    <row r="713" spans="1:6">
      <c r="A713" t="s">
        <v>228</v>
      </c>
      <c r="B713">
        <v>-170</v>
      </c>
      <c r="C713">
        <v>-114</v>
      </c>
      <c r="D713">
        <v>9</v>
      </c>
      <c r="E713" t="s">
        <v>78</v>
      </c>
      <c r="F713" t="s">
        <v>74</v>
      </c>
    </row>
    <row r="714" spans="1:6">
      <c r="A714" t="s">
        <v>228</v>
      </c>
      <c r="B714">
        <v>-170</v>
      </c>
      <c r="C714">
        <v>-112</v>
      </c>
      <c r="D714">
        <v>7.5</v>
      </c>
      <c r="E714" t="s">
        <v>76</v>
      </c>
      <c r="F714" t="s">
        <v>71</v>
      </c>
    </row>
    <row r="715" spans="1:6">
      <c r="A715" t="s">
        <v>228</v>
      </c>
      <c r="B715">
        <v>-170</v>
      </c>
      <c r="C715">
        <v>130</v>
      </c>
      <c r="D715">
        <v>8</v>
      </c>
      <c r="E715" t="s">
        <v>75</v>
      </c>
      <c r="F715" t="s">
        <v>68</v>
      </c>
    </row>
    <row r="716" spans="1:6">
      <c r="A716" t="s">
        <v>229</v>
      </c>
      <c r="B716">
        <v>-170</v>
      </c>
      <c r="C716">
        <v>-101</v>
      </c>
      <c r="D716">
        <v>7.5</v>
      </c>
      <c r="E716" t="s">
        <v>54</v>
      </c>
      <c r="F716" t="s">
        <v>77</v>
      </c>
    </row>
    <row r="717" spans="1:6">
      <c r="A717" t="s">
        <v>229</v>
      </c>
      <c r="B717">
        <v>-170</v>
      </c>
      <c r="C717">
        <v>-134</v>
      </c>
      <c r="D717">
        <v>8</v>
      </c>
      <c r="E717" t="s">
        <v>50</v>
      </c>
      <c r="F717" t="s">
        <v>63</v>
      </c>
    </row>
    <row r="718" spans="1:6">
      <c r="A718" t="s">
        <v>229</v>
      </c>
      <c r="B718">
        <v>-170</v>
      </c>
      <c r="C718">
        <v>102</v>
      </c>
      <c r="D718">
        <v>8.5</v>
      </c>
      <c r="E718" t="s">
        <v>56</v>
      </c>
      <c r="F718" t="s">
        <v>62</v>
      </c>
    </row>
    <row r="719" spans="1:6">
      <c r="A719" t="s">
        <v>229</v>
      </c>
      <c r="B719">
        <v>-170</v>
      </c>
      <c r="C719">
        <v>113</v>
      </c>
      <c r="D719">
        <v>6.5</v>
      </c>
      <c r="E719" t="s">
        <v>66</v>
      </c>
      <c r="F719" t="s">
        <v>79</v>
      </c>
    </row>
    <row r="720" spans="1:6">
      <c r="A720" t="s">
        <v>229</v>
      </c>
      <c r="B720">
        <v>-170</v>
      </c>
      <c r="C720">
        <v>-162</v>
      </c>
      <c r="D720">
        <v>10.5</v>
      </c>
      <c r="E720" t="s">
        <v>61</v>
      </c>
      <c r="F720" t="s">
        <v>57</v>
      </c>
    </row>
    <row r="721" spans="1:6">
      <c r="A721" t="s">
        <v>229</v>
      </c>
      <c r="B721">
        <v>-170</v>
      </c>
      <c r="C721">
        <v>147</v>
      </c>
      <c r="D721">
        <v>7.5</v>
      </c>
      <c r="E721" t="s">
        <v>51</v>
      </c>
      <c r="F721" t="s">
        <v>65</v>
      </c>
    </row>
    <row r="722" spans="1:6">
      <c r="A722" t="s">
        <v>229</v>
      </c>
      <c r="B722">
        <v>-170</v>
      </c>
      <c r="C722">
        <v>110</v>
      </c>
      <c r="D722">
        <v>9.5</v>
      </c>
      <c r="E722" t="s">
        <v>60</v>
      </c>
      <c r="F722" t="s">
        <v>55</v>
      </c>
    </row>
    <row r="723" spans="1:6">
      <c r="A723" t="s">
        <v>229</v>
      </c>
      <c r="B723">
        <v>-170</v>
      </c>
      <c r="C723">
        <v>112</v>
      </c>
      <c r="D723">
        <v>12</v>
      </c>
      <c r="E723" t="s">
        <v>64</v>
      </c>
      <c r="F723" t="s">
        <v>69</v>
      </c>
    </row>
    <row r="724" spans="1:6">
      <c r="A724" t="s">
        <v>229</v>
      </c>
      <c r="B724">
        <v>-170</v>
      </c>
      <c r="C724">
        <v>220</v>
      </c>
      <c r="D724">
        <v>10.5</v>
      </c>
      <c r="E724" t="s">
        <v>59</v>
      </c>
      <c r="F724" t="s">
        <v>52</v>
      </c>
    </row>
    <row r="725" spans="1:6">
      <c r="A725" t="s">
        <v>229</v>
      </c>
      <c r="B725">
        <v>-170</v>
      </c>
      <c r="C725">
        <v>134</v>
      </c>
      <c r="D725">
        <v>9</v>
      </c>
      <c r="E725" t="s">
        <v>53</v>
      </c>
      <c r="F725" t="s">
        <v>70</v>
      </c>
    </row>
    <row r="726" spans="1:6">
      <c r="A726" t="s">
        <v>229</v>
      </c>
      <c r="B726">
        <v>-170</v>
      </c>
      <c r="C726">
        <v>-360</v>
      </c>
      <c r="D726">
        <v>8.5</v>
      </c>
      <c r="E726" t="s">
        <v>58</v>
      </c>
      <c r="F726" t="s">
        <v>72</v>
      </c>
    </row>
    <row r="727" spans="1:6">
      <c r="A727" t="s">
        <v>229</v>
      </c>
      <c r="B727">
        <v>-170</v>
      </c>
      <c r="C727">
        <v>-180</v>
      </c>
      <c r="D727">
        <v>9.5</v>
      </c>
      <c r="E727" t="s">
        <v>73</v>
      </c>
      <c r="F727" t="s">
        <v>67</v>
      </c>
    </row>
    <row r="728" spans="1:6">
      <c r="A728" t="s">
        <v>229</v>
      </c>
      <c r="B728">
        <v>-170</v>
      </c>
      <c r="C728">
        <v>-115</v>
      </c>
      <c r="D728">
        <v>9</v>
      </c>
      <c r="E728" t="s">
        <v>76</v>
      </c>
      <c r="F728" t="s">
        <v>71</v>
      </c>
    </row>
    <row r="729" spans="1:6">
      <c r="A729" t="s">
        <v>229</v>
      </c>
      <c r="B729">
        <v>-170</v>
      </c>
      <c r="C729">
        <v>113</v>
      </c>
      <c r="D729">
        <v>8</v>
      </c>
      <c r="E729" t="s">
        <v>75</v>
      </c>
      <c r="F729" t="s">
        <v>68</v>
      </c>
    </row>
    <row r="730" spans="1:6">
      <c r="A730" t="s">
        <v>229</v>
      </c>
      <c r="B730">
        <v>-170</v>
      </c>
      <c r="C730">
        <v>-200</v>
      </c>
      <c r="D730">
        <v>9.5</v>
      </c>
      <c r="E730" t="s">
        <v>73</v>
      </c>
      <c r="F730" t="s">
        <v>67</v>
      </c>
    </row>
    <row r="731" spans="1:6">
      <c r="A731" t="s">
        <v>230</v>
      </c>
      <c r="B731">
        <v>-170</v>
      </c>
      <c r="C731">
        <v>153</v>
      </c>
      <c r="D731">
        <v>7.5</v>
      </c>
      <c r="E731" t="s">
        <v>66</v>
      </c>
      <c r="F731" t="s">
        <v>79</v>
      </c>
    </row>
    <row r="732" spans="1:6">
      <c r="A732" t="s">
        <v>230</v>
      </c>
      <c r="B732">
        <v>-170</v>
      </c>
      <c r="C732">
        <v>-132</v>
      </c>
      <c r="D732">
        <v>9</v>
      </c>
      <c r="E732" t="s">
        <v>56</v>
      </c>
      <c r="F732" t="s">
        <v>62</v>
      </c>
    </row>
    <row r="733" spans="1:6">
      <c r="A733" t="s">
        <v>230</v>
      </c>
      <c r="B733">
        <v>-170</v>
      </c>
      <c r="C733">
        <v>115</v>
      </c>
      <c r="D733">
        <v>9.5</v>
      </c>
      <c r="E733" t="s">
        <v>61</v>
      </c>
      <c r="F733" t="s">
        <v>57</v>
      </c>
    </row>
    <row r="734" spans="1:6">
      <c r="A734" t="s">
        <v>230</v>
      </c>
      <c r="B734">
        <v>-170</v>
      </c>
      <c r="C734">
        <v>104</v>
      </c>
      <c r="D734">
        <v>7.5</v>
      </c>
      <c r="E734" t="s">
        <v>51</v>
      </c>
      <c r="F734" t="s">
        <v>65</v>
      </c>
    </row>
    <row r="735" spans="1:6">
      <c r="A735" t="s">
        <v>230</v>
      </c>
      <c r="B735">
        <v>-170</v>
      </c>
      <c r="C735">
        <v>180</v>
      </c>
      <c r="D735">
        <v>9</v>
      </c>
      <c r="E735" t="s">
        <v>59</v>
      </c>
      <c r="F735" t="s">
        <v>52</v>
      </c>
    </row>
    <row r="736" spans="1:6">
      <c r="A736" t="s">
        <v>230</v>
      </c>
      <c r="B736">
        <v>-170</v>
      </c>
      <c r="C736">
        <v>122</v>
      </c>
      <c r="D736">
        <v>10</v>
      </c>
      <c r="E736" t="s">
        <v>53</v>
      </c>
      <c r="F736" t="s">
        <v>70</v>
      </c>
    </row>
    <row r="737" spans="1:6">
      <c r="A737" t="s">
        <v>230</v>
      </c>
      <c r="B737">
        <v>-170</v>
      </c>
      <c r="C737">
        <v>114</v>
      </c>
      <c r="D737">
        <v>9.5</v>
      </c>
      <c r="E737" t="s">
        <v>68</v>
      </c>
      <c r="F737" t="s">
        <v>55</v>
      </c>
    </row>
    <row r="738" spans="1:6">
      <c r="A738" t="s">
        <v>230</v>
      </c>
      <c r="B738">
        <v>-170</v>
      </c>
      <c r="C738">
        <v>-185</v>
      </c>
      <c r="D738">
        <v>9</v>
      </c>
      <c r="E738" t="s">
        <v>58</v>
      </c>
      <c r="F738" t="s">
        <v>72</v>
      </c>
    </row>
    <row r="739" spans="1:6">
      <c r="A739" t="s">
        <v>230</v>
      </c>
      <c r="B739">
        <v>-170</v>
      </c>
      <c r="C739">
        <v>-145</v>
      </c>
      <c r="D739">
        <v>9</v>
      </c>
      <c r="E739" t="s">
        <v>76</v>
      </c>
      <c r="F739" t="s">
        <v>71</v>
      </c>
    </row>
    <row r="740" spans="1:6">
      <c r="A740" t="s">
        <v>230</v>
      </c>
      <c r="B740">
        <v>-170</v>
      </c>
      <c r="C740">
        <v>124</v>
      </c>
      <c r="D740">
        <v>9</v>
      </c>
      <c r="E740" t="s">
        <v>78</v>
      </c>
      <c r="F740" t="s">
        <v>74</v>
      </c>
    </row>
    <row r="741" spans="1:6">
      <c r="A741" t="s">
        <v>231</v>
      </c>
      <c r="B741">
        <v>-170</v>
      </c>
      <c r="C741">
        <v>-180</v>
      </c>
      <c r="D741">
        <v>8</v>
      </c>
      <c r="E741" t="s">
        <v>54</v>
      </c>
      <c r="F741" t="s">
        <v>57</v>
      </c>
    </row>
    <row r="742" spans="1:6">
      <c r="A742" t="s">
        <v>231</v>
      </c>
      <c r="B742">
        <v>-170</v>
      </c>
      <c r="C742">
        <v>-148</v>
      </c>
      <c r="D742">
        <v>9</v>
      </c>
      <c r="E742" t="s">
        <v>76</v>
      </c>
      <c r="F742" t="s">
        <v>66</v>
      </c>
    </row>
    <row r="743" spans="1:6">
      <c r="A743" t="s">
        <v>231</v>
      </c>
      <c r="B743">
        <v>-170</v>
      </c>
      <c r="C743">
        <v>175</v>
      </c>
      <c r="D743">
        <v>9</v>
      </c>
      <c r="E743" t="s">
        <v>75</v>
      </c>
      <c r="F743" t="s">
        <v>62</v>
      </c>
    </row>
    <row r="744" spans="1:6">
      <c r="A744" t="s">
        <v>231</v>
      </c>
      <c r="B744">
        <v>-170</v>
      </c>
      <c r="C744">
        <v>-142</v>
      </c>
      <c r="D744">
        <v>9.5</v>
      </c>
      <c r="E744" t="s">
        <v>61</v>
      </c>
      <c r="F744" t="s">
        <v>77</v>
      </c>
    </row>
    <row r="745" spans="1:6">
      <c r="A745" t="s">
        <v>231</v>
      </c>
      <c r="B745">
        <v>-170</v>
      </c>
      <c r="C745">
        <v>-148</v>
      </c>
      <c r="D745">
        <v>10</v>
      </c>
      <c r="E745" t="s">
        <v>51</v>
      </c>
      <c r="F745" t="s">
        <v>67</v>
      </c>
    </row>
    <row r="746" spans="1:6">
      <c r="A746" t="s">
        <v>231</v>
      </c>
      <c r="B746">
        <v>-170</v>
      </c>
      <c r="C746">
        <v>128</v>
      </c>
      <c r="D746">
        <v>6.5</v>
      </c>
      <c r="E746" t="s">
        <v>50</v>
      </c>
      <c r="F746" t="s">
        <v>65</v>
      </c>
    </row>
    <row r="747" spans="1:6">
      <c r="A747" t="s">
        <v>231</v>
      </c>
      <c r="B747">
        <v>-170</v>
      </c>
      <c r="C747">
        <v>120</v>
      </c>
      <c r="D747">
        <v>7.5</v>
      </c>
      <c r="E747" t="s">
        <v>68</v>
      </c>
      <c r="F747" t="s">
        <v>55</v>
      </c>
    </row>
    <row r="748" spans="1:6">
      <c r="A748" t="s">
        <v>231</v>
      </c>
      <c r="B748">
        <v>-170</v>
      </c>
      <c r="C748">
        <v>-205</v>
      </c>
      <c r="D748">
        <v>9</v>
      </c>
      <c r="E748" t="s">
        <v>58</v>
      </c>
      <c r="F748" t="s">
        <v>78</v>
      </c>
    </row>
    <row r="749" spans="1:6">
      <c r="A749" t="s">
        <v>231</v>
      </c>
      <c r="B749">
        <v>-170</v>
      </c>
      <c r="C749">
        <v>140</v>
      </c>
      <c r="D749">
        <v>8.5</v>
      </c>
      <c r="E749" t="s">
        <v>53</v>
      </c>
      <c r="F749" t="s">
        <v>72</v>
      </c>
    </row>
    <row r="750" spans="1:6">
      <c r="A750" t="s">
        <v>231</v>
      </c>
      <c r="B750">
        <v>-170</v>
      </c>
      <c r="C750">
        <v>-158</v>
      </c>
      <c r="D750">
        <v>9.5</v>
      </c>
      <c r="E750" t="s">
        <v>64</v>
      </c>
      <c r="F750" t="s">
        <v>60</v>
      </c>
    </row>
    <row r="751" spans="1:6">
      <c r="A751" t="s">
        <v>231</v>
      </c>
      <c r="B751">
        <v>-170</v>
      </c>
      <c r="C751">
        <v>-162</v>
      </c>
      <c r="D751">
        <v>9.5</v>
      </c>
      <c r="E751" t="s">
        <v>69</v>
      </c>
      <c r="F751" t="s">
        <v>74</v>
      </c>
    </row>
    <row r="752" spans="1:6">
      <c r="A752" t="s">
        <v>231</v>
      </c>
      <c r="B752">
        <v>-170</v>
      </c>
      <c r="C752">
        <v>110</v>
      </c>
      <c r="D752">
        <v>8.5</v>
      </c>
      <c r="E752" t="s">
        <v>63</v>
      </c>
      <c r="F752" t="s">
        <v>70</v>
      </c>
    </row>
    <row r="753" spans="1:6">
      <c r="A753" t="s">
        <v>231</v>
      </c>
      <c r="B753">
        <v>-170</v>
      </c>
      <c r="C753">
        <v>-290</v>
      </c>
      <c r="D753">
        <v>8</v>
      </c>
      <c r="E753" t="s">
        <v>71</v>
      </c>
      <c r="F753" t="s">
        <v>79</v>
      </c>
    </row>
    <row r="754" spans="1:6">
      <c r="A754" t="s">
        <v>231</v>
      </c>
      <c r="B754">
        <v>-170</v>
      </c>
      <c r="C754">
        <v>-145</v>
      </c>
      <c r="D754">
        <v>12</v>
      </c>
      <c r="E754" t="s">
        <v>52</v>
      </c>
      <c r="F754" t="s">
        <v>56</v>
      </c>
    </row>
    <row r="755" spans="1:6">
      <c r="A755" t="s">
        <v>232</v>
      </c>
      <c r="B755">
        <v>-170</v>
      </c>
      <c r="C755">
        <v>-141</v>
      </c>
      <c r="D755">
        <v>11</v>
      </c>
      <c r="E755" t="s">
        <v>54</v>
      </c>
      <c r="F755" t="s">
        <v>57</v>
      </c>
    </row>
    <row r="756" spans="1:6">
      <c r="A756" t="s">
        <v>232</v>
      </c>
      <c r="B756">
        <v>-170</v>
      </c>
      <c r="C756">
        <v>-230</v>
      </c>
      <c r="D756">
        <v>9</v>
      </c>
      <c r="E756" t="s">
        <v>76</v>
      </c>
      <c r="F756" t="s">
        <v>66</v>
      </c>
    </row>
    <row r="757" spans="1:6">
      <c r="A757" t="s">
        <v>232</v>
      </c>
      <c r="B757">
        <v>-170</v>
      </c>
      <c r="C757">
        <v>-115</v>
      </c>
      <c r="D757">
        <v>8</v>
      </c>
      <c r="E757" t="s">
        <v>50</v>
      </c>
      <c r="F757" t="s">
        <v>65</v>
      </c>
    </row>
    <row r="758" spans="1:6">
      <c r="A758" t="s">
        <v>232</v>
      </c>
      <c r="B758">
        <v>-170</v>
      </c>
      <c r="C758">
        <v>-133</v>
      </c>
      <c r="D758">
        <v>10</v>
      </c>
      <c r="E758" t="s">
        <v>61</v>
      </c>
      <c r="F758" t="s">
        <v>77</v>
      </c>
    </row>
    <row r="759" spans="1:6">
      <c r="A759" t="s">
        <v>232</v>
      </c>
      <c r="B759">
        <v>-170</v>
      </c>
      <c r="C759">
        <v>108</v>
      </c>
      <c r="D759">
        <v>9.5</v>
      </c>
      <c r="E759" t="s">
        <v>51</v>
      </c>
      <c r="F759" t="s">
        <v>67</v>
      </c>
    </row>
    <row r="760" spans="1:6">
      <c r="A760" t="s">
        <v>232</v>
      </c>
      <c r="B760">
        <v>-170</v>
      </c>
      <c r="C760">
        <v>170</v>
      </c>
      <c r="D760">
        <v>8</v>
      </c>
      <c r="E760" t="s">
        <v>75</v>
      </c>
      <c r="F760" t="s">
        <v>62</v>
      </c>
    </row>
    <row r="761" spans="1:6">
      <c r="A761" t="s">
        <v>232</v>
      </c>
      <c r="B761">
        <v>-170</v>
      </c>
      <c r="C761">
        <v>-215</v>
      </c>
      <c r="D761">
        <v>10.5</v>
      </c>
      <c r="E761" t="s">
        <v>58</v>
      </c>
      <c r="F761" t="s">
        <v>78</v>
      </c>
    </row>
    <row r="762" spans="1:6">
      <c r="A762" t="s">
        <v>232</v>
      </c>
      <c r="B762">
        <v>-170</v>
      </c>
      <c r="C762">
        <v>122</v>
      </c>
      <c r="D762">
        <v>9.5</v>
      </c>
      <c r="E762" t="s">
        <v>59</v>
      </c>
      <c r="F762" t="s">
        <v>73</v>
      </c>
    </row>
    <row r="763" spans="1:6">
      <c r="A763" t="s">
        <v>232</v>
      </c>
      <c r="B763">
        <v>-170</v>
      </c>
      <c r="C763">
        <v>-119</v>
      </c>
      <c r="D763">
        <v>9.5</v>
      </c>
      <c r="E763" t="s">
        <v>64</v>
      </c>
      <c r="F763" t="s">
        <v>60</v>
      </c>
    </row>
    <row r="764" spans="1:6">
      <c r="A764" t="s">
        <v>232</v>
      </c>
      <c r="B764">
        <v>-170</v>
      </c>
      <c r="C764">
        <v>-120</v>
      </c>
      <c r="D764">
        <v>8.5</v>
      </c>
      <c r="E764" t="s">
        <v>68</v>
      </c>
      <c r="F764" t="s">
        <v>55</v>
      </c>
    </row>
    <row r="765" spans="1:6">
      <c r="A765" t="s">
        <v>232</v>
      </c>
      <c r="B765">
        <v>-170</v>
      </c>
      <c r="C765">
        <v>-130</v>
      </c>
      <c r="D765">
        <v>8.5</v>
      </c>
      <c r="E765" t="s">
        <v>53</v>
      </c>
      <c r="F765" t="s">
        <v>72</v>
      </c>
    </row>
    <row r="766" spans="1:6">
      <c r="A766" t="s">
        <v>232</v>
      </c>
      <c r="B766">
        <v>-170</v>
      </c>
      <c r="C766">
        <v>-105</v>
      </c>
      <c r="D766">
        <v>8.5</v>
      </c>
      <c r="E766" t="s">
        <v>69</v>
      </c>
      <c r="F766" t="s">
        <v>74</v>
      </c>
    </row>
    <row r="767" spans="1:6">
      <c r="A767" t="s">
        <v>232</v>
      </c>
      <c r="B767">
        <v>-170</v>
      </c>
      <c r="C767">
        <v>-101</v>
      </c>
      <c r="D767">
        <v>10</v>
      </c>
      <c r="E767" t="s">
        <v>63</v>
      </c>
      <c r="F767" t="s">
        <v>70</v>
      </c>
    </row>
    <row r="768" spans="1:6">
      <c r="A768" t="s">
        <v>232</v>
      </c>
      <c r="B768">
        <v>-170</v>
      </c>
      <c r="C768">
        <v>-180</v>
      </c>
      <c r="D768">
        <v>9</v>
      </c>
      <c r="E768" t="s">
        <v>71</v>
      </c>
      <c r="F768" t="s">
        <v>79</v>
      </c>
    </row>
    <row r="769" spans="1:6">
      <c r="A769" t="s">
        <v>232</v>
      </c>
      <c r="B769">
        <v>-170</v>
      </c>
      <c r="C769">
        <v>-168</v>
      </c>
      <c r="D769">
        <v>12</v>
      </c>
      <c r="E769" t="s">
        <v>52</v>
      </c>
      <c r="F769" t="s">
        <v>56</v>
      </c>
    </row>
    <row r="770" spans="1:6">
      <c r="A770" t="s">
        <v>232</v>
      </c>
      <c r="B770">
        <v>-170</v>
      </c>
      <c r="C770">
        <v>145</v>
      </c>
      <c r="D770">
        <v>9.5</v>
      </c>
      <c r="E770" t="s">
        <v>59</v>
      </c>
      <c r="F770" t="s">
        <v>73</v>
      </c>
    </row>
    <row r="771" spans="1:6">
      <c r="A771" t="s">
        <v>233</v>
      </c>
      <c r="B771">
        <v>-170</v>
      </c>
      <c r="C771">
        <v>-130</v>
      </c>
      <c r="D771">
        <v>8.5</v>
      </c>
      <c r="E771" t="s">
        <v>76</v>
      </c>
      <c r="F771" t="s">
        <v>66</v>
      </c>
    </row>
    <row r="772" spans="1:6">
      <c r="A772" t="s">
        <v>233</v>
      </c>
      <c r="B772">
        <v>-170</v>
      </c>
      <c r="C772">
        <v>149</v>
      </c>
      <c r="D772">
        <v>9</v>
      </c>
      <c r="E772" t="s">
        <v>75</v>
      </c>
      <c r="F772" t="s">
        <v>62</v>
      </c>
    </row>
    <row r="773" spans="1:6">
      <c r="A773" t="s">
        <v>233</v>
      </c>
      <c r="B773">
        <v>-170</v>
      </c>
      <c r="C773">
        <v>-155</v>
      </c>
      <c r="D773">
        <v>9</v>
      </c>
      <c r="E773" t="s">
        <v>61</v>
      </c>
      <c r="F773" t="s">
        <v>77</v>
      </c>
    </row>
    <row r="774" spans="1:6">
      <c r="A774" t="s">
        <v>233</v>
      </c>
      <c r="B774">
        <v>-170</v>
      </c>
      <c r="C774">
        <v>-160</v>
      </c>
      <c r="D774">
        <v>7.5</v>
      </c>
      <c r="E774" t="s">
        <v>54</v>
      </c>
      <c r="F774" t="s">
        <v>57</v>
      </c>
    </row>
    <row r="775" spans="1:6">
      <c r="A775" t="s">
        <v>233</v>
      </c>
      <c r="B775">
        <v>-170</v>
      </c>
      <c r="C775">
        <v>-105</v>
      </c>
      <c r="D775">
        <v>7</v>
      </c>
      <c r="E775" t="s">
        <v>50</v>
      </c>
      <c r="F775" t="s">
        <v>65</v>
      </c>
    </row>
    <row r="776" spans="1:6">
      <c r="A776" t="s">
        <v>233</v>
      </c>
      <c r="B776">
        <v>-170</v>
      </c>
      <c r="C776">
        <v>-138</v>
      </c>
      <c r="D776">
        <v>9</v>
      </c>
      <c r="E776" t="s">
        <v>51</v>
      </c>
      <c r="F776" t="s">
        <v>67</v>
      </c>
    </row>
    <row r="777" spans="1:6">
      <c r="A777" t="s">
        <v>233</v>
      </c>
      <c r="B777">
        <v>-170</v>
      </c>
      <c r="C777">
        <v>-106</v>
      </c>
      <c r="D777">
        <v>8.5</v>
      </c>
      <c r="E777" t="s">
        <v>68</v>
      </c>
      <c r="F777" t="s">
        <v>55</v>
      </c>
    </row>
    <row r="778" spans="1:6">
      <c r="A778" t="s">
        <v>233</v>
      </c>
      <c r="B778">
        <v>-170</v>
      </c>
      <c r="C778">
        <v>-250</v>
      </c>
      <c r="D778">
        <v>10</v>
      </c>
      <c r="E778" t="s">
        <v>58</v>
      </c>
      <c r="F778" t="s">
        <v>78</v>
      </c>
    </row>
    <row r="779" spans="1:6">
      <c r="A779" t="s">
        <v>233</v>
      </c>
      <c r="B779">
        <v>-170</v>
      </c>
      <c r="C779">
        <v>-160</v>
      </c>
      <c r="D779">
        <v>8</v>
      </c>
      <c r="E779" t="s">
        <v>53</v>
      </c>
      <c r="F779" t="s">
        <v>72</v>
      </c>
    </row>
    <row r="780" spans="1:6">
      <c r="A780" t="s">
        <v>233</v>
      </c>
      <c r="B780">
        <v>-170</v>
      </c>
      <c r="C780">
        <v>150</v>
      </c>
      <c r="D780">
        <v>9.5</v>
      </c>
      <c r="E780" t="s">
        <v>59</v>
      </c>
      <c r="F780" t="s">
        <v>73</v>
      </c>
    </row>
    <row r="781" spans="1:6">
      <c r="A781" t="s">
        <v>233</v>
      </c>
      <c r="B781">
        <v>-170</v>
      </c>
      <c r="C781">
        <v>-160</v>
      </c>
      <c r="D781">
        <v>9</v>
      </c>
      <c r="E781" t="s">
        <v>69</v>
      </c>
      <c r="F781" t="s">
        <v>74</v>
      </c>
    </row>
    <row r="782" spans="1:6">
      <c r="A782" t="s">
        <v>233</v>
      </c>
      <c r="B782">
        <v>-170</v>
      </c>
      <c r="C782">
        <v>-135</v>
      </c>
      <c r="D782">
        <v>9.5</v>
      </c>
      <c r="E782" t="s">
        <v>64</v>
      </c>
      <c r="F782" t="s">
        <v>60</v>
      </c>
    </row>
    <row r="783" spans="1:6">
      <c r="A783" t="s">
        <v>233</v>
      </c>
      <c r="B783">
        <v>-170</v>
      </c>
      <c r="C783">
        <v>-115</v>
      </c>
      <c r="D783">
        <v>8.5</v>
      </c>
      <c r="E783" t="s">
        <v>63</v>
      </c>
      <c r="F783" t="s">
        <v>70</v>
      </c>
    </row>
    <row r="784" spans="1:6">
      <c r="A784" t="s">
        <v>233</v>
      </c>
      <c r="B784">
        <v>-170</v>
      </c>
      <c r="C784">
        <v>-165</v>
      </c>
      <c r="D784">
        <v>7.5</v>
      </c>
      <c r="E784" t="s">
        <v>71</v>
      </c>
      <c r="F784" t="s">
        <v>79</v>
      </c>
    </row>
    <row r="785" spans="1:6">
      <c r="A785" t="s">
        <v>233</v>
      </c>
      <c r="B785">
        <v>-170</v>
      </c>
      <c r="C785">
        <v>-340</v>
      </c>
      <c r="D785">
        <v>12</v>
      </c>
      <c r="E785" t="s">
        <v>52</v>
      </c>
      <c r="F785" t="s">
        <v>56</v>
      </c>
    </row>
    <row r="786" spans="1:6">
      <c r="A786" t="s">
        <v>234</v>
      </c>
      <c r="B786">
        <v>-170</v>
      </c>
      <c r="C786">
        <v>-310</v>
      </c>
      <c r="D786">
        <v>8</v>
      </c>
      <c r="E786" t="s">
        <v>76</v>
      </c>
      <c r="F786" t="s">
        <v>66</v>
      </c>
    </row>
    <row r="787" spans="1:6">
      <c r="A787" t="s">
        <v>234</v>
      </c>
      <c r="B787">
        <v>-170</v>
      </c>
      <c r="C787">
        <v>-205</v>
      </c>
      <c r="D787">
        <v>9.5</v>
      </c>
      <c r="E787" t="s">
        <v>62</v>
      </c>
      <c r="F787" t="s">
        <v>54</v>
      </c>
    </row>
    <row r="788" spans="1:6">
      <c r="A788" t="s">
        <v>234</v>
      </c>
      <c r="B788">
        <v>-170</v>
      </c>
      <c r="C788">
        <v>-106</v>
      </c>
      <c r="D788">
        <v>10</v>
      </c>
      <c r="E788" t="s">
        <v>50</v>
      </c>
      <c r="F788" t="s">
        <v>56</v>
      </c>
    </row>
    <row r="789" spans="1:6">
      <c r="A789" t="s">
        <v>234</v>
      </c>
      <c r="B789">
        <v>-170</v>
      </c>
      <c r="C789">
        <v>-185</v>
      </c>
      <c r="D789">
        <v>6.5</v>
      </c>
      <c r="E789" t="s">
        <v>79</v>
      </c>
      <c r="F789" t="s">
        <v>75</v>
      </c>
    </row>
    <row r="790" spans="1:6">
      <c r="A790" t="s">
        <v>234</v>
      </c>
      <c r="B790">
        <v>-170</v>
      </c>
      <c r="C790">
        <v>-106</v>
      </c>
      <c r="D790">
        <v>9.5</v>
      </c>
      <c r="E790" t="s">
        <v>71</v>
      </c>
      <c r="F790" t="s">
        <v>52</v>
      </c>
    </row>
    <row r="791" spans="1:6">
      <c r="A791" t="s">
        <v>234</v>
      </c>
      <c r="B791">
        <v>-170</v>
      </c>
      <c r="C791">
        <v>-180</v>
      </c>
      <c r="D791">
        <v>8</v>
      </c>
      <c r="E791" t="s">
        <v>70</v>
      </c>
      <c r="F791" t="s">
        <v>68</v>
      </c>
    </row>
    <row r="792" spans="1:6">
      <c r="A792" t="s">
        <v>234</v>
      </c>
      <c r="B792">
        <v>-170</v>
      </c>
      <c r="C792">
        <v>-114</v>
      </c>
      <c r="D792">
        <v>9.5</v>
      </c>
      <c r="E792" t="s">
        <v>73</v>
      </c>
      <c r="F792" t="s">
        <v>58</v>
      </c>
    </row>
    <row r="793" spans="1:6">
      <c r="A793" t="s">
        <v>234</v>
      </c>
      <c r="B793">
        <v>-170</v>
      </c>
      <c r="C793">
        <v>-180</v>
      </c>
      <c r="D793">
        <v>10.5</v>
      </c>
      <c r="E793" t="s">
        <v>55</v>
      </c>
      <c r="F793" t="s">
        <v>53</v>
      </c>
    </row>
    <row r="794" spans="1:6">
      <c r="A794" t="s">
        <v>234</v>
      </c>
      <c r="B794">
        <v>-170</v>
      </c>
      <c r="C794">
        <v>-150</v>
      </c>
      <c r="D794">
        <v>9</v>
      </c>
      <c r="E794" t="s">
        <v>74</v>
      </c>
      <c r="F794" t="s">
        <v>60</v>
      </c>
    </row>
    <row r="795" spans="1:6">
      <c r="A795" t="s">
        <v>234</v>
      </c>
      <c r="B795">
        <v>-170</v>
      </c>
      <c r="C795">
        <v>-123</v>
      </c>
      <c r="D795">
        <v>9.5</v>
      </c>
      <c r="E795" t="s">
        <v>69</v>
      </c>
      <c r="F795" t="s">
        <v>64</v>
      </c>
    </row>
    <row r="796" spans="1:6">
      <c r="A796" t="s">
        <v>234</v>
      </c>
      <c r="B796">
        <v>-170</v>
      </c>
      <c r="C796">
        <v>-125</v>
      </c>
      <c r="D796">
        <v>10</v>
      </c>
      <c r="E796" t="s">
        <v>63</v>
      </c>
      <c r="F796" t="s">
        <v>59</v>
      </c>
    </row>
    <row r="797" spans="1:6">
      <c r="A797" t="s">
        <v>234</v>
      </c>
      <c r="B797">
        <v>-170</v>
      </c>
      <c r="C797">
        <v>-174</v>
      </c>
      <c r="D797">
        <v>8</v>
      </c>
      <c r="E797" t="s">
        <v>57</v>
      </c>
      <c r="F797" t="s">
        <v>72</v>
      </c>
    </row>
    <row r="798" spans="1:6">
      <c r="A798" t="s">
        <v>234</v>
      </c>
      <c r="B798">
        <v>-170</v>
      </c>
      <c r="C798">
        <v>110</v>
      </c>
      <c r="D798">
        <v>9.5</v>
      </c>
      <c r="E798" t="s">
        <v>77</v>
      </c>
      <c r="F798" t="s">
        <v>78</v>
      </c>
    </row>
    <row r="799" spans="1:6">
      <c r="A799" t="s">
        <v>234</v>
      </c>
      <c r="B799">
        <v>-170</v>
      </c>
      <c r="C799">
        <v>-165</v>
      </c>
      <c r="D799">
        <v>9</v>
      </c>
      <c r="E799" t="s">
        <v>62</v>
      </c>
      <c r="F799" t="s">
        <v>54</v>
      </c>
    </row>
    <row r="800" spans="1:6">
      <c r="A800" t="s">
        <v>235</v>
      </c>
      <c r="B800">
        <v>-170</v>
      </c>
      <c r="C800">
        <v>-102</v>
      </c>
      <c r="D800">
        <v>10</v>
      </c>
      <c r="E800" t="s">
        <v>62</v>
      </c>
      <c r="F800" t="s">
        <v>54</v>
      </c>
    </row>
    <row r="801" spans="1:6">
      <c r="A801" t="s">
        <v>235</v>
      </c>
      <c r="B801">
        <v>-170</v>
      </c>
      <c r="C801">
        <v>-115</v>
      </c>
      <c r="D801">
        <v>10.5</v>
      </c>
      <c r="E801" t="s">
        <v>67</v>
      </c>
      <c r="F801" t="s">
        <v>61</v>
      </c>
    </row>
    <row r="802" spans="1:6">
      <c r="A802" t="s">
        <v>235</v>
      </c>
      <c r="B802">
        <v>-170</v>
      </c>
      <c r="C802">
        <v>-107</v>
      </c>
      <c r="D802">
        <v>7.5</v>
      </c>
      <c r="E802" t="s">
        <v>65</v>
      </c>
      <c r="F802" t="s">
        <v>76</v>
      </c>
    </row>
    <row r="803" spans="1:6">
      <c r="A803" t="s">
        <v>235</v>
      </c>
      <c r="B803">
        <v>-170</v>
      </c>
      <c r="C803">
        <v>-120</v>
      </c>
      <c r="D803">
        <v>9</v>
      </c>
      <c r="E803" t="s">
        <v>66</v>
      </c>
      <c r="F803" t="s">
        <v>51</v>
      </c>
    </row>
    <row r="804" spans="1:6">
      <c r="A804" t="s">
        <v>235</v>
      </c>
      <c r="B804">
        <v>-170</v>
      </c>
      <c r="C804">
        <v>-138</v>
      </c>
      <c r="D804">
        <v>11.5</v>
      </c>
      <c r="E804" t="s">
        <v>50</v>
      </c>
      <c r="F804" t="s">
        <v>56</v>
      </c>
    </row>
    <row r="805" spans="1:6">
      <c r="A805" t="s">
        <v>235</v>
      </c>
      <c r="B805">
        <v>-170</v>
      </c>
      <c r="C805">
        <v>-200</v>
      </c>
      <c r="D805">
        <v>8</v>
      </c>
      <c r="E805" t="s">
        <v>79</v>
      </c>
      <c r="F805" t="s">
        <v>75</v>
      </c>
    </row>
    <row r="806" spans="1:6">
      <c r="A806" t="s">
        <v>235</v>
      </c>
      <c r="B806">
        <v>-170</v>
      </c>
      <c r="C806">
        <v>102</v>
      </c>
      <c r="D806">
        <v>9</v>
      </c>
      <c r="E806" t="s">
        <v>71</v>
      </c>
      <c r="F806" t="s">
        <v>52</v>
      </c>
    </row>
    <row r="807" spans="1:6">
      <c r="A807" t="s">
        <v>235</v>
      </c>
      <c r="B807">
        <v>-170</v>
      </c>
      <c r="C807">
        <v>-200</v>
      </c>
      <c r="D807">
        <v>9</v>
      </c>
      <c r="E807" t="s">
        <v>55</v>
      </c>
      <c r="F807" t="s">
        <v>53</v>
      </c>
    </row>
    <row r="808" spans="1:6">
      <c r="A808" t="s">
        <v>235</v>
      </c>
      <c r="B808">
        <v>-170</v>
      </c>
      <c r="C808">
        <v>-196</v>
      </c>
      <c r="D808">
        <v>8.5</v>
      </c>
      <c r="E808" t="s">
        <v>70</v>
      </c>
      <c r="F808" t="s">
        <v>68</v>
      </c>
    </row>
    <row r="809" spans="1:6">
      <c r="A809" t="s">
        <v>235</v>
      </c>
      <c r="B809">
        <v>-170</v>
      </c>
      <c r="C809">
        <v>-159</v>
      </c>
      <c r="D809">
        <v>8.5</v>
      </c>
      <c r="E809" t="s">
        <v>73</v>
      </c>
      <c r="F809" t="s">
        <v>58</v>
      </c>
    </row>
    <row r="810" spans="1:6">
      <c r="A810" t="s">
        <v>235</v>
      </c>
      <c r="B810">
        <v>-170</v>
      </c>
      <c r="C810">
        <v>-180</v>
      </c>
      <c r="D810">
        <v>9</v>
      </c>
      <c r="E810" t="s">
        <v>74</v>
      </c>
      <c r="F810" t="s">
        <v>60</v>
      </c>
    </row>
    <row r="811" spans="1:6">
      <c r="A811" t="s">
        <v>235</v>
      </c>
      <c r="B811">
        <v>-170</v>
      </c>
      <c r="C811">
        <v>-155</v>
      </c>
      <c r="D811">
        <v>9.5</v>
      </c>
      <c r="E811" t="s">
        <v>69</v>
      </c>
      <c r="F811" t="s">
        <v>64</v>
      </c>
    </row>
    <row r="812" spans="1:6">
      <c r="A812" t="s">
        <v>235</v>
      </c>
      <c r="B812">
        <v>-170</v>
      </c>
      <c r="C812">
        <v>-190</v>
      </c>
      <c r="D812">
        <v>9.5</v>
      </c>
      <c r="E812" t="s">
        <v>63</v>
      </c>
      <c r="F812" t="s">
        <v>59</v>
      </c>
    </row>
    <row r="813" spans="1:6">
      <c r="A813" t="s">
        <v>235</v>
      </c>
      <c r="B813">
        <v>-170</v>
      </c>
      <c r="C813">
        <v>-132</v>
      </c>
      <c r="D813">
        <v>9</v>
      </c>
      <c r="E813" t="s">
        <v>57</v>
      </c>
      <c r="F813" t="s">
        <v>72</v>
      </c>
    </row>
    <row r="814" spans="1:6">
      <c r="A814" t="s">
        <v>235</v>
      </c>
      <c r="B814">
        <v>-170</v>
      </c>
      <c r="C814">
        <v>105</v>
      </c>
      <c r="D814">
        <v>10</v>
      </c>
      <c r="E814" t="s">
        <v>77</v>
      </c>
      <c r="F814" t="s">
        <v>78</v>
      </c>
    </row>
    <row r="815" spans="1:6">
      <c r="A815" t="s">
        <v>236</v>
      </c>
      <c r="B815">
        <v>-170</v>
      </c>
      <c r="C815">
        <v>-145</v>
      </c>
      <c r="D815">
        <v>10</v>
      </c>
      <c r="E815" t="s">
        <v>62</v>
      </c>
      <c r="F815" t="s">
        <v>54</v>
      </c>
    </row>
    <row r="816" spans="1:6">
      <c r="A816" t="s">
        <v>236</v>
      </c>
      <c r="B816">
        <v>-170</v>
      </c>
      <c r="C816">
        <v>-180</v>
      </c>
      <c r="D816">
        <v>10</v>
      </c>
      <c r="E816" t="s">
        <v>67</v>
      </c>
      <c r="F816" t="s">
        <v>61</v>
      </c>
    </row>
    <row r="817" spans="1:6">
      <c r="A817" t="s">
        <v>236</v>
      </c>
      <c r="B817">
        <v>-170</v>
      </c>
      <c r="C817">
        <v>110</v>
      </c>
      <c r="D817">
        <v>7</v>
      </c>
      <c r="E817" t="s">
        <v>65</v>
      </c>
      <c r="F817" t="s">
        <v>76</v>
      </c>
    </row>
    <row r="818" spans="1:6">
      <c r="A818" t="s">
        <v>236</v>
      </c>
      <c r="B818">
        <v>-170</v>
      </c>
      <c r="C818">
        <v>-164</v>
      </c>
      <c r="D818">
        <v>10.5</v>
      </c>
      <c r="E818" t="s">
        <v>66</v>
      </c>
      <c r="F818" t="s">
        <v>51</v>
      </c>
    </row>
    <row r="819" spans="1:6">
      <c r="A819" t="s">
        <v>236</v>
      </c>
      <c r="B819">
        <v>-170</v>
      </c>
      <c r="C819">
        <v>105</v>
      </c>
      <c r="D819">
        <v>11</v>
      </c>
      <c r="E819" t="s">
        <v>50</v>
      </c>
      <c r="F819" t="s">
        <v>56</v>
      </c>
    </row>
    <row r="820" spans="1:6">
      <c r="A820" t="s">
        <v>236</v>
      </c>
      <c r="B820">
        <v>-170</v>
      </c>
      <c r="C820">
        <v>-180</v>
      </c>
      <c r="D820">
        <v>7.5</v>
      </c>
      <c r="E820" t="s">
        <v>79</v>
      </c>
      <c r="F820" t="s">
        <v>75</v>
      </c>
    </row>
    <row r="821" spans="1:6">
      <c r="A821" t="s">
        <v>236</v>
      </c>
      <c r="B821">
        <v>-170</v>
      </c>
      <c r="C821">
        <v>-134</v>
      </c>
      <c r="D821">
        <v>9</v>
      </c>
      <c r="E821" t="s">
        <v>74</v>
      </c>
      <c r="F821" t="s">
        <v>60</v>
      </c>
    </row>
    <row r="822" spans="1:6">
      <c r="A822" t="s">
        <v>236</v>
      </c>
      <c r="B822">
        <v>-170</v>
      </c>
      <c r="C822">
        <v>-135</v>
      </c>
      <c r="D822">
        <v>9.5</v>
      </c>
      <c r="E822" t="s">
        <v>69</v>
      </c>
      <c r="F822" t="s">
        <v>64</v>
      </c>
    </row>
    <row r="823" spans="1:6">
      <c r="A823" t="s">
        <v>236</v>
      </c>
      <c r="B823">
        <v>-170</v>
      </c>
      <c r="C823">
        <v>-128</v>
      </c>
      <c r="D823">
        <v>9.5</v>
      </c>
      <c r="E823" t="s">
        <v>71</v>
      </c>
      <c r="F823" t="s">
        <v>52</v>
      </c>
    </row>
    <row r="824" spans="1:6">
      <c r="A824" t="s">
        <v>236</v>
      </c>
      <c r="B824">
        <v>-170</v>
      </c>
      <c r="C824">
        <v>-109</v>
      </c>
      <c r="D824">
        <v>9</v>
      </c>
      <c r="E824" t="s">
        <v>55</v>
      </c>
      <c r="F824" t="s">
        <v>53</v>
      </c>
    </row>
    <row r="825" spans="1:6">
      <c r="A825" t="s">
        <v>236</v>
      </c>
      <c r="B825">
        <v>-170</v>
      </c>
      <c r="C825">
        <v>-240</v>
      </c>
      <c r="D825">
        <v>7</v>
      </c>
      <c r="E825" t="s">
        <v>70</v>
      </c>
      <c r="F825" t="s">
        <v>68</v>
      </c>
    </row>
    <row r="826" spans="1:6">
      <c r="A826" t="s">
        <v>236</v>
      </c>
      <c r="B826">
        <v>-170</v>
      </c>
      <c r="C826">
        <v>-120</v>
      </c>
      <c r="D826">
        <v>9</v>
      </c>
      <c r="E826" t="s">
        <v>73</v>
      </c>
      <c r="F826" t="s">
        <v>58</v>
      </c>
    </row>
    <row r="827" spans="1:6">
      <c r="A827" t="s">
        <v>236</v>
      </c>
      <c r="B827">
        <v>-170</v>
      </c>
      <c r="C827">
        <v>-135</v>
      </c>
      <c r="D827">
        <v>7.5</v>
      </c>
      <c r="E827" t="s">
        <v>63</v>
      </c>
      <c r="F827" t="s">
        <v>59</v>
      </c>
    </row>
    <row r="828" spans="1:6">
      <c r="A828" t="s">
        <v>236</v>
      </c>
      <c r="B828">
        <v>-170</v>
      </c>
      <c r="C828">
        <v>-105</v>
      </c>
      <c r="D828">
        <v>9</v>
      </c>
      <c r="E828" t="s">
        <v>57</v>
      </c>
      <c r="F828" t="s">
        <v>72</v>
      </c>
    </row>
    <row r="829" spans="1:6">
      <c r="A829" t="s">
        <v>237</v>
      </c>
      <c r="B829">
        <v>-170</v>
      </c>
      <c r="C829">
        <v>-103</v>
      </c>
      <c r="D829">
        <v>10.5</v>
      </c>
      <c r="E829" t="s">
        <v>67</v>
      </c>
      <c r="F829" t="s">
        <v>61</v>
      </c>
    </row>
    <row r="830" spans="1:6">
      <c r="A830" t="s">
        <v>237</v>
      </c>
      <c r="B830">
        <v>-170</v>
      </c>
      <c r="C830">
        <v>-105</v>
      </c>
      <c r="D830">
        <v>7.5</v>
      </c>
      <c r="E830" t="s">
        <v>65</v>
      </c>
      <c r="F830" t="s">
        <v>76</v>
      </c>
    </row>
    <row r="831" spans="1:6">
      <c r="A831" t="s">
        <v>237</v>
      </c>
      <c r="B831">
        <v>-170</v>
      </c>
      <c r="C831">
        <v>-120</v>
      </c>
      <c r="D831">
        <v>12</v>
      </c>
      <c r="E831" t="s">
        <v>50</v>
      </c>
      <c r="F831" t="s">
        <v>56</v>
      </c>
    </row>
    <row r="832" spans="1:6">
      <c r="A832" t="s">
        <v>237</v>
      </c>
      <c r="B832">
        <v>-170</v>
      </c>
      <c r="C832">
        <v>110</v>
      </c>
      <c r="D832">
        <v>9</v>
      </c>
      <c r="E832" t="s">
        <v>77</v>
      </c>
      <c r="F832" t="s">
        <v>62</v>
      </c>
    </row>
    <row r="833" spans="1:6">
      <c r="A833" t="s">
        <v>237</v>
      </c>
      <c r="B833">
        <v>-170</v>
      </c>
      <c r="C833">
        <v>-250</v>
      </c>
      <c r="D833">
        <v>8.5</v>
      </c>
      <c r="E833" t="s">
        <v>79</v>
      </c>
      <c r="F833" t="s">
        <v>75</v>
      </c>
    </row>
    <row r="834" spans="1:6">
      <c r="A834" t="s">
        <v>237</v>
      </c>
      <c r="B834">
        <v>-170</v>
      </c>
      <c r="C834">
        <v>-153</v>
      </c>
      <c r="D834">
        <v>8</v>
      </c>
      <c r="E834" t="s">
        <v>78</v>
      </c>
      <c r="F834" t="s">
        <v>68</v>
      </c>
    </row>
    <row r="835" spans="1:6">
      <c r="A835" t="s">
        <v>237</v>
      </c>
      <c r="B835">
        <v>-170</v>
      </c>
      <c r="C835">
        <v>-168</v>
      </c>
      <c r="D835">
        <v>10</v>
      </c>
      <c r="E835" t="s">
        <v>73</v>
      </c>
      <c r="F835" t="s">
        <v>69</v>
      </c>
    </row>
    <row r="836" spans="1:6">
      <c r="A836" t="s">
        <v>237</v>
      </c>
      <c r="B836">
        <v>-170</v>
      </c>
      <c r="C836">
        <v>175</v>
      </c>
      <c r="D836">
        <v>8.5</v>
      </c>
      <c r="E836" t="s">
        <v>55</v>
      </c>
      <c r="F836" t="s">
        <v>58</v>
      </c>
    </row>
    <row r="837" spans="1:6">
      <c r="A837" t="s">
        <v>237</v>
      </c>
      <c r="B837">
        <v>-170</v>
      </c>
      <c r="C837">
        <v>-134</v>
      </c>
      <c r="D837">
        <v>9</v>
      </c>
      <c r="E837" t="s">
        <v>74</v>
      </c>
      <c r="F837" t="s">
        <v>64</v>
      </c>
    </row>
    <row r="838" spans="1:6">
      <c r="A838" t="s">
        <v>238</v>
      </c>
      <c r="B838">
        <v>-170</v>
      </c>
      <c r="C838">
        <v>123</v>
      </c>
      <c r="D838">
        <v>9.5</v>
      </c>
      <c r="E838" t="s">
        <v>77</v>
      </c>
      <c r="F838" t="s">
        <v>62</v>
      </c>
    </row>
    <row r="839" spans="1:6">
      <c r="A839" t="s">
        <v>238</v>
      </c>
      <c r="B839">
        <v>-170</v>
      </c>
      <c r="C839">
        <v>115</v>
      </c>
      <c r="D839">
        <v>9</v>
      </c>
      <c r="E839" t="s">
        <v>66</v>
      </c>
      <c r="F839" t="s">
        <v>54</v>
      </c>
    </row>
    <row r="840" spans="1:6">
      <c r="A840" t="s">
        <v>238</v>
      </c>
      <c r="B840">
        <v>-170</v>
      </c>
      <c r="C840">
        <v>-127</v>
      </c>
      <c r="D840">
        <v>9</v>
      </c>
      <c r="E840" t="s">
        <v>57</v>
      </c>
      <c r="F840" t="s">
        <v>67</v>
      </c>
    </row>
    <row r="841" spans="1:6">
      <c r="A841" t="s">
        <v>238</v>
      </c>
      <c r="B841">
        <v>-170</v>
      </c>
      <c r="C841">
        <v>105</v>
      </c>
      <c r="D841">
        <v>9</v>
      </c>
      <c r="E841" t="s">
        <v>79</v>
      </c>
      <c r="F841" t="s">
        <v>50</v>
      </c>
    </row>
    <row r="842" spans="1:6">
      <c r="A842" t="s">
        <v>238</v>
      </c>
      <c r="B842">
        <v>-170</v>
      </c>
      <c r="C842">
        <v>-151</v>
      </c>
      <c r="D842">
        <v>9</v>
      </c>
      <c r="E842" t="s">
        <v>61</v>
      </c>
      <c r="F842" t="s">
        <v>75</v>
      </c>
    </row>
    <row r="843" spans="1:6">
      <c r="A843" t="s">
        <v>238</v>
      </c>
      <c r="B843">
        <v>-170</v>
      </c>
      <c r="C843">
        <v>-165</v>
      </c>
      <c r="D843">
        <v>7</v>
      </c>
      <c r="E843" t="s">
        <v>76</v>
      </c>
      <c r="F843" t="s">
        <v>63</v>
      </c>
    </row>
    <row r="844" spans="1:6">
      <c r="A844" t="s">
        <v>238</v>
      </c>
      <c r="B844">
        <v>-170</v>
      </c>
      <c r="C844">
        <v>132</v>
      </c>
      <c r="D844">
        <v>9</v>
      </c>
      <c r="E844" t="s">
        <v>53</v>
      </c>
      <c r="F844" t="s">
        <v>59</v>
      </c>
    </row>
    <row r="845" spans="1:6">
      <c r="A845" t="s">
        <v>238</v>
      </c>
      <c r="B845">
        <v>-170</v>
      </c>
      <c r="C845">
        <v>-125</v>
      </c>
      <c r="D845">
        <v>8</v>
      </c>
      <c r="E845" t="s">
        <v>78</v>
      </c>
      <c r="F845" t="s">
        <v>68</v>
      </c>
    </row>
    <row r="846" spans="1:6">
      <c r="A846" t="s">
        <v>238</v>
      </c>
      <c r="B846">
        <v>-170</v>
      </c>
      <c r="C846">
        <v>-108</v>
      </c>
      <c r="D846">
        <v>10.5</v>
      </c>
      <c r="E846" t="s">
        <v>73</v>
      </c>
      <c r="F846" t="s">
        <v>69</v>
      </c>
    </row>
    <row r="847" spans="1:6">
      <c r="A847" t="s">
        <v>238</v>
      </c>
      <c r="B847">
        <v>-170</v>
      </c>
      <c r="C847">
        <v>150</v>
      </c>
      <c r="D847">
        <v>10</v>
      </c>
      <c r="E847" t="s">
        <v>55</v>
      </c>
      <c r="F847" t="s">
        <v>58</v>
      </c>
    </row>
    <row r="848" spans="1:6">
      <c r="A848" t="s">
        <v>238</v>
      </c>
      <c r="B848">
        <v>-170</v>
      </c>
      <c r="C848">
        <v>112</v>
      </c>
      <c r="D848">
        <v>8.5</v>
      </c>
      <c r="E848" t="s">
        <v>72</v>
      </c>
      <c r="F848" t="s">
        <v>60</v>
      </c>
    </row>
    <row r="849" spans="1:6">
      <c r="A849" t="s">
        <v>238</v>
      </c>
      <c r="B849">
        <v>-170</v>
      </c>
      <c r="C849">
        <v>115</v>
      </c>
      <c r="D849">
        <v>9.5</v>
      </c>
      <c r="E849" t="s">
        <v>74</v>
      </c>
      <c r="F849" t="s">
        <v>64</v>
      </c>
    </row>
    <row r="850" spans="1:6">
      <c r="A850" t="s">
        <v>238</v>
      </c>
      <c r="B850">
        <v>-170</v>
      </c>
      <c r="C850">
        <v>-102</v>
      </c>
      <c r="D850">
        <v>9</v>
      </c>
      <c r="E850" t="s">
        <v>65</v>
      </c>
      <c r="F850" t="s">
        <v>52</v>
      </c>
    </row>
    <row r="851" spans="1:6">
      <c r="A851" t="s">
        <v>238</v>
      </c>
      <c r="B851">
        <v>-170</v>
      </c>
      <c r="C851">
        <v>-190</v>
      </c>
      <c r="D851">
        <v>9.5</v>
      </c>
      <c r="E851" t="s">
        <v>71</v>
      </c>
      <c r="F851" t="s">
        <v>51</v>
      </c>
    </row>
    <row r="852" spans="1:6">
      <c r="A852" t="s">
        <v>238</v>
      </c>
      <c r="B852">
        <v>-170</v>
      </c>
      <c r="C852">
        <v>-295</v>
      </c>
      <c r="D852">
        <v>12</v>
      </c>
      <c r="E852" t="s">
        <v>70</v>
      </c>
      <c r="F852" t="s">
        <v>56</v>
      </c>
    </row>
    <row r="853" spans="1:6">
      <c r="A853" t="s">
        <v>239</v>
      </c>
      <c r="B853">
        <v>-170</v>
      </c>
      <c r="C853">
        <v>180</v>
      </c>
      <c r="D853">
        <v>9.5</v>
      </c>
      <c r="E853" t="s">
        <v>77</v>
      </c>
      <c r="F853" t="s">
        <v>62</v>
      </c>
    </row>
    <row r="854" spans="1:6">
      <c r="A854" t="s">
        <v>239</v>
      </c>
      <c r="B854">
        <v>-170</v>
      </c>
      <c r="C854">
        <v>-125</v>
      </c>
      <c r="D854">
        <v>10.5</v>
      </c>
      <c r="E854" t="s">
        <v>66</v>
      </c>
      <c r="F854" t="s">
        <v>54</v>
      </c>
    </row>
    <row r="855" spans="1:6">
      <c r="A855" t="s">
        <v>239</v>
      </c>
      <c r="B855">
        <v>-170</v>
      </c>
      <c r="C855">
        <v>-153</v>
      </c>
      <c r="D855">
        <v>9</v>
      </c>
      <c r="E855" t="s">
        <v>57</v>
      </c>
      <c r="F855" t="s">
        <v>67</v>
      </c>
    </row>
    <row r="856" spans="1:6">
      <c r="A856" t="s">
        <v>239</v>
      </c>
      <c r="B856">
        <v>-170</v>
      </c>
      <c r="C856">
        <v>-152</v>
      </c>
      <c r="D856">
        <v>8</v>
      </c>
      <c r="E856" t="s">
        <v>76</v>
      </c>
      <c r="F856" t="s">
        <v>63</v>
      </c>
    </row>
    <row r="857" spans="1:6">
      <c r="A857" t="s">
        <v>239</v>
      </c>
      <c r="B857">
        <v>-170</v>
      </c>
      <c r="C857">
        <v>-196</v>
      </c>
      <c r="D857">
        <v>8.5</v>
      </c>
      <c r="E857" t="s">
        <v>61</v>
      </c>
      <c r="F857" t="s">
        <v>75</v>
      </c>
    </row>
    <row r="858" spans="1:6">
      <c r="A858" t="s">
        <v>239</v>
      </c>
      <c r="B858">
        <v>-170</v>
      </c>
      <c r="C858">
        <v>-112</v>
      </c>
      <c r="D858">
        <v>7.5</v>
      </c>
      <c r="E858" t="s">
        <v>79</v>
      </c>
      <c r="F858" t="s">
        <v>50</v>
      </c>
    </row>
    <row r="859" spans="1:6">
      <c r="A859" t="s">
        <v>239</v>
      </c>
      <c r="B859">
        <v>-170</v>
      </c>
      <c r="C859">
        <v>-114</v>
      </c>
      <c r="D859">
        <v>8</v>
      </c>
      <c r="E859" t="s">
        <v>78</v>
      </c>
      <c r="F859" t="s">
        <v>68</v>
      </c>
    </row>
    <row r="860" spans="1:6">
      <c r="A860" t="s">
        <v>239</v>
      </c>
      <c r="B860">
        <v>-170</v>
      </c>
      <c r="C860">
        <v>-105</v>
      </c>
      <c r="D860">
        <v>10.5</v>
      </c>
      <c r="E860" t="s">
        <v>55</v>
      </c>
      <c r="F860" t="s">
        <v>58</v>
      </c>
    </row>
    <row r="861" spans="1:6">
      <c r="A861" t="s">
        <v>239</v>
      </c>
      <c r="B861">
        <v>-170</v>
      </c>
      <c r="C861">
        <v>-172</v>
      </c>
      <c r="D861">
        <v>10.5</v>
      </c>
      <c r="E861" t="s">
        <v>73</v>
      </c>
      <c r="F861" t="s">
        <v>69</v>
      </c>
    </row>
    <row r="862" spans="1:6">
      <c r="A862" t="s">
        <v>239</v>
      </c>
      <c r="B862">
        <v>-170</v>
      </c>
      <c r="C862">
        <v>110</v>
      </c>
      <c r="D862">
        <v>9</v>
      </c>
      <c r="E862" t="s">
        <v>74</v>
      </c>
      <c r="F862" t="s">
        <v>64</v>
      </c>
    </row>
    <row r="863" spans="1:6">
      <c r="A863" t="s">
        <v>239</v>
      </c>
      <c r="B863">
        <v>-170</v>
      </c>
      <c r="C863">
        <v>-126</v>
      </c>
      <c r="D863">
        <v>9.5</v>
      </c>
      <c r="E863" t="s">
        <v>53</v>
      </c>
      <c r="F863" t="s">
        <v>59</v>
      </c>
    </row>
    <row r="864" spans="1:6">
      <c r="A864" t="s">
        <v>239</v>
      </c>
      <c r="B864">
        <v>-170</v>
      </c>
      <c r="C864">
        <v>137</v>
      </c>
      <c r="D864">
        <v>7.5</v>
      </c>
      <c r="E864" t="s">
        <v>72</v>
      </c>
      <c r="F864" t="s">
        <v>60</v>
      </c>
    </row>
    <row r="865" spans="1:6">
      <c r="A865" t="s">
        <v>239</v>
      </c>
      <c r="B865">
        <v>-170</v>
      </c>
      <c r="C865">
        <v>126</v>
      </c>
      <c r="D865">
        <v>10.5</v>
      </c>
      <c r="E865" t="s">
        <v>65</v>
      </c>
      <c r="F865" t="s">
        <v>52</v>
      </c>
    </row>
    <row r="866" spans="1:6">
      <c r="A866" t="s">
        <v>239</v>
      </c>
      <c r="B866">
        <v>-170</v>
      </c>
      <c r="C866">
        <v>-280</v>
      </c>
      <c r="D866">
        <v>9.5</v>
      </c>
      <c r="E866" t="s">
        <v>71</v>
      </c>
      <c r="F866" t="s">
        <v>51</v>
      </c>
    </row>
    <row r="867" spans="1:6">
      <c r="A867" t="s">
        <v>239</v>
      </c>
      <c r="B867">
        <v>-170</v>
      </c>
      <c r="C867">
        <v>-150</v>
      </c>
      <c r="D867">
        <v>10.5</v>
      </c>
      <c r="E867" t="s">
        <v>70</v>
      </c>
      <c r="F867" t="s">
        <v>56</v>
      </c>
    </row>
    <row r="868" spans="1:6">
      <c r="A868" t="s">
        <v>240</v>
      </c>
      <c r="B868">
        <v>-170</v>
      </c>
      <c r="C868">
        <v>120</v>
      </c>
      <c r="D868">
        <v>8.5</v>
      </c>
      <c r="E868" t="s">
        <v>66</v>
      </c>
      <c r="F868" t="s">
        <v>54</v>
      </c>
    </row>
    <row r="869" spans="1:6">
      <c r="A869" t="s">
        <v>240</v>
      </c>
      <c r="B869">
        <v>-170</v>
      </c>
      <c r="C869">
        <v>102</v>
      </c>
      <c r="D869">
        <v>9</v>
      </c>
      <c r="E869" t="s">
        <v>77</v>
      </c>
      <c r="F869" t="s">
        <v>62</v>
      </c>
    </row>
    <row r="870" spans="1:6">
      <c r="A870" t="s">
        <v>240</v>
      </c>
      <c r="B870">
        <v>-170</v>
      </c>
      <c r="C870">
        <v>-105</v>
      </c>
      <c r="D870">
        <v>9.5</v>
      </c>
      <c r="E870" t="s">
        <v>57</v>
      </c>
      <c r="F870" t="s">
        <v>67</v>
      </c>
    </row>
    <row r="871" spans="1:6">
      <c r="A871" t="s">
        <v>240</v>
      </c>
      <c r="B871">
        <v>-170</v>
      </c>
      <c r="C871">
        <v>-108</v>
      </c>
      <c r="D871">
        <v>9.5</v>
      </c>
      <c r="E871" t="s">
        <v>79</v>
      </c>
      <c r="F871" t="s">
        <v>50</v>
      </c>
    </row>
    <row r="872" spans="1:6">
      <c r="A872" t="s">
        <v>240</v>
      </c>
      <c r="B872">
        <v>-170</v>
      </c>
      <c r="C872">
        <v>-176</v>
      </c>
      <c r="D872">
        <v>9</v>
      </c>
      <c r="E872" t="s">
        <v>61</v>
      </c>
      <c r="F872" t="s">
        <v>75</v>
      </c>
    </row>
    <row r="873" spans="1:6">
      <c r="A873" t="s">
        <v>240</v>
      </c>
      <c r="B873">
        <v>-170</v>
      </c>
      <c r="C873">
        <v>-180</v>
      </c>
      <c r="D873">
        <v>8</v>
      </c>
      <c r="E873" t="s">
        <v>76</v>
      </c>
      <c r="F873" t="s">
        <v>63</v>
      </c>
    </row>
    <row r="874" spans="1:6">
      <c r="A874" t="s">
        <v>240</v>
      </c>
      <c r="B874">
        <v>-170</v>
      </c>
      <c r="C874">
        <v>-121</v>
      </c>
      <c r="D874">
        <v>8.5</v>
      </c>
      <c r="E874" t="s">
        <v>78</v>
      </c>
      <c r="F874" t="s">
        <v>68</v>
      </c>
    </row>
    <row r="875" spans="1:6">
      <c r="A875" t="s">
        <v>240</v>
      </c>
      <c r="B875">
        <v>-170</v>
      </c>
      <c r="C875">
        <v>-113</v>
      </c>
      <c r="D875">
        <v>8</v>
      </c>
      <c r="E875" t="s">
        <v>55</v>
      </c>
      <c r="F875" t="s">
        <v>58</v>
      </c>
    </row>
    <row r="876" spans="1:6">
      <c r="A876" t="s">
        <v>240</v>
      </c>
      <c r="B876">
        <v>-170</v>
      </c>
      <c r="C876">
        <v>-120</v>
      </c>
      <c r="D876">
        <v>11</v>
      </c>
      <c r="E876" t="s">
        <v>73</v>
      </c>
      <c r="F876" t="s">
        <v>69</v>
      </c>
    </row>
    <row r="877" spans="1:6">
      <c r="A877" t="s">
        <v>240</v>
      </c>
      <c r="B877">
        <v>-170</v>
      </c>
      <c r="C877">
        <v>122</v>
      </c>
      <c r="D877">
        <v>7.5</v>
      </c>
      <c r="E877" t="s">
        <v>72</v>
      </c>
      <c r="F877" t="s">
        <v>60</v>
      </c>
    </row>
    <row r="878" spans="1:6">
      <c r="A878" t="s">
        <v>240</v>
      </c>
      <c r="B878">
        <v>-170</v>
      </c>
      <c r="C878">
        <v>-120</v>
      </c>
      <c r="D878">
        <v>10</v>
      </c>
      <c r="E878" t="s">
        <v>74</v>
      </c>
      <c r="F878" t="s">
        <v>64</v>
      </c>
    </row>
    <row r="879" spans="1:6">
      <c r="A879" t="s">
        <v>240</v>
      </c>
      <c r="B879">
        <v>-170</v>
      </c>
      <c r="C879">
        <v>110</v>
      </c>
      <c r="D879">
        <v>10</v>
      </c>
      <c r="E879" t="s">
        <v>53</v>
      </c>
      <c r="F879" t="s">
        <v>59</v>
      </c>
    </row>
    <row r="880" spans="1:6">
      <c r="A880" t="s">
        <v>240</v>
      </c>
      <c r="B880">
        <v>-170</v>
      </c>
      <c r="C880">
        <v>-102</v>
      </c>
      <c r="D880">
        <v>10</v>
      </c>
      <c r="E880" t="s">
        <v>65</v>
      </c>
      <c r="F880" t="s">
        <v>52</v>
      </c>
    </row>
    <row r="881" spans="1:6">
      <c r="A881" t="s">
        <v>240</v>
      </c>
      <c r="B881">
        <v>-170</v>
      </c>
      <c r="C881">
        <v>-174</v>
      </c>
      <c r="D881">
        <v>9</v>
      </c>
      <c r="E881" t="s">
        <v>71</v>
      </c>
      <c r="F881" t="s">
        <v>51</v>
      </c>
    </row>
    <row r="882" spans="1:6">
      <c r="A882" t="s">
        <v>240</v>
      </c>
      <c r="B882">
        <v>-170</v>
      </c>
      <c r="C882">
        <v>-142</v>
      </c>
      <c r="D882">
        <v>12.5</v>
      </c>
      <c r="E882" t="s">
        <v>70</v>
      </c>
      <c r="F882" t="s">
        <v>56</v>
      </c>
    </row>
    <row r="883" spans="1:6">
      <c r="A883" t="s">
        <v>241</v>
      </c>
      <c r="B883">
        <v>-170</v>
      </c>
      <c r="C883">
        <v>120</v>
      </c>
      <c r="D883">
        <v>8.5</v>
      </c>
      <c r="E883" t="s">
        <v>75</v>
      </c>
      <c r="F883" t="s">
        <v>50</v>
      </c>
    </row>
    <row r="884" spans="1:6">
      <c r="A884" t="s">
        <v>241</v>
      </c>
      <c r="B884">
        <v>-170</v>
      </c>
      <c r="C884">
        <v>123</v>
      </c>
      <c r="D884">
        <v>7.5</v>
      </c>
      <c r="E884" t="s">
        <v>61</v>
      </c>
      <c r="F884" t="s">
        <v>63</v>
      </c>
    </row>
    <row r="885" spans="1:6">
      <c r="A885" t="s">
        <v>241</v>
      </c>
      <c r="B885">
        <v>-170</v>
      </c>
      <c r="C885">
        <v>112</v>
      </c>
      <c r="D885">
        <v>9.5</v>
      </c>
      <c r="E885" t="s">
        <v>72</v>
      </c>
      <c r="F885" t="s">
        <v>64</v>
      </c>
    </row>
    <row r="886" spans="1:6">
      <c r="A886" t="s">
        <v>241</v>
      </c>
      <c r="B886">
        <v>-170</v>
      </c>
      <c r="C886">
        <v>-170</v>
      </c>
      <c r="D886">
        <v>9</v>
      </c>
      <c r="E886" t="s">
        <v>74</v>
      </c>
      <c r="F886" t="s">
        <v>57</v>
      </c>
    </row>
    <row r="887" spans="1:6">
      <c r="A887" t="s">
        <v>242</v>
      </c>
      <c r="B887">
        <v>-170</v>
      </c>
      <c r="C887">
        <v>180</v>
      </c>
      <c r="D887">
        <v>9</v>
      </c>
      <c r="E887" t="s">
        <v>51</v>
      </c>
      <c r="F887" t="s">
        <v>62</v>
      </c>
    </row>
    <row r="888" spans="1:6">
      <c r="A888" t="s">
        <v>242</v>
      </c>
      <c r="B888">
        <v>-170</v>
      </c>
      <c r="C888">
        <v>-147</v>
      </c>
      <c r="D888">
        <v>7</v>
      </c>
      <c r="E888" t="s">
        <v>65</v>
      </c>
      <c r="F888" t="s">
        <v>79</v>
      </c>
    </row>
    <row r="889" spans="1:6">
      <c r="A889" t="s">
        <v>242</v>
      </c>
      <c r="B889">
        <v>-170</v>
      </c>
      <c r="C889">
        <v>-192</v>
      </c>
      <c r="D889">
        <v>9</v>
      </c>
      <c r="E889" t="s">
        <v>76</v>
      </c>
      <c r="F889" t="s">
        <v>77</v>
      </c>
    </row>
    <row r="890" spans="1:6">
      <c r="A890" t="s">
        <v>242</v>
      </c>
      <c r="B890">
        <v>-170</v>
      </c>
      <c r="C890">
        <v>-210</v>
      </c>
      <c r="D890">
        <v>10.5</v>
      </c>
      <c r="E890" t="s">
        <v>56</v>
      </c>
      <c r="F890" t="s">
        <v>57</v>
      </c>
    </row>
    <row r="891" spans="1:6">
      <c r="A891" t="s">
        <v>242</v>
      </c>
      <c r="B891">
        <v>-170</v>
      </c>
      <c r="C891">
        <v>-108</v>
      </c>
      <c r="D891">
        <v>8.5</v>
      </c>
      <c r="E891" t="s">
        <v>54</v>
      </c>
      <c r="F891" t="s">
        <v>67</v>
      </c>
    </row>
    <row r="892" spans="1:6">
      <c r="A892" t="s">
        <v>242</v>
      </c>
      <c r="B892">
        <v>-170</v>
      </c>
      <c r="C892">
        <v>195</v>
      </c>
      <c r="D892">
        <v>10</v>
      </c>
      <c r="E892" t="s">
        <v>75</v>
      </c>
      <c r="F892" t="s">
        <v>50</v>
      </c>
    </row>
    <row r="893" spans="1:6">
      <c r="A893" t="s">
        <v>242</v>
      </c>
      <c r="B893">
        <v>-170</v>
      </c>
      <c r="C893">
        <v>-150</v>
      </c>
      <c r="D893">
        <v>7.5</v>
      </c>
      <c r="E893" t="s">
        <v>61</v>
      </c>
      <c r="F893" t="s">
        <v>63</v>
      </c>
    </row>
    <row r="894" spans="1:6">
      <c r="A894" t="s">
        <v>242</v>
      </c>
      <c r="B894">
        <v>-170</v>
      </c>
      <c r="C894">
        <v>175</v>
      </c>
      <c r="D894">
        <v>9</v>
      </c>
      <c r="E894" t="s">
        <v>59</v>
      </c>
      <c r="F894" t="s">
        <v>70</v>
      </c>
    </row>
    <row r="895" spans="1:6">
      <c r="A895" t="s">
        <v>242</v>
      </c>
      <c r="B895">
        <v>-170</v>
      </c>
      <c r="C895">
        <v>-128</v>
      </c>
      <c r="D895">
        <v>9</v>
      </c>
      <c r="E895" t="s">
        <v>78</v>
      </c>
      <c r="F895" t="s">
        <v>55</v>
      </c>
    </row>
    <row r="896" spans="1:6">
      <c r="A896" t="s">
        <v>242</v>
      </c>
      <c r="B896">
        <v>-170</v>
      </c>
      <c r="C896">
        <v>235</v>
      </c>
      <c r="D896">
        <v>8.5</v>
      </c>
      <c r="E896" t="s">
        <v>68</v>
      </c>
      <c r="F896" t="s">
        <v>71</v>
      </c>
    </row>
    <row r="897" spans="1:6">
      <c r="A897" t="s">
        <v>242</v>
      </c>
      <c r="B897">
        <v>-170</v>
      </c>
      <c r="C897">
        <v>-131</v>
      </c>
      <c r="D897">
        <v>10.5</v>
      </c>
      <c r="E897" t="s">
        <v>52</v>
      </c>
      <c r="F897" t="s">
        <v>69</v>
      </c>
    </row>
    <row r="898" spans="1:6">
      <c r="A898" t="s">
        <v>242</v>
      </c>
      <c r="B898">
        <v>-170</v>
      </c>
      <c r="C898">
        <v>180</v>
      </c>
      <c r="D898">
        <v>10</v>
      </c>
      <c r="E898" t="s">
        <v>53</v>
      </c>
      <c r="F898" t="s">
        <v>73</v>
      </c>
    </row>
    <row r="899" spans="1:6">
      <c r="A899" t="s">
        <v>242</v>
      </c>
      <c r="B899">
        <v>-170</v>
      </c>
      <c r="C899">
        <v>-108</v>
      </c>
      <c r="D899">
        <v>8.5</v>
      </c>
      <c r="E899" t="s">
        <v>60</v>
      </c>
      <c r="F899" t="s">
        <v>74</v>
      </c>
    </row>
    <row r="900" spans="1:6">
      <c r="A900" t="s">
        <v>242</v>
      </c>
      <c r="B900">
        <v>-170</v>
      </c>
      <c r="C900">
        <v>150</v>
      </c>
      <c r="D900">
        <v>9.5</v>
      </c>
      <c r="E900" t="s">
        <v>72</v>
      </c>
      <c r="F900" t="s">
        <v>64</v>
      </c>
    </row>
    <row r="901" spans="1:6">
      <c r="A901" t="s">
        <v>242</v>
      </c>
      <c r="B901">
        <v>-170</v>
      </c>
      <c r="C901">
        <v>-250</v>
      </c>
      <c r="D901">
        <v>8.5</v>
      </c>
      <c r="E901" t="s">
        <v>58</v>
      </c>
      <c r="F901" t="s">
        <v>66</v>
      </c>
    </row>
    <row r="902" spans="1:6">
      <c r="A902" t="s">
        <v>243</v>
      </c>
      <c r="B902">
        <v>-170</v>
      </c>
      <c r="C902">
        <v>104</v>
      </c>
      <c r="D902">
        <v>8.5</v>
      </c>
      <c r="E902" t="s">
        <v>61</v>
      </c>
      <c r="F902" t="s">
        <v>63</v>
      </c>
    </row>
    <row r="903" spans="1:6">
      <c r="A903" t="s">
        <v>243</v>
      </c>
      <c r="B903">
        <v>-170</v>
      </c>
      <c r="C903">
        <v>154</v>
      </c>
      <c r="D903">
        <v>9.5</v>
      </c>
      <c r="E903" t="s">
        <v>75</v>
      </c>
      <c r="F903" t="s">
        <v>50</v>
      </c>
    </row>
    <row r="904" spans="1:6">
      <c r="A904" t="s">
        <v>243</v>
      </c>
      <c r="B904">
        <v>-170</v>
      </c>
      <c r="C904">
        <v>118</v>
      </c>
      <c r="D904">
        <v>9.5</v>
      </c>
      <c r="E904" t="s">
        <v>51</v>
      </c>
      <c r="F904" t="s">
        <v>62</v>
      </c>
    </row>
    <row r="905" spans="1:6">
      <c r="A905" t="s">
        <v>243</v>
      </c>
      <c r="B905">
        <v>-170</v>
      </c>
      <c r="C905">
        <v>-158</v>
      </c>
      <c r="D905">
        <v>8.5</v>
      </c>
      <c r="E905" t="s">
        <v>65</v>
      </c>
      <c r="F905" t="s">
        <v>79</v>
      </c>
    </row>
    <row r="906" spans="1:6">
      <c r="A906" t="s">
        <v>243</v>
      </c>
      <c r="B906">
        <v>-170</v>
      </c>
      <c r="C906">
        <v>-260</v>
      </c>
      <c r="D906">
        <v>9</v>
      </c>
      <c r="E906" t="s">
        <v>76</v>
      </c>
      <c r="F906" t="s">
        <v>77</v>
      </c>
    </row>
    <row r="907" spans="1:6">
      <c r="A907" t="s">
        <v>243</v>
      </c>
      <c r="B907">
        <v>-170</v>
      </c>
      <c r="C907">
        <v>-122</v>
      </c>
      <c r="D907">
        <v>7</v>
      </c>
      <c r="E907" t="s">
        <v>56</v>
      </c>
      <c r="F907" t="s">
        <v>57</v>
      </c>
    </row>
    <row r="908" spans="1:6">
      <c r="A908" t="s">
        <v>243</v>
      </c>
      <c r="B908">
        <v>-170</v>
      </c>
      <c r="C908">
        <v>175</v>
      </c>
      <c r="D908">
        <v>8.5</v>
      </c>
      <c r="E908" t="s">
        <v>59</v>
      </c>
      <c r="F908" t="s">
        <v>70</v>
      </c>
    </row>
    <row r="909" spans="1:6">
      <c r="A909" t="s">
        <v>243</v>
      </c>
      <c r="B909">
        <v>-170</v>
      </c>
      <c r="C909">
        <v>108</v>
      </c>
      <c r="D909">
        <v>9.5</v>
      </c>
      <c r="E909" t="s">
        <v>78</v>
      </c>
      <c r="F909" t="s">
        <v>55</v>
      </c>
    </row>
    <row r="910" spans="1:6">
      <c r="A910" t="s">
        <v>243</v>
      </c>
      <c r="B910">
        <v>-170</v>
      </c>
      <c r="C910">
        <v>180</v>
      </c>
      <c r="D910">
        <v>8.5</v>
      </c>
      <c r="E910" t="s">
        <v>68</v>
      </c>
      <c r="F910" t="s">
        <v>71</v>
      </c>
    </row>
    <row r="911" spans="1:6">
      <c r="A911" t="s">
        <v>243</v>
      </c>
      <c r="B911">
        <v>-170</v>
      </c>
      <c r="C911">
        <v>-170</v>
      </c>
      <c r="D911">
        <v>9</v>
      </c>
      <c r="E911" t="s">
        <v>52</v>
      </c>
      <c r="F911" t="s">
        <v>69</v>
      </c>
    </row>
    <row r="912" spans="1:6">
      <c r="A912" t="s">
        <v>243</v>
      </c>
      <c r="B912">
        <v>-170</v>
      </c>
      <c r="C912">
        <v>220</v>
      </c>
      <c r="D912">
        <v>8.5</v>
      </c>
      <c r="E912" t="s">
        <v>53</v>
      </c>
      <c r="F912" t="s">
        <v>73</v>
      </c>
    </row>
    <row r="913" spans="1:6">
      <c r="A913" t="s">
        <v>243</v>
      </c>
      <c r="B913">
        <v>-170</v>
      </c>
      <c r="C913">
        <v>-126</v>
      </c>
      <c r="D913">
        <v>9</v>
      </c>
      <c r="E913" t="s">
        <v>60</v>
      </c>
      <c r="F913" t="s">
        <v>74</v>
      </c>
    </row>
    <row r="914" spans="1:6">
      <c r="A914" t="s">
        <v>243</v>
      </c>
      <c r="B914">
        <v>-170</v>
      </c>
      <c r="C914">
        <v>146</v>
      </c>
      <c r="D914">
        <v>8.5</v>
      </c>
      <c r="E914" t="s">
        <v>72</v>
      </c>
      <c r="F914" t="s">
        <v>64</v>
      </c>
    </row>
    <row r="915" spans="1:6">
      <c r="A915" t="s">
        <v>243</v>
      </c>
      <c r="B915">
        <v>-170</v>
      </c>
      <c r="C915">
        <v>-185</v>
      </c>
      <c r="D915">
        <v>10.5</v>
      </c>
      <c r="E915" t="s">
        <v>58</v>
      </c>
      <c r="F915" t="s">
        <v>66</v>
      </c>
    </row>
    <row r="916" spans="1:6">
      <c r="A916" t="s">
        <v>244</v>
      </c>
      <c r="B916">
        <v>-170</v>
      </c>
      <c r="C916">
        <v>-165</v>
      </c>
      <c r="D916">
        <v>7.5</v>
      </c>
      <c r="E916" t="s">
        <v>65</v>
      </c>
      <c r="F916" t="s">
        <v>79</v>
      </c>
    </row>
    <row r="917" spans="1:6">
      <c r="A917" t="s">
        <v>244</v>
      </c>
      <c r="B917">
        <v>-170</v>
      </c>
      <c r="C917">
        <v>103</v>
      </c>
      <c r="D917">
        <v>9.5</v>
      </c>
      <c r="E917" t="s">
        <v>51</v>
      </c>
      <c r="F917" t="s">
        <v>62</v>
      </c>
    </row>
    <row r="918" spans="1:6">
      <c r="A918" t="s">
        <v>244</v>
      </c>
      <c r="B918">
        <v>-170</v>
      </c>
      <c r="C918">
        <v>-150</v>
      </c>
      <c r="D918">
        <v>9</v>
      </c>
      <c r="E918" t="s">
        <v>54</v>
      </c>
      <c r="F918" t="s">
        <v>67</v>
      </c>
    </row>
    <row r="919" spans="1:6">
      <c r="A919" t="s">
        <v>244</v>
      </c>
      <c r="B919">
        <v>-170</v>
      </c>
      <c r="C919">
        <v>-178</v>
      </c>
      <c r="D919">
        <v>8.5</v>
      </c>
      <c r="E919" t="s">
        <v>76</v>
      </c>
      <c r="F919" t="s">
        <v>77</v>
      </c>
    </row>
    <row r="920" spans="1:6">
      <c r="A920" t="s">
        <v>244</v>
      </c>
      <c r="B920">
        <v>-170</v>
      </c>
      <c r="C920">
        <v>-190</v>
      </c>
      <c r="D920">
        <v>8.5</v>
      </c>
      <c r="E920" t="s">
        <v>56</v>
      </c>
      <c r="F920" t="s">
        <v>57</v>
      </c>
    </row>
    <row r="921" spans="1:6">
      <c r="A921" t="s">
        <v>244</v>
      </c>
      <c r="B921">
        <v>-170</v>
      </c>
      <c r="C921">
        <v>-112</v>
      </c>
      <c r="D921">
        <v>7.5</v>
      </c>
      <c r="E921" t="s">
        <v>66</v>
      </c>
      <c r="F921" t="s">
        <v>63</v>
      </c>
    </row>
    <row r="922" spans="1:6">
      <c r="A922" t="s">
        <v>244</v>
      </c>
      <c r="B922">
        <v>-170</v>
      </c>
      <c r="C922">
        <v>163</v>
      </c>
      <c r="D922">
        <v>9</v>
      </c>
      <c r="E922" t="s">
        <v>68</v>
      </c>
      <c r="F922" t="s">
        <v>71</v>
      </c>
    </row>
    <row r="923" spans="1:6">
      <c r="A923" t="s">
        <v>244</v>
      </c>
      <c r="B923">
        <v>-170</v>
      </c>
      <c r="C923">
        <v>124</v>
      </c>
      <c r="D923">
        <v>10</v>
      </c>
      <c r="E923" t="s">
        <v>53</v>
      </c>
      <c r="F923" t="s">
        <v>73</v>
      </c>
    </row>
    <row r="924" spans="1:6">
      <c r="A924" t="s">
        <v>244</v>
      </c>
      <c r="B924">
        <v>-170</v>
      </c>
      <c r="C924">
        <v>178</v>
      </c>
      <c r="D924">
        <v>8</v>
      </c>
      <c r="E924" t="s">
        <v>72</v>
      </c>
      <c r="F924" t="s">
        <v>64</v>
      </c>
    </row>
    <row r="925" spans="1:6">
      <c r="A925" t="s">
        <v>244</v>
      </c>
      <c r="B925">
        <v>-170</v>
      </c>
      <c r="C925">
        <v>190</v>
      </c>
      <c r="D925">
        <v>10.5</v>
      </c>
      <c r="E925" t="s">
        <v>59</v>
      </c>
      <c r="F925" t="s">
        <v>70</v>
      </c>
    </row>
    <row r="926" spans="1:6">
      <c r="A926" t="s">
        <v>244</v>
      </c>
      <c r="B926">
        <v>-170</v>
      </c>
      <c r="C926">
        <v>-117</v>
      </c>
      <c r="D926">
        <v>8.5</v>
      </c>
      <c r="E926" t="s">
        <v>78</v>
      </c>
      <c r="F926" t="s">
        <v>55</v>
      </c>
    </row>
    <row r="927" spans="1:6">
      <c r="A927" t="s">
        <v>244</v>
      </c>
      <c r="B927">
        <v>-170</v>
      </c>
      <c r="C927">
        <v>-174</v>
      </c>
      <c r="D927">
        <v>11</v>
      </c>
      <c r="E927" t="s">
        <v>52</v>
      </c>
      <c r="F927" t="s">
        <v>69</v>
      </c>
    </row>
    <row r="928" spans="1:6">
      <c r="A928" t="s">
        <v>244</v>
      </c>
      <c r="B928">
        <v>-170</v>
      </c>
      <c r="C928">
        <v>-120</v>
      </c>
      <c r="D928">
        <v>9.5</v>
      </c>
      <c r="E928" t="s">
        <v>60</v>
      </c>
      <c r="F928" t="s">
        <v>74</v>
      </c>
    </row>
    <row r="929" spans="1:6">
      <c r="A929" t="s">
        <v>245</v>
      </c>
      <c r="B929">
        <v>-170</v>
      </c>
      <c r="C929">
        <v>-123</v>
      </c>
      <c r="D929">
        <v>7.5</v>
      </c>
      <c r="E929" t="s">
        <v>67</v>
      </c>
      <c r="F929" t="s">
        <v>57</v>
      </c>
    </row>
    <row r="930" spans="1:6">
      <c r="A930" t="s">
        <v>245</v>
      </c>
      <c r="B930">
        <v>-170</v>
      </c>
      <c r="C930">
        <v>-120</v>
      </c>
      <c r="D930">
        <v>9</v>
      </c>
      <c r="E930" t="s">
        <v>54</v>
      </c>
      <c r="F930" t="s">
        <v>61</v>
      </c>
    </row>
    <row r="931" spans="1:6">
      <c r="A931" t="s">
        <v>245</v>
      </c>
      <c r="B931">
        <v>-170</v>
      </c>
      <c r="C931">
        <v>170</v>
      </c>
      <c r="D931">
        <v>7.5</v>
      </c>
      <c r="E931" t="s">
        <v>51</v>
      </c>
      <c r="F931" t="s">
        <v>76</v>
      </c>
    </row>
    <row r="932" spans="1:6">
      <c r="A932" t="s">
        <v>245</v>
      </c>
      <c r="B932">
        <v>-170</v>
      </c>
      <c r="C932">
        <v>-205</v>
      </c>
      <c r="D932">
        <v>7.5</v>
      </c>
      <c r="E932" t="s">
        <v>56</v>
      </c>
      <c r="F932" t="s">
        <v>79</v>
      </c>
    </row>
    <row r="933" spans="1:6">
      <c r="A933" t="s">
        <v>245</v>
      </c>
      <c r="B933">
        <v>-170</v>
      </c>
      <c r="C933">
        <v>-230</v>
      </c>
      <c r="D933">
        <v>9.5</v>
      </c>
      <c r="E933" t="s">
        <v>62</v>
      </c>
      <c r="F933" t="s">
        <v>77</v>
      </c>
    </row>
    <row r="934" spans="1:6">
      <c r="A934" t="s">
        <v>245</v>
      </c>
      <c r="B934">
        <v>-170</v>
      </c>
      <c r="C934">
        <v>100</v>
      </c>
      <c r="D934">
        <v>9</v>
      </c>
      <c r="E934" t="s">
        <v>66</v>
      </c>
      <c r="F934" t="s">
        <v>63</v>
      </c>
    </row>
    <row r="935" spans="1:6">
      <c r="A935" t="s">
        <v>245</v>
      </c>
      <c r="B935">
        <v>-170</v>
      </c>
      <c r="C935">
        <v>205</v>
      </c>
      <c r="D935">
        <v>7.5</v>
      </c>
      <c r="E935" t="s">
        <v>75</v>
      </c>
      <c r="F935" t="s">
        <v>65</v>
      </c>
    </row>
    <row r="936" spans="1:6">
      <c r="A936" t="s">
        <v>245</v>
      </c>
      <c r="B936">
        <v>-170</v>
      </c>
      <c r="C936">
        <v>-114</v>
      </c>
      <c r="D936">
        <v>10</v>
      </c>
      <c r="E936" t="s">
        <v>68</v>
      </c>
      <c r="F936" t="s">
        <v>53</v>
      </c>
    </row>
    <row r="937" spans="1:6">
      <c r="A937" t="s">
        <v>245</v>
      </c>
      <c r="B937">
        <v>-170</v>
      </c>
      <c r="C937">
        <v>118</v>
      </c>
      <c r="D937">
        <v>9</v>
      </c>
      <c r="E937" t="s">
        <v>78</v>
      </c>
      <c r="F937" t="s">
        <v>71</v>
      </c>
    </row>
    <row r="938" spans="1:6">
      <c r="A938" t="s">
        <v>245</v>
      </c>
      <c r="B938">
        <v>-170</v>
      </c>
      <c r="C938">
        <v>109</v>
      </c>
      <c r="D938">
        <v>9</v>
      </c>
      <c r="E938" t="s">
        <v>59</v>
      </c>
      <c r="F938" t="s">
        <v>55</v>
      </c>
    </row>
    <row r="939" spans="1:6">
      <c r="A939" t="s">
        <v>245</v>
      </c>
      <c r="B939">
        <v>-170</v>
      </c>
      <c r="C939">
        <v>-110</v>
      </c>
      <c r="D939">
        <v>10</v>
      </c>
      <c r="E939" t="s">
        <v>60</v>
      </c>
      <c r="F939" t="s">
        <v>69</v>
      </c>
    </row>
    <row r="940" spans="1:6">
      <c r="A940" t="s">
        <v>245</v>
      </c>
      <c r="B940">
        <v>-170</v>
      </c>
      <c r="C940">
        <v>-360</v>
      </c>
      <c r="D940">
        <v>8</v>
      </c>
      <c r="E940" t="s">
        <v>52</v>
      </c>
      <c r="F940" t="s">
        <v>72</v>
      </c>
    </row>
    <row r="941" spans="1:6">
      <c r="A941" t="s">
        <v>245</v>
      </c>
      <c r="B941">
        <v>-170</v>
      </c>
      <c r="C941">
        <v>-118</v>
      </c>
      <c r="D941">
        <v>10</v>
      </c>
      <c r="E941" t="s">
        <v>58</v>
      </c>
      <c r="F941" t="s">
        <v>73</v>
      </c>
    </row>
    <row r="942" spans="1:6">
      <c r="A942" t="s">
        <v>245</v>
      </c>
      <c r="B942">
        <v>-170</v>
      </c>
      <c r="C942">
        <v>-180</v>
      </c>
      <c r="D942">
        <v>9</v>
      </c>
      <c r="E942" t="s">
        <v>64</v>
      </c>
      <c r="F942" t="s">
        <v>74</v>
      </c>
    </row>
    <row r="943" spans="1:6">
      <c r="A943" t="s">
        <v>245</v>
      </c>
      <c r="B943">
        <v>-170</v>
      </c>
      <c r="C943">
        <v>-130</v>
      </c>
      <c r="D943">
        <v>8.5</v>
      </c>
      <c r="E943" t="s">
        <v>50</v>
      </c>
      <c r="F943" t="s">
        <v>70</v>
      </c>
    </row>
    <row r="944" spans="1:6">
      <c r="A944" t="s">
        <v>246</v>
      </c>
      <c r="B944">
        <v>-170</v>
      </c>
      <c r="C944">
        <v>-131</v>
      </c>
      <c r="D944">
        <v>9.5</v>
      </c>
      <c r="E944" t="s">
        <v>54</v>
      </c>
      <c r="F944" t="s">
        <v>61</v>
      </c>
    </row>
    <row r="945" spans="1:6">
      <c r="A945" t="s">
        <v>246</v>
      </c>
      <c r="B945">
        <v>-170</v>
      </c>
      <c r="C945">
        <v>-170</v>
      </c>
      <c r="D945">
        <v>9.5</v>
      </c>
      <c r="E945" t="s">
        <v>62</v>
      </c>
      <c r="F945" t="s">
        <v>77</v>
      </c>
    </row>
    <row r="946" spans="1:6">
      <c r="A946" t="s">
        <v>246</v>
      </c>
      <c r="B946">
        <v>-170</v>
      </c>
      <c r="C946">
        <v>130</v>
      </c>
      <c r="D946">
        <v>8</v>
      </c>
      <c r="E946" t="s">
        <v>51</v>
      </c>
      <c r="F946" t="s">
        <v>76</v>
      </c>
    </row>
    <row r="947" spans="1:6">
      <c r="A947" t="s">
        <v>246</v>
      </c>
      <c r="B947">
        <v>-170</v>
      </c>
      <c r="C947">
        <v>-102</v>
      </c>
      <c r="D947">
        <v>7.5</v>
      </c>
      <c r="E947" t="s">
        <v>67</v>
      </c>
      <c r="F947" t="s">
        <v>57</v>
      </c>
    </row>
    <row r="948" spans="1:6">
      <c r="A948" t="s">
        <v>246</v>
      </c>
      <c r="B948">
        <v>-170</v>
      </c>
      <c r="C948">
        <v>190</v>
      </c>
      <c r="D948">
        <v>8.5</v>
      </c>
      <c r="E948" t="s">
        <v>75</v>
      </c>
      <c r="F948" t="s">
        <v>65</v>
      </c>
    </row>
    <row r="949" spans="1:6">
      <c r="A949" t="s">
        <v>246</v>
      </c>
      <c r="B949">
        <v>-170</v>
      </c>
      <c r="C949">
        <v>-114</v>
      </c>
      <c r="D949">
        <v>8</v>
      </c>
      <c r="E949" t="s">
        <v>56</v>
      </c>
      <c r="F949" t="s">
        <v>79</v>
      </c>
    </row>
    <row r="950" spans="1:6">
      <c r="A950" t="s">
        <v>246</v>
      </c>
      <c r="B950">
        <v>-170</v>
      </c>
      <c r="C950">
        <v>170</v>
      </c>
      <c r="D950">
        <v>7.5</v>
      </c>
      <c r="E950" t="s">
        <v>66</v>
      </c>
      <c r="F950" t="s">
        <v>63</v>
      </c>
    </row>
    <row r="951" spans="1:6">
      <c r="A951" t="s">
        <v>246</v>
      </c>
      <c r="B951">
        <v>-170</v>
      </c>
      <c r="C951">
        <v>110</v>
      </c>
      <c r="D951">
        <v>10.5</v>
      </c>
      <c r="E951" t="s">
        <v>68</v>
      </c>
      <c r="F951" t="s">
        <v>53</v>
      </c>
    </row>
    <row r="952" spans="1:6">
      <c r="A952" t="s">
        <v>246</v>
      </c>
      <c r="B952">
        <v>-170</v>
      </c>
      <c r="C952">
        <v>135</v>
      </c>
      <c r="D952">
        <v>8.5</v>
      </c>
      <c r="E952" t="s">
        <v>58</v>
      </c>
      <c r="F952" t="s">
        <v>73</v>
      </c>
    </row>
    <row r="953" spans="1:6">
      <c r="A953" t="s">
        <v>246</v>
      </c>
      <c r="B953">
        <v>-170</v>
      </c>
      <c r="C953">
        <v>210</v>
      </c>
      <c r="D953">
        <v>10</v>
      </c>
      <c r="E953" t="s">
        <v>78</v>
      </c>
      <c r="F953" t="s">
        <v>71</v>
      </c>
    </row>
    <row r="954" spans="1:6">
      <c r="A954" t="s">
        <v>246</v>
      </c>
      <c r="B954">
        <v>-170</v>
      </c>
      <c r="C954">
        <v>-240</v>
      </c>
      <c r="D954">
        <v>8.5</v>
      </c>
      <c r="E954" t="s">
        <v>52</v>
      </c>
      <c r="F954" t="s">
        <v>72</v>
      </c>
    </row>
    <row r="955" spans="1:6">
      <c r="A955" t="s">
        <v>246</v>
      </c>
      <c r="B955">
        <v>-170</v>
      </c>
      <c r="C955">
        <v>118</v>
      </c>
      <c r="D955">
        <v>10</v>
      </c>
      <c r="E955" t="s">
        <v>59</v>
      </c>
      <c r="F955" t="s">
        <v>55</v>
      </c>
    </row>
    <row r="956" spans="1:6">
      <c r="A956" t="s">
        <v>246</v>
      </c>
      <c r="B956">
        <v>-170</v>
      </c>
      <c r="C956">
        <v>130</v>
      </c>
      <c r="D956">
        <v>10.5</v>
      </c>
      <c r="E956" t="s">
        <v>60</v>
      </c>
      <c r="F956" t="s">
        <v>69</v>
      </c>
    </row>
    <row r="957" spans="1:6">
      <c r="A957" t="s">
        <v>246</v>
      </c>
      <c r="B957">
        <v>-170</v>
      </c>
      <c r="C957">
        <v>-135</v>
      </c>
      <c r="D957">
        <v>9.5</v>
      </c>
      <c r="E957" t="s">
        <v>64</v>
      </c>
      <c r="F957" t="s">
        <v>74</v>
      </c>
    </row>
    <row r="958" spans="1:6">
      <c r="A958" t="s">
        <v>246</v>
      </c>
      <c r="B958">
        <v>-170</v>
      </c>
      <c r="C958">
        <v>123</v>
      </c>
      <c r="D958">
        <v>8.5</v>
      </c>
      <c r="E958" t="s">
        <v>50</v>
      </c>
      <c r="F958" t="s">
        <v>70</v>
      </c>
    </row>
    <row r="959" spans="1:6">
      <c r="A959" t="s">
        <v>246</v>
      </c>
      <c r="B959">
        <v>-170</v>
      </c>
      <c r="C959">
        <v>-154</v>
      </c>
      <c r="D959">
        <v>9</v>
      </c>
      <c r="E959" t="s">
        <v>68</v>
      </c>
      <c r="F959" t="s">
        <v>53</v>
      </c>
    </row>
    <row r="960" spans="1:6">
      <c r="A960" t="s">
        <v>246</v>
      </c>
      <c r="B960">
        <v>-170</v>
      </c>
      <c r="C960">
        <v>124</v>
      </c>
      <c r="D960">
        <v>11.5</v>
      </c>
      <c r="E960" t="s">
        <v>60</v>
      </c>
      <c r="F960" t="s">
        <v>69</v>
      </c>
    </row>
    <row r="961" spans="1:6">
      <c r="A961" t="s">
        <v>247</v>
      </c>
      <c r="B961">
        <v>-170</v>
      </c>
      <c r="C961">
        <v>-138</v>
      </c>
      <c r="D961">
        <v>8.5</v>
      </c>
      <c r="E961" t="s">
        <v>54</v>
      </c>
      <c r="F961" t="s">
        <v>61</v>
      </c>
    </row>
    <row r="962" spans="1:6">
      <c r="A962" t="s">
        <v>247</v>
      </c>
      <c r="B962">
        <v>-170</v>
      </c>
      <c r="C962">
        <v>125</v>
      </c>
      <c r="D962">
        <v>7.5</v>
      </c>
      <c r="E962" t="s">
        <v>51</v>
      </c>
      <c r="F962" t="s">
        <v>76</v>
      </c>
    </row>
    <row r="963" spans="1:6">
      <c r="A963" t="s">
        <v>247</v>
      </c>
      <c r="B963">
        <v>-170</v>
      </c>
      <c r="C963">
        <v>-158</v>
      </c>
      <c r="D963">
        <v>8</v>
      </c>
      <c r="E963" t="s">
        <v>56</v>
      </c>
      <c r="F963" t="s">
        <v>79</v>
      </c>
    </row>
    <row r="964" spans="1:6">
      <c r="A964" t="s">
        <v>247</v>
      </c>
      <c r="B964">
        <v>-170</v>
      </c>
      <c r="C964">
        <v>-194</v>
      </c>
      <c r="D964">
        <v>9.5</v>
      </c>
      <c r="E964" t="s">
        <v>62</v>
      </c>
      <c r="F964" t="s">
        <v>77</v>
      </c>
    </row>
    <row r="965" spans="1:6">
      <c r="A965" t="s">
        <v>247</v>
      </c>
      <c r="B965">
        <v>-170</v>
      </c>
      <c r="C965">
        <v>-176</v>
      </c>
      <c r="D965">
        <v>8</v>
      </c>
      <c r="E965" t="s">
        <v>67</v>
      </c>
      <c r="F965" t="s">
        <v>57</v>
      </c>
    </row>
    <row r="966" spans="1:6">
      <c r="A966" t="s">
        <v>247</v>
      </c>
      <c r="B966">
        <v>-170</v>
      </c>
      <c r="C966">
        <v>147</v>
      </c>
      <c r="D966">
        <v>7.5</v>
      </c>
      <c r="E966" t="s">
        <v>75</v>
      </c>
      <c r="F966" t="s">
        <v>65</v>
      </c>
    </row>
    <row r="967" spans="1:6">
      <c r="A967" t="s">
        <v>247</v>
      </c>
      <c r="B967">
        <v>-170</v>
      </c>
      <c r="C967">
        <v>143</v>
      </c>
      <c r="D967">
        <v>8</v>
      </c>
      <c r="E967" t="s">
        <v>66</v>
      </c>
      <c r="F967" t="s">
        <v>63</v>
      </c>
    </row>
    <row r="968" spans="1:6">
      <c r="A968" t="s">
        <v>247</v>
      </c>
      <c r="B968">
        <v>-170</v>
      </c>
      <c r="C968">
        <v>119</v>
      </c>
      <c r="D968">
        <v>8.5</v>
      </c>
      <c r="E968" t="s">
        <v>68</v>
      </c>
      <c r="F968" t="s">
        <v>53</v>
      </c>
    </row>
    <row r="969" spans="1:6">
      <c r="A969" t="s">
        <v>247</v>
      </c>
      <c r="B969">
        <v>-170</v>
      </c>
      <c r="C969">
        <v>200</v>
      </c>
      <c r="D969">
        <v>9.5</v>
      </c>
      <c r="E969" t="s">
        <v>78</v>
      </c>
      <c r="F969" t="s">
        <v>71</v>
      </c>
    </row>
    <row r="970" spans="1:6">
      <c r="A970" t="s">
        <v>247</v>
      </c>
      <c r="B970">
        <v>-170</v>
      </c>
      <c r="C970">
        <v>-133</v>
      </c>
      <c r="D970">
        <v>9.5</v>
      </c>
      <c r="E970" t="s">
        <v>59</v>
      </c>
      <c r="F970" t="s">
        <v>55</v>
      </c>
    </row>
    <row r="971" spans="1:6">
      <c r="A971" t="s">
        <v>247</v>
      </c>
      <c r="B971">
        <v>-170</v>
      </c>
      <c r="C971">
        <v>-190</v>
      </c>
      <c r="D971">
        <v>8.5</v>
      </c>
      <c r="E971" t="s">
        <v>52</v>
      </c>
      <c r="F971" t="s">
        <v>72</v>
      </c>
    </row>
    <row r="972" spans="1:6">
      <c r="A972" t="s">
        <v>247</v>
      </c>
      <c r="B972">
        <v>-170</v>
      </c>
      <c r="C972">
        <v>-124</v>
      </c>
      <c r="D972">
        <v>9.5</v>
      </c>
      <c r="E972" t="s">
        <v>58</v>
      </c>
      <c r="F972" t="s">
        <v>73</v>
      </c>
    </row>
    <row r="973" spans="1:6">
      <c r="A973" t="s">
        <v>247</v>
      </c>
      <c r="B973">
        <v>-170</v>
      </c>
      <c r="C973">
        <v>175</v>
      </c>
      <c r="D973">
        <v>11.5</v>
      </c>
      <c r="E973" t="s">
        <v>60</v>
      </c>
      <c r="F973" t="s">
        <v>69</v>
      </c>
    </row>
    <row r="974" spans="1:6">
      <c r="A974" t="s">
        <v>247</v>
      </c>
      <c r="B974">
        <v>-170</v>
      </c>
      <c r="C974">
        <v>-152</v>
      </c>
      <c r="D974">
        <v>10.5</v>
      </c>
      <c r="E974" t="s">
        <v>64</v>
      </c>
      <c r="F974" t="s">
        <v>74</v>
      </c>
    </row>
    <row r="975" spans="1:6">
      <c r="A975" t="s">
        <v>247</v>
      </c>
      <c r="B975">
        <v>-170</v>
      </c>
      <c r="C975">
        <v>135</v>
      </c>
      <c r="D975">
        <v>9</v>
      </c>
      <c r="E975" t="s">
        <v>50</v>
      </c>
      <c r="F975" t="s">
        <v>70</v>
      </c>
    </row>
    <row r="976" spans="1:6">
      <c r="A976" t="s">
        <v>248</v>
      </c>
      <c r="B976">
        <v>-170</v>
      </c>
      <c r="C976">
        <v>-134</v>
      </c>
      <c r="D976">
        <v>9.5</v>
      </c>
      <c r="E976" t="s">
        <v>50</v>
      </c>
      <c r="F976" t="s">
        <v>61</v>
      </c>
    </row>
    <row r="977" spans="1:6">
      <c r="A977" t="s">
        <v>248</v>
      </c>
      <c r="B977">
        <v>-170</v>
      </c>
      <c r="C977">
        <v>116</v>
      </c>
      <c r="D977">
        <v>8.5</v>
      </c>
      <c r="E977" t="s">
        <v>67</v>
      </c>
      <c r="F977" t="s">
        <v>76</v>
      </c>
    </row>
    <row r="978" spans="1:6">
      <c r="A978" t="s">
        <v>248</v>
      </c>
      <c r="B978">
        <v>-170</v>
      </c>
      <c r="C978">
        <v>-143</v>
      </c>
      <c r="D978">
        <v>10</v>
      </c>
      <c r="E978" t="s">
        <v>62</v>
      </c>
      <c r="F978" t="s">
        <v>51</v>
      </c>
    </row>
    <row r="979" spans="1:6">
      <c r="A979" t="s">
        <v>248</v>
      </c>
      <c r="B979">
        <v>-170</v>
      </c>
      <c r="C979">
        <v>-129</v>
      </c>
      <c r="D979">
        <v>11.5</v>
      </c>
      <c r="E979" t="s">
        <v>57</v>
      </c>
      <c r="F979" t="s">
        <v>56</v>
      </c>
    </row>
    <row r="980" spans="1:6">
      <c r="A980" t="s">
        <v>248</v>
      </c>
      <c r="B980">
        <v>-170</v>
      </c>
      <c r="C980">
        <v>-250</v>
      </c>
      <c r="D980">
        <v>7.5</v>
      </c>
      <c r="E980" t="s">
        <v>69</v>
      </c>
      <c r="F980" t="s">
        <v>53</v>
      </c>
    </row>
    <row r="981" spans="1:6">
      <c r="A981" t="s">
        <v>248</v>
      </c>
      <c r="B981">
        <v>-170</v>
      </c>
      <c r="C981">
        <v>-230</v>
      </c>
      <c r="D981">
        <v>8.5</v>
      </c>
      <c r="E981" t="s">
        <v>60</v>
      </c>
      <c r="F981" t="s">
        <v>68</v>
      </c>
    </row>
    <row r="982" spans="1:6">
      <c r="A982" t="s">
        <v>248</v>
      </c>
      <c r="B982">
        <v>-170</v>
      </c>
      <c r="C982">
        <v>135</v>
      </c>
      <c r="D982">
        <v>10.5</v>
      </c>
      <c r="E982" t="s">
        <v>66</v>
      </c>
      <c r="F982" t="s">
        <v>58</v>
      </c>
    </row>
    <row r="983" spans="1:6">
      <c r="A983" t="s">
        <v>248</v>
      </c>
      <c r="B983">
        <v>-170</v>
      </c>
      <c r="C983">
        <v>170</v>
      </c>
      <c r="D983">
        <v>9</v>
      </c>
      <c r="E983" t="s">
        <v>75</v>
      </c>
      <c r="F983" t="s">
        <v>74</v>
      </c>
    </row>
    <row r="984" spans="1:6">
      <c r="A984" t="s">
        <v>249</v>
      </c>
      <c r="B984">
        <v>-170</v>
      </c>
      <c r="C984">
        <v>-140</v>
      </c>
      <c r="D984">
        <v>9</v>
      </c>
      <c r="E984" t="s">
        <v>50</v>
      </c>
      <c r="F984" t="s">
        <v>61</v>
      </c>
    </row>
    <row r="985" spans="1:6">
      <c r="A985" t="s">
        <v>249</v>
      </c>
      <c r="B985">
        <v>-170</v>
      </c>
      <c r="C985">
        <v>135</v>
      </c>
      <c r="D985">
        <v>8</v>
      </c>
      <c r="E985" t="s">
        <v>67</v>
      </c>
      <c r="F985" t="s">
        <v>76</v>
      </c>
    </row>
    <row r="986" spans="1:6">
      <c r="A986" t="s">
        <v>249</v>
      </c>
      <c r="B986">
        <v>-170</v>
      </c>
      <c r="C986">
        <v>-148</v>
      </c>
      <c r="D986">
        <v>10</v>
      </c>
      <c r="E986" t="s">
        <v>62</v>
      </c>
      <c r="F986" t="s">
        <v>51</v>
      </c>
    </row>
    <row r="987" spans="1:6">
      <c r="A987" t="s">
        <v>249</v>
      </c>
      <c r="B987">
        <v>-170</v>
      </c>
      <c r="C987">
        <v>118</v>
      </c>
      <c r="D987">
        <v>12</v>
      </c>
      <c r="E987" t="s">
        <v>57</v>
      </c>
      <c r="F987" t="s">
        <v>56</v>
      </c>
    </row>
    <row r="988" spans="1:6">
      <c r="A988" t="s">
        <v>249</v>
      </c>
      <c r="B988">
        <v>-170</v>
      </c>
      <c r="C988">
        <v>135</v>
      </c>
      <c r="D988">
        <v>7.5</v>
      </c>
      <c r="E988" t="s">
        <v>63</v>
      </c>
      <c r="F988" t="s">
        <v>65</v>
      </c>
    </row>
    <row r="989" spans="1:6">
      <c r="A989" t="s">
        <v>249</v>
      </c>
      <c r="B989">
        <v>-170</v>
      </c>
      <c r="C989">
        <v>106</v>
      </c>
      <c r="D989">
        <v>8.5</v>
      </c>
      <c r="E989" t="s">
        <v>70</v>
      </c>
      <c r="F989" t="s">
        <v>52</v>
      </c>
    </row>
    <row r="990" spans="1:6">
      <c r="A990" t="s">
        <v>249</v>
      </c>
      <c r="B990">
        <v>-170</v>
      </c>
      <c r="C990">
        <v>-150</v>
      </c>
      <c r="D990">
        <v>9</v>
      </c>
      <c r="E990" t="s">
        <v>60</v>
      </c>
      <c r="F990" t="s">
        <v>68</v>
      </c>
    </row>
    <row r="991" spans="1:6">
      <c r="A991" t="s">
        <v>249</v>
      </c>
      <c r="B991">
        <v>-170</v>
      </c>
      <c r="C991">
        <v>-170</v>
      </c>
      <c r="D991">
        <v>10.5</v>
      </c>
      <c r="E991" t="s">
        <v>69</v>
      </c>
      <c r="F991" t="s">
        <v>53</v>
      </c>
    </row>
    <row r="992" spans="1:6">
      <c r="A992" t="s">
        <v>249</v>
      </c>
      <c r="B992">
        <v>-170</v>
      </c>
      <c r="C992">
        <v>-194</v>
      </c>
      <c r="D992">
        <v>9.5</v>
      </c>
      <c r="E992" t="s">
        <v>64</v>
      </c>
      <c r="F992" t="s">
        <v>78</v>
      </c>
    </row>
    <row r="993" spans="1:6">
      <c r="A993" t="s">
        <v>249</v>
      </c>
      <c r="B993">
        <v>-170</v>
      </c>
      <c r="C993">
        <v>-140</v>
      </c>
      <c r="D993">
        <v>8.5</v>
      </c>
      <c r="E993" t="s">
        <v>71</v>
      </c>
      <c r="F993" t="s">
        <v>73</v>
      </c>
    </row>
    <row r="994" spans="1:6">
      <c r="A994" t="s">
        <v>249</v>
      </c>
      <c r="B994">
        <v>-170</v>
      </c>
      <c r="C994">
        <v>-210</v>
      </c>
      <c r="D994">
        <v>9</v>
      </c>
      <c r="E994" t="s">
        <v>79</v>
      </c>
      <c r="F994" t="s">
        <v>59</v>
      </c>
    </row>
    <row r="995" spans="1:6">
      <c r="A995" t="s">
        <v>249</v>
      </c>
      <c r="B995">
        <v>-170</v>
      </c>
      <c r="C995">
        <v>-126</v>
      </c>
      <c r="D995">
        <v>8</v>
      </c>
      <c r="E995" t="s">
        <v>54</v>
      </c>
      <c r="F995" t="s">
        <v>55</v>
      </c>
    </row>
    <row r="996" spans="1:6">
      <c r="A996" t="s">
        <v>249</v>
      </c>
      <c r="B996">
        <v>-170</v>
      </c>
      <c r="C996">
        <v>-118</v>
      </c>
      <c r="D996">
        <v>8.5</v>
      </c>
      <c r="E996" t="s">
        <v>77</v>
      </c>
      <c r="F996" t="s">
        <v>72</v>
      </c>
    </row>
    <row r="997" spans="1:6">
      <c r="A997" t="s">
        <v>249</v>
      </c>
      <c r="B997">
        <v>-170</v>
      </c>
      <c r="C997">
        <v>165</v>
      </c>
      <c r="D997">
        <v>9.5</v>
      </c>
      <c r="E997" t="s">
        <v>66</v>
      </c>
      <c r="F997" t="s">
        <v>58</v>
      </c>
    </row>
    <row r="998" spans="1:6">
      <c r="A998" t="s">
        <v>249</v>
      </c>
      <c r="B998">
        <v>-170</v>
      </c>
      <c r="C998">
        <v>150</v>
      </c>
      <c r="D998">
        <v>9.5</v>
      </c>
      <c r="E998" t="s">
        <v>75</v>
      </c>
      <c r="F998" t="s">
        <v>74</v>
      </c>
    </row>
    <row r="999" spans="1:6">
      <c r="A999" t="s">
        <v>249</v>
      </c>
      <c r="B999">
        <v>-170</v>
      </c>
      <c r="C999">
        <v>-150</v>
      </c>
      <c r="D999">
        <v>9</v>
      </c>
      <c r="E999" t="s">
        <v>79</v>
      </c>
      <c r="F999" t="s">
        <v>59</v>
      </c>
    </row>
    <row r="1000" spans="1:6">
      <c r="A1000" t="s">
        <v>250</v>
      </c>
      <c r="B1000">
        <v>-170</v>
      </c>
      <c r="C1000">
        <v>108</v>
      </c>
      <c r="D1000">
        <v>12</v>
      </c>
      <c r="E1000" t="s">
        <v>57</v>
      </c>
      <c r="F1000" t="s">
        <v>56</v>
      </c>
    </row>
    <row r="1001" spans="1:6">
      <c r="A1001" t="s">
        <v>250</v>
      </c>
      <c r="B1001">
        <v>-170</v>
      </c>
      <c r="C1001">
        <v>-140</v>
      </c>
      <c r="D1001">
        <v>9.5</v>
      </c>
      <c r="E1001" t="s">
        <v>50</v>
      </c>
      <c r="F1001" t="s">
        <v>61</v>
      </c>
    </row>
    <row r="1002" spans="1:6">
      <c r="A1002" t="s">
        <v>250</v>
      </c>
      <c r="B1002">
        <v>-170</v>
      </c>
      <c r="C1002">
        <v>165</v>
      </c>
      <c r="D1002">
        <v>8</v>
      </c>
      <c r="E1002" t="s">
        <v>67</v>
      </c>
      <c r="F1002" t="s">
        <v>76</v>
      </c>
    </row>
    <row r="1003" spans="1:6">
      <c r="A1003" t="s">
        <v>250</v>
      </c>
      <c r="B1003">
        <v>-170</v>
      </c>
      <c r="C1003">
        <v>-200</v>
      </c>
      <c r="D1003">
        <v>9</v>
      </c>
      <c r="E1003" t="s">
        <v>62</v>
      </c>
      <c r="F1003" t="s">
        <v>51</v>
      </c>
    </row>
    <row r="1004" spans="1:6">
      <c r="A1004" t="s">
        <v>250</v>
      </c>
      <c r="B1004">
        <v>-170</v>
      </c>
      <c r="C1004">
        <v>120</v>
      </c>
      <c r="D1004">
        <v>7</v>
      </c>
      <c r="E1004" t="s">
        <v>63</v>
      </c>
      <c r="F1004" t="s">
        <v>65</v>
      </c>
    </row>
    <row r="1005" spans="1:6">
      <c r="A1005" t="s">
        <v>250</v>
      </c>
      <c r="B1005">
        <v>-170</v>
      </c>
      <c r="C1005">
        <v>-150</v>
      </c>
      <c r="D1005">
        <v>8.5</v>
      </c>
      <c r="E1005" t="s">
        <v>60</v>
      </c>
      <c r="F1005" t="s">
        <v>68</v>
      </c>
    </row>
    <row r="1006" spans="1:6">
      <c r="A1006" t="s">
        <v>250</v>
      </c>
      <c r="B1006">
        <v>-170</v>
      </c>
      <c r="C1006">
        <v>106</v>
      </c>
      <c r="D1006">
        <v>10.5</v>
      </c>
      <c r="E1006" t="s">
        <v>70</v>
      </c>
      <c r="F1006" t="s">
        <v>52</v>
      </c>
    </row>
    <row r="1007" spans="1:6">
      <c r="A1007" t="s">
        <v>250</v>
      </c>
      <c r="B1007">
        <v>-170</v>
      </c>
      <c r="C1007">
        <v>-155</v>
      </c>
      <c r="D1007">
        <v>9.5</v>
      </c>
      <c r="E1007" t="s">
        <v>69</v>
      </c>
      <c r="F1007" t="s">
        <v>53</v>
      </c>
    </row>
    <row r="1008" spans="1:6">
      <c r="A1008" t="s">
        <v>250</v>
      </c>
      <c r="B1008">
        <v>-170</v>
      </c>
      <c r="C1008">
        <v>-220</v>
      </c>
      <c r="D1008">
        <v>9</v>
      </c>
      <c r="E1008" t="s">
        <v>64</v>
      </c>
      <c r="F1008" t="s">
        <v>78</v>
      </c>
    </row>
    <row r="1009" spans="1:6">
      <c r="A1009" t="s">
        <v>250</v>
      </c>
      <c r="B1009">
        <v>-170</v>
      </c>
      <c r="C1009">
        <v>-125</v>
      </c>
      <c r="D1009">
        <v>8.5</v>
      </c>
      <c r="E1009" t="s">
        <v>71</v>
      </c>
      <c r="F1009" t="s">
        <v>73</v>
      </c>
    </row>
    <row r="1010" spans="1:6">
      <c r="A1010" t="s">
        <v>250</v>
      </c>
      <c r="B1010">
        <v>-170</v>
      </c>
      <c r="C1010">
        <v>-152</v>
      </c>
      <c r="D1010">
        <v>9.5</v>
      </c>
      <c r="E1010" t="s">
        <v>54</v>
      </c>
      <c r="F1010" t="s">
        <v>55</v>
      </c>
    </row>
    <row r="1011" spans="1:6">
      <c r="A1011" t="s">
        <v>250</v>
      </c>
      <c r="B1011">
        <v>-170</v>
      </c>
      <c r="C1011">
        <v>-140</v>
      </c>
      <c r="D1011">
        <v>7.5</v>
      </c>
      <c r="E1011" t="s">
        <v>77</v>
      </c>
      <c r="F1011" t="s">
        <v>72</v>
      </c>
    </row>
    <row r="1012" spans="1:6">
      <c r="A1012" t="s">
        <v>251</v>
      </c>
      <c r="B1012">
        <v>-170</v>
      </c>
      <c r="C1012">
        <v>-147</v>
      </c>
      <c r="D1012">
        <v>9.5</v>
      </c>
      <c r="E1012" t="s">
        <v>62</v>
      </c>
      <c r="F1012" t="s">
        <v>51</v>
      </c>
    </row>
    <row r="1013" spans="1:6">
      <c r="A1013" t="s">
        <v>251</v>
      </c>
      <c r="B1013">
        <v>-170</v>
      </c>
      <c r="C1013">
        <v>109</v>
      </c>
      <c r="D1013">
        <v>8.5</v>
      </c>
      <c r="E1013" t="s">
        <v>50</v>
      </c>
      <c r="F1013" t="s">
        <v>66</v>
      </c>
    </row>
    <row r="1014" spans="1:6">
      <c r="A1014" t="s">
        <v>251</v>
      </c>
      <c r="B1014">
        <v>-170</v>
      </c>
      <c r="C1014">
        <v>-140</v>
      </c>
      <c r="D1014">
        <v>7</v>
      </c>
      <c r="E1014" t="s">
        <v>67</v>
      </c>
      <c r="F1014" t="s">
        <v>79</v>
      </c>
    </row>
    <row r="1015" spans="1:6">
      <c r="A1015" t="s">
        <v>251</v>
      </c>
      <c r="B1015">
        <v>-170</v>
      </c>
      <c r="C1015">
        <v>-148</v>
      </c>
      <c r="D1015">
        <v>11.5</v>
      </c>
      <c r="E1015" t="s">
        <v>63</v>
      </c>
      <c r="F1015" t="s">
        <v>56</v>
      </c>
    </row>
    <row r="1016" spans="1:6">
      <c r="A1016" t="s">
        <v>251</v>
      </c>
      <c r="B1016">
        <v>-170</v>
      </c>
      <c r="C1016">
        <v>-170</v>
      </c>
      <c r="D1016">
        <v>8</v>
      </c>
      <c r="E1016" t="s">
        <v>57</v>
      </c>
      <c r="F1016" t="s">
        <v>75</v>
      </c>
    </row>
    <row r="1017" spans="1:6">
      <c r="A1017" t="s">
        <v>251</v>
      </c>
      <c r="B1017">
        <v>-170</v>
      </c>
      <c r="C1017">
        <v>-168</v>
      </c>
      <c r="D1017">
        <v>10</v>
      </c>
      <c r="E1017" t="s">
        <v>64</v>
      </c>
      <c r="F1017" t="s">
        <v>78</v>
      </c>
    </row>
    <row r="1018" spans="1:6">
      <c r="A1018" t="s">
        <v>251</v>
      </c>
      <c r="B1018">
        <v>-170</v>
      </c>
      <c r="C1018">
        <v>120</v>
      </c>
      <c r="D1018">
        <v>9</v>
      </c>
      <c r="E1018" t="s">
        <v>70</v>
      </c>
      <c r="F1018" t="s">
        <v>52</v>
      </c>
    </row>
    <row r="1019" spans="1:6">
      <c r="A1019" t="s">
        <v>251</v>
      </c>
      <c r="B1019">
        <v>-170</v>
      </c>
      <c r="C1019">
        <v>-240</v>
      </c>
      <c r="D1019">
        <v>9</v>
      </c>
      <c r="E1019" t="s">
        <v>69</v>
      </c>
      <c r="F1019" t="s">
        <v>53</v>
      </c>
    </row>
    <row r="1020" spans="1:6">
      <c r="A1020" t="s">
        <v>251</v>
      </c>
      <c r="B1020">
        <v>-170</v>
      </c>
      <c r="C1020">
        <v>-135</v>
      </c>
      <c r="D1020">
        <v>8.5</v>
      </c>
      <c r="E1020" t="s">
        <v>74</v>
      </c>
      <c r="F1020" t="s">
        <v>68</v>
      </c>
    </row>
    <row r="1021" spans="1:6">
      <c r="A1021" t="s">
        <v>251</v>
      </c>
      <c r="B1021">
        <v>-170</v>
      </c>
      <c r="C1021">
        <v>125</v>
      </c>
      <c r="D1021">
        <v>8.5</v>
      </c>
      <c r="E1021" t="s">
        <v>71</v>
      </c>
      <c r="F1021" t="s">
        <v>73</v>
      </c>
    </row>
    <row r="1022" spans="1:6">
      <c r="A1022" t="s">
        <v>251</v>
      </c>
      <c r="B1022">
        <v>-170</v>
      </c>
      <c r="C1022">
        <v>155</v>
      </c>
      <c r="D1022">
        <v>9.5</v>
      </c>
      <c r="E1022" t="s">
        <v>59</v>
      </c>
      <c r="F1022" t="s">
        <v>58</v>
      </c>
    </row>
    <row r="1023" spans="1:6">
      <c r="A1023" t="s">
        <v>252</v>
      </c>
      <c r="B1023">
        <v>-170</v>
      </c>
      <c r="C1023">
        <v>-170</v>
      </c>
      <c r="D1023">
        <v>7</v>
      </c>
      <c r="E1023" t="s">
        <v>50</v>
      </c>
      <c r="F1023" t="s">
        <v>66</v>
      </c>
    </row>
    <row r="1024" spans="1:6">
      <c r="A1024" t="s">
        <v>252</v>
      </c>
      <c r="B1024">
        <v>-170</v>
      </c>
      <c r="C1024">
        <v>-132</v>
      </c>
      <c r="D1024">
        <v>9</v>
      </c>
      <c r="E1024" t="s">
        <v>67</v>
      </c>
      <c r="F1024" t="s">
        <v>79</v>
      </c>
    </row>
    <row r="1025" spans="1:6">
      <c r="A1025" t="s">
        <v>252</v>
      </c>
      <c r="B1025">
        <v>-170</v>
      </c>
      <c r="C1025">
        <v>-118</v>
      </c>
      <c r="D1025">
        <v>8.5</v>
      </c>
      <c r="E1025" t="s">
        <v>62</v>
      </c>
      <c r="F1025" t="s">
        <v>76</v>
      </c>
    </row>
    <row r="1026" spans="1:6">
      <c r="A1026" t="s">
        <v>252</v>
      </c>
      <c r="B1026">
        <v>-170</v>
      </c>
      <c r="C1026">
        <v>-135</v>
      </c>
      <c r="D1026">
        <v>9</v>
      </c>
      <c r="E1026" t="s">
        <v>61</v>
      </c>
      <c r="F1026" t="s">
        <v>51</v>
      </c>
    </row>
    <row r="1027" spans="1:6">
      <c r="A1027" t="s">
        <v>252</v>
      </c>
      <c r="B1027">
        <v>-170</v>
      </c>
      <c r="C1027">
        <v>-110</v>
      </c>
      <c r="D1027">
        <v>12.5</v>
      </c>
      <c r="E1027" t="s">
        <v>63</v>
      </c>
      <c r="F1027" t="s">
        <v>56</v>
      </c>
    </row>
    <row r="1028" spans="1:6">
      <c r="A1028" t="s">
        <v>252</v>
      </c>
      <c r="B1028">
        <v>-170</v>
      </c>
      <c r="C1028">
        <v>-152</v>
      </c>
      <c r="D1028">
        <v>7.5</v>
      </c>
      <c r="E1028" t="s">
        <v>57</v>
      </c>
      <c r="F1028" t="s">
        <v>75</v>
      </c>
    </row>
    <row r="1029" spans="1:6">
      <c r="A1029" t="s">
        <v>252</v>
      </c>
      <c r="B1029">
        <v>-170</v>
      </c>
      <c r="C1029">
        <v>144</v>
      </c>
      <c r="D1029">
        <v>8</v>
      </c>
      <c r="E1029" t="s">
        <v>77</v>
      </c>
      <c r="F1029" t="s">
        <v>65</v>
      </c>
    </row>
    <row r="1030" spans="1:6">
      <c r="A1030" t="s">
        <v>252</v>
      </c>
      <c r="B1030">
        <v>-170</v>
      </c>
      <c r="C1030">
        <v>220</v>
      </c>
      <c r="D1030">
        <v>10</v>
      </c>
      <c r="E1030" t="s">
        <v>53</v>
      </c>
      <c r="F1030" t="s">
        <v>52</v>
      </c>
    </row>
    <row r="1031" spans="1:6">
      <c r="A1031" t="s">
        <v>252</v>
      </c>
      <c r="B1031">
        <v>-170</v>
      </c>
      <c r="C1031">
        <v>-168</v>
      </c>
      <c r="D1031">
        <v>7.5</v>
      </c>
      <c r="E1031" t="s">
        <v>74</v>
      </c>
      <c r="F1031" t="s">
        <v>68</v>
      </c>
    </row>
    <row r="1032" spans="1:6">
      <c r="A1032" t="s">
        <v>252</v>
      </c>
      <c r="B1032">
        <v>-170</v>
      </c>
      <c r="C1032">
        <v>150</v>
      </c>
      <c r="D1032">
        <v>9.5</v>
      </c>
      <c r="E1032" t="s">
        <v>55</v>
      </c>
      <c r="F1032" t="s">
        <v>71</v>
      </c>
    </row>
    <row r="1033" spans="1:6">
      <c r="A1033" t="s">
        <v>252</v>
      </c>
      <c r="B1033">
        <v>-170</v>
      </c>
      <c r="C1033">
        <v>-240</v>
      </c>
      <c r="D1033">
        <v>10</v>
      </c>
      <c r="E1033" t="s">
        <v>73</v>
      </c>
      <c r="F1033" t="s">
        <v>78</v>
      </c>
    </row>
    <row r="1034" spans="1:6">
      <c r="A1034" t="s">
        <v>252</v>
      </c>
      <c r="B1034">
        <v>-170</v>
      </c>
      <c r="C1034">
        <v>-101</v>
      </c>
      <c r="D1034">
        <v>9</v>
      </c>
      <c r="E1034" t="s">
        <v>59</v>
      </c>
      <c r="F1034" t="s">
        <v>58</v>
      </c>
    </row>
    <row r="1035" spans="1:6">
      <c r="A1035" t="s">
        <v>252</v>
      </c>
      <c r="B1035">
        <v>-170</v>
      </c>
      <c r="C1035">
        <v>-300</v>
      </c>
      <c r="D1035">
        <v>8</v>
      </c>
      <c r="E1035" t="s">
        <v>70</v>
      </c>
      <c r="F1035" t="s">
        <v>72</v>
      </c>
    </row>
    <row r="1036" spans="1:6">
      <c r="A1036" t="s">
        <v>252</v>
      </c>
      <c r="B1036">
        <v>-170</v>
      </c>
      <c r="C1036">
        <v>-185</v>
      </c>
      <c r="D1036">
        <v>9.5</v>
      </c>
      <c r="E1036" t="s">
        <v>64</v>
      </c>
      <c r="F1036" t="s">
        <v>60</v>
      </c>
    </row>
    <row r="1037" spans="1:6">
      <c r="A1037" t="s">
        <v>252</v>
      </c>
      <c r="B1037">
        <v>-170</v>
      </c>
      <c r="C1037">
        <v>-162</v>
      </c>
      <c r="D1037">
        <v>9</v>
      </c>
      <c r="E1037" t="s">
        <v>69</v>
      </c>
      <c r="F1037" t="s">
        <v>54</v>
      </c>
    </row>
    <row r="1038" spans="1:6">
      <c r="A1038" t="s">
        <v>253</v>
      </c>
      <c r="B1038">
        <v>-170</v>
      </c>
      <c r="C1038">
        <v>-114</v>
      </c>
      <c r="D1038">
        <v>7.5</v>
      </c>
      <c r="E1038" t="s">
        <v>77</v>
      </c>
      <c r="F1038" t="s">
        <v>65</v>
      </c>
    </row>
    <row r="1039" spans="1:6">
      <c r="A1039" t="s">
        <v>253</v>
      </c>
      <c r="B1039">
        <v>-170</v>
      </c>
      <c r="C1039">
        <v>-215</v>
      </c>
      <c r="D1039">
        <v>9</v>
      </c>
      <c r="E1039" t="s">
        <v>50</v>
      </c>
      <c r="F1039" t="s">
        <v>66</v>
      </c>
    </row>
    <row r="1040" spans="1:6">
      <c r="A1040" t="s">
        <v>253</v>
      </c>
      <c r="B1040">
        <v>-170</v>
      </c>
      <c r="C1040">
        <v>-116</v>
      </c>
      <c r="D1040">
        <v>8</v>
      </c>
      <c r="E1040" t="s">
        <v>62</v>
      </c>
      <c r="F1040" t="s">
        <v>76</v>
      </c>
    </row>
    <row r="1041" spans="1:6">
      <c r="A1041" t="s">
        <v>253</v>
      </c>
      <c r="B1041">
        <v>-170</v>
      </c>
      <c r="C1041">
        <v>-145</v>
      </c>
      <c r="D1041">
        <v>9</v>
      </c>
      <c r="E1041" t="s">
        <v>67</v>
      </c>
      <c r="F1041" t="s">
        <v>79</v>
      </c>
    </row>
    <row r="1042" spans="1:6">
      <c r="A1042" t="s">
        <v>253</v>
      </c>
      <c r="B1042">
        <v>-170</v>
      </c>
      <c r="C1042">
        <v>-108</v>
      </c>
      <c r="D1042">
        <v>9.5</v>
      </c>
      <c r="E1042" t="s">
        <v>61</v>
      </c>
      <c r="F1042" t="s">
        <v>51</v>
      </c>
    </row>
    <row r="1043" spans="1:6">
      <c r="A1043" t="s">
        <v>253</v>
      </c>
      <c r="B1043">
        <v>-170</v>
      </c>
      <c r="C1043">
        <v>-165</v>
      </c>
      <c r="D1043">
        <v>11.5</v>
      </c>
      <c r="E1043" t="s">
        <v>63</v>
      </c>
      <c r="F1043" t="s">
        <v>56</v>
      </c>
    </row>
    <row r="1044" spans="1:6">
      <c r="A1044" t="s">
        <v>253</v>
      </c>
      <c r="B1044">
        <v>-170</v>
      </c>
      <c r="C1044">
        <v>-190</v>
      </c>
      <c r="D1044">
        <v>8</v>
      </c>
      <c r="E1044" t="s">
        <v>57</v>
      </c>
      <c r="F1044" t="s">
        <v>75</v>
      </c>
    </row>
    <row r="1045" spans="1:6">
      <c r="A1045" t="s">
        <v>253</v>
      </c>
      <c r="B1045">
        <v>-170</v>
      </c>
      <c r="C1045">
        <v>-200</v>
      </c>
      <c r="D1045">
        <v>8</v>
      </c>
      <c r="E1045" t="s">
        <v>74</v>
      </c>
      <c r="F1045" t="s">
        <v>68</v>
      </c>
    </row>
    <row r="1046" spans="1:6">
      <c r="A1046" t="s">
        <v>253</v>
      </c>
      <c r="B1046">
        <v>-170</v>
      </c>
      <c r="C1046">
        <v>280</v>
      </c>
      <c r="D1046">
        <v>9</v>
      </c>
      <c r="E1046" t="s">
        <v>53</v>
      </c>
      <c r="F1046" t="s">
        <v>52</v>
      </c>
    </row>
    <row r="1047" spans="1:6">
      <c r="A1047" t="s">
        <v>253</v>
      </c>
      <c r="B1047">
        <v>-170</v>
      </c>
      <c r="C1047">
        <v>-230</v>
      </c>
      <c r="D1047">
        <v>9</v>
      </c>
      <c r="E1047" t="s">
        <v>70</v>
      </c>
      <c r="F1047" t="s">
        <v>72</v>
      </c>
    </row>
    <row r="1048" spans="1:6">
      <c r="A1048" t="s">
        <v>253</v>
      </c>
      <c r="B1048">
        <v>-170</v>
      </c>
      <c r="C1048">
        <v>215</v>
      </c>
      <c r="D1048">
        <v>9</v>
      </c>
      <c r="E1048" t="s">
        <v>55</v>
      </c>
      <c r="F1048" t="s">
        <v>71</v>
      </c>
    </row>
    <row r="1049" spans="1:6">
      <c r="A1049" t="s">
        <v>253</v>
      </c>
      <c r="B1049">
        <v>-170</v>
      </c>
      <c r="C1049">
        <v>-255</v>
      </c>
      <c r="D1049">
        <v>9</v>
      </c>
      <c r="E1049" t="s">
        <v>73</v>
      </c>
      <c r="F1049" t="s">
        <v>78</v>
      </c>
    </row>
    <row r="1050" spans="1:6">
      <c r="A1050" t="s">
        <v>253</v>
      </c>
      <c r="B1050">
        <v>-170</v>
      </c>
      <c r="C1050">
        <v>170</v>
      </c>
      <c r="D1050">
        <v>9.5</v>
      </c>
      <c r="E1050" t="s">
        <v>59</v>
      </c>
      <c r="F1050" t="s">
        <v>58</v>
      </c>
    </row>
    <row r="1051" spans="1:6">
      <c r="A1051" t="s">
        <v>253</v>
      </c>
      <c r="B1051">
        <v>-170</v>
      </c>
      <c r="C1051">
        <v>-220</v>
      </c>
      <c r="D1051">
        <v>9</v>
      </c>
      <c r="E1051" t="s">
        <v>64</v>
      </c>
      <c r="F1051" t="s">
        <v>60</v>
      </c>
    </row>
    <row r="1052" spans="1:6">
      <c r="A1052" t="s">
        <v>253</v>
      </c>
      <c r="B1052">
        <v>-170</v>
      </c>
      <c r="C1052">
        <v>-116</v>
      </c>
      <c r="D1052">
        <v>8.5</v>
      </c>
      <c r="E1052" t="s">
        <v>69</v>
      </c>
      <c r="F1052" t="s">
        <v>54</v>
      </c>
    </row>
    <row r="1053" spans="1:6">
      <c r="A1053" t="s">
        <v>254</v>
      </c>
      <c r="B1053">
        <v>-170</v>
      </c>
      <c r="C1053">
        <v>113</v>
      </c>
      <c r="D1053">
        <v>9</v>
      </c>
      <c r="E1053" t="s">
        <v>67</v>
      </c>
      <c r="F1053" t="s">
        <v>79</v>
      </c>
    </row>
    <row r="1054" spans="1:6">
      <c r="A1054" t="s">
        <v>254</v>
      </c>
      <c r="B1054">
        <v>-170</v>
      </c>
      <c r="C1054">
        <v>120</v>
      </c>
      <c r="D1054">
        <v>8</v>
      </c>
      <c r="E1054" t="s">
        <v>62</v>
      </c>
      <c r="F1054" t="s">
        <v>76</v>
      </c>
    </row>
    <row r="1055" spans="1:6">
      <c r="A1055" t="s">
        <v>254</v>
      </c>
      <c r="B1055">
        <v>-170</v>
      </c>
      <c r="C1055">
        <v>-161</v>
      </c>
      <c r="D1055">
        <v>10.5</v>
      </c>
      <c r="E1055" t="s">
        <v>61</v>
      </c>
      <c r="F1055" t="s">
        <v>51</v>
      </c>
    </row>
    <row r="1056" spans="1:6">
      <c r="A1056" t="s">
        <v>254</v>
      </c>
      <c r="B1056">
        <v>-170</v>
      </c>
      <c r="C1056">
        <v>-147</v>
      </c>
      <c r="D1056">
        <v>9.5</v>
      </c>
      <c r="E1056" t="s">
        <v>50</v>
      </c>
      <c r="F1056" t="s">
        <v>66</v>
      </c>
    </row>
    <row r="1057" spans="1:6">
      <c r="A1057" t="s">
        <v>254</v>
      </c>
      <c r="B1057">
        <v>-170</v>
      </c>
      <c r="C1057">
        <v>-148</v>
      </c>
      <c r="D1057">
        <v>13</v>
      </c>
      <c r="E1057" t="s">
        <v>63</v>
      </c>
      <c r="F1057" t="s">
        <v>56</v>
      </c>
    </row>
    <row r="1058" spans="1:6">
      <c r="A1058" t="s">
        <v>254</v>
      </c>
      <c r="B1058">
        <v>-170</v>
      </c>
      <c r="C1058">
        <v>145</v>
      </c>
      <c r="D1058">
        <v>8</v>
      </c>
      <c r="E1058" t="s">
        <v>77</v>
      </c>
      <c r="F1058" t="s">
        <v>65</v>
      </c>
    </row>
    <row r="1059" spans="1:6">
      <c r="A1059" t="s">
        <v>254</v>
      </c>
      <c r="B1059">
        <v>-170</v>
      </c>
      <c r="C1059">
        <v>-168</v>
      </c>
      <c r="D1059">
        <v>8</v>
      </c>
      <c r="E1059" t="s">
        <v>57</v>
      </c>
      <c r="F1059" t="s">
        <v>75</v>
      </c>
    </row>
    <row r="1060" spans="1:6">
      <c r="A1060" t="s">
        <v>254</v>
      </c>
      <c r="B1060">
        <v>-170</v>
      </c>
      <c r="C1060">
        <v>142</v>
      </c>
      <c r="D1060">
        <v>10.5</v>
      </c>
      <c r="E1060" t="s">
        <v>53</v>
      </c>
      <c r="F1060" t="s">
        <v>52</v>
      </c>
    </row>
    <row r="1061" spans="1:6">
      <c r="A1061" t="s">
        <v>254</v>
      </c>
      <c r="B1061">
        <v>-170</v>
      </c>
      <c r="C1061">
        <v>-137</v>
      </c>
      <c r="D1061">
        <v>8.5</v>
      </c>
      <c r="E1061" t="s">
        <v>74</v>
      </c>
      <c r="F1061" t="s">
        <v>68</v>
      </c>
    </row>
    <row r="1062" spans="1:6">
      <c r="A1062" t="s">
        <v>254</v>
      </c>
      <c r="B1062">
        <v>-170</v>
      </c>
      <c r="C1062">
        <v>165</v>
      </c>
      <c r="D1062">
        <v>8</v>
      </c>
      <c r="E1062" t="s">
        <v>55</v>
      </c>
      <c r="F1062" t="s">
        <v>71</v>
      </c>
    </row>
    <row r="1063" spans="1:6">
      <c r="A1063" t="s">
        <v>254</v>
      </c>
      <c r="B1063">
        <v>-170</v>
      </c>
      <c r="C1063">
        <v>-200</v>
      </c>
      <c r="D1063">
        <v>9.5</v>
      </c>
      <c r="E1063" t="s">
        <v>73</v>
      </c>
      <c r="F1063" t="s">
        <v>78</v>
      </c>
    </row>
    <row r="1064" spans="1:6">
      <c r="A1064" t="s">
        <v>254</v>
      </c>
      <c r="B1064">
        <v>-170</v>
      </c>
      <c r="C1064">
        <v>205</v>
      </c>
      <c r="D1064">
        <v>9</v>
      </c>
      <c r="E1064" t="s">
        <v>59</v>
      </c>
      <c r="F1064" t="s">
        <v>58</v>
      </c>
    </row>
    <row r="1065" spans="1:6">
      <c r="A1065" t="s">
        <v>254</v>
      </c>
      <c r="B1065">
        <v>-170</v>
      </c>
      <c r="C1065">
        <v>-230</v>
      </c>
      <c r="D1065">
        <v>9</v>
      </c>
      <c r="E1065" t="s">
        <v>70</v>
      </c>
      <c r="F1065" t="s">
        <v>72</v>
      </c>
    </row>
    <row r="1066" spans="1:6">
      <c r="A1066" t="s">
        <v>254</v>
      </c>
      <c r="B1066">
        <v>-170</v>
      </c>
      <c r="C1066">
        <v>-150</v>
      </c>
      <c r="D1066">
        <v>9.5</v>
      </c>
      <c r="E1066" t="s">
        <v>64</v>
      </c>
      <c r="F1066" t="s">
        <v>60</v>
      </c>
    </row>
    <row r="1067" spans="1:6">
      <c r="A1067" t="s">
        <v>254</v>
      </c>
      <c r="B1067">
        <v>-170</v>
      </c>
      <c r="C1067">
        <v>-170</v>
      </c>
      <c r="D1067">
        <v>8.5</v>
      </c>
      <c r="E1067" t="s">
        <v>69</v>
      </c>
      <c r="F1067" t="s">
        <v>54</v>
      </c>
    </row>
    <row r="1068" spans="1:6">
      <c r="A1068" t="s">
        <v>255</v>
      </c>
      <c r="B1068">
        <v>-170</v>
      </c>
      <c r="C1068">
        <v>-135</v>
      </c>
      <c r="D1068">
        <v>9</v>
      </c>
      <c r="E1068" t="s">
        <v>79</v>
      </c>
      <c r="F1068" t="s">
        <v>51</v>
      </c>
    </row>
    <row r="1069" spans="1:6">
      <c r="A1069" t="s">
        <v>255</v>
      </c>
      <c r="B1069">
        <v>-170</v>
      </c>
      <c r="C1069">
        <v>-220</v>
      </c>
      <c r="D1069">
        <v>8</v>
      </c>
      <c r="E1069" t="s">
        <v>76</v>
      </c>
      <c r="F1069" t="s">
        <v>67</v>
      </c>
    </row>
    <row r="1070" spans="1:6">
      <c r="A1070" t="s">
        <v>255</v>
      </c>
      <c r="B1070">
        <v>-170</v>
      </c>
      <c r="C1070">
        <v>-120</v>
      </c>
      <c r="D1070">
        <v>8</v>
      </c>
      <c r="E1070" t="s">
        <v>77</v>
      </c>
      <c r="F1070" t="s">
        <v>63</v>
      </c>
    </row>
    <row r="1071" spans="1:6">
      <c r="A1071" t="s">
        <v>255</v>
      </c>
      <c r="B1071">
        <v>-170</v>
      </c>
      <c r="C1071">
        <v>-250</v>
      </c>
      <c r="D1071">
        <v>8.5</v>
      </c>
      <c r="E1071" t="s">
        <v>65</v>
      </c>
      <c r="F1071" t="s">
        <v>75</v>
      </c>
    </row>
    <row r="1072" spans="1:6">
      <c r="A1072" t="s">
        <v>255</v>
      </c>
      <c r="B1072">
        <v>-170</v>
      </c>
      <c r="C1072">
        <v>-133</v>
      </c>
      <c r="D1072">
        <v>9.5</v>
      </c>
      <c r="E1072" t="s">
        <v>68</v>
      </c>
      <c r="F1072" t="s">
        <v>59</v>
      </c>
    </row>
    <row r="1073" spans="1:6">
      <c r="A1073" t="s">
        <v>255</v>
      </c>
      <c r="B1073">
        <v>-170</v>
      </c>
      <c r="C1073">
        <v>148</v>
      </c>
      <c r="D1073">
        <v>11</v>
      </c>
      <c r="E1073" t="s">
        <v>74</v>
      </c>
      <c r="F1073" t="s">
        <v>70</v>
      </c>
    </row>
    <row r="1074" spans="1:6">
      <c r="A1074" t="s">
        <v>255</v>
      </c>
      <c r="B1074">
        <v>-170</v>
      </c>
      <c r="C1074">
        <v>110</v>
      </c>
      <c r="D1074">
        <v>9.5</v>
      </c>
      <c r="E1074" t="s">
        <v>55</v>
      </c>
      <c r="F1074" t="s">
        <v>69</v>
      </c>
    </row>
    <row r="1075" spans="1:6">
      <c r="A1075" t="s">
        <v>255</v>
      </c>
      <c r="B1075">
        <v>-170</v>
      </c>
      <c r="C1075">
        <v>-145</v>
      </c>
      <c r="D1075">
        <v>10.5</v>
      </c>
      <c r="E1075" t="s">
        <v>53</v>
      </c>
      <c r="F1075" t="s">
        <v>78</v>
      </c>
    </row>
    <row r="1076" spans="1:6">
      <c r="A1076" t="s">
        <v>255</v>
      </c>
      <c r="B1076">
        <v>-170</v>
      </c>
      <c r="C1076">
        <v>-220</v>
      </c>
      <c r="D1076">
        <v>9</v>
      </c>
      <c r="E1076" t="s">
        <v>52</v>
      </c>
      <c r="F1076" t="s">
        <v>60</v>
      </c>
    </row>
    <row r="1077" spans="1:6">
      <c r="A1077" t="s">
        <v>255</v>
      </c>
      <c r="B1077">
        <v>-170</v>
      </c>
      <c r="C1077">
        <v>-112</v>
      </c>
      <c r="D1077">
        <v>8.5</v>
      </c>
      <c r="E1077" t="s">
        <v>73</v>
      </c>
      <c r="F1077" t="s">
        <v>64</v>
      </c>
    </row>
    <row r="1078" spans="1:6">
      <c r="A1078" t="s">
        <v>255</v>
      </c>
      <c r="B1078">
        <v>-170</v>
      </c>
      <c r="C1078">
        <v>-117</v>
      </c>
      <c r="D1078">
        <v>8.5</v>
      </c>
      <c r="E1078" t="s">
        <v>72</v>
      </c>
      <c r="F1078" t="s">
        <v>54</v>
      </c>
    </row>
    <row r="1079" spans="1:6">
      <c r="A1079" t="s">
        <v>256</v>
      </c>
      <c r="B1079">
        <v>-170</v>
      </c>
      <c r="C1079">
        <v>110</v>
      </c>
      <c r="D1079">
        <v>9</v>
      </c>
      <c r="E1079" t="s">
        <v>79</v>
      </c>
      <c r="F1079" t="s">
        <v>51</v>
      </c>
    </row>
    <row r="1080" spans="1:6">
      <c r="A1080" t="s">
        <v>256</v>
      </c>
      <c r="B1080">
        <v>-170</v>
      </c>
      <c r="C1080">
        <v>-260</v>
      </c>
      <c r="D1080">
        <v>8</v>
      </c>
      <c r="E1080" t="s">
        <v>76</v>
      </c>
      <c r="F1080" t="s">
        <v>67</v>
      </c>
    </row>
    <row r="1081" spans="1:6">
      <c r="A1081" t="s">
        <v>256</v>
      </c>
      <c r="B1081">
        <v>-170</v>
      </c>
      <c r="C1081">
        <v>-155</v>
      </c>
      <c r="D1081">
        <v>10</v>
      </c>
      <c r="E1081" t="s">
        <v>56</v>
      </c>
      <c r="F1081" t="s">
        <v>50</v>
      </c>
    </row>
    <row r="1082" spans="1:6">
      <c r="A1082" t="s">
        <v>256</v>
      </c>
      <c r="B1082">
        <v>-170</v>
      </c>
      <c r="C1082">
        <v>-260</v>
      </c>
      <c r="D1082">
        <v>7.5</v>
      </c>
      <c r="E1082" t="s">
        <v>65</v>
      </c>
      <c r="F1082" t="s">
        <v>75</v>
      </c>
    </row>
    <row r="1083" spans="1:6">
      <c r="A1083" t="s">
        <v>256</v>
      </c>
      <c r="B1083">
        <v>-170</v>
      </c>
      <c r="C1083">
        <v>156</v>
      </c>
      <c r="D1083">
        <v>8</v>
      </c>
      <c r="E1083" t="s">
        <v>77</v>
      </c>
      <c r="F1083" t="s">
        <v>63</v>
      </c>
    </row>
    <row r="1084" spans="1:6">
      <c r="A1084" t="s">
        <v>256</v>
      </c>
      <c r="B1084">
        <v>-170</v>
      </c>
      <c r="C1084">
        <v>-147</v>
      </c>
      <c r="D1084">
        <v>9.5</v>
      </c>
      <c r="E1084" t="s">
        <v>68</v>
      </c>
      <c r="F1084" t="s">
        <v>59</v>
      </c>
    </row>
    <row r="1085" spans="1:6">
      <c r="A1085" t="s">
        <v>256</v>
      </c>
      <c r="B1085">
        <v>-170</v>
      </c>
      <c r="C1085">
        <v>112</v>
      </c>
      <c r="D1085">
        <v>9.5</v>
      </c>
      <c r="E1085" t="s">
        <v>74</v>
      </c>
      <c r="F1085" t="s">
        <v>70</v>
      </c>
    </row>
    <row r="1086" spans="1:6">
      <c r="A1086" t="s">
        <v>256</v>
      </c>
      <c r="B1086">
        <v>-170</v>
      </c>
      <c r="C1086">
        <v>104</v>
      </c>
      <c r="D1086">
        <v>10.5</v>
      </c>
      <c r="E1086" t="s">
        <v>55</v>
      </c>
      <c r="F1086" t="s">
        <v>69</v>
      </c>
    </row>
    <row r="1087" spans="1:6">
      <c r="A1087" t="s">
        <v>256</v>
      </c>
      <c r="B1087">
        <v>-170</v>
      </c>
      <c r="C1087">
        <v>113</v>
      </c>
      <c r="D1087">
        <v>9.5</v>
      </c>
      <c r="E1087" t="s">
        <v>53</v>
      </c>
      <c r="F1087" t="s">
        <v>78</v>
      </c>
    </row>
    <row r="1088" spans="1:6">
      <c r="A1088" t="s">
        <v>256</v>
      </c>
      <c r="B1088">
        <v>-170</v>
      </c>
      <c r="C1088">
        <v>-220</v>
      </c>
      <c r="D1088">
        <v>9</v>
      </c>
      <c r="E1088" t="s">
        <v>52</v>
      </c>
      <c r="F1088" t="s">
        <v>60</v>
      </c>
    </row>
    <row r="1089" spans="1:6">
      <c r="A1089" t="s">
        <v>256</v>
      </c>
      <c r="B1089">
        <v>-170</v>
      </c>
      <c r="C1089">
        <v>-134</v>
      </c>
      <c r="D1089">
        <v>9</v>
      </c>
      <c r="E1089" t="s">
        <v>73</v>
      </c>
      <c r="F1089" t="s">
        <v>64</v>
      </c>
    </row>
    <row r="1090" spans="1:6">
      <c r="A1090" t="s">
        <v>256</v>
      </c>
      <c r="B1090">
        <v>-170</v>
      </c>
      <c r="C1090">
        <v>-155</v>
      </c>
      <c r="D1090">
        <v>9</v>
      </c>
      <c r="E1090" t="s">
        <v>71</v>
      </c>
      <c r="F1090" t="s">
        <v>62</v>
      </c>
    </row>
    <row r="1091" spans="1:6">
      <c r="A1091" t="s">
        <v>256</v>
      </c>
      <c r="B1091">
        <v>-170</v>
      </c>
      <c r="C1091">
        <v>165</v>
      </c>
      <c r="D1091">
        <v>8.5</v>
      </c>
      <c r="E1091" t="s">
        <v>72</v>
      </c>
      <c r="F1091" t="s">
        <v>54</v>
      </c>
    </row>
    <row r="1092" spans="1:6">
      <c r="A1092" t="s">
        <v>256</v>
      </c>
      <c r="B1092">
        <v>-170</v>
      </c>
      <c r="C1092">
        <v>-215</v>
      </c>
      <c r="D1092">
        <v>8.5</v>
      </c>
      <c r="E1092" t="s">
        <v>58</v>
      </c>
      <c r="F1092" t="s">
        <v>57</v>
      </c>
    </row>
    <row r="1093" spans="1:6">
      <c r="A1093" t="s">
        <v>257</v>
      </c>
      <c r="B1093">
        <v>-170</v>
      </c>
      <c r="C1093">
        <v>104</v>
      </c>
      <c r="D1093">
        <v>8.5</v>
      </c>
      <c r="E1093" t="s">
        <v>77</v>
      </c>
      <c r="F1093" t="s">
        <v>63</v>
      </c>
    </row>
    <row r="1094" spans="1:6">
      <c r="A1094" t="s">
        <v>257</v>
      </c>
      <c r="B1094">
        <v>-170</v>
      </c>
      <c r="C1094">
        <v>-210</v>
      </c>
      <c r="D1094">
        <v>8.5</v>
      </c>
      <c r="E1094" t="s">
        <v>61</v>
      </c>
      <c r="F1094" t="s">
        <v>66</v>
      </c>
    </row>
    <row r="1095" spans="1:6">
      <c r="A1095" t="s">
        <v>257</v>
      </c>
      <c r="B1095">
        <v>-170</v>
      </c>
      <c r="C1095">
        <v>-142</v>
      </c>
      <c r="D1095">
        <v>10</v>
      </c>
      <c r="E1095" t="s">
        <v>79</v>
      </c>
      <c r="F1095" t="s">
        <v>51</v>
      </c>
    </row>
    <row r="1096" spans="1:6">
      <c r="A1096" t="s">
        <v>257</v>
      </c>
      <c r="B1096">
        <v>-170</v>
      </c>
      <c r="C1096">
        <v>-168</v>
      </c>
      <c r="D1096">
        <v>8.5</v>
      </c>
      <c r="E1096" t="s">
        <v>76</v>
      </c>
      <c r="F1096" t="s">
        <v>67</v>
      </c>
    </row>
    <row r="1097" spans="1:6">
      <c r="A1097" t="s">
        <v>257</v>
      </c>
      <c r="B1097">
        <v>-170</v>
      </c>
      <c r="C1097">
        <v>-150</v>
      </c>
      <c r="D1097">
        <v>8.5</v>
      </c>
      <c r="E1097" t="s">
        <v>56</v>
      </c>
      <c r="F1097" t="s">
        <v>50</v>
      </c>
    </row>
    <row r="1098" spans="1:6">
      <c r="A1098" t="s">
        <v>257</v>
      </c>
      <c r="B1098">
        <v>-170</v>
      </c>
      <c r="C1098">
        <v>-250</v>
      </c>
      <c r="D1098">
        <v>7.5</v>
      </c>
      <c r="E1098" t="s">
        <v>65</v>
      </c>
      <c r="F1098" t="s">
        <v>75</v>
      </c>
    </row>
    <row r="1099" spans="1:6">
      <c r="A1099" t="s">
        <v>257</v>
      </c>
      <c r="B1099">
        <v>-170</v>
      </c>
      <c r="C1099">
        <v>115</v>
      </c>
      <c r="D1099">
        <v>9</v>
      </c>
      <c r="E1099" t="s">
        <v>68</v>
      </c>
      <c r="F1099" t="s">
        <v>59</v>
      </c>
    </row>
    <row r="1100" spans="1:6">
      <c r="A1100" t="s">
        <v>257</v>
      </c>
      <c r="B1100">
        <v>-170</v>
      </c>
      <c r="C1100">
        <v>-300</v>
      </c>
      <c r="D1100">
        <v>9.5</v>
      </c>
      <c r="E1100" t="s">
        <v>52</v>
      </c>
      <c r="F1100" t="s">
        <v>60</v>
      </c>
    </row>
    <row r="1101" spans="1:6">
      <c r="A1101" t="s">
        <v>257</v>
      </c>
      <c r="B1101">
        <v>-170</v>
      </c>
      <c r="C1101">
        <v>-125</v>
      </c>
      <c r="D1101">
        <v>8.5</v>
      </c>
      <c r="E1101" t="s">
        <v>73</v>
      </c>
      <c r="F1101" t="s">
        <v>64</v>
      </c>
    </row>
    <row r="1102" spans="1:6">
      <c r="A1102" t="s">
        <v>257</v>
      </c>
      <c r="B1102">
        <v>-170</v>
      </c>
      <c r="C1102">
        <v>175</v>
      </c>
      <c r="D1102">
        <v>10.5</v>
      </c>
      <c r="E1102" t="s">
        <v>74</v>
      </c>
      <c r="F1102" t="s">
        <v>70</v>
      </c>
    </row>
    <row r="1103" spans="1:6">
      <c r="A1103" t="s">
        <v>257</v>
      </c>
      <c r="B1103">
        <v>-170</v>
      </c>
      <c r="C1103">
        <v>113</v>
      </c>
      <c r="D1103">
        <v>11</v>
      </c>
      <c r="E1103" t="s">
        <v>55</v>
      </c>
      <c r="F1103" t="s">
        <v>69</v>
      </c>
    </row>
    <row r="1104" spans="1:6">
      <c r="A1104" t="s">
        <v>257</v>
      </c>
      <c r="B1104">
        <v>-170</v>
      </c>
      <c r="C1104">
        <v>-113</v>
      </c>
      <c r="D1104">
        <v>9.5</v>
      </c>
      <c r="E1104" t="s">
        <v>53</v>
      </c>
      <c r="F1104" t="s">
        <v>78</v>
      </c>
    </row>
    <row r="1105" spans="1:6">
      <c r="A1105" t="s">
        <v>257</v>
      </c>
      <c r="B1105">
        <v>-170</v>
      </c>
      <c r="C1105">
        <v>180</v>
      </c>
      <c r="D1105">
        <v>8</v>
      </c>
      <c r="E1105" t="s">
        <v>72</v>
      </c>
      <c r="F1105" t="s">
        <v>54</v>
      </c>
    </row>
    <row r="1106" spans="1:6">
      <c r="A1106" t="s">
        <v>257</v>
      </c>
      <c r="B1106">
        <v>-170</v>
      </c>
      <c r="C1106">
        <v>-200</v>
      </c>
      <c r="D1106">
        <v>9</v>
      </c>
      <c r="E1106" t="s">
        <v>71</v>
      </c>
      <c r="F1106" t="s">
        <v>62</v>
      </c>
    </row>
    <row r="1107" spans="1:6">
      <c r="A1107" t="s">
        <v>257</v>
      </c>
      <c r="B1107">
        <v>-170</v>
      </c>
      <c r="C1107">
        <v>-138</v>
      </c>
      <c r="D1107">
        <v>7</v>
      </c>
      <c r="E1107" t="s">
        <v>58</v>
      </c>
      <c r="F1107" t="s">
        <v>57</v>
      </c>
    </row>
    <row r="1108" spans="1:6">
      <c r="A1108" t="s">
        <v>257</v>
      </c>
      <c r="B1108">
        <v>-170</v>
      </c>
      <c r="C1108">
        <v>-150</v>
      </c>
      <c r="D1108">
        <v>9.5</v>
      </c>
      <c r="E1108" t="s">
        <v>61</v>
      </c>
      <c r="F1108" t="s">
        <v>66</v>
      </c>
    </row>
    <row r="1109" spans="1:6">
      <c r="A1109" t="s">
        <v>258</v>
      </c>
      <c r="B1109">
        <v>-170</v>
      </c>
      <c r="C1109">
        <v>-172</v>
      </c>
      <c r="D1109">
        <v>8.5</v>
      </c>
      <c r="E1109" t="s">
        <v>56</v>
      </c>
      <c r="F1109" t="s">
        <v>50</v>
      </c>
    </row>
    <row r="1110" spans="1:6">
      <c r="A1110" t="s">
        <v>258</v>
      </c>
      <c r="B1110">
        <v>-170</v>
      </c>
      <c r="C1110">
        <v>-102</v>
      </c>
      <c r="D1110">
        <v>10.5</v>
      </c>
      <c r="E1110" t="s">
        <v>61</v>
      </c>
      <c r="F1110" t="s">
        <v>66</v>
      </c>
    </row>
    <row r="1111" spans="1:6">
      <c r="A1111" t="s">
        <v>258</v>
      </c>
      <c r="B1111">
        <v>-170</v>
      </c>
      <c r="C1111">
        <v>-176</v>
      </c>
      <c r="D1111">
        <v>8</v>
      </c>
      <c r="E1111" t="s">
        <v>76</v>
      </c>
      <c r="F1111" t="s">
        <v>67</v>
      </c>
    </row>
    <row r="1112" spans="1:6">
      <c r="A1112" t="s">
        <v>258</v>
      </c>
      <c r="B1112">
        <v>-170</v>
      </c>
      <c r="C1112">
        <v>-150</v>
      </c>
      <c r="D1112">
        <v>9.5</v>
      </c>
      <c r="E1112" t="s">
        <v>79</v>
      </c>
      <c r="F1112" t="s">
        <v>57</v>
      </c>
    </row>
    <row r="1113" spans="1:6">
      <c r="A1113" t="s">
        <v>258</v>
      </c>
      <c r="B1113">
        <v>-170</v>
      </c>
      <c r="C1113">
        <v>-153</v>
      </c>
      <c r="D1113">
        <v>9.5</v>
      </c>
      <c r="E1113" t="s">
        <v>54</v>
      </c>
      <c r="F1113" t="s">
        <v>77</v>
      </c>
    </row>
    <row r="1114" spans="1:6">
      <c r="A1114" t="s">
        <v>258</v>
      </c>
      <c r="B1114">
        <v>-170</v>
      </c>
      <c r="C1114">
        <v>-160</v>
      </c>
      <c r="D1114">
        <v>7.5</v>
      </c>
      <c r="E1114" t="s">
        <v>65</v>
      </c>
      <c r="F1114" t="s">
        <v>75</v>
      </c>
    </row>
    <row r="1115" spans="1:6">
      <c r="A1115" t="s">
        <v>258</v>
      </c>
      <c r="B1115">
        <v>-170</v>
      </c>
      <c r="C1115">
        <v>107</v>
      </c>
      <c r="D1115">
        <v>9</v>
      </c>
      <c r="E1115" t="s">
        <v>55</v>
      </c>
      <c r="F1115" t="s">
        <v>69</v>
      </c>
    </row>
    <row r="1116" spans="1:6">
      <c r="A1116" t="s">
        <v>258</v>
      </c>
      <c r="B1116">
        <v>-170</v>
      </c>
      <c r="C1116">
        <v>-128</v>
      </c>
      <c r="D1116">
        <v>10</v>
      </c>
      <c r="E1116" t="s">
        <v>72</v>
      </c>
      <c r="F1116" t="s">
        <v>59</v>
      </c>
    </row>
    <row r="1117" spans="1:6">
      <c r="A1117" t="s">
        <v>258</v>
      </c>
      <c r="B1117">
        <v>-170</v>
      </c>
      <c r="C1117">
        <v>136</v>
      </c>
      <c r="D1117">
        <v>10.5</v>
      </c>
      <c r="E1117" t="s">
        <v>74</v>
      </c>
      <c r="F1117" t="s">
        <v>70</v>
      </c>
    </row>
    <row r="1118" spans="1:6">
      <c r="A1118" t="s">
        <v>258</v>
      </c>
      <c r="B1118">
        <v>-170</v>
      </c>
      <c r="C1118">
        <v>175</v>
      </c>
      <c r="D1118">
        <v>9.5</v>
      </c>
      <c r="E1118" t="s">
        <v>78</v>
      </c>
      <c r="F1118" t="s">
        <v>73</v>
      </c>
    </row>
    <row r="1119" spans="1:6">
      <c r="A1119" t="s">
        <v>258</v>
      </c>
      <c r="B1119">
        <v>-170</v>
      </c>
      <c r="C1119">
        <v>-110</v>
      </c>
      <c r="D1119">
        <v>7.5</v>
      </c>
      <c r="E1119" t="s">
        <v>68</v>
      </c>
      <c r="F1119" t="s">
        <v>60</v>
      </c>
    </row>
    <row r="1120" spans="1:6">
      <c r="A1120" t="s">
        <v>258</v>
      </c>
      <c r="B1120">
        <v>-170</v>
      </c>
      <c r="C1120">
        <v>-138</v>
      </c>
      <c r="D1120">
        <v>9</v>
      </c>
      <c r="E1120" t="s">
        <v>52</v>
      </c>
      <c r="F1120" t="s">
        <v>64</v>
      </c>
    </row>
    <row r="1121" spans="1:6">
      <c r="A1121" t="s">
        <v>259</v>
      </c>
      <c r="B1121">
        <v>-170</v>
      </c>
      <c r="C1121">
        <v>-160</v>
      </c>
      <c r="D1121">
        <v>9</v>
      </c>
      <c r="E1121" t="s">
        <v>79</v>
      </c>
      <c r="F1121" t="s">
        <v>57</v>
      </c>
    </row>
    <row r="1122" spans="1:6">
      <c r="A1122" t="s">
        <v>259</v>
      </c>
      <c r="B1122">
        <v>-170</v>
      </c>
      <c r="C1122">
        <v>140</v>
      </c>
      <c r="D1122">
        <v>8</v>
      </c>
      <c r="E1122" t="s">
        <v>76</v>
      </c>
      <c r="F1122" t="s">
        <v>61</v>
      </c>
    </row>
    <row r="1123" spans="1:6">
      <c r="A1123" t="s">
        <v>259</v>
      </c>
      <c r="B1123">
        <v>-170</v>
      </c>
      <c r="C1123">
        <v>125</v>
      </c>
      <c r="D1123">
        <v>9.5</v>
      </c>
      <c r="E1123" t="s">
        <v>51</v>
      </c>
      <c r="F1123" t="s">
        <v>66</v>
      </c>
    </row>
    <row r="1124" spans="1:6">
      <c r="A1124" t="s">
        <v>259</v>
      </c>
      <c r="B1124">
        <v>-170</v>
      </c>
      <c r="C1124">
        <v>-192</v>
      </c>
      <c r="D1124">
        <v>9.5</v>
      </c>
      <c r="E1124" t="s">
        <v>63</v>
      </c>
      <c r="F1124" t="s">
        <v>62</v>
      </c>
    </row>
    <row r="1125" spans="1:6">
      <c r="A1125" t="s">
        <v>259</v>
      </c>
      <c r="B1125">
        <v>-170</v>
      </c>
      <c r="C1125">
        <v>-105</v>
      </c>
      <c r="D1125">
        <v>8.5</v>
      </c>
      <c r="E1125" t="s">
        <v>54</v>
      </c>
      <c r="F1125" t="s">
        <v>77</v>
      </c>
    </row>
    <row r="1126" spans="1:6">
      <c r="A1126" t="s">
        <v>259</v>
      </c>
      <c r="B1126">
        <v>-170</v>
      </c>
      <c r="C1126">
        <v>-250</v>
      </c>
      <c r="D1126">
        <v>10</v>
      </c>
      <c r="E1126" t="s">
        <v>65</v>
      </c>
      <c r="F1126" t="s">
        <v>50</v>
      </c>
    </row>
    <row r="1127" spans="1:6">
      <c r="A1127" t="s">
        <v>259</v>
      </c>
      <c r="B1127">
        <v>-170</v>
      </c>
      <c r="C1127">
        <v>-141</v>
      </c>
      <c r="D1127">
        <v>7.5</v>
      </c>
      <c r="E1127" t="s">
        <v>56</v>
      </c>
      <c r="F1127" t="s">
        <v>75</v>
      </c>
    </row>
    <row r="1128" spans="1:6">
      <c r="A1128" t="s">
        <v>259</v>
      </c>
      <c r="B1128">
        <v>-170</v>
      </c>
      <c r="C1128">
        <v>-160</v>
      </c>
      <c r="D1128">
        <v>9.5</v>
      </c>
      <c r="E1128" t="s">
        <v>72</v>
      </c>
      <c r="F1128" t="s">
        <v>59</v>
      </c>
    </row>
    <row r="1129" spans="1:6">
      <c r="A1129" t="s">
        <v>259</v>
      </c>
      <c r="B1129">
        <v>-170</v>
      </c>
      <c r="C1129">
        <v>-180</v>
      </c>
      <c r="D1129">
        <v>8.5</v>
      </c>
      <c r="E1129" t="s">
        <v>70</v>
      </c>
      <c r="F1129" t="s">
        <v>53</v>
      </c>
    </row>
    <row r="1130" spans="1:6">
      <c r="A1130" t="s">
        <v>259</v>
      </c>
      <c r="B1130">
        <v>-170</v>
      </c>
      <c r="C1130">
        <v>115</v>
      </c>
      <c r="D1130">
        <v>7.5</v>
      </c>
      <c r="E1130" t="s">
        <v>71</v>
      </c>
      <c r="F1130" t="s">
        <v>55</v>
      </c>
    </row>
    <row r="1131" spans="1:6">
      <c r="A1131" t="s">
        <v>259</v>
      </c>
      <c r="B1131">
        <v>-170</v>
      </c>
      <c r="C1131">
        <v>130</v>
      </c>
      <c r="D1131">
        <v>11.5</v>
      </c>
      <c r="E1131" t="s">
        <v>58</v>
      </c>
      <c r="F1131" t="s">
        <v>69</v>
      </c>
    </row>
    <row r="1132" spans="1:6">
      <c r="A1132" t="s">
        <v>259</v>
      </c>
      <c r="B1132">
        <v>-170</v>
      </c>
      <c r="C1132">
        <v>-125</v>
      </c>
      <c r="D1132">
        <v>10.5</v>
      </c>
      <c r="E1132" t="s">
        <v>78</v>
      </c>
      <c r="F1132" t="s">
        <v>73</v>
      </c>
    </row>
    <row r="1133" spans="1:6">
      <c r="A1133" t="s">
        <v>259</v>
      </c>
      <c r="B1133">
        <v>-170</v>
      </c>
      <c r="C1133">
        <v>-122</v>
      </c>
      <c r="D1133">
        <v>9</v>
      </c>
      <c r="E1133" t="s">
        <v>68</v>
      </c>
      <c r="F1133" t="s">
        <v>60</v>
      </c>
    </row>
    <row r="1134" spans="1:6">
      <c r="A1134" t="s">
        <v>259</v>
      </c>
      <c r="B1134">
        <v>-170</v>
      </c>
      <c r="C1134">
        <v>-172</v>
      </c>
      <c r="D1134">
        <v>9</v>
      </c>
      <c r="E1134" t="s">
        <v>52</v>
      </c>
      <c r="F1134" t="s">
        <v>64</v>
      </c>
    </row>
    <row r="1135" spans="1:6">
      <c r="A1135" t="s">
        <v>259</v>
      </c>
      <c r="B1135">
        <v>-170</v>
      </c>
      <c r="C1135">
        <v>-143</v>
      </c>
      <c r="D1135">
        <v>9.5</v>
      </c>
      <c r="E1135" t="s">
        <v>74</v>
      </c>
      <c r="F1135" t="s">
        <v>67</v>
      </c>
    </row>
    <row r="1136" spans="1:6">
      <c r="A1136" t="s">
        <v>260</v>
      </c>
      <c r="B1136">
        <v>-170</v>
      </c>
      <c r="C1136">
        <v>-130</v>
      </c>
      <c r="D1136">
        <v>8.5</v>
      </c>
      <c r="E1136" t="s">
        <v>79</v>
      </c>
      <c r="F1136" t="s">
        <v>57</v>
      </c>
    </row>
    <row r="1137" spans="1:6">
      <c r="A1137" t="s">
        <v>260</v>
      </c>
      <c r="B1137">
        <v>-170</v>
      </c>
      <c r="C1137">
        <v>-200</v>
      </c>
      <c r="D1137">
        <v>9</v>
      </c>
      <c r="E1137" t="s">
        <v>76</v>
      </c>
      <c r="F1137" t="s">
        <v>61</v>
      </c>
    </row>
    <row r="1138" spans="1:6">
      <c r="A1138" t="s">
        <v>260</v>
      </c>
      <c r="B1138">
        <v>-170</v>
      </c>
      <c r="C1138">
        <v>101</v>
      </c>
      <c r="D1138">
        <v>9</v>
      </c>
      <c r="E1138" t="s">
        <v>63</v>
      </c>
      <c r="F1138" t="s">
        <v>62</v>
      </c>
    </row>
    <row r="1139" spans="1:6">
      <c r="A1139" t="s">
        <v>260</v>
      </c>
      <c r="B1139">
        <v>-170</v>
      </c>
      <c r="C1139">
        <v>-120</v>
      </c>
      <c r="D1139">
        <v>9</v>
      </c>
      <c r="E1139" t="s">
        <v>54</v>
      </c>
      <c r="F1139" t="s">
        <v>77</v>
      </c>
    </row>
    <row r="1140" spans="1:6">
      <c r="A1140" t="s">
        <v>260</v>
      </c>
      <c r="B1140">
        <v>-170</v>
      </c>
      <c r="C1140">
        <v>-105</v>
      </c>
      <c r="D1140">
        <v>10.5</v>
      </c>
      <c r="E1140" t="s">
        <v>51</v>
      </c>
      <c r="F1140" t="s">
        <v>66</v>
      </c>
    </row>
    <row r="1141" spans="1:6">
      <c r="A1141" t="s">
        <v>260</v>
      </c>
      <c r="B1141">
        <v>-170</v>
      </c>
      <c r="C1141">
        <v>-260</v>
      </c>
      <c r="D1141">
        <v>8.5</v>
      </c>
      <c r="E1141" t="s">
        <v>56</v>
      </c>
      <c r="F1141" t="s">
        <v>75</v>
      </c>
    </row>
    <row r="1142" spans="1:6">
      <c r="A1142" t="s">
        <v>260</v>
      </c>
      <c r="B1142">
        <v>-170</v>
      </c>
      <c r="C1142">
        <v>-127</v>
      </c>
      <c r="D1142">
        <v>10</v>
      </c>
      <c r="E1142" t="s">
        <v>65</v>
      </c>
      <c r="F1142" t="s">
        <v>50</v>
      </c>
    </row>
    <row r="1143" spans="1:6">
      <c r="A1143" t="s">
        <v>260</v>
      </c>
      <c r="B1143">
        <v>-170</v>
      </c>
      <c r="C1143">
        <v>156</v>
      </c>
      <c r="D1143">
        <v>10</v>
      </c>
      <c r="E1143" t="s">
        <v>78</v>
      </c>
      <c r="F1143" t="s">
        <v>73</v>
      </c>
    </row>
    <row r="1144" spans="1:6">
      <c r="A1144" t="s">
        <v>260</v>
      </c>
      <c r="B1144">
        <v>-170</v>
      </c>
      <c r="C1144">
        <v>-174</v>
      </c>
      <c r="D1144">
        <v>11.5</v>
      </c>
      <c r="E1144" t="s">
        <v>70</v>
      </c>
      <c r="F1144" t="s">
        <v>53</v>
      </c>
    </row>
    <row r="1145" spans="1:6">
      <c r="A1145" t="s">
        <v>260</v>
      </c>
      <c r="B1145">
        <v>-170</v>
      </c>
      <c r="C1145">
        <v>-105</v>
      </c>
      <c r="D1145">
        <v>9</v>
      </c>
      <c r="E1145" t="s">
        <v>68</v>
      </c>
      <c r="F1145" t="s">
        <v>60</v>
      </c>
    </row>
    <row r="1146" spans="1:6">
      <c r="A1146" t="s">
        <v>260</v>
      </c>
      <c r="B1146">
        <v>-170</v>
      </c>
      <c r="C1146">
        <v>-174</v>
      </c>
      <c r="D1146">
        <v>9</v>
      </c>
      <c r="E1146" t="s">
        <v>52</v>
      </c>
      <c r="F1146" t="s">
        <v>64</v>
      </c>
    </row>
    <row r="1147" spans="1:6">
      <c r="A1147" t="s">
        <v>260</v>
      </c>
      <c r="B1147">
        <v>-170</v>
      </c>
      <c r="C1147">
        <v>-190</v>
      </c>
      <c r="D1147">
        <v>9</v>
      </c>
      <c r="E1147" t="s">
        <v>71</v>
      </c>
      <c r="F1147" t="s">
        <v>55</v>
      </c>
    </row>
    <row r="1148" spans="1:6">
      <c r="A1148" t="s">
        <v>260</v>
      </c>
      <c r="B1148">
        <v>-170</v>
      </c>
      <c r="C1148">
        <v>-164</v>
      </c>
      <c r="D1148">
        <v>10.5</v>
      </c>
      <c r="E1148" t="s">
        <v>72</v>
      </c>
      <c r="F1148" t="s">
        <v>59</v>
      </c>
    </row>
    <row r="1149" spans="1:6">
      <c r="A1149" t="s">
        <v>260</v>
      </c>
      <c r="B1149">
        <v>-170</v>
      </c>
      <c r="C1149">
        <v>-185</v>
      </c>
      <c r="D1149">
        <v>10.5</v>
      </c>
      <c r="E1149" t="s">
        <v>58</v>
      </c>
      <c r="F1149" t="s">
        <v>69</v>
      </c>
    </row>
    <row r="1150" spans="1:6">
      <c r="A1150" t="s">
        <v>260</v>
      </c>
      <c r="B1150">
        <v>-170</v>
      </c>
      <c r="C1150">
        <v>-136</v>
      </c>
      <c r="D1150">
        <v>9.5</v>
      </c>
      <c r="E1150" t="s">
        <v>74</v>
      </c>
      <c r="F1150" t="s">
        <v>67</v>
      </c>
    </row>
    <row r="1151" spans="1:6">
      <c r="A1151" t="s">
        <v>261</v>
      </c>
      <c r="B1151">
        <v>-170</v>
      </c>
      <c r="C1151">
        <v>-160</v>
      </c>
      <c r="D1151">
        <v>9</v>
      </c>
      <c r="E1151" t="s">
        <v>76</v>
      </c>
      <c r="F1151" t="s">
        <v>61</v>
      </c>
    </row>
    <row r="1152" spans="1:6">
      <c r="A1152" t="s">
        <v>261</v>
      </c>
      <c r="B1152">
        <v>-170</v>
      </c>
      <c r="C1152">
        <v>140</v>
      </c>
      <c r="D1152">
        <v>10.5</v>
      </c>
      <c r="E1152" t="s">
        <v>51</v>
      </c>
      <c r="F1152" t="s">
        <v>66</v>
      </c>
    </row>
    <row r="1153" spans="1:6">
      <c r="A1153" t="s">
        <v>261</v>
      </c>
      <c r="B1153">
        <v>-170</v>
      </c>
      <c r="C1153">
        <v>125</v>
      </c>
      <c r="D1153">
        <v>9.5</v>
      </c>
      <c r="E1153" t="s">
        <v>63</v>
      </c>
      <c r="F1153" t="s">
        <v>62</v>
      </c>
    </row>
    <row r="1154" spans="1:6">
      <c r="A1154" t="s">
        <v>261</v>
      </c>
      <c r="B1154">
        <v>-170</v>
      </c>
      <c r="C1154">
        <v>-192</v>
      </c>
      <c r="D1154">
        <v>9</v>
      </c>
      <c r="E1154" t="s">
        <v>54</v>
      </c>
      <c r="F1154" t="s">
        <v>77</v>
      </c>
    </row>
    <row r="1155" spans="1:6">
      <c r="A1155" t="s">
        <v>261</v>
      </c>
      <c r="B1155">
        <v>-170</v>
      </c>
      <c r="C1155">
        <v>-105</v>
      </c>
      <c r="D1155">
        <v>8.5</v>
      </c>
      <c r="E1155" t="s">
        <v>79</v>
      </c>
      <c r="F1155" t="s">
        <v>57</v>
      </c>
    </row>
    <row r="1156" spans="1:6">
      <c r="A1156" t="s">
        <v>261</v>
      </c>
      <c r="B1156">
        <v>-170</v>
      </c>
      <c r="C1156">
        <v>-250</v>
      </c>
      <c r="D1156">
        <v>9</v>
      </c>
      <c r="E1156" t="s">
        <v>56</v>
      </c>
      <c r="F1156" t="s">
        <v>75</v>
      </c>
    </row>
    <row r="1157" spans="1:6">
      <c r="A1157" t="s">
        <v>261</v>
      </c>
      <c r="B1157">
        <v>-170</v>
      </c>
      <c r="C1157">
        <v>-141</v>
      </c>
      <c r="D1157">
        <v>9</v>
      </c>
      <c r="E1157" t="s">
        <v>65</v>
      </c>
      <c r="F1157" t="s">
        <v>50</v>
      </c>
    </row>
    <row r="1158" spans="1:6">
      <c r="A1158" t="s">
        <v>261</v>
      </c>
      <c r="B1158">
        <v>-170</v>
      </c>
      <c r="C1158">
        <v>-160</v>
      </c>
      <c r="D1158">
        <v>10</v>
      </c>
      <c r="E1158" t="s">
        <v>70</v>
      </c>
      <c r="F1158" t="s">
        <v>53</v>
      </c>
    </row>
    <row r="1159" spans="1:6">
      <c r="A1159" t="s">
        <v>261</v>
      </c>
      <c r="B1159">
        <v>-170</v>
      </c>
      <c r="C1159">
        <v>-180</v>
      </c>
      <c r="D1159">
        <v>9.5</v>
      </c>
      <c r="E1159" t="s">
        <v>71</v>
      </c>
      <c r="F1159" t="s">
        <v>55</v>
      </c>
    </row>
    <row r="1160" spans="1:6">
      <c r="A1160" t="s">
        <v>261</v>
      </c>
      <c r="B1160">
        <v>-170</v>
      </c>
      <c r="C1160">
        <v>115</v>
      </c>
      <c r="D1160">
        <v>10</v>
      </c>
      <c r="E1160" t="s">
        <v>72</v>
      </c>
      <c r="F1160" t="s">
        <v>59</v>
      </c>
    </row>
    <row r="1161" spans="1:6">
      <c r="A1161" t="s">
        <v>261</v>
      </c>
      <c r="B1161">
        <v>-170</v>
      </c>
      <c r="C1161">
        <v>130</v>
      </c>
      <c r="D1161">
        <v>10.5</v>
      </c>
      <c r="E1161" t="s">
        <v>78</v>
      </c>
      <c r="F1161" t="s">
        <v>73</v>
      </c>
    </row>
    <row r="1162" spans="1:6">
      <c r="A1162" t="s">
        <v>261</v>
      </c>
      <c r="B1162">
        <v>-170</v>
      </c>
      <c r="C1162">
        <v>-125</v>
      </c>
      <c r="D1162">
        <v>12</v>
      </c>
      <c r="E1162" t="s">
        <v>58</v>
      </c>
      <c r="F1162" t="s">
        <v>69</v>
      </c>
    </row>
    <row r="1163" spans="1:6">
      <c r="A1163" t="s">
        <v>261</v>
      </c>
      <c r="B1163">
        <v>-170</v>
      </c>
      <c r="C1163">
        <v>-122</v>
      </c>
      <c r="D1163">
        <v>9</v>
      </c>
      <c r="E1163" t="s">
        <v>68</v>
      </c>
      <c r="F1163" t="s">
        <v>60</v>
      </c>
    </row>
    <row r="1164" spans="1:6">
      <c r="A1164" t="s">
        <v>261</v>
      </c>
      <c r="B1164">
        <v>-170</v>
      </c>
      <c r="C1164">
        <v>-172</v>
      </c>
      <c r="D1164">
        <v>10</v>
      </c>
      <c r="E1164" t="s">
        <v>52</v>
      </c>
      <c r="F1164" t="s">
        <v>64</v>
      </c>
    </row>
    <row r="1165" spans="1:6">
      <c r="A1165" t="s">
        <v>261</v>
      </c>
      <c r="B1165">
        <v>-170</v>
      </c>
      <c r="C1165">
        <v>-143</v>
      </c>
      <c r="D1165">
        <v>9</v>
      </c>
      <c r="E1165" t="s">
        <v>74</v>
      </c>
      <c r="F1165" t="s">
        <v>67</v>
      </c>
    </row>
    <row r="1166" spans="1:6">
      <c r="A1166" t="s">
        <v>262</v>
      </c>
      <c r="B1166">
        <v>-170</v>
      </c>
      <c r="C1166">
        <v>-133</v>
      </c>
      <c r="D1166">
        <v>10</v>
      </c>
      <c r="E1166" t="s">
        <v>79</v>
      </c>
      <c r="F1166" t="s">
        <v>61</v>
      </c>
    </row>
    <row r="1167" spans="1:6">
      <c r="A1167" t="s">
        <v>262</v>
      </c>
      <c r="B1167">
        <v>-170</v>
      </c>
      <c r="C1167">
        <v>-132</v>
      </c>
      <c r="D1167">
        <v>12</v>
      </c>
      <c r="E1167" t="s">
        <v>51</v>
      </c>
      <c r="F1167" t="s">
        <v>57</v>
      </c>
    </row>
    <row r="1168" spans="1:6">
      <c r="A1168" t="s">
        <v>262</v>
      </c>
      <c r="B1168">
        <v>-170</v>
      </c>
      <c r="C1168">
        <v>115</v>
      </c>
      <c r="D1168">
        <v>8.5</v>
      </c>
      <c r="E1168" t="s">
        <v>75</v>
      </c>
      <c r="F1168" t="s">
        <v>50</v>
      </c>
    </row>
    <row r="1169" spans="1:6">
      <c r="A1169" t="s">
        <v>262</v>
      </c>
      <c r="B1169">
        <v>-170</v>
      </c>
      <c r="C1169">
        <v>109</v>
      </c>
      <c r="D1169">
        <v>7.5</v>
      </c>
      <c r="E1169" t="s">
        <v>56</v>
      </c>
      <c r="F1169" t="s">
        <v>65</v>
      </c>
    </row>
    <row r="1170" spans="1:6">
      <c r="A1170" t="s">
        <v>262</v>
      </c>
      <c r="B1170">
        <v>-170</v>
      </c>
      <c r="C1170">
        <v>-250</v>
      </c>
      <c r="D1170">
        <v>11</v>
      </c>
      <c r="E1170" t="s">
        <v>70</v>
      </c>
      <c r="F1170" t="s">
        <v>59</v>
      </c>
    </row>
    <row r="1171" spans="1:6">
      <c r="A1171" t="s">
        <v>262</v>
      </c>
      <c r="B1171">
        <v>-170</v>
      </c>
      <c r="C1171">
        <v>-167</v>
      </c>
      <c r="D1171">
        <v>9</v>
      </c>
      <c r="E1171" t="s">
        <v>58</v>
      </c>
      <c r="F1171" t="s">
        <v>53</v>
      </c>
    </row>
    <row r="1172" spans="1:6">
      <c r="A1172" t="s">
        <v>262</v>
      </c>
      <c r="B1172">
        <v>-170</v>
      </c>
      <c r="C1172">
        <v>-185</v>
      </c>
      <c r="D1172">
        <v>10</v>
      </c>
      <c r="E1172" t="s">
        <v>73</v>
      </c>
      <c r="F1172" t="s">
        <v>55</v>
      </c>
    </row>
    <row r="1173" spans="1:6">
      <c r="A1173" t="s">
        <v>263</v>
      </c>
      <c r="B1173">
        <v>-170</v>
      </c>
      <c r="C1173">
        <v>-156</v>
      </c>
      <c r="D1173">
        <v>11</v>
      </c>
      <c r="E1173" t="s">
        <v>79</v>
      </c>
      <c r="F1173" t="s">
        <v>61</v>
      </c>
    </row>
    <row r="1174" spans="1:6">
      <c r="A1174" t="s">
        <v>263</v>
      </c>
      <c r="B1174">
        <v>-170</v>
      </c>
      <c r="C1174">
        <v>210</v>
      </c>
      <c r="D1174">
        <v>7</v>
      </c>
      <c r="E1174" t="s">
        <v>66</v>
      </c>
      <c r="F1174" t="s">
        <v>76</v>
      </c>
    </row>
    <row r="1175" spans="1:6">
      <c r="A1175" t="s">
        <v>263</v>
      </c>
      <c r="B1175">
        <v>-170</v>
      </c>
      <c r="C1175">
        <v>-105</v>
      </c>
      <c r="D1175">
        <v>12.5</v>
      </c>
      <c r="E1175" t="s">
        <v>51</v>
      </c>
      <c r="F1175" t="s">
        <v>57</v>
      </c>
    </row>
    <row r="1176" spans="1:6">
      <c r="A1176" t="s">
        <v>263</v>
      </c>
      <c r="B1176">
        <v>-170</v>
      </c>
      <c r="C1176">
        <v>-120</v>
      </c>
      <c r="D1176">
        <v>9.5</v>
      </c>
      <c r="E1176" t="s">
        <v>75</v>
      </c>
      <c r="F1176" t="s">
        <v>50</v>
      </c>
    </row>
    <row r="1177" spans="1:6">
      <c r="A1177" t="s">
        <v>263</v>
      </c>
      <c r="B1177">
        <v>-170</v>
      </c>
      <c r="C1177">
        <v>-156</v>
      </c>
      <c r="D1177">
        <v>8</v>
      </c>
      <c r="E1177" t="s">
        <v>56</v>
      </c>
      <c r="F1177" t="s">
        <v>65</v>
      </c>
    </row>
    <row r="1178" spans="1:6">
      <c r="A1178" t="s">
        <v>263</v>
      </c>
      <c r="B1178">
        <v>-170</v>
      </c>
      <c r="C1178">
        <v>-310</v>
      </c>
      <c r="D1178">
        <v>12.5</v>
      </c>
      <c r="E1178" t="s">
        <v>70</v>
      </c>
      <c r="F1178" t="s">
        <v>59</v>
      </c>
    </row>
    <row r="1179" spans="1:6">
      <c r="A1179" t="s">
        <v>263</v>
      </c>
      <c r="B1179">
        <v>-170</v>
      </c>
      <c r="C1179">
        <v>-250</v>
      </c>
      <c r="D1179">
        <v>9.5</v>
      </c>
      <c r="E1179" t="s">
        <v>73</v>
      </c>
      <c r="F1179" t="s">
        <v>55</v>
      </c>
    </row>
    <row r="1180" spans="1:6">
      <c r="A1180" t="s">
        <v>263</v>
      </c>
      <c r="B1180">
        <v>-170</v>
      </c>
      <c r="C1180">
        <v>-280</v>
      </c>
      <c r="D1180">
        <v>10.5</v>
      </c>
      <c r="E1180" t="s">
        <v>58</v>
      </c>
      <c r="F1180" t="s">
        <v>53</v>
      </c>
    </row>
    <row r="1181" spans="1:6">
      <c r="A1181" t="s">
        <v>263</v>
      </c>
      <c r="B1181">
        <v>-170</v>
      </c>
      <c r="C1181">
        <v>140</v>
      </c>
      <c r="D1181">
        <v>10</v>
      </c>
      <c r="E1181" t="s">
        <v>69</v>
      </c>
      <c r="F1181" t="s">
        <v>71</v>
      </c>
    </row>
    <row r="1182" spans="1:6">
      <c r="A1182" t="s">
        <v>263</v>
      </c>
      <c r="B1182">
        <v>-170</v>
      </c>
      <c r="C1182">
        <v>-104</v>
      </c>
      <c r="D1182">
        <v>9.5</v>
      </c>
      <c r="E1182" t="s">
        <v>68</v>
      </c>
      <c r="F1182" t="s">
        <v>78</v>
      </c>
    </row>
    <row r="1183" spans="1:6">
      <c r="A1183" t="s">
        <v>263</v>
      </c>
      <c r="B1183">
        <v>-170</v>
      </c>
      <c r="C1183">
        <v>175</v>
      </c>
      <c r="D1183">
        <v>11</v>
      </c>
      <c r="E1183" t="s">
        <v>63</v>
      </c>
      <c r="F1183" t="s">
        <v>52</v>
      </c>
    </row>
    <row r="1184" spans="1:6">
      <c r="A1184" t="s">
        <v>263</v>
      </c>
      <c r="B1184">
        <v>-170</v>
      </c>
      <c r="C1184">
        <v>-170</v>
      </c>
      <c r="D1184">
        <v>10.5</v>
      </c>
      <c r="E1184" t="s">
        <v>64</v>
      </c>
      <c r="F1184" t="s">
        <v>77</v>
      </c>
    </row>
    <row r="1185" spans="1:6">
      <c r="A1185" t="s">
        <v>263</v>
      </c>
      <c r="B1185">
        <v>-170</v>
      </c>
      <c r="C1185">
        <v>-280</v>
      </c>
      <c r="D1185">
        <v>9</v>
      </c>
      <c r="E1185" t="s">
        <v>62</v>
      </c>
      <c r="F1185" t="s">
        <v>72</v>
      </c>
    </row>
    <row r="1186" spans="1:6">
      <c r="A1186" t="s">
        <v>263</v>
      </c>
      <c r="B1186">
        <v>-170</v>
      </c>
      <c r="C1186">
        <v>-160</v>
      </c>
      <c r="D1186">
        <v>9</v>
      </c>
      <c r="E1186" t="s">
        <v>60</v>
      </c>
      <c r="F1186" t="s">
        <v>67</v>
      </c>
    </row>
    <row r="1187" spans="1:6">
      <c r="A1187" t="s">
        <v>263</v>
      </c>
      <c r="B1187">
        <v>-170</v>
      </c>
      <c r="C1187">
        <v>-140</v>
      </c>
      <c r="D1187">
        <v>9</v>
      </c>
      <c r="E1187" t="s">
        <v>54</v>
      </c>
      <c r="F1187" t="s">
        <v>74</v>
      </c>
    </row>
    <row r="1188" spans="1:6">
      <c r="A1188" t="s">
        <v>264</v>
      </c>
      <c r="B1188">
        <v>-170</v>
      </c>
      <c r="C1188">
        <v>140</v>
      </c>
      <c r="D1188">
        <v>10</v>
      </c>
      <c r="E1188" t="s">
        <v>75</v>
      </c>
      <c r="F1188" t="s">
        <v>50</v>
      </c>
    </row>
    <row r="1189" spans="1:6">
      <c r="A1189" t="s">
        <v>264</v>
      </c>
      <c r="B1189">
        <v>-170</v>
      </c>
      <c r="C1189">
        <v>130</v>
      </c>
      <c r="D1189">
        <v>7.5</v>
      </c>
      <c r="E1189" t="s">
        <v>56</v>
      </c>
      <c r="F1189" t="s">
        <v>65</v>
      </c>
    </row>
    <row r="1190" spans="1:6">
      <c r="A1190" t="s">
        <v>264</v>
      </c>
      <c r="B1190">
        <v>-170</v>
      </c>
      <c r="C1190">
        <v>-150</v>
      </c>
      <c r="D1190">
        <v>11</v>
      </c>
      <c r="E1190" t="s">
        <v>79</v>
      </c>
      <c r="F1190" t="s">
        <v>61</v>
      </c>
    </row>
    <row r="1191" spans="1:6">
      <c r="A1191" t="s">
        <v>264</v>
      </c>
      <c r="B1191">
        <v>-170</v>
      </c>
      <c r="C1191">
        <v>132</v>
      </c>
      <c r="D1191">
        <v>7.5</v>
      </c>
      <c r="E1191" t="s">
        <v>66</v>
      </c>
      <c r="F1191" t="s">
        <v>76</v>
      </c>
    </row>
    <row r="1192" spans="1:6">
      <c r="A1192" t="s">
        <v>264</v>
      </c>
      <c r="B1192">
        <v>-170</v>
      </c>
      <c r="C1192">
        <v>-123</v>
      </c>
      <c r="D1192">
        <v>9.5</v>
      </c>
      <c r="E1192" t="s">
        <v>51</v>
      </c>
      <c r="F1192" t="s">
        <v>57</v>
      </c>
    </row>
    <row r="1193" spans="1:6">
      <c r="A1193" t="s">
        <v>264</v>
      </c>
      <c r="B1193">
        <v>-170</v>
      </c>
      <c r="C1193">
        <v>-380</v>
      </c>
      <c r="D1193">
        <v>9</v>
      </c>
      <c r="E1193" t="s">
        <v>58</v>
      </c>
      <c r="F1193" t="s">
        <v>53</v>
      </c>
    </row>
    <row r="1194" spans="1:6">
      <c r="A1194" t="s">
        <v>264</v>
      </c>
      <c r="B1194">
        <v>-170</v>
      </c>
      <c r="C1194">
        <v>-255</v>
      </c>
      <c r="D1194">
        <v>10</v>
      </c>
      <c r="E1194" t="s">
        <v>70</v>
      </c>
      <c r="F1194" t="s">
        <v>59</v>
      </c>
    </row>
    <row r="1195" spans="1:6">
      <c r="A1195" t="s">
        <v>264</v>
      </c>
      <c r="B1195">
        <v>-170</v>
      </c>
      <c r="C1195">
        <v>-230</v>
      </c>
      <c r="D1195">
        <v>8.5</v>
      </c>
      <c r="E1195" t="s">
        <v>73</v>
      </c>
      <c r="F1195" t="s">
        <v>55</v>
      </c>
    </row>
    <row r="1196" spans="1:6">
      <c r="A1196" t="s">
        <v>264</v>
      </c>
      <c r="B1196">
        <v>-170</v>
      </c>
      <c r="C1196">
        <v>104</v>
      </c>
      <c r="D1196">
        <v>8.5</v>
      </c>
      <c r="E1196" t="s">
        <v>69</v>
      </c>
      <c r="F1196" t="s">
        <v>71</v>
      </c>
    </row>
    <row r="1197" spans="1:6">
      <c r="A1197" t="s">
        <v>264</v>
      </c>
      <c r="B1197">
        <v>-170</v>
      </c>
      <c r="C1197">
        <v>103</v>
      </c>
      <c r="D1197">
        <v>9</v>
      </c>
      <c r="E1197" t="s">
        <v>68</v>
      </c>
      <c r="F1197" t="s">
        <v>78</v>
      </c>
    </row>
    <row r="1198" spans="1:6">
      <c r="A1198" t="s">
        <v>264</v>
      </c>
      <c r="B1198">
        <v>-170</v>
      </c>
      <c r="C1198">
        <v>112</v>
      </c>
      <c r="D1198">
        <v>10</v>
      </c>
      <c r="E1198" t="s">
        <v>63</v>
      </c>
      <c r="F1198" t="s">
        <v>52</v>
      </c>
    </row>
    <row r="1199" spans="1:6">
      <c r="A1199" t="s">
        <v>264</v>
      </c>
      <c r="B1199">
        <v>-170</v>
      </c>
      <c r="C1199">
        <v>-140</v>
      </c>
      <c r="D1199">
        <v>9.5</v>
      </c>
      <c r="E1199" t="s">
        <v>60</v>
      </c>
      <c r="F1199" t="s">
        <v>67</v>
      </c>
    </row>
    <row r="1200" spans="1:6">
      <c r="A1200" t="s">
        <v>264</v>
      </c>
      <c r="B1200">
        <v>-170</v>
      </c>
      <c r="C1200">
        <v>-118</v>
      </c>
      <c r="D1200">
        <v>9.5</v>
      </c>
      <c r="E1200" t="s">
        <v>54</v>
      </c>
      <c r="F1200" t="s">
        <v>74</v>
      </c>
    </row>
    <row r="1201" spans="1:6">
      <c r="A1201" t="s">
        <v>264</v>
      </c>
      <c r="B1201">
        <v>-170</v>
      </c>
      <c r="C1201">
        <v>-240</v>
      </c>
      <c r="D1201">
        <v>9.5</v>
      </c>
      <c r="E1201" t="s">
        <v>62</v>
      </c>
      <c r="F1201" t="s">
        <v>72</v>
      </c>
    </row>
    <row r="1202" spans="1:6">
      <c r="A1202" t="s">
        <v>264</v>
      </c>
      <c r="B1202">
        <v>-170</v>
      </c>
      <c r="C1202">
        <v>-210</v>
      </c>
      <c r="D1202">
        <v>10.5</v>
      </c>
      <c r="E1202" t="s">
        <v>64</v>
      </c>
      <c r="F1202" t="s">
        <v>77</v>
      </c>
    </row>
    <row r="1203" spans="1:6">
      <c r="A1203" t="s">
        <v>265</v>
      </c>
      <c r="B1203">
        <v>-170</v>
      </c>
      <c r="C1203">
        <v>-132</v>
      </c>
      <c r="D1203">
        <v>9</v>
      </c>
      <c r="E1203" t="s">
        <v>79</v>
      </c>
      <c r="F1203" t="s">
        <v>61</v>
      </c>
    </row>
    <row r="1204" spans="1:6">
      <c r="A1204" t="s">
        <v>265</v>
      </c>
      <c r="B1204">
        <v>-170</v>
      </c>
      <c r="C1204">
        <v>-108</v>
      </c>
      <c r="D1204">
        <v>11</v>
      </c>
      <c r="E1204" t="s">
        <v>51</v>
      </c>
      <c r="F1204" t="s">
        <v>57</v>
      </c>
    </row>
    <row r="1205" spans="1:6">
      <c r="A1205" t="s">
        <v>265</v>
      </c>
      <c r="B1205">
        <v>-170</v>
      </c>
      <c r="C1205">
        <v>180</v>
      </c>
      <c r="D1205">
        <v>7.5</v>
      </c>
      <c r="E1205" t="s">
        <v>66</v>
      </c>
      <c r="F1205" t="s">
        <v>76</v>
      </c>
    </row>
    <row r="1206" spans="1:6">
      <c r="A1206" t="s">
        <v>265</v>
      </c>
      <c r="B1206">
        <v>-170</v>
      </c>
      <c r="C1206">
        <v>200</v>
      </c>
      <c r="D1206">
        <v>12.5</v>
      </c>
      <c r="E1206" t="s">
        <v>75</v>
      </c>
      <c r="F1206" t="s">
        <v>56</v>
      </c>
    </row>
    <row r="1207" spans="1:6">
      <c r="A1207" t="s">
        <v>265</v>
      </c>
      <c r="B1207">
        <v>-170</v>
      </c>
      <c r="C1207">
        <v>-104</v>
      </c>
      <c r="D1207">
        <v>8.5</v>
      </c>
      <c r="E1207" t="s">
        <v>50</v>
      </c>
      <c r="F1207" t="s">
        <v>65</v>
      </c>
    </row>
    <row r="1208" spans="1:6">
      <c r="A1208" t="s">
        <v>265</v>
      </c>
      <c r="B1208">
        <v>-170</v>
      </c>
      <c r="C1208">
        <v>107</v>
      </c>
      <c r="D1208">
        <v>9.5</v>
      </c>
      <c r="E1208" t="s">
        <v>69</v>
      </c>
      <c r="F1208" t="s">
        <v>71</v>
      </c>
    </row>
    <row r="1209" spans="1:6">
      <c r="A1209" t="s">
        <v>265</v>
      </c>
      <c r="B1209">
        <v>-170</v>
      </c>
      <c r="C1209">
        <v>-110</v>
      </c>
      <c r="D1209">
        <v>10</v>
      </c>
      <c r="E1209" t="s">
        <v>68</v>
      </c>
      <c r="F1209" t="s">
        <v>78</v>
      </c>
    </row>
    <row r="1210" spans="1:6">
      <c r="A1210" t="s">
        <v>265</v>
      </c>
      <c r="B1210">
        <v>-170</v>
      </c>
      <c r="C1210">
        <v>-157</v>
      </c>
      <c r="D1210">
        <v>9.5</v>
      </c>
      <c r="E1210" t="s">
        <v>60</v>
      </c>
      <c r="F1210" t="s">
        <v>74</v>
      </c>
    </row>
    <row r="1211" spans="1:6">
      <c r="A1211" t="s">
        <v>265</v>
      </c>
      <c r="B1211">
        <v>-170</v>
      </c>
      <c r="C1211">
        <v>-196</v>
      </c>
      <c r="D1211">
        <v>10.5</v>
      </c>
      <c r="E1211" t="s">
        <v>64</v>
      </c>
      <c r="F1211" t="s">
        <v>77</v>
      </c>
    </row>
    <row r="1212" spans="1:6">
      <c r="A1212" t="s">
        <v>265</v>
      </c>
      <c r="B1212">
        <v>-170</v>
      </c>
      <c r="C1212">
        <v>-205</v>
      </c>
      <c r="D1212">
        <v>9.5</v>
      </c>
      <c r="E1212" t="s">
        <v>62</v>
      </c>
      <c r="F1212" t="s">
        <v>72</v>
      </c>
    </row>
    <row r="1213" spans="1:6">
      <c r="A1213" t="s">
        <v>266</v>
      </c>
      <c r="B1213">
        <v>-170</v>
      </c>
      <c r="C1213">
        <v>118</v>
      </c>
      <c r="D1213">
        <v>9</v>
      </c>
      <c r="E1213" t="s">
        <v>57</v>
      </c>
      <c r="F1213" t="s">
        <v>54</v>
      </c>
    </row>
    <row r="1214" spans="1:6">
      <c r="A1214" t="s">
        <v>266</v>
      </c>
      <c r="B1214">
        <v>-170</v>
      </c>
      <c r="C1214">
        <v>-144</v>
      </c>
      <c r="D1214">
        <v>8</v>
      </c>
      <c r="E1214" t="s">
        <v>51</v>
      </c>
      <c r="F1214" t="s">
        <v>79</v>
      </c>
    </row>
    <row r="1215" spans="1:6">
      <c r="A1215" t="s">
        <v>266</v>
      </c>
      <c r="B1215">
        <v>-170</v>
      </c>
      <c r="C1215">
        <v>133</v>
      </c>
      <c r="D1215">
        <v>8.5</v>
      </c>
      <c r="E1215" t="s">
        <v>61</v>
      </c>
      <c r="F1215" t="s">
        <v>76</v>
      </c>
    </row>
    <row r="1216" spans="1:6">
      <c r="A1216" t="s">
        <v>266</v>
      </c>
      <c r="B1216">
        <v>-170</v>
      </c>
      <c r="C1216">
        <v>-150</v>
      </c>
      <c r="D1216">
        <v>10.5</v>
      </c>
      <c r="E1216" t="s">
        <v>62</v>
      </c>
      <c r="F1216" t="s">
        <v>77</v>
      </c>
    </row>
    <row r="1217" spans="1:6">
      <c r="A1217" t="s">
        <v>266</v>
      </c>
      <c r="B1217">
        <v>-170</v>
      </c>
      <c r="C1217">
        <v>178</v>
      </c>
      <c r="D1217">
        <v>13</v>
      </c>
      <c r="E1217" t="s">
        <v>75</v>
      </c>
      <c r="F1217" t="s">
        <v>56</v>
      </c>
    </row>
    <row r="1218" spans="1:6">
      <c r="A1218" t="s">
        <v>266</v>
      </c>
      <c r="B1218">
        <v>-170</v>
      </c>
      <c r="C1218">
        <v>-132</v>
      </c>
      <c r="D1218">
        <v>9</v>
      </c>
      <c r="E1218" t="s">
        <v>67</v>
      </c>
      <c r="F1218" t="s">
        <v>63</v>
      </c>
    </row>
    <row r="1219" spans="1:6">
      <c r="A1219" t="s">
        <v>266</v>
      </c>
      <c r="B1219">
        <v>-170</v>
      </c>
      <c r="C1219">
        <v>115</v>
      </c>
      <c r="D1219">
        <v>7.5</v>
      </c>
      <c r="E1219" t="s">
        <v>50</v>
      </c>
      <c r="F1219" t="s">
        <v>65</v>
      </c>
    </row>
    <row r="1220" spans="1:6">
      <c r="A1220" t="s">
        <v>266</v>
      </c>
      <c r="B1220">
        <v>-170</v>
      </c>
      <c r="C1220">
        <v>180</v>
      </c>
      <c r="D1220">
        <v>9</v>
      </c>
      <c r="E1220" t="s">
        <v>55</v>
      </c>
      <c r="F1220" t="s">
        <v>52</v>
      </c>
    </row>
    <row r="1221" spans="1:6">
      <c r="A1221" t="s">
        <v>266</v>
      </c>
      <c r="B1221">
        <v>-170</v>
      </c>
      <c r="C1221">
        <v>-128</v>
      </c>
      <c r="D1221">
        <v>9.5</v>
      </c>
      <c r="E1221" t="s">
        <v>73</v>
      </c>
      <c r="F1221" t="s">
        <v>70</v>
      </c>
    </row>
    <row r="1222" spans="1:6">
      <c r="A1222" t="s">
        <v>266</v>
      </c>
      <c r="B1222">
        <v>-170</v>
      </c>
      <c r="C1222">
        <v>-128</v>
      </c>
      <c r="D1222">
        <v>8</v>
      </c>
      <c r="E1222" t="s">
        <v>69</v>
      </c>
      <c r="F1222" t="s">
        <v>68</v>
      </c>
    </row>
    <row r="1223" spans="1:6">
      <c r="A1223" t="s">
        <v>266</v>
      </c>
      <c r="B1223">
        <v>-170</v>
      </c>
      <c r="C1223">
        <v>-220</v>
      </c>
      <c r="D1223">
        <v>9.5</v>
      </c>
      <c r="E1223" t="s">
        <v>64</v>
      </c>
      <c r="F1223" t="s">
        <v>72</v>
      </c>
    </row>
    <row r="1224" spans="1:6">
      <c r="A1224" t="s">
        <v>266</v>
      </c>
      <c r="B1224">
        <v>-170</v>
      </c>
      <c r="C1224">
        <v>170</v>
      </c>
      <c r="D1224">
        <v>10</v>
      </c>
      <c r="E1224" t="s">
        <v>78</v>
      </c>
      <c r="F1224" t="s">
        <v>58</v>
      </c>
    </row>
    <row r="1225" spans="1:6">
      <c r="A1225" t="s">
        <v>266</v>
      </c>
      <c r="B1225">
        <v>-170</v>
      </c>
      <c r="C1225">
        <v>-135</v>
      </c>
      <c r="D1225">
        <v>10</v>
      </c>
      <c r="E1225" t="s">
        <v>60</v>
      </c>
      <c r="F1225" t="s">
        <v>74</v>
      </c>
    </row>
    <row r="1226" spans="1:6">
      <c r="A1226" t="s">
        <v>266</v>
      </c>
      <c r="B1226">
        <v>-170</v>
      </c>
      <c r="C1226">
        <v>161</v>
      </c>
      <c r="D1226">
        <v>10.5</v>
      </c>
      <c r="E1226" t="s">
        <v>66</v>
      </c>
      <c r="F1226" t="s">
        <v>71</v>
      </c>
    </row>
    <row r="1227" spans="1:6">
      <c r="A1227" t="s">
        <v>267</v>
      </c>
      <c r="B1227">
        <v>-170</v>
      </c>
      <c r="C1227">
        <v>130</v>
      </c>
      <c r="D1227">
        <v>8.5</v>
      </c>
      <c r="E1227" t="s">
        <v>61</v>
      </c>
      <c r="F1227" t="s">
        <v>76</v>
      </c>
    </row>
    <row r="1228" spans="1:6">
      <c r="A1228" t="s">
        <v>267</v>
      </c>
      <c r="B1228">
        <v>-170</v>
      </c>
      <c r="C1228">
        <v>-103</v>
      </c>
      <c r="D1228">
        <v>10.5</v>
      </c>
      <c r="E1228" t="s">
        <v>51</v>
      </c>
      <c r="F1228" t="s">
        <v>79</v>
      </c>
    </row>
    <row r="1229" spans="1:6">
      <c r="A1229" t="s">
        <v>267</v>
      </c>
      <c r="B1229">
        <v>-170</v>
      </c>
      <c r="C1229">
        <v>-123</v>
      </c>
      <c r="D1229">
        <v>9.5</v>
      </c>
      <c r="E1229" t="s">
        <v>57</v>
      </c>
      <c r="F1229" t="s">
        <v>54</v>
      </c>
    </row>
    <row r="1230" spans="1:6">
      <c r="A1230" t="s">
        <v>267</v>
      </c>
      <c r="B1230">
        <v>-170</v>
      </c>
      <c r="C1230">
        <v>-210</v>
      </c>
      <c r="D1230">
        <v>9</v>
      </c>
      <c r="E1230" t="s">
        <v>62</v>
      </c>
      <c r="F1230" t="s">
        <v>77</v>
      </c>
    </row>
    <row r="1231" spans="1:6">
      <c r="A1231" t="s">
        <v>267</v>
      </c>
      <c r="B1231">
        <v>-170</v>
      </c>
      <c r="C1231">
        <v>149</v>
      </c>
      <c r="D1231">
        <v>12.5</v>
      </c>
      <c r="E1231" t="s">
        <v>75</v>
      </c>
      <c r="F1231" t="s">
        <v>56</v>
      </c>
    </row>
    <row r="1232" spans="1:6">
      <c r="A1232" t="s">
        <v>267</v>
      </c>
      <c r="B1232">
        <v>-170</v>
      </c>
      <c r="C1232">
        <v>143</v>
      </c>
      <c r="D1232">
        <v>7</v>
      </c>
      <c r="E1232" t="s">
        <v>50</v>
      </c>
      <c r="F1232" t="s">
        <v>65</v>
      </c>
    </row>
    <row r="1233" spans="1:6">
      <c r="A1233" t="s">
        <v>267</v>
      </c>
      <c r="B1233">
        <v>-170</v>
      </c>
      <c r="C1233">
        <v>-124</v>
      </c>
      <c r="D1233">
        <v>8</v>
      </c>
      <c r="E1233" t="s">
        <v>67</v>
      </c>
      <c r="F1233" t="s">
        <v>63</v>
      </c>
    </row>
    <row r="1234" spans="1:6">
      <c r="A1234" t="s">
        <v>267</v>
      </c>
      <c r="B1234">
        <v>-170</v>
      </c>
      <c r="C1234">
        <v>133</v>
      </c>
      <c r="D1234">
        <v>11.5</v>
      </c>
      <c r="E1234" t="s">
        <v>59</v>
      </c>
      <c r="F1234" t="s">
        <v>53</v>
      </c>
    </row>
    <row r="1235" spans="1:6">
      <c r="A1235" t="s">
        <v>267</v>
      </c>
      <c r="B1235">
        <v>-170</v>
      </c>
      <c r="C1235">
        <v>170</v>
      </c>
      <c r="D1235">
        <v>11</v>
      </c>
      <c r="E1235" t="s">
        <v>55</v>
      </c>
      <c r="F1235" t="s">
        <v>52</v>
      </c>
    </row>
    <row r="1236" spans="1:6">
      <c r="A1236" t="s">
        <v>267</v>
      </c>
      <c r="B1236">
        <v>-170</v>
      </c>
      <c r="C1236">
        <v>-185</v>
      </c>
      <c r="D1236">
        <v>9</v>
      </c>
      <c r="E1236" t="s">
        <v>73</v>
      </c>
      <c r="F1236" t="s">
        <v>70</v>
      </c>
    </row>
    <row r="1237" spans="1:6">
      <c r="A1237" t="s">
        <v>267</v>
      </c>
      <c r="B1237">
        <v>-170</v>
      </c>
      <c r="C1237">
        <v>-190</v>
      </c>
      <c r="D1237">
        <v>8</v>
      </c>
      <c r="E1237" t="s">
        <v>69</v>
      </c>
      <c r="F1237" t="s">
        <v>68</v>
      </c>
    </row>
    <row r="1238" spans="1:6">
      <c r="A1238" t="s">
        <v>267</v>
      </c>
      <c r="B1238">
        <v>-170</v>
      </c>
      <c r="C1238">
        <v>134</v>
      </c>
      <c r="D1238">
        <v>10.5</v>
      </c>
      <c r="E1238" t="s">
        <v>78</v>
      </c>
      <c r="F1238" t="s">
        <v>58</v>
      </c>
    </row>
    <row r="1239" spans="1:6">
      <c r="A1239" t="s">
        <v>267</v>
      </c>
      <c r="B1239">
        <v>-170</v>
      </c>
      <c r="C1239">
        <v>-300</v>
      </c>
      <c r="D1239">
        <v>9.5</v>
      </c>
      <c r="E1239" t="s">
        <v>64</v>
      </c>
      <c r="F1239" t="s">
        <v>72</v>
      </c>
    </row>
    <row r="1240" spans="1:6">
      <c r="A1240" t="s">
        <v>267</v>
      </c>
      <c r="B1240">
        <v>-170</v>
      </c>
      <c r="C1240">
        <v>-140</v>
      </c>
      <c r="D1240">
        <v>9.5</v>
      </c>
      <c r="E1240" t="s">
        <v>60</v>
      </c>
      <c r="F1240" t="s">
        <v>74</v>
      </c>
    </row>
    <row r="1241" spans="1:6">
      <c r="A1241" t="s">
        <v>267</v>
      </c>
      <c r="B1241">
        <v>-170</v>
      </c>
      <c r="C1241">
        <v>180</v>
      </c>
      <c r="D1241">
        <v>11</v>
      </c>
      <c r="E1241" t="s">
        <v>66</v>
      </c>
      <c r="F1241" t="s">
        <v>71</v>
      </c>
    </row>
    <row r="1242" spans="1:6">
      <c r="A1242" t="s">
        <v>268</v>
      </c>
      <c r="B1242">
        <v>-170</v>
      </c>
      <c r="C1242">
        <v>127</v>
      </c>
      <c r="D1242">
        <v>8.5</v>
      </c>
      <c r="E1242" t="s">
        <v>61</v>
      </c>
      <c r="F1242" t="s">
        <v>76</v>
      </c>
    </row>
    <row r="1243" spans="1:6">
      <c r="A1243" t="s">
        <v>268</v>
      </c>
      <c r="B1243">
        <v>-170</v>
      </c>
      <c r="C1243">
        <v>103</v>
      </c>
      <c r="D1243">
        <v>10.5</v>
      </c>
      <c r="E1243" t="s">
        <v>57</v>
      </c>
      <c r="F1243" t="s">
        <v>54</v>
      </c>
    </row>
    <row r="1244" spans="1:6">
      <c r="A1244" t="s">
        <v>268</v>
      </c>
      <c r="B1244">
        <v>-170</v>
      </c>
      <c r="C1244">
        <v>-158</v>
      </c>
      <c r="D1244">
        <v>10.5</v>
      </c>
      <c r="E1244" t="s">
        <v>62</v>
      </c>
      <c r="F1244" t="s">
        <v>77</v>
      </c>
    </row>
    <row r="1245" spans="1:6">
      <c r="A1245" t="s">
        <v>268</v>
      </c>
      <c r="B1245">
        <v>-170</v>
      </c>
      <c r="C1245">
        <v>145</v>
      </c>
      <c r="D1245">
        <v>14</v>
      </c>
      <c r="E1245" t="s">
        <v>75</v>
      </c>
      <c r="F1245" t="s">
        <v>56</v>
      </c>
    </row>
    <row r="1246" spans="1:6">
      <c r="A1246" t="s">
        <v>268</v>
      </c>
      <c r="B1246">
        <v>-170</v>
      </c>
      <c r="C1246">
        <v>103</v>
      </c>
      <c r="D1246">
        <v>7</v>
      </c>
      <c r="E1246" t="s">
        <v>50</v>
      </c>
      <c r="F1246" t="s">
        <v>65</v>
      </c>
    </row>
    <row r="1247" spans="1:6">
      <c r="A1247" t="s">
        <v>268</v>
      </c>
      <c r="B1247">
        <v>-170</v>
      </c>
      <c r="C1247">
        <v>-120</v>
      </c>
      <c r="D1247">
        <v>8</v>
      </c>
      <c r="E1247" t="s">
        <v>67</v>
      </c>
      <c r="F1247" t="s">
        <v>63</v>
      </c>
    </row>
    <row r="1248" spans="1:6">
      <c r="A1248" t="s">
        <v>268</v>
      </c>
      <c r="B1248">
        <v>-170</v>
      </c>
      <c r="C1248">
        <v>-102</v>
      </c>
      <c r="D1248">
        <v>8.5</v>
      </c>
      <c r="E1248" t="s">
        <v>51</v>
      </c>
      <c r="F1248" t="s">
        <v>79</v>
      </c>
    </row>
    <row r="1249" spans="1:6">
      <c r="A1249" t="s">
        <v>268</v>
      </c>
      <c r="B1249">
        <v>-170</v>
      </c>
      <c r="C1249">
        <v>-107</v>
      </c>
      <c r="D1249">
        <v>15</v>
      </c>
      <c r="E1249" t="s">
        <v>59</v>
      </c>
      <c r="F1249" t="s">
        <v>53</v>
      </c>
    </row>
    <row r="1250" spans="1:6">
      <c r="A1250" t="s">
        <v>268</v>
      </c>
      <c r="B1250">
        <v>-170</v>
      </c>
      <c r="C1250">
        <v>225</v>
      </c>
      <c r="D1250">
        <v>10.5</v>
      </c>
      <c r="E1250" t="s">
        <v>55</v>
      </c>
      <c r="F1250" t="s">
        <v>52</v>
      </c>
    </row>
    <row r="1251" spans="1:6">
      <c r="A1251" t="s">
        <v>268</v>
      </c>
      <c r="B1251">
        <v>-170</v>
      </c>
      <c r="C1251">
        <v>-119</v>
      </c>
      <c r="D1251">
        <v>9.5</v>
      </c>
      <c r="E1251" t="s">
        <v>73</v>
      </c>
      <c r="F1251" t="s">
        <v>70</v>
      </c>
    </row>
    <row r="1252" spans="1:6">
      <c r="A1252" t="s">
        <v>268</v>
      </c>
      <c r="B1252">
        <v>-170</v>
      </c>
      <c r="C1252">
        <v>-205</v>
      </c>
      <c r="D1252">
        <v>7.5</v>
      </c>
      <c r="E1252" t="s">
        <v>69</v>
      </c>
      <c r="F1252" t="s">
        <v>68</v>
      </c>
    </row>
    <row r="1253" spans="1:6">
      <c r="A1253" t="s">
        <v>268</v>
      </c>
      <c r="B1253">
        <v>-170</v>
      </c>
      <c r="C1253">
        <v>-290</v>
      </c>
      <c r="D1253">
        <v>8.5</v>
      </c>
      <c r="E1253" t="s">
        <v>64</v>
      </c>
      <c r="F1253" t="s">
        <v>72</v>
      </c>
    </row>
    <row r="1254" spans="1:6">
      <c r="A1254" t="s">
        <v>268</v>
      </c>
      <c r="B1254">
        <v>-170</v>
      </c>
      <c r="C1254">
        <v>-116</v>
      </c>
      <c r="D1254">
        <v>9</v>
      </c>
      <c r="E1254" t="s">
        <v>78</v>
      </c>
      <c r="F1254" t="s">
        <v>58</v>
      </c>
    </row>
    <row r="1255" spans="1:6">
      <c r="A1255" t="s">
        <v>268</v>
      </c>
      <c r="B1255">
        <v>-170</v>
      </c>
      <c r="C1255">
        <v>-138</v>
      </c>
      <c r="D1255">
        <v>10.5</v>
      </c>
      <c r="E1255" t="s">
        <v>60</v>
      </c>
      <c r="F1255" t="s">
        <v>74</v>
      </c>
    </row>
    <row r="1256" spans="1:6">
      <c r="A1256" t="s">
        <v>268</v>
      </c>
      <c r="B1256">
        <v>-170</v>
      </c>
      <c r="C1256">
        <v>285</v>
      </c>
      <c r="D1256">
        <v>9</v>
      </c>
      <c r="E1256" t="s">
        <v>66</v>
      </c>
      <c r="F1256" t="s">
        <v>71</v>
      </c>
    </row>
    <row r="1257" spans="1:6">
      <c r="A1257" t="s">
        <v>269</v>
      </c>
      <c r="B1257">
        <v>-170</v>
      </c>
      <c r="C1257">
        <v>115</v>
      </c>
      <c r="D1257">
        <v>9.5</v>
      </c>
      <c r="E1257" t="s">
        <v>57</v>
      </c>
      <c r="F1257" t="s">
        <v>62</v>
      </c>
    </row>
    <row r="1258" spans="1:6">
      <c r="A1258" t="s">
        <v>269</v>
      </c>
      <c r="B1258">
        <v>-170</v>
      </c>
      <c r="C1258">
        <v>-101</v>
      </c>
      <c r="D1258">
        <v>10.5</v>
      </c>
      <c r="E1258" t="s">
        <v>77</v>
      </c>
      <c r="F1258" t="s">
        <v>54</v>
      </c>
    </row>
    <row r="1259" spans="1:6">
      <c r="A1259" t="s">
        <v>269</v>
      </c>
      <c r="B1259">
        <v>-170</v>
      </c>
      <c r="C1259">
        <v>-165</v>
      </c>
      <c r="D1259">
        <v>8.5</v>
      </c>
      <c r="E1259" t="s">
        <v>65</v>
      </c>
      <c r="F1259" t="s">
        <v>63</v>
      </c>
    </row>
    <row r="1260" spans="1:6">
      <c r="A1260" t="s">
        <v>269</v>
      </c>
      <c r="B1260">
        <v>-170</v>
      </c>
      <c r="C1260">
        <v>-144</v>
      </c>
      <c r="D1260">
        <v>10.5</v>
      </c>
      <c r="E1260" t="s">
        <v>73</v>
      </c>
      <c r="F1260" t="s">
        <v>70</v>
      </c>
    </row>
    <row r="1261" spans="1:6">
      <c r="A1261" t="s">
        <v>269</v>
      </c>
      <c r="B1261">
        <v>-170</v>
      </c>
      <c r="C1261">
        <v>-260</v>
      </c>
      <c r="D1261">
        <v>9</v>
      </c>
      <c r="E1261" t="s">
        <v>52</v>
      </c>
      <c r="F1261" t="s">
        <v>68</v>
      </c>
    </row>
    <row r="1262" spans="1:6">
      <c r="A1262" t="s">
        <v>270</v>
      </c>
      <c r="B1262">
        <v>-170</v>
      </c>
      <c r="C1262">
        <v>114</v>
      </c>
      <c r="D1262">
        <v>9.5</v>
      </c>
      <c r="E1262" t="s">
        <v>57</v>
      </c>
      <c r="F1262" t="s">
        <v>62</v>
      </c>
    </row>
    <row r="1263" spans="1:6">
      <c r="A1263" t="s">
        <v>270</v>
      </c>
      <c r="B1263">
        <v>-170</v>
      </c>
      <c r="C1263">
        <v>-205</v>
      </c>
      <c r="D1263">
        <v>9</v>
      </c>
      <c r="E1263" t="s">
        <v>76</v>
      </c>
      <c r="F1263" t="s">
        <v>66</v>
      </c>
    </row>
    <row r="1264" spans="1:6">
      <c r="A1264" t="s">
        <v>270</v>
      </c>
      <c r="B1264">
        <v>-170</v>
      </c>
      <c r="C1264">
        <v>-105</v>
      </c>
      <c r="D1264">
        <v>10.5</v>
      </c>
      <c r="E1264" t="s">
        <v>77</v>
      </c>
      <c r="F1264" t="s">
        <v>54</v>
      </c>
    </row>
    <row r="1265" spans="1:6">
      <c r="A1265" t="s">
        <v>270</v>
      </c>
      <c r="B1265">
        <v>-170</v>
      </c>
      <c r="C1265">
        <v>-105</v>
      </c>
      <c r="D1265">
        <v>10</v>
      </c>
      <c r="E1265" t="s">
        <v>61</v>
      </c>
      <c r="F1265" t="s">
        <v>51</v>
      </c>
    </row>
    <row r="1266" spans="1:6">
      <c r="A1266" t="s">
        <v>270</v>
      </c>
      <c r="B1266">
        <v>-170</v>
      </c>
      <c r="C1266">
        <v>-230</v>
      </c>
      <c r="D1266">
        <v>9</v>
      </c>
      <c r="E1266" t="s">
        <v>50</v>
      </c>
      <c r="F1266" t="s">
        <v>75</v>
      </c>
    </row>
    <row r="1267" spans="1:6">
      <c r="A1267" t="s">
        <v>270</v>
      </c>
      <c r="B1267">
        <v>-170</v>
      </c>
      <c r="C1267">
        <v>-150</v>
      </c>
      <c r="D1267">
        <v>8.5</v>
      </c>
      <c r="E1267" t="s">
        <v>65</v>
      </c>
      <c r="F1267" t="s">
        <v>63</v>
      </c>
    </row>
    <row r="1268" spans="1:6">
      <c r="A1268" t="s">
        <v>270</v>
      </c>
      <c r="B1268">
        <v>-170</v>
      </c>
      <c r="C1268">
        <v>148</v>
      </c>
      <c r="D1268">
        <v>10</v>
      </c>
      <c r="E1268" t="s">
        <v>53</v>
      </c>
      <c r="F1268" t="s">
        <v>70</v>
      </c>
    </row>
    <row r="1269" spans="1:6">
      <c r="A1269" t="s">
        <v>270</v>
      </c>
      <c r="B1269">
        <v>-170</v>
      </c>
      <c r="C1269">
        <v>-300</v>
      </c>
      <c r="D1269">
        <v>9</v>
      </c>
      <c r="E1269" t="s">
        <v>52</v>
      </c>
      <c r="F1269" t="s">
        <v>68</v>
      </c>
    </row>
    <row r="1270" spans="1:6">
      <c r="A1270" t="s">
        <v>270</v>
      </c>
      <c r="B1270">
        <v>-170</v>
      </c>
      <c r="C1270">
        <v>-136</v>
      </c>
      <c r="D1270">
        <v>11</v>
      </c>
      <c r="E1270" t="s">
        <v>74</v>
      </c>
      <c r="F1270" t="s">
        <v>69</v>
      </c>
    </row>
    <row r="1271" spans="1:6">
      <c r="A1271" t="s">
        <v>270</v>
      </c>
      <c r="B1271">
        <v>-170</v>
      </c>
      <c r="C1271">
        <v>169</v>
      </c>
      <c r="D1271">
        <v>9</v>
      </c>
      <c r="E1271" t="s">
        <v>55</v>
      </c>
      <c r="F1271" t="s">
        <v>73</v>
      </c>
    </row>
    <row r="1272" spans="1:6">
      <c r="A1272" t="s">
        <v>270</v>
      </c>
      <c r="B1272">
        <v>-170</v>
      </c>
      <c r="C1272">
        <v>-102</v>
      </c>
      <c r="D1272">
        <v>9.5</v>
      </c>
      <c r="E1272" t="s">
        <v>78</v>
      </c>
      <c r="F1272" t="s">
        <v>60</v>
      </c>
    </row>
    <row r="1273" spans="1:6">
      <c r="A1273" t="s">
        <v>270</v>
      </c>
      <c r="B1273">
        <v>-170</v>
      </c>
      <c r="C1273">
        <v>122</v>
      </c>
      <c r="D1273">
        <v>9</v>
      </c>
      <c r="E1273" t="s">
        <v>59</v>
      </c>
      <c r="F1273" t="s">
        <v>79</v>
      </c>
    </row>
    <row r="1274" spans="1:6">
      <c r="A1274" t="s">
        <v>270</v>
      </c>
      <c r="B1274">
        <v>-170</v>
      </c>
      <c r="C1274">
        <v>-128</v>
      </c>
      <c r="D1274">
        <v>13</v>
      </c>
      <c r="E1274" t="s">
        <v>72</v>
      </c>
      <c r="F1274" t="s">
        <v>56</v>
      </c>
    </row>
    <row r="1275" spans="1:6">
      <c r="A1275" t="s">
        <v>270</v>
      </c>
      <c r="B1275">
        <v>-170</v>
      </c>
      <c r="C1275">
        <v>138</v>
      </c>
      <c r="D1275">
        <v>9</v>
      </c>
      <c r="E1275" t="s">
        <v>67</v>
      </c>
      <c r="F1275" t="s">
        <v>64</v>
      </c>
    </row>
    <row r="1276" spans="1:6">
      <c r="A1276" t="s">
        <v>271</v>
      </c>
      <c r="B1276">
        <v>-170</v>
      </c>
      <c r="C1276">
        <v>-280</v>
      </c>
      <c r="D1276">
        <v>9.5</v>
      </c>
      <c r="E1276" t="s">
        <v>76</v>
      </c>
      <c r="F1276" t="s">
        <v>66</v>
      </c>
    </row>
    <row r="1277" spans="1:6">
      <c r="A1277" t="s">
        <v>271</v>
      </c>
      <c r="B1277">
        <v>-170</v>
      </c>
      <c r="C1277">
        <v>104</v>
      </c>
      <c r="D1277">
        <v>9.5</v>
      </c>
      <c r="E1277" t="s">
        <v>57</v>
      </c>
      <c r="F1277" t="s">
        <v>62</v>
      </c>
    </row>
    <row r="1278" spans="1:6">
      <c r="A1278" t="s">
        <v>271</v>
      </c>
      <c r="B1278">
        <v>-170</v>
      </c>
      <c r="C1278">
        <v>-146</v>
      </c>
      <c r="D1278">
        <v>9.5</v>
      </c>
      <c r="E1278" t="s">
        <v>77</v>
      </c>
      <c r="F1278" t="s">
        <v>54</v>
      </c>
    </row>
    <row r="1279" spans="1:6">
      <c r="A1279" t="s">
        <v>271</v>
      </c>
      <c r="B1279">
        <v>-170</v>
      </c>
      <c r="C1279">
        <v>-138</v>
      </c>
      <c r="D1279">
        <v>11.5</v>
      </c>
      <c r="E1279" t="s">
        <v>61</v>
      </c>
      <c r="F1279" t="s">
        <v>51</v>
      </c>
    </row>
    <row r="1280" spans="1:6">
      <c r="A1280" t="s">
        <v>271</v>
      </c>
      <c r="B1280">
        <v>-170</v>
      </c>
      <c r="C1280">
        <v>-135</v>
      </c>
      <c r="D1280">
        <v>8.5</v>
      </c>
      <c r="E1280" t="s">
        <v>65</v>
      </c>
      <c r="F1280" t="s">
        <v>63</v>
      </c>
    </row>
    <row r="1281" spans="1:6">
      <c r="A1281" t="s">
        <v>271</v>
      </c>
      <c r="B1281">
        <v>-170</v>
      </c>
      <c r="C1281">
        <v>-230</v>
      </c>
      <c r="D1281">
        <v>7.5</v>
      </c>
      <c r="E1281" t="s">
        <v>50</v>
      </c>
      <c r="F1281" t="s">
        <v>75</v>
      </c>
    </row>
    <row r="1282" spans="1:6">
      <c r="A1282" t="s">
        <v>271</v>
      </c>
      <c r="B1282">
        <v>-170</v>
      </c>
      <c r="C1282">
        <v>230</v>
      </c>
      <c r="D1282">
        <v>9.5</v>
      </c>
      <c r="E1282" t="s">
        <v>53</v>
      </c>
      <c r="F1282" t="s">
        <v>70</v>
      </c>
    </row>
    <row r="1283" spans="1:6">
      <c r="A1283" t="s">
        <v>271</v>
      </c>
      <c r="B1283">
        <v>-170</v>
      </c>
      <c r="C1283">
        <v>-205</v>
      </c>
      <c r="D1283">
        <v>8.5</v>
      </c>
      <c r="E1283" t="s">
        <v>52</v>
      </c>
      <c r="F1283" t="s">
        <v>68</v>
      </c>
    </row>
    <row r="1284" spans="1:6">
      <c r="A1284" t="s">
        <v>271</v>
      </c>
      <c r="B1284">
        <v>-170</v>
      </c>
      <c r="C1284">
        <v>-102</v>
      </c>
      <c r="D1284">
        <v>11.5</v>
      </c>
      <c r="E1284" t="s">
        <v>74</v>
      </c>
      <c r="F1284" t="s">
        <v>69</v>
      </c>
    </row>
    <row r="1285" spans="1:6">
      <c r="A1285" t="s">
        <v>271</v>
      </c>
      <c r="B1285">
        <v>-170</v>
      </c>
      <c r="C1285">
        <v>-126</v>
      </c>
      <c r="D1285">
        <v>10.5</v>
      </c>
      <c r="E1285" t="s">
        <v>71</v>
      </c>
      <c r="F1285" t="s">
        <v>58</v>
      </c>
    </row>
    <row r="1286" spans="1:6">
      <c r="A1286" t="s">
        <v>271</v>
      </c>
      <c r="B1286">
        <v>-170</v>
      </c>
      <c r="C1286">
        <v>138</v>
      </c>
      <c r="D1286">
        <v>9</v>
      </c>
      <c r="E1286" t="s">
        <v>55</v>
      </c>
      <c r="F1286" t="s">
        <v>73</v>
      </c>
    </row>
    <row r="1287" spans="1:6">
      <c r="A1287" t="s">
        <v>271</v>
      </c>
      <c r="B1287">
        <v>-170</v>
      </c>
      <c r="C1287">
        <v>-110</v>
      </c>
      <c r="D1287">
        <v>9</v>
      </c>
      <c r="E1287" t="s">
        <v>78</v>
      </c>
      <c r="F1287" t="s">
        <v>60</v>
      </c>
    </row>
    <row r="1288" spans="1:6">
      <c r="A1288" t="s">
        <v>271</v>
      </c>
      <c r="B1288">
        <v>-170</v>
      </c>
      <c r="C1288">
        <v>130</v>
      </c>
      <c r="D1288">
        <v>10</v>
      </c>
      <c r="E1288" t="s">
        <v>59</v>
      </c>
      <c r="F1288" t="s">
        <v>79</v>
      </c>
    </row>
    <row r="1289" spans="1:6">
      <c r="A1289" t="s">
        <v>271</v>
      </c>
      <c r="B1289">
        <v>-170</v>
      </c>
      <c r="C1289">
        <v>121</v>
      </c>
      <c r="D1289">
        <v>14.5</v>
      </c>
      <c r="E1289" t="s">
        <v>72</v>
      </c>
      <c r="F1289" t="s">
        <v>56</v>
      </c>
    </row>
    <row r="1290" spans="1:6">
      <c r="A1290" t="s">
        <v>271</v>
      </c>
      <c r="B1290">
        <v>-170</v>
      </c>
      <c r="C1290">
        <v>103</v>
      </c>
      <c r="D1290">
        <v>9</v>
      </c>
      <c r="E1290" t="s">
        <v>67</v>
      </c>
      <c r="F1290" t="s">
        <v>64</v>
      </c>
    </row>
    <row r="1291" spans="1:6">
      <c r="A1291" t="s">
        <v>271</v>
      </c>
      <c r="B1291">
        <v>-170</v>
      </c>
      <c r="C1291">
        <v>-155</v>
      </c>
      <c r="D1291">
        <v>9.5</v>
      </c>
      <c r="E1291" t="s">
        <v>71</v>
      </c>
      <c r="F1291" t="s">
        <v>58</v>
      </c>
    </row>
    <row r="1292" spans="1:6">
      <c r="A1292" t="s">
        <v>272</v>
      </c>
      <c r="B1292">
        <v>-170</v>
      </c>
      <c r="C1292">
        <v>-185</v>
      </c>
      <c r="D1292">
        <v>10.5</v>
      </c>
      <c r="E1292" t="s">
        <v>76</v>
      </c>
      <c r="F1292" t="s">
        <v>66</v>
      </c>
    </row>
    <row r="1293" spans="1:6">
      <c r="A1293" t="s">
        <v>272</v>
      </c>
      <c r="B1293">
        <v>-170</v>
      </c>
      <c r="C1293">
        <v>101</v>
      </c>
      <c r="D1293">
        <v>9</v>
      </c>
      <c r="E1293" t="s">
        <v>77</v>
      </c>
      <c r="F1293" t="s">
        <v>54</v>
      </c>
    </row>
    <row r="1294" spans="1:6">
      <c r="A1294" t="s">
        <v>272</v>
      </c>
      <c r="B1294">
        <v>-170</v>
      </c>
      <c r="C1294">
        <v>107</v>
      </c>
      <c r="D1294">
        <v>10</v>
      </c>
      <c r="E1294" t="s">
        <v>57</v>
      </c>
      <c r="F1294" t="s">
        <v>62</v>
      </c>
    </row>
    <row r="1295" spans="1:6">
      <c r="A1295" t="s">
        <v>272</v>
      </c>
      <c r="B1295">
        <v>-170</v>
      </c>
      <c r="C1295">
        <v>-160</v>
      </c>
      <c r="D1295">
        <v>10.5</v>
      </c>
      <c r="E1295" t="s">
        <v>61</v>
      </c>
      <c r="F1295" t="s">
        <v>51</v>
      </c>
    </row>
    <row r="1296" spans="1:6">
      <c r="A1296" t="s">
        <v>272</v>
      </c>
      <c r="B1296">
        <v>-170</v>
      </c>
      <c r="C1296">
        <v>-220</v>
      </c>
      <c r="D1296">
        <v>8.5</v>
      </c>
      <c r="E1296" t="s">
        <v>63</v>
      </c>
      <c r="F1296" t="s">
        <v>75</v>
      </c>
    </row>
    <row r="1297" spans="1:6">
      <c r="A1297" t="s">
        <v>272</v>
      </c>
      <c r="B1297">
        <v>-170</v>
      </c>
      <c r="C1297">
        <v>113</v>
      </c>
      <c r="D1297">
        <v>10</v>
      </c>
      <c r="E1297" t="s">
        <v>55</v>
      </c>
      <c r="F1297" t="s">
        <v>73</v>
      </c>
    </row>
    <row r="1298" spans="1:6">
      <c r="A1298" t="s">
        <v>272</v>
      </c>
      <c r="B1298">
        <v>-170</v>
      </c>
      <c r="C1298">
        <v>-110</v>
      </c>
      <c r="D1298">
        <v>9.5</v>
      </c>
      <c r="E1298" t="s">
        <v>71</v>
      </c>
      <c r="F1298" t="s">
        <v>58</v>
      </c>
    </row>
    <row r="1299" spans="1:6">
      <c r="A1299" t="s">
        <v>272</v>
      </c>
      <c r="B1299">
        <v>-170</v>
      </c>
      <c r="C1299">
        <v>120</v>
      </c>
      <c r="D1299">
        <v>9.5</v>
      </c>
      <c r="E1299" t="s">
        <v>78</v>
      </c>
      <c r="F1299" t="s">
        <v>60</v>
      </c>
    </row>
    <row r="1300" spans="1:6">
      <c r="A1300" t="s">
        <v>272</v>
      </c>
      <c r="B1300">
        <v>-170</v>
      </c>
      <c r="C1300">
        <v>-111</v>
      </c>
      <c r="D1300">
        <v>9</v>
      </c>
      <c r="E1300" t="s">
        <v>59</v>
      </c>
      <c r="F1300" t="s">
        <v>68</v>
      </c>
    </row>
    <row r="1301" spans="1:6">
      <c r="A1301" t="s">
        <v>272</v>
      </c>
      <c r="B1301">
        <v>-170</v>
      </c>
      <c r="C1301">
        <v>117</v>
      </c>
      <c r="D1301">
        <v>11</v>
      </c>
      <c r="E1301" t="s">
        <v>53</v>
      </c>
      <c r="F1301" t="s">
        <v>70</v>
      </c>
    </row>
    <row r="1302" spans="1:6">
      <c r="A1302" t="s">
        <v>272</v>
      </c>
      <c r="B1302">
        <v>-170</v>
      </c>
      <c r="C1302">
        <v>-116</v>
      </c>
      <c r="D1302">
        <v>11</v>
      </c>
      <c r="E1302" t="s">
        <v>74</v>
      </c>
      <c r="F1302" t="s">
        <v>69</v>
      </c>
    </row>
    <row r="1303" spans="1:6">
      <c r="A1303" t="s">
        <v>272</v>
      </c>
      <c r="B1303">
        <v>-170</v>
      </c>
      <c r="C1303">
        <v>-102</v>
      </c>
      <c r="D1303">
        <v>9.5</v>
      </c>
      <c r="E1303" t="s">
        <v>67</v>
      </c>
      <c r="F1303" t="s">
        <v>64</v>
      </c>
    </row>
    <row r="1304" spans="1:6">
      <c r="A1304" t="s">
        <v>273</v>
      </c>
      <c r="B1304">
        <v>-170</v>
      </c>
      <c r="C1304">
        <v>102</v>
      </c>
      <c r="D1304">
        <v>10.5</v>
      </c>
      <c r="E1304" t="s">
        <v>77</v>
      </c>
      <c r="F1304" t="s">
        <v>62</v>
      </c>
    </row>
    <row r="1305" spans="1:6">
      <c r="A1305" t="s">
        <v>273</v>
      </c>
      <c r="B1305">
        <v>-170</v>
      </c>
      <c r="C1305">
        <v>-183</v>
      </c>
      <c r="D1305">
        <v>8.5</v>
      </c>
      <c r="E1305" t="s">
        <v>61</v>
      </c>
      <c r="F1305" t="s">
        <v>79</v>
      </c>
    </row>
    <row r="1306" spans="1:6">
      <c r="A1306" t="s">
        <v>273</v>
      </c>
      <c r="B1306">
        <v>-170</v>
      </c>
      <c r="C1306">
        <v>-185</v>
      </c>
      <c r="D1306">
        <v>10</v>
      </c>
      <c r="E1306" t="s">
        <v>76</v>
      </c>
      <c r="F1306" t="s">
        <v>51</v>
      </c>
    </row>
    <row r="1307" spans="1:6">
      <c r="A1307" t="s">
        <v>273</v>
      </c>
      <c r="B1307">
        <v>-170</v>
      </c>
      <c r="C1307">
        <v>-164</v>
      </c>
      <c r="D1307">
        <v>8.5</v>
      </c>
      <c r="E1307" t="s">
        <v>56</v>
      </c>
      <c r="F1307" t="s">
        <v>50</v>
      </c>
    </row>
    <row r="1308" spans="1:6">
      <c r="A1308" t="s">
        <v>273</v>
      </c>
      <c r="B1308">
        <v>-170</v>
      </c>
      <c r="C1308">
        <v>-198</v>
      </c>
      <c r="D1308">
        <v>8.5</v>
      </c>
      <c r="E1308" t="s">
        <v>63</v>
      </c>
      <c r="F1308" t="s">
        <v>75</v>
      </c>
    </row>
    <row r="1309" spans="1:6">
      <c r="A1309" t="s">
        <v>273</v>
      </c>
      <c r="B1309">
        <v>-170</v>
      </c>
      <c r="C1309">
        <v>-120</v>
      </c>
      <c r="D1309">
        <v>8.5</v>
      </c>
      <c r="E1309" t="s">
        <v>67</v>
      </c>
      <c r="F1309" t="s">
        <v>65</v>
      </c>
    </row>
    <row r="1310" spans="1:6">
      <c r="A1310" t="s">
        <v>273</v>
      </c>
      <c r="B1310">
        <v>-170</v>
      </c>
      <c r="C1310">
        <v>-130</v>
      </c>
      <c r="D1310">
        <v>11</v>
      </c>
      <c r="E1310" t="s">
        <v>52</v>
      </c>
      <c r="F1310" t="s">
        <v>70</v>
      </c>
    </row>
    <row r="1311" spans="1:6">
      <c r="A1311" t="s">
        <v>273</v>
      </c>
      <c r="B1311">
        <v>-170</v>
      </c>
      <c r="C1311">
        <v>205</v>
      </c>
      <c r="D1311">
        <v>11</v>
      </c>
      <c r="E1311" t="s">
        <v>53</v>
      </c>
      <c r="F1311" t="s">
        <v>71</v>
      </c>
    </row>
    <row r="1312" spans="1:6">
      <c r="A1312" t="s">
        <v>273</v>
      </c>
      <c r="B1312">
        <v>-170</v>
      </c>
      <c r="C1312">
        <v>-104</v>
      </c>
      <c r="D1312">
        <v>8.5</v>
      </c>
      <c r="E1312" t="s">
        <v>59</v>
      </c>
      <c r="F1312" t="s">
        <v>68</v>
      </c>
    </row>
    <row r="1313" spans="1:6">
      <c r="A1313" t="s">
        <v>273</v>
      </c>
      <c r="B1313">
        <v>-170</v>
      </c>
      <c r="C1313">
        <v>-230</v>
      </c>
      <c r="D1313">
        <v>9</v>
      </c>
      <c r="E1313" t="s">
        <v>74</v>
      </c>
      <c r="F1313" t="s">
        <v>72</v>
      </c>
    </row>
    <row r="1314" spans="1:6">
      <c r="A1314" t="s">
        <v>273</v>
      </c>
      <c r="B1314">
        <v>-170</v>
      </c>
      <c r="C1314">
        <v>-172</v>
      </c>
      <c r="D1314">
        <v>10.5</v>
      </c>
      <c r="E1314" t="s">
        <v>69</v>
      </c>
      <c r="F1314" t="s">
        <v>78</v>
      </c>
    </row>
    <row r="1315" spans="1:6">
      <c r="A1315" t="s">
        <v>273</v>
      </c>
      <c r="B1315">
        <v>-170</v>
      </c>
      <c r="C1315">
        <v>135</v>
      </c>
      <c r="D1315">
        <v>10</v>
      </c>
      <c r="E1315" t="s">
        <v>60</v>
      </c>
      <c r="F1315" t="s">
        <v>64</v>
      </c>
    </row>
    <row r="1316" spans="1:6">
      <c r="A1316" t="s">
        <v>273</v>
      </c>
      <c r="B1316">
        <v>-170</v>
      </c>
      <c r="C1316">
        <v>-185</v>
      </c>
      <c r="D1316">
        <v>10.5</v>
      </c>
      <c r="E1316" t="s">
        <v>73</v>
      </c>
      <c r="F1316" t="s">
        <v>66</v>
      </c>
    </row>
    <row r="1317" spans="1:6">
      <c r="A1317" t="s">
        <v>274</v>
      </c>
      <c r="B1317">
        <v>-170</v>
      </c>
      <c r="C1317">
        <v>116</v>
      </c>
      <c r="D1317">
        <v>10.5</v>
      </c>
      <c r="E1317" t="s">
        <v>77</v>
      </c>
      <c r="F1317" t="s">
        <v>62</v>
      </c>
    </row>
    <row r="1318" spans="1:6">
      <c r="A1318" t="s">
        <v>274</v>
      </c>
      <c r="B1318">
        <v>-170</v>
      </c>
      <c r="C1318">
        <v>-198</v>
      </c>
      <c r="D1318">
        <v>9.5</v>
      </c>
      <c r="E1318" t="s">
        <v>76</v>
      </c>
      <c r="F1318" t="s">
        <v>51</v>
      </c>
    </row>
    <row r="1319" spans="1:6">
      <c r="A1319" t="s">
        <v>274</v>
      </c>
      <c r="B1319">
        <v>-170</v>
      </c>
      <c r="C1319">
        <v>-135</v>
      </c>
      <c r="D1319">
        <v>9</v>
      </c>
      <c r="E1319" t="s">
        <v>61</v>
      </c>
      <c r="F1319" t="s">
        <v>79</v>
      </c>
    </row>
    <row r="1320" spans="1:6">
      <c r="A1320" t="s">
        <v>274</v>
      </c>
      <c r="B1320">
        <v>-170</v>
      </c>
      <c r="C1320">
        <v>-124</v>
      </c>
      <c r="D1320">
        <v>7.5</v>
      </c>
      <c r="E1320" t="s">
        <v>67</v>
      </c>
      <c r="F1320" t="s">
        <v>65</v>
      </c>
    </row>
    <row r="1321" spans="1:6">
      <c r="A1321" t="s">
        <v>274</v>
      </c>
      <c r="B1321">
        <v>-170</v>
      </c>
      <c r="C1321">
        <v>-165</v>
      </c>
      <c r="D1321">
        <v>8.5</v>
      </c>
      <c r="E1321" t="s">
        <v>63</v>
      </c>
      <c r="F1321" t="s">
        <v>75</v>
      </c>
    </row>
    <row r="1322" spans="1:6">
      <c r="A1322" t="s">
        <v>274</v>
      </c>
      <c r="B1322">
        <v>-170</v>
      </c>
      <c r="C1322">
        <v>-108</v>
      </c>
      <c r="D1322">
        <v>8</v>
      </c>
      <c r="E1322" t="s">
        <v>56</v>
      </c>
      <c r="F1322" t="s">
        <v>50</v>
      </c>
    </row>
    <row r="1323" spans="1:6">
      <c r="A1323" t="s">
        <v>274</v>
      </c>
      <c r="B1323">
        <v>-170</v>
      </c>
      <c r="C1323">
        <v>-153</v>
      </c>
      <c r="D1323">
        <v>10</v>
      </c>
      <c r="E1323" t="s">
        <v>69</v>
      </c>
      <c r="F1323" t="s">
        <v>78</v>
      </c>
    </row>
    <row r="1324" spans="1:6">
      <c r="A1324" t="s">
        <v>274</v>
      </c>
      <c r="B1324">
        <v>-170</v>
      </c>
      <c r="C1324">
        <v>-138</v>
      </c>
      <c r="D1324">
        <v>11</v>
      </c>
      <c r="E1324" t="s">
        <v>52</v>
      </c>
      <c r="F1324" t="s">
        <v>70</v>
      </c>
    </row>
    <row r="1325" spans="1:6">
      <c r="A1325" t="s">
        <v>274</v>
      </c>
      <c r="B1325">
        <v>-170</v>
      </c>
      <c r="C1325">
        <v>-136</v>
      </c>
      <c r="D1325">
        <v>8.5</v>
      </c>
      <c r="E1325" t="s">
        <v>59</v>
      </c>
      <c r="F1325" t="s">
        <v>68</v>
      </c>
    </row>
    <row r="1326" spans="1:6">
      <c r="A1326" t="s">
        <v>274</v>
      </c>
      <c r="B1326">
        <v>-170</v>
      </c>
      <c r="C1326">
        <v>162</v>
      </c>
      <c r="D1326">
        <v>10.5</v>
      </c>
      <c r="E1326" t="s">
        <v>53</v>
      </c>
      <c r="F1326" t="s">
        <v>71</v>
      </c>
    </row>
    <row r="1327" spans="1:6">
      <c r="A1327" t="s">
        <v>274</v>
      </c>
      <c r="B1327">
        <v>-170</v>
      </c>
      <c r="C1327">
        <v>-240</v>
      </c>
      <c r="D1327">
        <v>9</v>
      </c>
      <c r="E1327" t="s">
        <v>74</v>
      </c>
      <c r="F1327" t="s">
        <v>72</v>
      </c>
    </row>
    <row r="1328" spans="1:6">
      <c r="A1328" t="s">
        <v>274</v>
      </c>
      <c r="B1328">
        <v>-170</v>
      </c>
      <c r="C1328">
        <v>135</v>
      </c>
      <c r="D1328">
        <v>9.5</v>
      </c>
      <c r="E1328" t="s">
        <v>60</v>
      </c>
      <c r="F1328" t="s">
        <v>64</v>
      </c>
    </row>
    <row r="1329" spans="1:6">
      <c r="A1329" t="s">
        <v>274</v>
      </c>
      <c r="B1329">
        <v>-170</v>
      </c>
      <c r="C1329">
        <v>-410</v>
      </c>
      <c r="D1329">
        <v>9</v>
      </c>
      <c r="E1329" t="s">
        <v>73</v>
      </c>
      <c r="F1329" t="s">
        <v>66</v>
      </c>
    </row>
    <row r="1330" spans="1:6">
      <c r="A1330" t="s">
        <v>274</v>
      </c>
      <c r="B1330">
        <v>-170</v>
      </c>
      <c r="C1330">
        <v>118</v>
      </c>
      <c r="D1330">
        <v>9</v>
      </c>
      <c r="E1330" t="s">
        <v>55</v>
      </c>
      <c r="F1330" t="s">
        <v>54</v>
      </c>
    </row>
    <row r="1331" spans="1:6">
      <c r="A1331" t="s">
        <v>274</v>
      </c>
      <c r="B1331">
        <v>-170</v>
      </c>
      <c r="C1331">
        <v>113</v>
      </c>
      <c r="D1331">
        <v>9.5</v>
      </c>
      <c r="E1331" t="s">
        <v>57</v>
      </c>
      <c r="F1331" t="s">
        <v>58</v>
      </c>
    </row>
    <row r="1332" spans="1:6">
      <c r="A1332" t="s">
        <v>275</v>
      </c>
      <c r="B1332">
        <v>-170</v>
      </c>
      <c r="C1332">
        <v>104</v>
      </c>
      <c r="D1332">
        <v>8</v>
      </c>
      <c r="E1332" t="s">
        <v>61</v>
      </c>
      <c r="F1332" t="s">
        <v>79</v>
      </c>
    </row>
    <row r="1333" spans="1:6">
      <c r="A1333" t="s">
        <v>275</v>
      </c>
      <c r="B1333">
        <v>-170</v>
      </c>
      <c r="C1333">
        <v>-210</v>
      </c>
      <c r="D1333">
        <v>9.5</v>
      </c>
      <c r="E1333" t="s">
        <v>76</v>
      </c>
      <c r="F1333" t="s">
        <v>51</v>
      </c>
    </row>
    <row r="1334" spans="1:6">
      <c r="A1334" t="s">
        <v>275</v>
      </c>
      <c r="B1334">
        <v>-170</v>
      </c>
      <c r="C1334">
        <v>-118</v>
      </c>
      <c r="D1334">
        <v>9</v>
      </c>
      <c r="E1334" t="s">
        <v>77</v>
      </c>
      <c r="F1334" t="s">
        <v>62</v>
      </c>
    </row>
    <row r="1335" spans="1:6">
      <c r="A1335" t="s">
        <v>275</v>
      </c>
      <c r="B1335">
        <v>-170</v>
      </c>
      <c r="C1335">
        <v>111</v>
      </c>
      <c r="D1335">
        <v>8</v>
      </c>
      <c r="E1335" t="s">
        <v>67</v>
      </c>
      <c r="F1335" t="s">
        <v>65</v>
      </c>
    </row>
    <row r="1336" spans="1:6">
      <c r="A1336" t="s">
        <v>275</v>
      </c>
      <c r="B1336">
        <v>-170</v>
      </c>
      <c r="C1336">
        <v>137</v>
      </c>
      <c r="D1336">
        <v>8.5</v>
      </c>
      <c r="E1336" t="s">
        <v>56</v>
      </c>
      <c r="F1336" t="s">
        <v>50</v>
      </c>
    </row>
    <row r="1337" spans="1:6">
      <c r="A1337" t="s">
        <v>275</v>
      </c>
      <c r="B1337">
        <v>-170</v>
      </c>
      <c r="C1337">
        <v>-156</v>
      </c>
      <c r="D1337">
        <v>8.5</v>
      </c>
      <c r="E1337" t="s">
        <v>63</v>
      </c>
      <c r="F1337" t="s">
        <v>75</v>
      </c>
    </row>
    <row r="1338" spans="1:6">
      <c r="A1338" t="s">
        <v>275</v>
      </c>
      <c r="B1338">
        <v>-170</v>
      </c>
      <c r="C1338">
        <v>-185</v>
      </c>
      <c r="D1338">
        <v>11</v>
      </c>
      <c r="E1338" t="s">
        <v>52</v>
      </c>
      <c r="F1338" t="s">
        <v>70</v>
      </c>
    </row>
    <row r="1339" spans="1:6">
      <c r="A1339" t="s">
        <v>275</v>
      </c>
      <c r="B1339">
        <v>-170</v>
      </c>
      <c r="C1339">
        <v>260</v>
      </c>
      <c r="D1339">
        <v>10.5</v>
      </c>
      <c r="E1339" t="s">
        <v>53</v>
      </c>
      <c r="F1339" t="s">
        <v>71</v>
      </c>
    </row>
    <row r="1340" spans="1:6">
      <c r="A1340" t="s">
        <v>275</v>
      </c>
      <c r="B1340">
        <v>-170</v>
      </c>
      <c r="C1340">
        <v>-123</v>
      </c>
      <c r="D1340">
        <v>7.5</v>
      </c>
      <c r="E1340" t="s">
        <v>59</v>
      </c>
      <c r="F1340" t="s">
        <v>68</v>
      </c>
    </row>
    <row r="1341" spans="1:6">
      <c r="A1341" t="s">
        <v>275</v>
      </c>
      <c r="B1341">
        <v>-170</v>
      </c>
      <c r="C1341">
        <v>-160</v>
      </c>
      <c r="D1341">
        <v>10</v>
      </c>
      <c r="E1341" t="s">
        <v>74</v>
      </c>
      <c r="F1341" t="s">
        <v>72</v>
      </c>
    </row>
    <row r="1342" spans="1:6">
      <c r="A1342" t="s">
        <v>275</v>
      </c>
      <c r="B1342">
        <v>-170</v>
      </c>
      <c r="C1342">
        <v>-180</v>
      </c>
      <c r="D1342">
        <v>10.5</v>
      </c>
      <c r="E1342" t="s">
        <v>69</v>
      </c>
      <c r="F1342" t="s">
        <v>78</v>
      </c>
    </row>
    <row r="1343" spans="1:6">
      <c r="A1343" t="s">
        <v>275</v>
      </c>
      <c r="B1343">
        <v>-170</v>
      </c>
      <c r="C1343">
        <v>120</v>
      </c>
      <c r="D1343">
        <v>10</v>
      </c>
      <c r="E1343" t="s">
        <v>60</v>
      </c>
      <c r="F1343" t="s">
        <v>64</v>
      </c>
    </row>
    <row r="1344" spans="1:6">
      <c r="A1344" t="s">
        <v>275</v>
      </c>
      <c r="B1344">
        <v>-170</v>
      </c>
      <c r="C1344">
        <v>112</v>
      </c>
      <c r="D1344">
        <v>9</v>
      </c>
      <c r="E1344" t="s">
        <v>55</v>
      </c>
      <c r="F1344" t="s">
        <v>54</v>
      </c>
    </row>
    <row r="1345" spans="1:6">
      <c r="A1345" t="s">
        <v>275</v>
      </c>
      <c r="B1345">
        <v>-170</v>
      </c>
      <c r="C1345">
        <v>-245</v>
      </c>
      <c r="D1345">
        <v>9</v>
      </c>
      <c r="E1345" t="s">
        <v>73</v>
      </c>
      <c r="F1345" t="s">
        <v>66</v>
      </c>
    </row>
    <row r="1346" spans="1:6">
      <c r="A1346" t="s">
        <v>275</v>
      </c>
      <c r="B1346">
        <v>-170</v>
      </c>
      <c r="C1346">
        <v>165</v>
      </c>
      <c r="D1346">
        <v>10.5</v>
      </c>
      <c r="E1346" t="s">
        <v>57</v>
      </c>
      <c r="F1346" t="s">
        <v>58</v>
      </c>
    </row>
    <row r="1347" spans="1:6">
      <c r="A1347" t="s">
        <v>276</v>
      </c>
      <c r="B1347">
        <v>-170</v>
      </c>
      <c r="C1347">
        <v>125</v>
      </c>
      <c r="D1347">
        <v>10.5</v>
      </c>
      <c r="E1347" t="s">
        <v>72</v>
      </c>
      <c r="F1347" t="s">
        <v>69</v>
      </c>
    </row>
    <row r="1348" spans="1:6">
      <c r="A1348" t="s">
        <v>277</v>
      </c>
      <c r="B1348">
        <v>-170</v>
      </c>
      <c r="C1348">
        <v>-165</v>
      </c>
      <c r="D1348">
        <v>9.5</v>
      </c>
      <c r="E1348" t="s">
        <v>62</v>
      </c>
      <c r="F1348" t="s">
        <v>57</v>
      </c>
    </row>
    <row r="1349" spans="1:6">
      <c r="A1349" t="s">
        <v>277</v>
      </c>
      <c r="B1349">
        <v>-170</v>
      </c>
      <c r="C1349">
        <v>137</v>
      </c>
      <c r="D1349">
        <v>9.5</v>
      </c>
      <c r="E1349" t="s">
        <v>66</v>
      </c>
      <c r="F1349" t="s">
        <v>61</v>
      </c>
    </row>
    <row r="1350" spans="1:6">
      <c r="A1350" t="s">
        <v>277</v>
      </c>
      <c r="B1350">
        <v>-170</v>
      </c>
      <c r="C1350">
        <v>100</v>
      </c>
      <c r="D1350">
        <v>8</v>
      </c>
      <c r="E1350" t="s">
        <v>79</v>
      </c>
      <c r="F1350" t="s">
        <v>76</v>
      </c>
    </row>
    <row r="1351" spans="1:6">
      <c r="A1351" t="s">
        <v>277</v>
      </c>
      <c r="B1351">
        <v>-170</v>
      </c>
      <c r="C1351">
        <v>-180</v>
      </c>
      <c r="D1351">
        <v>9.5</v>
      </c>
      <c r="E1351" t="s">
        <v>65</v>
      </c>
      <c r="F1351" t="s">
        <v>77</v>
      </c>
    </row>
    <row r="1352" spans="1:6">
      <c r="A1352" t="s">
        <v>277</v>
      </c>
      <c r="B1352">
        <v>-170</v>
      </c>
      <c r="C1352">
        <v>-122</v>
      </c>
      <c r="D1352">
        <v>8.5</v>
      </c>
      <c r="E1352" t="s">
        <v>50</v>
      </c>
      <c r="F1352" t="s">
        <v>67</v>
      </c>
    </row>
    <row r="1353" spans="1:6">
      <c r="A1353" t="s">
        <v>277</v>
      </c>
      <c r="B1353">
        <v>-170</v>
      </c>
      <c r="C1353">
        <v>-137</v>
      </c>
      <c r="D1353">
        <v>12</v>
      </c>
      <c r="E1353" t="s">
        <v>54</v>
      </c>
      <c r="F1353" t="s">
        <v>56</v>
      </c>
    </row>
    <row r="1354" spans="1:6">
      <c r="A1354" t="s">
        <v>277</v>
      </c>
      <c r="B1354">
        <v>-170</v>
      </c>
      <c r="C1354">
        <v>-105</v>
      </c>
      <c r="D1354">
        <v>9</v>
      </c>
      <c r="E1354" t="s">
        <v>51</v>
      </c>
      <c r="F1354" t="s">
        <v>63</v>
      </c>
    </row>
    <row r="1355" spans="1:6">
      <c r="A1355" t="s">
        <v>277</v>
      </c>
      <c r="B1355">
        <v>-170</v>
      </c>
      <c r="C1355">
        <v>-280</v>
      </c>
      <c r="D1355">
        <v>11</v>
      </c>
      <c r="E1355" t="s">
        <v>70</v>
      </c>
      <c r="F1355" t="s">
        <v>59</v>
      </c>
    </row>
    <row r="1356" spans="1:6">
      <c r="A1356" t="s">
        <v>277</v>
      </c>
      <c r="B1356">
        <v>-170</v>
      </c>
      <c r="C1356">
        <v>152</v>
      </c>
      <c r="D1356">
        <v>9.5</v>
      </c>
      <c r="E1356" t="s">
        <v>68</v>
      </c>
      <c r="F1356" t="s">
        <v>52</v>
      </c>
    </row>
    <row r="1357" spans="1:6">
      <c r="A1357" t="s">
        <v>277</v>
      </c>
      <c r="B1357">
        <v>-170</v>
      </c>
      <c r="C1357">
        <v>-150</v>
      </c>
      <c r="D1357">
        <v>9</v>
      </c>
      <c r="E1357" t="s">
        <v>78</v>
      </c>
      <c r="F1357" t="s">
        <v>55</v>
      </c>
    </row>
    <row r="1358" spans="1:6">
      <c r="A1358" t="s">
        <v>277</v>
      </c>
      <c r="B1358">
        <v>-170</v>
      </c>
      <c r="C1358">
        <v>190</v>
      </c>
      <c r="D1358">
        <v>9.5</v>
      </c>
      <c r="E1358" t="s">
        <v>72</v>
      </c>
      <c r="F1358" t="s">
        <v>69</v>
      </c>
    </row>
    <row r="1359" spans="1:6">
      <c r="A1359" t="s">
        <v>277</v>
      </c>
      <c r="B1359">
        <v>-170</v>
      </c>
      <c r="C1359">
        <v>-138</v>
      </c>
      <c r="D1359">
        <v>9</v>
      </c>
      <c r="E1359" t="s">
        <v>71</v>
      </c>
      <c r="F1359" t="s">
        <v>73</v>
      </c>
    </row>
    <row r="1360" spans="1:6">
      <c r="A1360" t="s">
        <v>277</v>
      </c>
      <c r="B1360">
        <v>-170</v>
      </c>
      <c r="C1360">
        <v>-160</v>
      </c>
      <c r="D1360">
        <v>10</v>
      </c>
      <c r="E1360" t="s">
        <v>64</v>
      </c>
      <c r="F1360" t="s">
        <v>74</v>
      </c>
    </row>
    <row r="1361" spans="1:6">
      <c r="A1361" t="s">
        <v>277</v>
      </c>
      <c r="B1361">
        <v>-170</v>
      </c>
      <c r="C1361">
        <v>-200</v>
      </c>
      <c r="D1361">
        <v>9</v>
      </c>
      <c r="E1361" t="s">
        <v>58</v>
      </c>
      <c r="F1361" t="s">
        <v>60</v>
      </c>
    </row>
    <row r="1362" spans="1:6">
      <c r="A1362" t="s">
        <v>277</v>
      </c>
      <c r="B1362">
        <v>-170</v>
      </c>
      <c r="C1362">
        <v>-111</v>
      </c>
      <c r="D1362">
        <v>10.5</v>
      </c>
      <c r="E1362" t="s">
        <v>75</v>
      </c>
      <c r="F1362" t="s">
        <v>53</v>
      </c>
    </row>
    <row r="1363" spans="1:6">
      <c r="A1363" t="s">
        <v>278</v>
      </c>
      <c r="B1363">
        <v>-170</v>
      </c>
      <c r="C1363">
        <v>-180</v>
      </c>
      <c r="D1363">
        <v>10.5</v>
      </c>
      <c r="E1363" t="s">
        <v>62</v>
      </c>
      <c r="F1363" t="s">
        <v>57</v>
      </c>
    </row>
    <row r="1364" spans="1:6">
      <c r="A1364" t="s">
        <v>278</v>
      </c>
      <c r="B1364">
        <v>-170</v>
      </c>
      <c r="C1364">
        <v>129</v>
      </c>
      <c r="D1364">
        <v>8</v>
      </c>
      <c r="E1364" t="s">
        <v>79</v>
      </c>
      <c r="F1364" t="s">
        <v>76</v>
      </c>
    </row>
    <row r="1365" spans="1:6">
      <c r="A1365" t="s">
        <v>278</v>
      </c>
      <c r="B1365">
        <v>-170</v>
      </c>
      <c r="C1365">
        <v>-116</v>
      </c>
      <c r="D1365">
        <v>8.5</v>
      </c>
      <c r="E1365" t="s">
        <v>66</v>
      </c>
      <c r="F1365" t="s">
        <v>61</v>
      </c>
    </row>
    <row r="1366" spans="1:6">
      <c r="A1366" t="s">
        <v>278</v>
      </c>
      <c r="B1366">
        <v>-170</v>
      </c>
      <c r="C1366">
        <v>-138</v>
      </c>
      <c r="D1366">
        <v>9</v>
      </c>
      <c r="E1366" t="s">
        <v>50</v>
      </c>
      <c r="F1366" t="s">
        <v>67</v>
      </c>
    </row>
    <row r="1367" spans="1:6">
      <c r="A1367" t="s">
        <v>278</v>
      </c>
      <c r="B1367">
        <v>-170</v>
      </c>
      <c r="C1367">
        <v>-127</v>
      </c>
      <c r="D1367">
        <v>9</v>
      </c>
      <c r="E1367" t="s">
        <v>65</v>
      </c>
      <c r="F1367" t="s">
        <v>77</v>
      </c>
    </row>
    <row r="1368" spans="1:6">
      <c r="A1368" t="s">
        <v>278</v>
      </c>
      <c r="B1368">
        <v>-170</v>
      </c>
      <c r="C1368">
        <v>-111</v>
      </c>
      <c r="D1368">
        <v>14</v>
      </c>
      <c r="E1368" t="s">
        <v>54</v>
      </c>
      <c r="F1368" t="s">
        <v>56</v>
      </c>
    </row>
    <row r="1369" spans="1:6">
      <c r="A1369" t="s">
        <v>278</v>
      </c>
      <c r="B1369">
        <v>-170</v>
      </c>
      <c r="C1369">
        <v>-116</v>
      </c>
      <c r="D1369">
        <v>8.5</v>
      </c>
      <c r="E1369" t="s">
        <v>51</v>
      </c>
      <c r="F1369" t="s">
        <v>63</v>
      </c>
    </row>
    <row r="1370" spans="1:6">
      <c r="A1370" t="s">
        <v>278</v>
      </c>
      <c r="B1370">
        <v>-170</v>
      </c>
      <c r="C1370">
        <v>-280</v>
      </c>
      <c r="D1370">
        <v>12</v>
      </c>
      <c r="E1370" t="s">
        <v>70</v>
      </c>
      <c r="F1370" t="s">
        <v>59</v>
      </c>
    </row>
    <row r="1371" spans="1:6">
      <c r="A1371" t="s">
        <v>278</v>
      </c>
      <c r="B1371">
        <v>-170</v>
      </c>
      <c r="C1371">
        <v>-210</v>
      </c>
      <c r="D1371">
        <v>10</v>
      </c>
      <c r="E1371" t="s">
        <v>58</v>
      </c>
      <c r="F1371" t="s">
        <v>60</v>
      </c>
    </row>
    <row r="1372" spans="1:6">
      <c r="A1372" t="s">
        <v>278</v>
      </c>
      <c r="B1372">
        <v>-170</v>
      </c>
      <c r="C1372">
        <v>200</v>
      </c>
      <c r="D1372">
        <v>9</v>
      </c>
      <c r="E1372" t="s">
        <v>68</v>
      </c>
      <c r="F1372" t="s">
        <v>52</v>
      </c>
    </row>
    <row r="1373" spans="1:6">
      <c r="A1373" t="s">
        <v>278</v>
      </c>
      <c r="B1373">
        <v>-170</v>
      </c>
      <c r="C1373">
        <v>-141</v>
      </c>
      <c r="D1373">
        <v>9</v>
      </c>
      <c r="E1373" t="s">
        <v>78</v>
      </c>
      <c r="F1373" t="s">
        <v>55</v>
      </c>
    </row>
    <row r="1374" spans="1:6">
      <c r="A1374" t="s">
        <v>278</v>
      </c>
      <c r="B1374">
        <v>-170</v>
      </c>
      <c r="C1374">
        <v>-101</v>
      </c>
      <c r="D1374">
        <v>8.5</v>
      </c>
      <c r="E1374" t="s">
        <v>71</v>
      </c>
      <c r="F1374" t="s">
        <v>73</v>
      </c>
    </row>
    <row r="1375" spans="1:6">
      <c r="A1375" t="s">
        <v>278</v>
      </c>
      <c r="B1375">
        <v>-170</v>
      </c>
      <c r="C1375">
        <v>125</v>
      </c>
      <c r="D1375">
        <v>10</v>
      </c>
      <c r="E1375" t="s">
        <v>72</v>
      </c>
      <c r="F1375" t="s">
        <v>69</v>
      </c>
    </row>
    <row r="1376" spans="1:6">
      <c r="A1376" t="s">
        <v>278</v>
      </c>
      <c r="B1376">
        <v>-170</v>
      </c>
      <c r="C1376">
        <v>-160</v>
      </c>
      <c r="D1376">
        <v>10.5</v>
      </c>
      <c r="E1376" t="s">
        <v>64</v>
      </c>
      <c r="F1376" t="s">
        <v>74</v>
      </c>
    </row>
    <row r="1377" spans="1:6">
      <c r="A1377" t="s">
        <v>278</v>
      </c>
      <c r="B1377">
        <v>-170</v>
      </c>
      <c r="C1377">
        <v>-167</v>
      </c>
      <c r="D1377">
        <v>9</v>
      </c>
      <c r="E1377" t="s">
        <v>75</v>
      </c>
      <c r="F1377" t="s">
        <v>53</v>
      </c>
    </row>
    <row r="1378" spans="1:6">
      <c r="A1378" t="s">
        <v>278</v>
      </c>
      <c r="B1378">
        <v>-170</v>
      </c>
      <c r="C1378">
        <v>210</v>
      </c>
      <c r="D1378">
        <v>10.5</v>
      </c>
      <c r="E1378" t="s">
        <v>68</v>
      </c>
      <c r="F1378" t="s">
        <v>52</v>
      </c>
    </row>
    <row r="1379" spans="1:6">
      <c r="A1379" t="s">
        <v>279</v>
      </c>
      <c r="B1379">
        <v>-170</v>
      </c>
      <c r="C1379">
        <v>-113</v>
      </c>
      <c r="D1379">
        <v>11</v>
      </c>
      <c r="E1379" t="s">
        <v>66</v>
      </c>
      <c r="F1379" t="s">
        <v>61</v>
      </c>
    </row>
    <row r="1380" spans="1:6">
      <c r="A1380" t="s">
        <v>279</v>
      </c>
      <c r="B1380">
        <v>-170</v>
      </c>
      <c r="C1380">
        <v>210</v>
      </c>
      <c r="D1380">
        <v>7</v>
      </c>
      <c r="E1380" t="s">
        <v>79</v>
      </c>
      <c r="F1380" t="s">
        <v>76</v>
      </c>
    </row>
    <row r="1381" spans="1:6">
      <c r="A1381" t="s">
        <v>279</v>
      </c>
      <c r="B1381">
        <v>-170</v>
      </c>
      <c r="C1381">
        <v>-180</v>
      </c>
      <c r="D1381">
        <v>10</v>
      </c>
      <c r="E1381" t="s">
        <v>65</v>
      </c>
      <c r="F1381" t="s">
        <v>77</v>
      </c>
    </row>
    <row r="1382" spans="1:6">
      <c r="A1382" t="s">
        <v>279</v>
      </c>
      <c r="B1382">
        <v>-170</v>
      </c>
      <c r="C1382">
        <v>105</v>
      </c>
      <c r="D1382">
        <v>7.5</v>
      </c>
      <c r="E1382" t="s">
        <v>50</v>
      </c>
      <c r="F1382" t="s">
        <v>67</v>
      </c>
    </row>
    <row r="1383" spans="1:6">
      <c r="A1383" t="s">
        <v>279</v>
      </c>
      <c r="B1383">
        <v>-170</v>
      </c>
      <c r="C1383">
        <v>-174</v>
      </c>
      <c r="D1383">
        <v>9.5</v>
      </c>
      <c r="E1383" t="s">
        <v>62</v>
      </c>
      <c r="F1383" t="s">
        <v>57</v>
      </c>
    </row>
    <row r="1384" spans="1:6">
      <c r="A1384" t="s">
        <v>279</v>
      </c>
      <c r="B1384">
        <v>-170</v>
      </c>
      <c r="C1384">
        <v>-112</v>
      </c>
      <c r="D1384">
        <v>13.5</v>
      </c>
      <c r="E1384" t="s">
        <v>54</v>
      </c>
      <c r="F1384" t="s">
        <v>56</v>
      </c>
    </row>
    <row r="1385" spans="1:6">
      <c r="A1385" t="s">
        <v>279</v>
      </c>
      <c r="B1385">
        <v>-170</v>
      </c>
      <c r="C1385">
        <v>143</v>
      </c>
      <c r="D1385">
        <v>9</v>
      </c>
      <c r="E1385" t="s">
        <v>51</v>
      </c>
      <c r="F1385" t="s">
        <v>63</v>
      </c>
    </row>
    <row r="1386" spans="1:6">
      <c r="A1386" t="s">
        <v>279</v>
      </c>
      <c r="B1386">
        <v>-170</v>
      </c>
      <c r="C1386">
        <v>200</v>
      </c>
      <c r="D1386">
        <v>10.5</v>
      </c>
      <c r="E1386" t="s">
        <v>68</v>
      </c>
      <c r="F1386" t="s">
        <v>52</v>
      </c>
    </row>
    <row r="1387" spans="1:6">
      <c r="A1387" t="s">
        <v>279</v>
      </c>
      <c r="B1387">
        <v>-170</v>
      </c>
      <c r="C1387">
        <v>-220</v>
      </c>
      <c r="D1387">
        <v>10</v>
      </c>
      <c r="E1387" t="s">
        <v>70</v>
      </c>
      <c r="F1387" t="s">
        <v>59</v>
      </c>
    </row>
    <row r="1388" spans="1:6">
      <c r="A1388" t="s">
        <v>279</v>
      </c>
      <c r="B1388">
        <v>-170</v>
      </c>
      <c r="C1388">
        <v>-145</v>
      </c>
      <c r="D1388">
        <v>8.5</v>
      </c>
      <c r="E1388" t="s">
        <v>78</v>
      </c>
      <c r="F1388" t="s">
        <v>55</v>
      </c>
    </row>
    <row r="1389" spans="1:6">
      <c r="A1389" t="s">
        <v>279</v>
      </c>
      <c r="B1389">
        <v>-170</v>
      </c>
      <c r="C1389">
        <v>-138</v>
      </c>
      <c r="D1389">
        <v>10.5</v>
      </c>
      <c r="E1389" t="s">
        <v>71</v>
      </c>
      <c r="F1389" t="s">
        <v>73</v>
      </c>
    </row>
    <row r="1390" spans="1:6">
      <c r="A1390" t="s">
        <v>279</v>
      </c>
      <c r="B1390">
        <v>-170</v>
      </c>
      <c r="C1390">
        <v>195</v>
      </c>
      <c r="D1390">
        <v>10.5</v>
      </c>
      <c r="E1390" t="s">
        <v>72</v>
      </c>
      <c r="F1390" t="s">
        <v>69</v>
      </c>
    </row>
    <row r="1391" spans="1:6">
      <c r="A1391" t="s">
        <v>279</v>
      </c>
      <c r="B1391">
        <v>-170</v>
      </c>
      <c r="C1391">
        <v>-170</v>
      </c>
      <c r="D1391">
        <v>10.5</v>
      </c>
      <c r="E1391" t="s">
        <v>64</v>
      </c>
      <c r="F1391" t="s">
        <v>74</v>
      </c>
    </row>
    <row r="1392" spans="1:6">
      <c r="A1392" t="s">
        <v>279</v>
      </c>
      <c r="B1392">
        <v>-170</v>
      </c>
      <c r="C1392">
        <v>-185</v>
      </c>
      <c r="D1392">
        <v>9.5</v>
      </c>
      <c r="E1392" t="s">
        <v>58</v>
      </c>
      <c r="F1392" t="s">
        <v>60</v>
      </c>
    </row>
    <row r="1393" spans="1:6">
      <c r="A1393" t="s">
        <v>279</v>
      </c>
      <c r="B1393">
        <v>-170</v>
      </c>
      <c r="C1393">
        <v>-109</v>
      </c>
      <c r="D1393">
        <v>9.5</v>
      </c>
      <c r="E1393" t="s">
        <v>75</v>
      </c>
      <c r="F1393" t="s">
        <v>53</v>
      </c>
    </row>
    <row r="1394" spans="1:6">
      <c r="A1394" t="s">
        <v>280</v>
      </c>
      <c r="B1394">
        <v>-170</v>
      </c>
      <c r="C1394">
        <v>161</v>
      </c>
      <c r="D1394">
        <v>9</v>
      </c>
      <c r="E1394" t="s">
        <v>75</v>
      </c>
      <c r="F1394" t="s">
        <v>61</v>
      </c>
    </row>
    <row r="1395" spans="1:6">
      <c r="A1395" t="s">
        <v>280</v>
      </c>
      <c r="B1395">
        <v>-170</v>
      </c>
      <c r="C1395">
        <v>-149</v>
      </c>
      <c r="D1395">
        <v>10.5</v>
      </c>
      <c r="E1395" t="s">
        <v>54</v>
      </c>
      <c r="F1395" t="s">
        <v>57</v>
      </c>
    </row>
    <row r="1396" spans="1:6">
      <c r="A1396" t="s">
        <v>280</v>
      </c>
      <c r="B1396">
        <v>-170</v>
      </c>
      <c r="C1396">
        <v>-108</v>
      </c>
      <c r="D1396">
        <v>10</v>
      </c>
      <c r="E1396" t="s">
        <v>51</v>
      </c>
      <c r="F1396" t="s">
        <v>77</v>
      </c>
    </row>
    <row r="1397" spans="1:6">
      <c r="A1397" t="s">
        <v>280</v>
      </c>
      <c r="B1397">
        <v>-170</v>
      </c>
      <c r="C1397">
        <v>-135</v>
      </c>
      <c r="D1397">
        <v>8</v>
      </c>
      <c r="E1397" t="s">
        <v>62</v>
      </c>
      <c r="F1397" t="s">
        <v>67</v>
      </c>
    </row>
    <row r="1398" spans="1:6">
      <c r="A1398" t="s">
        <v>280</v>
      </c>
      <c r="B1398">
        <v>-170</v>
      </c>
      <c r="C1398">
        <v>-138</v>
      </c>
      <c r="D1398">
        <v>14</v>
      </c>
      <c r="E1398" t="s">
        <v>65</v>
      </c>
      <c r="F1398" t="s">
        <v>56</v>
      </c>
    </row>
    <row r="1399" spans="1:6">
      <c r="A1399" t="s">
        <v>280</v>
      </c>
      <c r="B1399">
        <v>-170</v>
      </c>
      <c r="C1399">
        <v>-145</v>
      </c>
      <c r="D1399">
        <v>9</v>
      </c>
      <c r="E1399" t="s">
        <v>68</v>
      </c>
      <c r="F1399" t="s">
        <v>59</v>
      </c>
    </row>
    <row r="1400" spans="1:6">
      <c r="A1400" t="s">
        <v>280</v>
      </c>
      <c r="B1400">
        <v>-170</v>
      </c>
      <c r="C1400">
        <v>-180</v>
      </c>
      <c r="D1400">
        <v>11</v>
      </c>
      <c r="E1400" t="s">
        <v>70</v>
      </c>
      <c r="F1400" t="s">
        <v>53</v>
      </c>
    </row>
    <row r="1401" spans="1:6">
      <c r="A1401" t="s">
        <v>280</v>
      </c>
      <c r="B1401">
        <v>-170</v>
      </c>
      <c r="C1401">
        <v>-205</v>
      </c>
      <c r="D1401">
        <v>10.5</v>
      </c>
      <c r="E1401" t="s">
        <v>71</v>
      </c>
      <c r="F1401" t="s">
        <v>55</v>
      </c>
    </row>
    <row r="1402" spans="1:6">
      <c r="A1402" t="s">
        <v>280</v>
      </c>
      <c r="B1402">
        <v>-170</v>
      </c>
      <c r="C1402">
        <v>112</v>
      </c>
      <c r="D1402">
        <v>9</v>
      </c>
      <c r="E1402" t="s">
        <v>58</v>
      </c>
      <c r="F1402" t="s">
        <v>73</v>
      </c>
    </row>
    <row r="1403" spans="1:6">
      <c r="A1403" t="s">
        <v>280</v>
      </c>
      <c r="B1403">
        <v>-170</v>
      </c>
      <c r="C1403">
        <v>122</v>
      </c>
      <c r="D1403">
        <v>9.5</v>
      </c>
      <c r="E1403" t="s">
        <v>72</v>
      </c>
      <c r="F1403" t="s">
        <v>74</v>
      </c>
    </row>
    <row r="1404" spans="1:6">
      <c r="A1404" t="s">
        <v>280</v>
      </c>
      <c r="B1404">
        <v>-170</v>
      </c>
      <c r="C1404">
        <v>-205</v>
      </c>
      <c r="D1404">
        <v>13</v>
      </c>
      <c r="E1404" t="s">
        <v>65</v>
      </c>
      <c r="F1404" t="s">
        <v>56</v>
      </c>
    </row>
    <row r="1405" spans="1:6">
      <c r="A1405" t="s">
        <v>281</v>
      </c>
      <c r="B1405">
        <v>-170</v>
      </c>
      <c r="C1405">
        <v>180</v>
      </c>
      <c r="D1405">
        <v>10</v>
      </c>
      <c r="E1405" t="s">
        <v>75</v>
      </c>
      <c r="F1405" t="s">
        <v>61</v>
      </c>
    </row>
    <row r="1406" spans="1:6">
      <c r="A1406" t="s">
        <v>281</v>
      </c>
      <c r="B1406">
        <v>-170</v>
      </c>
      <c r="C1406">
        <v>-104</v>
      </c>
      <c r="D1406">
        <v>8</v>
      </c>
      <c r="E1406" t="s">
        <v>63</v>
      </c>
      <c r="F1406" t="s">
        <v>76</v>
      </c>
    </row>
    <row r="1407" spans="1:6">
      <c r="A1407" t="s">
        <v>281</v>
      </c>
      <c r="B1407">
        <v>-170</v>
      </c>
      <c r="C1407">
        <v>-125</v>
      </c>
      <c r="D1407">
        <v>10.5</v>
      </c>
      <c r="E1407" t="s">
        <v>54</v>
      </c>
      <c r="F1407" t="s">
        <v>57</v>
      </c>
    </row>
    <row r="1408" spans="1:6">
      <c r="A1408" t="s">
        <v>281</v>
      </c>
      <c r="B1408">
        <v>-170</v>
      </c>
      <c r="C1408">
        <v>-176</v>
      </c>
      <c r="D1408">
        <v>9.5</v>
      </c>
      <c r="E1408" t="s">
        <v>51</v>
      </c>
      <c r="F1408" t="s">
        <v>77</v>
      </c>
    </row>
    <row r="1409" spans="1:6">
      <c r="A1409" t="s">
        <v>281</v>
      </c>
      <c r="B1409">
        <v>-170</v>
      </c>
      <c r="C1409">
        <v>-180</v>
      </c>
      <c r="D1409">
        <v>9</v>
      </c>
      <c r="E1409" t="s">
        <v>62</v>
      </c>
      <c r="F1409" t="s">
        <v>67</v>
      </c>
    </row>
    <row r="1410" spans="1:6">
      <c r="A1410" t="s">
        <v>281</v>
      </c>
      <c r="B1410">
        <v>-170</v>
      </c>
      <c r="C1410">
        <v>-130</v>
      </c>
      <c r="D1410">
        <v>14</v>
      </c>
      <c r="E1410" t="s">
        <v>65</v>
      </c>
      <c r="F1410" t="s">
        <v>56</v>
      </c>
    </row>
    <row r="1411" spans="1:6">
      <c r="A1411" t="s">
        <v>281</v>
      </c>
      <c r="B1411">
        <v>-170</v>
      </c>
      <c r="C1411">
        <v>-148</v>
      </c>
      <c r="D1411">
        <v>10.5</v>
      </c>
      <c r="E1411" t="s">
        <v>68</v>
      </c>
      <c r="F1411" t="s">
        <v>59</v>
      </c>
    </row>
    <row r="1412" spans="1:6">
      <c r="A1412" t="s">
        <v>281</v>
      </c>
      <c r="B1412">
        <v>-170</v>
      </c>
      <c r="C1412">
        <v>-186</v>
      </c>
      <c r="D1412">
        <v>11.5</v>
      </c>
      <c r="E1412" t="s">
        <v>70</v>
      </c>
      <c r="F1412" t="s">
        <v>53</v>
      </c>
    </row>
    <row r="1413" spans="1:6">
      <c r="A1413" t="s">
        <v>281</v>
      </c>
      <c r="B1413">
        <v>-170</v>
      </c>
      <c r="C1413">
        <v>-245</v>
      </c>
      <c r="D1413">
        <v>10.5</v>
      </c>
      <c r="E1413" t="s">
        <v>71</v>
      </c>
      <c r="F1413" t="s">
        <v>55</v>
      </c>
    </row>
    <row r="1414" spans="1:6">
      <c r="A1414" t="s">
        <v>281</v>
      </c>
      <c r="B1414">
        <v>-170</v>
      </c>
      <c r="C1414">
        <v>109</v>
      </c>
      <c r="D1414">
        <v>10.5</v>
      </c>
      <c r="E1414" t="s">
        <v>58</v>
      </c>
      <c r="F1414" t="s">
        <v>73</v>
      </c>
    </row>
    <row r="1415" spans="1:6">
      <c r="A1415" t="s">
        <v>281</v>
      </c>
      <c r="B1415">
        <v>-170</v>
      </c>
      <c r="C1415">
        <v>-165</v>
      </c>
      <c r="D1415">
        <v>9.5</v>
      </c>
      <c r="E1415" t="s">
        <v>64</v>
      </c>
      <c r="F1415" t="s">
        <v>60</v>
      </c>
    </row>
    <row r="1416" spans="1:6">
      <c r="A1416" t="s">
        <v>281</v>
      </c>
      <c r="B1416">
        <v>-170</v>
      </c>
      <c r="C1416">
        <v>120</v>
      </c>
      <c r="D1416">
        <v>9.5</v>
      </c>
      <c r="E1416" t="s">
        <v>72</v>
      </c>
      <c r="F1416" t="s">
        <v>74</v>
      </c>
    </row>
    <row r="1417" spans="1:6">
      <c r="A1417" t="s">
        <v>281</v>
      </c>
      <c r="B1417">
        <v>-170</v>
      </c>
      <c r="C1417">
        <v>176</v>
      </c>
      <c r="D1417">
        <v>11.5</v>
      </c>
      <c r="E1417" t="s">
        <v>66</v>
      </c>
      <c r="F1417" t="s">
        <v>52</v>
      </c>
    </row>
    <row r="1418" spans="1:6">
      <c r="A1418" t="s">
        <v>281</v>
      </c>
      <c r="B1418">
        <v>-170</v>
      </c>
      <c r="C1418">
        <v>-163</v>
      </c>
      <c r="D1418">
        <v>10</v>
      </c>
      <c r="E1418" t="s">
        <v>50</v>
      </c>
      <c r="F1418" t="s">
        <v>69</v>
      </c>
    </row>
    <row r="1419" spans="1:6">
      <c r="A1419" t="s">
        <v>281</v>
      </c>
      <c r="B1419">
        <v>-170</v>
      </c>
      <c r="C1419">
        <v>-166</v>
      </c>
      <c r="D1419">
        <v>11</v>
      </c>
      <c r="E1419" t="s">
        <v>79</v>
      </c>
      <c r="F1419" t="s">
        <v>78</v>
      </c>
    </row>
    <row r="1420" spans="1:6">
      <c r="A1420" t="s">
        <v>282</v>
      </c>
      <c r="B1420">
        <v>-170</v>
      </c>
      <c r="C1420">
        <v>-143</v>
      </c>
      <c r="D1420">
        <v>8.5</v>
      </c>
      <c r="E1420" t="s">
        <v>62</v>
      </c>
      <c r="F1420" t="s">
        <v>67</v>
      </c>
    </row>
    <row r="1421" spans="1:6">
      <c r="A1421" t="s">
        <v>282</v>
      </c>
      <c r="B1421">
        <v>-170</v>
      </c>
      <c r="C1421">
        <v>102</v>
      </c>
      <c r="D1421">
        <v>10</v>
      </c>
      <c r="E1421" t="s">
        <v>51</v>
      </c>
      <c r="F1421" t="s">
        <v>77</v>
      </c>
    </row>
    <row r="1422" spans="1:6">
      <c r="A1422" t="s">
        <v>282</v>
      </c>
      <c r="B1422">
        <v>-170</v>
      </c>
      <c r="C1422">
        <v>-130</v>
      </c>
      <c r="D1422">
        <v>8.5</v>
      </c>
      <c r="E1422" t="s">
        <v>54</v>
      </c>
      <c r="F1422" t="s">
        <v>57</v>
      </c>
    </row>
    <row r="1423" spans="1:6">
      <c r="A1423" t="s">
        <v>282</v>
      </c>
      <c r="B1423">
        <v>-170</v>
      </c>
      <c r="C1423">
        <v>-205</v>
      </c>
      <c r="D1423">
        <v>13.5</v>
      </c>
      <c r="E1423" t="s">
        <v>65</v>
      </c>
      <c r="F1423" t="s">
        <v>56</v>
      </c>
    </row>
    <row r="1424" spans="1:6">
      <c r="A1424" t="s">
        <v>282</v>
      </c>
      <c r="B1424">
        <v>-170</v>
      </c>
      <c r="C1424">
        <v>154</v>
      </c>
      <c r="D1424">
        <v>11</v>
      </c>
      <c r="E1424" t="s">
        <v>75</v>
      </c>
      <c r="F1424" t="s">
        <v>61</v>
      </c>
    </row>
    <row r="1425" spans="1:6">
      <c r="A1425" t="s">
        <v>282</v>
      </c>
      <c r="B1425">
        <v>-170</v>
      </c>
      <c r="C1425">
        <v>157</v>
      </c>
      <c r="D1425">
        <v>7.5</v>
      </c>
      <c r="E1425" t="s">
        <v>63</v>
      </c>
      <c r="F1425" t="s">
        <v>76</v>
      </c>
    </row>
    <row r="1426" spans="1:6">
      <c r="A1426" t="s">
        <v>282</v>
      </c>
      <c r="B1426">
        <v>-170</v>
      </c>
      <c r="C1426">
        <v>-200</v>
      </c>
      <c r="D1426">
        <v>10</v>
      </c>
      <c r="E1426" t="s">
        <v>64</v>
      </c>
      <c r="F1426" t="s">
        <v>60</v>
      </c>
    </row>
    <row r="1427" spans="1:6">
      <c r="A1427" t="s">
        <v>282</v>
      </c>
      <c r="B1427">
        <v>-170</v>
      </c>
      <c r="C1427">
        <v>-250</v>
      </c>
      <c r="D1427">
        <v>11</v>
      </c>
      <c r="E1427" t="s">
        <v>70</v>
      </c>
      <c r="F1427" t="s">
        <v>53</v>
      </c>
    </row>
    <row r="1428" spans="1:6">
      <c r="A1428" t="s">
        <v>282</v>
      </c>
      <c r="B1428">
        <v>-170</v>
      </c>
      <c r="C1428">
        <v>-290</v>
      </c>
      <c r="D1428">
        <v>9</v>
      </c>
      <c r="E1428" t="s">
        <v>71</v>
      </c>
      <c r="F1428" t="s">
        <v>55</v>
      </c>
    </row>
    <row r="1429" spans="1:6">
      <c r="A1429" t="s">
        <v>282</v>
      </c>
      <c r="B1429">
        <v>-170</v>
      </c>
      <c r="C1429">
        <v>-130</v>
      </c>
      <c r="D1429">
        <v>10.5</v>
      </c>
      <c r="E1429" t="s">
        <v>58</v>
      </c>
      <c r="F1429" t="s">
        <v>73</v>
      </c>
    </row>
    <row r="1430" spans="1:6">
      <c r="A1430" t="s">
        <v>282</v>
      </c>
      <c r="B1430">
        <v>-170</v>
      </c>
      <c r="C1430">
        <v>180</v>
      </c>
      <c r="D1430">
        <v>9</v>
      </c>
      <c r="E1430" t="s">
        <v>72</v>
      </c>
      <c r="F1430" t="s">
        <v>74</v>
      </c>
    </row>
    <row r="1431" spans="1:6">
      <c r="A1431" t="s">
        <v>282</v>
      </c>
      <c r="B1431">
        <v>-170</v>
      </c>
      <c r="C1431">
        <v>-178</v>
      </c>
      <c r="D1431">
        <v>11</v>
      </c>
      <c r="E1431" t="s">
        <v>79</v>
      </c>
      <c r="F1431" t="s">
        <v>78</v>
      </c>
    </row>
    <row r="1432" spans="1:6">
      <c r="A1432" t="s">
        <v>282</v>
      </c>
      <c r="B1432">
        <v>-170</v>
      </c>
      <c r="C1432">
        <v>162</v>
      </c>
      <c r="D1432">
        <v>11.5</v>
      </c>
      <c r="E1432" t="s">
        <v>66</v>
      </c>
      <c r="F1432" t="s">
        <v>52</v>
      </c>
    </row>
    <row r="1433" spans="1:6">
      <c r="A1433" t="s">
        <v>282</v>
      </c>
      <c r="B1433">
        <v>-170</v>
      </c>
      <c r="C1433">
        <v>115</v>
      </c>
      <c r="D1433">
        <v>10.5</v>
      </c>
      <c r="E1433" t="s">
        <v>50</v>
      </c>
      <c r="F1433" t="s">
        <v>69</v>
      </c>
    </row>
    <row r="1434" spans="1:6">
      <c r="A1434" t="s">
        <v>283</v>
      </c>
      <c r="B1434">
        <v>-170</v>
      </c>
      <c r="C1434">
        <v>117</v>
      </c>
      <c r="D1434">
        <v>7.5</v>
      </c>
      <c r="E1434" t="s">
        <v>63</v>
      </c>
      <c r="F1434" t="s">
        <v>76</v>
      </c>
    </row>
    <row r="1435" spans="1:6">
      <c r="A1435" t="s">
        <v>283</v>
      </c>
      <c r="B1435">
        <v>-170</v>
      </c>
      <c r="C1435">
        <v>-103</v>
      </c>
      <c r="D1435">
        <v>9</v>
      </c>
      <c r="E1435" t="s">
        <v>75</v>
      </c>
      <c r="F1435" t="s">
        <v>61</v>
      </c>
    </row>
    <row r="1436" spans="1:6">
      <c r="A1436" t="s">
        <v>283</v>
      </c>
      <c r="B1436">
        <v>-170</v>
      </c>
      <c r="C1436">
        <v>-118</v>
      </c>
      <c r="D1436">
        <v>10</v>
      </c>
      <c r="E1436" t="s">
        <v>67</v>
      </c>
      <c r="F1436" t="s">
        <v>54</v>
      </c>
    </row>
    <row r="1437" spans="1:6">
      <c r="A1437" t="s">
        <v>283</v>
      </c>
      <c r="B1437">
        <v>-170</v>
      </c>
      <c r="C1437">
        <v>140</v>
      </c>
      <c r="D1437">
        <v>10</v>
      </c>
      <c r="E1437" t="s">
        <v>66</v>
      </c>
      <c r="F1437" t="s">
        <v>51</v>
      </c>
    </row>
    <row r="1438" spans="1:6">
      <c r="A1438" t="s">
        <v>283</v>
      </c>
      <c r="B1438">
        <v>-170</v>
      </c>
      <c r="C1438">
        <v>-107</v>
      </c>
      <c r="D1438">
        <v>9.5</v>
      </c>
      <c r="E1438" t="s">
        <v>77</v>
      </c>
      <c r="F1438" t="s">
        <v>50</v>
      </c>
    </row>
    <row r="1439" spans="1:6">
      <c r="A1439" t="s">
        <v>283</v>
      </c>
      <c r="B1439">
        <v>-170</v>
      </c>
      <c r="C1439">
        <v>-118</v>
      </c>
      <c r="D1439">
        <v>7.5</v>
      </c>
      <c r="E1439" t="s">
        <v>79</v>
      </c>
      <c r="F1439" t="s">
        <v>65</v>
      </c>
    </row>
    <row r="1440" spans="1:6">
      <c r="A1440" t="s">
        <v>283</v>
      </c>
      <c r="B1440">
        <v>-170</v>
      </c>
      <c r="C1440">
        <v>-160</v>
      </c>
      <c r="D1440">
        <v>11</v>
      </c>
      <c r="E1440" t="s">
        <v>58</v>
      </c>
      <c r="F1440" t="s">
        <v>73</v>
      </c>
    </row>
    <row r="1441" spans="1:6">
      <c r="A1441" t="s">
        <v>283</v>
      </c>
      <c r="B1441">
        <v>-170</v>
      </c>
      <c r="C1441">
        <v>-118</v>
      </c>
      <c r="D1441">
        <v>9.5</v>
      </c>
      <c r="E1441" t="s">
        <v>68</v>
      </c>
      <c r="F1441" t="s">
        <v>59</v>
      </c>
    </row>
    <row r="1442" spans="1:6">
      <c r="A1442" t="s">
        <v>283</v>
      </c>
      <c r="B1442">
        <v>-170</v>
      </c>
      <c r="C1442">
        <v>-275</v>
      </c>
      <c r="D1442">
        <v>10</v>
      </c>
      <c r="E1442" t="s">
        <v>70</v>
      </c>
      <c r="F1442" t="s">
        <v>53</v>
      </c>
    </row>
    <row r="1443" spans="1:6">
      <c r="A1443" t="s">
        <v>283</v>
      </c>
      <c r="B1443">
        <v>-170</v>
      </c>
      <c r="C1443">
        <v>-210</v>
      </c>
      <c r="D1443">
        <v>8.5</v>
      </c>
      <c r="E1443" t="s">
        <v>71</v>
      </c>
      <c r="F1443" t="s">
        <v>55</v>
      </c>
    </row>
    <row r="1444" spans="1:6">
      <c r="A1444" t="s">
        <v>283</v>
      </c>
      <c r="B1444">
        <v>-170</v>
      </c>
      <c r="C1444">
        <v>-126</v>
      </c>
      <c r="D1444">
        <v>10.5</v>
      </c>
      <c r="E1444" t="s">
        <v>60</v>
      </c>
      <c r="F1444" t="s">
        <v>78</v>
      </c>
    </row>
    <row r="1445" spans="1:6">
      <c r="A1445" t="s">
        <v>283</v>
      </c>
      <c r="B1445">
        <v>-170</v>
      </c>
      <c r="C1445">
        <v>142</v>
      </c>
      <c r="D1445">
        <v>10.5</v>
      </c>
      <c r="E1445" t="s">
        <v>72</v>
      </c>
      <c r="F1445" t="s">
        <v>74</v>
      </c>
    </row>
    <row r="1446" spans="1:6">
      <c r="A1446" t="s">
        <v>284</v>
      </c>
      <c r="B1446">
        <v>-170</v>
      </c>
      <c r="C1446">
        <v>-165</v>
      </c>
      <c r="D1446">
        <v>12.5</v>
      </c>
      <c r="E1446" t="s">
        <v>63</v>
      </c>
      <c r="F1446" t="s">
        <v>57</v>
      </c>
    </row>
    <row r="1447" spans="1:6">
      <c r="A1447" t="s">
        <v>284</v>
      </c>
      <c r="B1447">
        <v>-170</v>
      </c>
      <c r="C1447">
        <v>-115</v>
      </c>
      <c r="D1447">
        <v>11</v>
      </c>
      <c r="E1447" t="s">
        <v>61</v>
      </c>
      <c r="F1447" t="s">
        <v>62</v>
      </c>
    </row>
    <row r="1448" spans="1:6">
      <c r="A1448" t="s">
        <v>284</v>
      </c>
      <c r="B1448">
        <v>-170</v>
      </c>
      <c r="C1448">
        <v>-104</v>
      </c>
      <c r="D1448">
        <v>10</v>
      </c>
      <c r="E1448" t="s">
        <v>67</v>
      </c>
      <c r="F1448" t="s">
        <v>54</v>
      </c>
    </row>
    <row r="1449" spans="1:6">
      <c r="A1449" t="s">
        <v>284</v>
      </c>
      <c r="B1449">
        <v>-170</v>
      </c>
      <c r="C1449">
        <v>110</v>
      </c>
      <c r="D1449">
        <v>10</v>
      </c>
      <c r="E1449" t="s">
        <v>66</v>
      </c>
      <c r="F1449" t="s">
        <v>51</v>
      </c>
    </row>
    <row r="1450" spans="1:6">
      <c r="A1450" t="s">
        <v>284</v>
      </c>
      <c r="B1450">
        <v>-170</v>
      </c>
      <c r="C1450">
        <v>122</v>
      </c>
      <c r="D1450">
        <v>10.5</v>
      </c>
      <c r="E1450" t="s">
        <v>77</v>
      </c>
      <c r="F1450" t="s">
        <v>50</v>
      </c>
    </row>
    <row r="1451" spans="1:6">
      <c r="A1451" t="s">
        <v>284</v>
      </c>
      <c r="B1451">
        <v>-170</v>
      </c>
      <c r="C1451">
        <v>-335</v>
      </c>
      <c r="D1451">
        <v>7.5</v>
      </c>
      <c r="E1451" t="s">
        <v>76</v>
      </c>
      <c r="F1451" t="s">
        <v>75</v>
      </c>
    </row>
    <row r="1452" spans="1:6">
      <c r="A1452" t="s">
        <v>284</v>
      </c>
      <c r="B1452">
        <v>-170</v>
      </c>
      <c r="C1452">
        <v>157</v>
      </c>
      <c r="D1452">
        <v>7.5</v>
      </c>
      <c r="E1452" t="s">
        <v>79</v>
      </c>
      <c r="F1452" t="s">
        <v>65</v>
      </c>
    </row>
    <row r="1453" spans="1:6">
      <c r="A1453" t="s">
        <v>284</v>
      </c>
      <c r="B1453">
        <v>-170</v>
      </c>
      <c r="C1453">
        <v>210</v>
      </c>
      <c r="D1453">
        <v>9.5</v>
      </c>
      <c r="E1453" t="s">
        <v>53</v>
      </c>
      <c r="F1453" t="s">
        <v>52</v>
      </c>
    </row>
    <row r="1454" spans="1:6">
      <c r="A1454" t="s">
        <v>284</v>
      </c>
      <c r="B1454">
        <v>-170</v>
      </c>
      <c r="C1454">
        <v>150</v>
      </c>
      <c r="D1454">
        <v>10</v>
      </c>
      <c r="E1454" t="s">
        <v>70</v>
      </c>
      <c r="F1454" t="s">
        <v>71</v>
      </c>
    </row>
    <row r="1455" spans="1:6">
      <c r="A1455" t="s">
        <v>284</v>
      </c>
      <c r="B1455">
        <v>-170</v>
      </c>
      <c r="C1455">
        <v>-240</v>
      </c>
      <c r="D1455">
        <v>8.5</v>
      </c>
      <c r="E1455" t="s">
        <v>58</v>
      </c>
      <c r="F1455" t="s">
        <v>68</v>
      </c>
    </row>
    <row r="1456" spans="1:6">
      <c r="A1456" t="s">
        <v>284</v>
      </c>
      <c r="B1456">
        <v>-170</v>
      </c>
      <c r="C1456">
        <v>-300</v>
      </c>
      <c r="D1456">
        <v>10</v>
      </c>
      <c r="E1456" t="s">
        <v>73</v>
      </c>
      <c r="F1456" t="s">
        <v>55</v>
      </c>
    </row>
    <row r="1457" spans="1:6">
      <c r="A1457" t="s">
        <v>284</v>
      </c>
      <c r="B1457">
        <v>-170</v>
      </c>
      <c r="C1457">
        <v>-130</v>
      </c>
      <c r="D1457">
        <v>11</v>
      </c>
      <c r="E1457" t="s">
        <v>60</v>
      </c>
      <c r="F1457" t="s">
        <v>78</v>
      </c>
    </row>
    <row r="1458" spans="1:6">
      <c r="A1458" t="s">
        <v>284</v>
      </c>
      <c r="B1458">
        <v>-170</v>
      </c>
      <c r="C1458">
        <v>-210</v>
      </c>
      <c r="D1458">
        <v>8</v>
      </c>
      <c r="E1458" t="s">
        <v>69</v>
      </c>
      <c r="F1458" t="s">
        <v>72</v>
      </c>
    </row>
    <row r="1459" spans="1:6">
      <c r="A1459" t="s">
        <v>284</v>
      </c>
      <c r="B1459">
        <v>-170</v>
      </c>
      <c r="C1459">
        <v>113</v>
      </c>
      <c r="D1459">
        <v>10</v>
      </c>
      <c r="E1459" t="s">
        <v>74</v>
      </c>
      <c r="F1459" t="s">
        <v>64</v>
      </c>
    </row>
    <row r="1460" spans="1:6">
      <c r="A1460" t="s">
        <v>284</v>
      </c>
      <c r="B1460">
        <v>-170</v>
      </c>
      <c r="C1460">
        <v>-220</v>
      </c>
      <c r="D1460">
        <v>11.5</v>
      </c>
      <c r="E1460" t="s">
        <v>56</v>
      </c>
      <c r="F1460" t="s">
        <v>59</v>
      </c>
    </row>
    <row r="1461" spans="1:6">
      <c r="A1461" t="s">
        <v>285</v>
      </c>
      <c r="B1461">
        <v>-170</v>
      </c>
      <c r="C1461">
        <v>-135</v>
      </c>
      <c r="D1461">
        <v>12.5</v>
      </c>
      <c r="E1461" t="s">
        <v>63</v>
      </c>
      <c r="F1461" t="s">
        <v>57</v>
      </c>
    </row>
    <row r="1462" spans="1:6">
      <c r="A1462" t="s">
        <v>285</v>
      </c>
      <c r="B1462">
        <v>-170</v>
      </c>
      <c r="C1462">
        <v>-150</v>
      </c>
      <c r="D1462">
        <v>9</v>
      </c>
      <c r="E1462" t="s">
        <v>79</v>
      </c>
      <c r="F1462" t="s">
        <v>65</v>
      </c>
    </row>
    <row r="1463" spans="1:6">
      <c r="A1463" t="s">
        <v>285</v>
      </c>
      <c r="B1463">
        <v>-170</v>
      </c>
      <c r="C1463">
        <v>-130</v>
      </c>
      <c r="D1463">
        <v>10</v>
      </c>
      <c r="E1463" t="s">
        <v>61</v>
      </c>
      <c r="F1463" t="s">
        <v>62</v>
      </c>
    </row>
    <row r="1464" spans="1:6">
      <c r="A1464" t="s">
        <v>285</v>
      </c>
      <c r="B1464">
        <v>-170</v>
      </c>
      <c r="C1464">
        <v>-142</v>
      </c>
      <c r="D1464">
        <v>9.5</v>
      </c>
      <c r="E1464" t="s">
        <v>67</v>
      </c>
      <c r="F1464" t="s">
        <v>54</v>
      </c>
    </row>
    <row r="1465" spans="1:6">
      <c r="A1465" t="s">
        <v>285</v>
      </c>
      <c r="B1465">
        <v>-170</v>
      </c>
      <c r="C1465">
        <v>-166</v>
      </c>
      <c r="D1465">
        <v>10</v>
      </c>
      <c r="E1465" t="s">
        <v>66</v>
      </c>
      <c r="F1465" t="s">
        <v>51</v>
      </c>
    </row>
    <row r="1466" spans="1:6">
      <c r="A1466" t="s">
        <v>285</v>
      </c>
      <c r="B1466">
        <v>-170</v>
      </c>
      <c r="C1466">
        <v>-153</v>
      </c>
      <c r="D1466">
        <v>9</v>
      </c>
      <c r="E1466" t="s">
        <v>77</v>
      </c>
      <c r="F1466" t="s">
        <v>50</v>
      </c>
    </row>
    <row r="1467" spans="1:6">
      <c r="A1467" t="s">
        <v>285</v>
      </c>
      <c r="B1467">
        <v>-170</v>
      </c>
      <c r="C1467">
        <v>-320</v>
      </c>
      <c r="D1467">
        <v>8</v>
      </c>
      <c r="E1467" t="s">
        <v>76</v>
      </c>
      <c r="F1467" t="s">
        <v>75</v>
      </c>
    </row>
    <row r="1468" spans="1:6">
      <c r="A1468" t="s">
        <v>285</v>
      </c>
      <c r="B1468">
        <v>-170</v>
      </c>
      <c r="C1468">
        <v>-155</v>
      </c>
      <c r="D1468">
        <v>8.5</v>
      </c>
      <c r="E1468" t="s">
        <v>58</v>
      </c>
      <c r="F1468" t="s">
        <v>68</v>
      </c>
    </row>
    <row r="1469" spans="1:6">
      <c r="A1469" t="s">
        <v>285</v>
      </c>
      <c r="B1469">
        <v>-170</v>
      </c>
      <c r="C1469">
        <v>112</v>
      </c>
      <c r="D1469">
        <v>10.5</v>
      </c>
      <c r="E1469" t="s">
        <v>70</v>
      </c>
      <c r="F1469" t="s">
        <v>71</v>
      </c>
    </row>
    <row r="1470" spans="1:6">
      <c r="A1470" t="s">
        <v>285</v>
      </c>
      <c r="B1470">
        <v>-170</v>
      </c>
      <c r="C1470">
        <v>200</v>
      </c>
      <c r="D1470">
        <v>12.5</v>
      </c>
      <c r="E1470" t="s">
        <v>53</v>
      </c>
      <c r="F1470" t="s">
        <v>52</v>
      </c>
    </row>
    <row r="1471" spans="1:6">
      <c r="A1471" t="s">
        <v>285</v>
      </c>
      <c r="B1471">
        <v>-170</v>
      </c>
      <c r="C1471">
        <v>-138</v>
      </c>
      <c r="D1471">
        <v>10</v>
      </c>
      <c r="E1471" t="s">
        <v>60</v>
      </c>
      <c r="F1471" t="s">
        <v>78</v>
      </c>
    </row>
    <row r="1472" spans="1:6">
      <c r="A1472" t="s">
        <v>285</v>
      </c>
      <c r="B1472">
        <v>-170</v>
      </c>
      <c r="C1472">
        <v>-164</v>
      </c>
      <c r="D1472">
        <v>10.5</v>
      </c>
      <c r="E1472" t="s">
        <v>73</v>
      </c>
      <c r="F1472" t="s">
        <v>55</v>
      </c>
    </row>
    <row r="1473" spans="1:6">
      <c r="A1473" t="s">
        <v>285</v>
      </c>
      <c r="B1473">
        <v>-170</v>
      </c>
      <c r="C1473">
        <v>-190</v>
      </c>
      <c r="D1473">
        <v>10</v>
      </c>
      <c r="E1473" t="s">
        <v>69</v>
      </c>
      <c r="F1473" t="s">
        <v>72</v>
      </c>
    </row>
    <row r="1474" spans="1:6">
      <c r="A1474" t="s">
        <v>285</v>
      </c>
      <c r="B1474">
        <v>-170</v>
      </c>
      <c r="C1474">
        <v>132</v>
      </c>
      <c r="D1474">
        <v>10.5</v>
      </c>
      <c r="E1474" t="s">
        <v>74</v>
      </c>
      <c r="F1474" t="s">
        <v>64</v>
      </c>
    </row>
    <row r="1475" spans="1:6">
      <c r="A1475" t="s">
        <v>285</v>
      </c>
      <c r="B1475">
        <v>-170</v>
      </c>
      <c r="C1475">
        <v>-260</v>
      </c>
      <c r="D1475">
        <v>11.5</v>
      </c>
      <c r="E1475" t="s">
        <v>56</v>
      </c>
      <c r="F1475" t="s">
        <v>59</v>
      </c>
    </row>
    <row r="1476" spans="1:6">
      <c r="A1476" t="s">
        <v>286</v>
      </c>
      <c r="B1476">
        <v>-170</v>
      </c>
      <c r="C1476">
        <v>-110</v>
      </c>
      <c r="D1476">
        <v>9.5</v>
      </c>
      <c r="E1476" t="s">
        <v>67</v>
      </c>
      <c r="F1476" t="s">
        <v>54</v>
      </c>
    </row>
    <row r="1477" spans="1:6">
      <c r="A1477" t="s">
        <v>286</v>
      </c>
      <c r="B1477">
        <v>-170</v>
      </c>
      <c r="C1477">
        <v>-170</v>
      </c>
      <c r="D1477">
        <v>11</v>
      </c>
      <c r="E1477" t="s">
        <v>66</v>
      </c>
      <c r="F1477" t="s">
        <v>51</v>
      </c>
    </row>
    <row r="1478" spans="1:6">
      <c r="A1478" t="s">
        <v>286</v>
      </c>
      <c r="B1478">
        <v>-170</v>
      </c>
      <c r="C1478">
        <v>-132</v>
      </c>
      <c r="D1478">
        <v>11</v>
      </c>
      <c r="E1478" t="s">
        <v>61</v>
      </c>
      <c r="F1478" t="s">
        <v>62</v>
      </c>
    </row>
    <row r="1479" spans="1:6">
      <c r="A1479" t="s">
        <v>286</v>
      </c>
      <c r="B1479">
        <v>-170</v>
      </c>
      <c r="C1479">
        <v>-170</v>
      </c>
      <c r="D1479">
        <v>8</v>
      </c>
      <c r="E1479" t="s">
        <v>63</v>
      </c>
      <c r="F1479" t="s">
        <v>57</v>
      </c>
    </row>
    <row r="1480" spans="1:6">
      <c r="A1480" t="s">
        <v>286</v>
      </c>
      <c r="B1480">
        <v>-170</v>
      </c>
      <c r="C1480">
        <v>-110</v>
      </c>
      <c r="D1480">
        <v>8.5</v>
      </c>
      <c r="E1480" t="s">
        <v>79</v>
      </c>
      <c r="F1480" t="s">
        <v>65</v>
      </c>
    </row>
    <row r="1481" spans="1:6">
      <c r="A1481" t="s">
        <v>286</v>
      </c>
      <c r="B1481">
        <v>-170</v>
      </c>
      <c r="C1481">
        <v>-320</v>
      </c>
      <c r="D1481">
        <v>8.5</v>
      </c>
      <c r="E1481" t="s">
        <v>76</v>
      </c>
      <c r="F1481" t="s">
        <v>75</v>
      </c>
    </row>
    <row r="1482" spans="1:6">
      <c r="A1482" t="s">
        <v>286</v>
      </c>
      <c r="B1482">
        <v>-170</v>
      </c>
      <c r="C1482">
        <v>115</v>
      </c>
      <c r="D1482">
        <v>8.5</v>
      </c>
      <c r="E1482" t="s">
        <v>77</v>
      </c>
      <c r="F1482" t="s">
        <v>50</v>
      </c>
    </row>
    <row r="1483" spans="1:6">
      <c r="A1483" t="s">
        <v>286</v>
      </c>
      <c r="B1483">
        <v>-170</v>
      </c>
      <c r="C1483">
        <v>195</v>
      </c>
      <c r="D1483">
        <v>12.5</v>
      </c>
      <c r="E1483" t="s">
        <v>53</v>
      </c>
      <c r="F1483" t="s">
        <v>52</v>
      </c>
    </row>
    <row r="1484" spans="1:6">
      <c r="A1484" t="s">
        <v>286</v>
      </c>
      <c r="B1484">
        <v>-170</v>
      </c>
      <c r="C1484">
        <v>108</v>
      </c>
      <c r="D1484">
        <v>10.5</v>
      </c>
      <c r="E1484" t="s">
        <v>70</v>
      </c>
      <c r="F1484" t="s">
        <v>71</v>
      </c>
    </row>
    <row r="1485" spans="1:6">
      <c r="A1485" t="s">
        <v>286</v>
      </c>
      <c r="B1485">
        <v>-170</v>
      </c>
      <c r="C1485">
        <v>-270</v>
      </c>
      <c r="D1485">
        <v>8</v>
      </c>
      <c r="E1485" t="s">
        <v>58</v>
      </c>
      <c r="F1485" t="s">
        <v>68</v>
      </c>
    </row>
    <row r="1486" spans="1:6">
      <c r="A1486" t="s">
        <v>286</v>
      </c>
      <c r="B1486">
        <v>-170</v>
      </c>
      <c r="C1486">
        <v>-210</v>
      </c>
      <c r="D1486">
        <v>10.5</v>
      </c>
      <c r="E1486" t="s">
        <v>73</v>
      </c>
      <c r="F1486" t="s">
        <v>55</v>
      </c>
    </row>
    <row r="1487" spans="1:6">
      <c r="A1487" t="s">
        <v>286</v>
      </c>
      <c r="B1487">
        <v>-170</v>
      </c>
      <c r="C1487">
        <v>-130</v>
      </c>
      <c r="D1487">
        <v>10.5</v>
      </c>
      <c r="E1487" t="s">
        <v>60</v>
      </c>
      <c r="F1487" t="s">
        <v>78</v>
      </c>
    </row>
    <row r="1488" spans="1:6">
      <c r="A1488" t="s">
        <v>286</v>
      </c>
      <c r="B1488">
        <v>-170</v>
      </c>
      <c r="C1488">
        <v>-135</v>
      </c>
      <c r="D1488">
        <v>9</v>
      </c>
      <c r="E1488" t="s">
        <v>69</v>
      </c>
      <c r="F1488" t="s">
        <v>72</v>
      </c>
    </row>
    <row r="1489" spans="1:6">
      <c r="A1489" t="s">
        <v>286</v>
      </c>
      <c r="B1489">
        <v>-170</v>
      </c>
      <c r="C1489">
        <v>128</v>
      </c>
      <c r="D1489">
        <v>11</v>
      </c>
      <c r="E1489" t="s">
        <v>74</v>
      </c>
      <c r="F1489" t="s">
        <v>64</v>
      </c>
    </row>
    <row r="1490" spans="1:6">
      <c r="A1490" t="s">
        <v>286</v>
      </c>
      <c r="B1490">
        <v>-170</v>
      </c>
      <c r="C1490">
        <v>-190</v>
      </c>
      <c r="D1490">
        <v>10.5</v>
      </c>
      <c r="E1490" t="s">
        <v>56</v>
      </c>
      <c r="F1490" t="s">
        <v>59</v>
      </c>
    </row>
    <row r="1491" spans="1:6">
      <c r="A1491" t="s">
        <v>287</v>
      </c>
      <c r="B1491">
        <v>-170</v>
      </c>
      <c r="C1491">
        <v>-102</v>
      </c>
      <c r="D1491">
        <v>9.5</v>
      </c>
      <c r="E1491" t="s">
        <v>67</v>
      </c>
      <c r="F1491" t="s">
        <v>62</v>
      </c>
    </row>
    <row r="1492" spans="1:6">
      <c r="A1492" t="s">
        <v>287</v>
      </c>
      <c r="B1492">
        <v>-170</v>
      </c>
      <c r="C1492">
        <v>-113</v>
      </c>
      <c r="D1492">
        <v>9</v>
      </c>
      <c r="E1492" t="s">
        <v>54</v>
      </c>
      <c r="F1492" t="s">
        <v>77</v>
      </c>
    </row>
    <row r="1493" spans="1:6">
      <c r="A1493" t="s">
        <v>287</v>
      </c>
      <c r="B1493">
        <v>-170</v>
      </c>
      <c r="C1493">
        <v>-102</v>
      </c>
      <c r="D1493">
        <v>8.5</v>
      </c>
      <c r="E1493" t="s">
        <v>57</v>
      </c>
      <c r="F1493" t="s">
        <v>65</v>
      </c>
    </row>
    <row r="1494" spans="1:6">
      <c r="A1494" t="s">
        <v>287</v>
      </c>
      <c r="B1494">
        <v>-170</v>
      </c>
      <c r="C1494">
        <v>161</v>
      </c>
      <c r="D1494">
        <v>9</v>
      </c>
      <c r="E1494" t="s">
        <v>55</v>
      </c>
      <c r="F1494" t="s">
        <v>70</v>
      </c>
    </row>
    <row r="1495" spans="1:6">
      <c r="A1495" t="s">
        <v>287</v>
      </c>
      <c r="B1495">
        <v>-170</v>
      </c>
      <c r="C1495">
        <v>112</v>
      </c>
      <c r="D1495">
        <v>8.5</v>
      </c>
      <c r="E1495" t="s">
        <v>53</v>
      </c>
      <c r="F1495" t="s">
        <v>68</v>
      </c>
    </row>
    <row r="1496" spans="1:6">
      <c r="A1496" t="s">
        <v>287</v>
      </c>
      <c r="B1496">
        <v>-170</v>
      </c>
      <c r="C1496">
        <v>105</v>
      </c>
      <c r="D1496">
        <v>11</v>
      </c>
      <c r="E1496" t="s">
        <v>59</v>
      </c>
      <c r="F1496" t="s">
        <v>78</v>
      </c>
    </row>
    <row r="1497" spans="1:6">
      <c r="A1497" t="s">
        <v>287</v>
      </c>
      <c r="B1497">
        <v>-170</v>
      </c>
      <c r="C1497">
        <v>-270</v>
      </c>
      <c r="D1497">
        <v>9</v>
      </c>
      <c r="E1497" t="s">
        <v>60</v>
      </c>
      <c r="F1497" t="s">
        <v>72</v>
      </c>
    </row>
    <row r="1498" spans="1:6">
      <c r="A1498" t="s">
        <v>287</v>
      </c>
      <c r="B1498">
        <v>-170</v>
      </c>
      <c r="C1498">
        <v>-113</v>
      </c>
      <c r="D1498">
        <v>10</v>
      </c>
      <c r="E1498" t="s">
        <v>69</v>
      </c>
      <c r="F1498" t="s">
        <v>64</v>
      </c>
    </row>
    <row r="1499" spans="1:6">
      <c r="A1499" t="s">
        <v>287</v>
      </c>
      <c r="B1499">
        <v>-170</v>
      </c>
      <c r="C1499">
        <v>-108</v>
      </c>
      <c r="D1499">
        <v>10</v>
      </c>
      <c r="E1499" t="s">
        <v>76</v>
      </c>
      <c r="F1499" t="s">
        <v>58</v>
      </c>
    </row>
    <row r="1500" spans="1:6">
      <c r="A1500" t="s">
        <v>287</v>
      </c>
      <c r="B1500">
        <v>-170</v>
      </c>
      <c r="C1500">
        <v>-245</v>
      </c>
      <c r="D1500">
        <v>9</v>
      </c>
      <c r="E1500" t="s">
        <v>52</v>
      </c>
      <c r="F1500" t="s">
        <v>50</v>
      </c>
    </row>
    <row r="1501" spans="1:6">
      <c r="A1501" t="s">
        <v>288</v>
      </c>
      <c r="B1501">
        <v>-170</v>
      </c>
      <c r="C1501">
        <v>-137</v>
      </c>
      <c r="D1501">
        <v>9</v>
      </c>
      <c r="E1501" t="s">
        <v>67</v>
      </c>
      <c r="F1501" t="s">
        <v>62</v>
      </c>
    </row>
    <row r="1502" spans="1:6">
      <c r="A1502" t="s">
        <v>288</v>
      </c>
      <c r="B1502">
        <v>-170</v>
      </c>
      <c r="C1502">
        <v>-230</v>
      </c>
      <c r="D1502">
        <v>9</v>
      </c>
      <c r="E1502" t="s">
        <v>56</v>
      </c>
      <c r="F1502" t="s">
        <v>66</v>
      </c>
    </row>
    <row r="1503" spans="1:6">
      <c r="A1503" t="s">
        <v>288</v>
      </c>
      <c r="B1503">
        <v>-170</v>
      </c>
      <c r="C1503">
        <v>127</v>
      </c>
      <c r="D1503">
        <v>8.5</v>
      </c>
      <c r="E1503" t="s">
        <v>63</v>
      </c>
      <c r="F1503" t="s">
        <v>79</v>
      </c>
    </row>
    <row r="1504" spans="1:6">
      <c r="A1504" t="s">
        <v>288</v>
      </c>
      <c r="B1504">
        <v>-170</v>
      </c>
      <c r="C1504">
        <v>-149</v>
      </c>
      <c r="D1504">
        <v>9.5</v>
      </c>
      <c r="E1504" t="s">
        <v>54</v>
      </c>
      <c r="F1504" t="s">
        <v>77</v>
      </c>
    </row>
    <row r="1505" spans="1:6">
      <c r="A1505" t="s">
        <v>288</v>
      </c>
      <c r="B1505">
        <v>-170</v>
      </c>
      <c r="C1505">
        <v>-108</v>
      </c>
      <c r="D1505">
        <v>7</v>
      </c>
      <c r="E1505" t="s">
        <v>57</v>
      </c>
      <c r="F1505" t="s">
        <v>65</v>
      </c>
    </row>
    <row r="1506" spans="1:6">
      <c r="A1506" t="s">
        <v>288</v>
      </c>
      <c r="B1506">
        <v>-170</v>
      </c>
      <c r="C1506">
        <v>162</v>
      </c>
      <c r="D1506">
        <v>9.5</v>
      </c>
      <c r="E1506" t="s">
        <v>55</v>
      </c>
      <c r="F1506" t="s">
        <v>70</v>
      </c>
    </row>
    <row r="1507" spans="1:6">
      <c r="A1507" t="s">
        <v>288</v>
      </c>
      <c r="B1507">
        <v>-170</v>
      </c>
      <c r="C1507">
        <v>145</v>
      </c>
      <c r="D1507">
        <v>7.5</v>
      </c>
      <c r="E1507" t="s">
        <v>53</v>
      </c>
      <c r="F1507" t="s">
        <v>68</v>
      </c>
    </row>
    <row r="1508" spans="1:6">
      <c r="A1508" t="s">
        <v>288</v>
      </c>
      <c r="B1508">
        <v>-170</v>
      </c>
      <c r="C1508">
        <v>112</v>
      </c>
      <c r="D1508">
        <v>10</v>
      </c>
      <c r="E1508" t="s">
        <v>59</v>
      </c>
      <c r="F1508" t="s">
        <v>78</v>
      </c>
    </row>
    <row r="1509" spans="1:6">
      <c r="A1509" t="s">
        <v>288</v>
      </c>
      <c r="B1509">
        <v>-170</v>
      </c>
      <c r="C1509">
        <v>-155</v>
      </c>
      <c r="D1509">
        <v>9.5</v>
      </c>
      <c r="E1509" t="s">
        <v>60</v>
      </c>
      <c r="F1509" t="s">
        <v>72</v>
      </c>
    </row>
    <row r="1510" spans="1:6">
      <c r="A1510" t="s">
        <v>288</v>
      </c>
      <c r="B1510">
        <v>-170</v>
      </c>
      <c r="C1510">
        <v>-120</v>
      </c>
      <c r="D1510">
        <v>10</v>
      </c>
      <c r="E1510" t="s">
        <v>69</v>
      </c>
      <c r="F1510" t="s">
        <v>64</v>
      </c>
    </row>
    <row r="1511" spans="1:6">
      <c r="A1511" t="s">
        <v>288</v>
      </c>
      <c r="B1511">
        <v>-170</v>
      </c>
      <c r="C1511">
        <v>127</v>
      </c>
      <c r="D1511">
        <v>8</v>
      </c>
      <c r="E1511" t="s">
        <v>61</v>
      </c>
      <c r="F1511" t="s">
        <v>71</v>
      </c>
    </row>
    <row r="1512" spans="1:6">
      <c r="A1512" t="s">
        <v>288</v>
      </c>
      <c r="B1512">
        <v>-170</v>
      </c>
      <c r="C1512">
        <v>-240</v>
      </c>
      <c r="D1512">
        <v>9.5</v>
      </c>
      <c r="E1512" t="s">
        <v>73</v>
      </c>
      <c r="F1512" t="s">
        <v>51</v>
      </c>
    </row>
    <row r="1513" spans="1:6">
      <c r="A1513" t="s">
        <v>288</v>
      </c>
      <c r="B1513">
        <v>-170</v>
      </c>
      <c r="C1513">
        <v>112</v>
      </c>
      <c r="D1513">
        <v>9</v>
      </c>
      <c r="E1513" t="s">
        <v>76</v>
      </c>
      <c r="F1513" t="s">
        <v>58</v>
      </c>
    </row>
    <row r="1514" spans="1:6">
      <c r="A1514" t="s">
        <v>288</v>
      </c>
      <c r="B1514">
        <v>-170</v>
      </c>
      <c r="C1514">
        <v>-185</v>
      </c>
      <c r="D1514">
        <v>9</v>
      </c>
      <c r="E1514" t="s">
        <v>52</v>
      </c>
      <c r="F1514" t="s">
        <v>50</v>
      </c>
    </row>
    <row r="1515" spans="1:6">
      <c r="A1515" t="s">
        <v>288</v>
      </c>
      <c r="B1515">
        <v>-170</v>
      </c>
      <c r="C1515">
        <v>-210</v>
      </c>
      <c r="D1515">
        <v>10</v>
      </c>
      <c r="E1515" t="s">
        <v>74</v>
      </c>
      <c r="F1515" t="s">
        <v>75</v>
      </c>
    </row>
    <row r="1516" spans="1:6">
      <c r="A1516" t="s">
        <v>289</v>
      </c>
      <c r="B1516">
        <v>-170</v>
      </c>
      <c r="C1516">
        <v>-157</v>
      </c>
      <c r="D1516">
        <v>10</v>
      </c>
      <c r="E1516" t="s">
        <v>54</v>
      </c>
      <c r="F1516" t="s">
        <v>77</v>
      </c>
    </row>
    <row r="1517" spans="1:6">
      <c r="A1517" t="s">
        <v>289</v>
      </c>
      <c r="B1517">
        <v>-170</v>
      </c>
      <c r="C1517">
        <v>138</v>
      </c>
      <c r="D1517">
        <v>8.5</v>
      </c>
      <c r="E1517" t="s">
        <v>57</v>
      </c>
      <c r="F1517" t="s">
        <v>65</v>
      </c>
    </row>
    <row r="1518" spans="1:6">
      <c r="A1518" t="s">
        <v>289</v>
      </c>
      <c r="B1518">
        <v>-170</v>
      </c>
      <c r="C1518">
        <v>-105</v>
      </c>
      <c r="D1518">
        <v>9.5</v>
      </c>
      <c r="E1518" t="s">
        <v>67</v>
      </c>
      <c r="F1518" t="s">
        <v>62</v>
      </c>
    </row>
    <row r="1519" spans="1:6">
      <c r="A1519" t="s">
        <v>289</v>
      </c>
      <c r="B1519">
        <v>-170</v>
      </c>
      <c r="C1519">
        <v>-230</v>
      </c>
      <c r="D1519">
        <v>9.5</v>
      </c>
      <c r="E1519" t="s">
        <v>56</v>
      </c>
      <c r="F1519" t="s">
        <v>66</v>
      </c>
    </row>
    <row r="1520" spans="1:6">
      <c r="A1520" t="s">
        <v>289</v>
      </c>
      <c r="B1520">
        <v>-170</v>
      </c>
      <c r="C1520">
        <v>-150</v>
      </c>
      <c r="D1520">
        <v>8.5</v>
      </c>
      <c r="E1520" t="s">
        <v>63</v>
      </c>
      <c r="F1520" t="s">
        <v>79</v>
      </c>
    </row>
    <row r="1521" spans="1:6">
      <c r="A1521" t="s">
        <v>289</v>
      </c>
      <c r="B1521">
        <v>-170</v>
      </c>
      <c r="C1521">
        <v>-110</v>
      </c>
      <c r="D1521">
        <v>7.5</v>
      </c>
      <c r="E1521" t="s">
        <v>53</v>
      </c>
      <c r="F1521" t="s">
        <v>68</v>
      </c>
    </row>
    <row r="1522" spans="1:6">
      <c r="A1522" t="s">
        <v>289</v>
      </c>
      <c r="B1522">
        <v>-170</v>
      </c>
      <c r="C1522">
        <v>-220</v>
      </c>
      <c r="D1522">
        <v>9</v>
      </c>
      <c r="E1522" t="s">
        <v>60</v>
      </c>
      <c r="F1522" t="s">
        <v>72</v>
      </c>
    </row>
    <row r="1523" spans="1:6">
      <c r="A1523" t="s">
        <v>289</v>
      </c>
      <c r="B1523">
        <v>-170</v>
      </c>
      <c r="C1523">
        <v>135</v>
      </c>
      <c r="D1523">
        <v>8.5</v>
      </c>
      <c r="E1523" t="s">
        <v>69</v>
      </c>
      <c r="F1523" t="s">
        <v>64</v>
      </c>
    </row>
    <row r="1524" spans="1:6">
      <c r="A1524" t="s">
        <v>289</v>
      </c>
      <c r="B1524">
        <v>-170</v>
      </c>
      <c r="C1524">
        <v>124</v>
      </c>
      <c r="D1524">
        <v>8.5</v>
      </c>
      <c r="E1524" t="s">
        <v>55</v>
      </c>
      <c r="F1524" t="s">
        <v>70</v>
      </c>
    </row>
    <row r="1525" spans="1:6">
      <c r="A1525" t="s">
        <v>289</v>
      </c>
      <c r="B1525">
        <v>-170</v>
      </c>
      <c r="C1525">
        <v>109</v>
      </c>
      <c r="D1525">
        <v>10.5</v>
      </c>
      <c r="E1525" t="s">
        <v>59</v>
      </c>
      <c r="F1525" t="s">
        <v>78</v>
      </c>
    </row>
    <row r="1526" spans="1:6">
      <c r="A1526" t="s">
        <v>289</v>
      </c>
      <c r="B1526">
        <v>-170</v>
      </c>
      <c r="C1526">
        <v>142</v>
      </c>
      <c r="D1526">
        <v>10</v>
      </c>
      <c r="E1526" t="s">
        <v>61</v>
      </c>
      <c r="F1526" t="s">
        <v>71</v>
      </c>
    </row>
    <row r="1527" spans="1:6">
      <c r="A1527" t="s">
        <v>289</v>
      </c>
      <c r="B1527">
        <v>-170</v>
      </c>
      <c r="C1527">
        <v>-134</v>
      </c>
      <c r="D1527">
        <v>9.5</v>
      </c>
      <c r="E1527" t="s">
        <v>52</v>
      </c>
      <c r="F1527" t="s">
        <v>50</v>
      </c>
    </row>
    <row r="1528" spans="1:6">
      <c r="A1528" t="s">
        <v>289</v>
      </c>
      <c r="B1528">
        <v>-170</v>
      </c>
      <c r="C1528">
        <v>-185</v>
      </c>
      <c r="D1528">
        <v>9.5</v>
      </c>
      <c r="E1528" t="s">
        <v>73</v>
      </c>
      <c r="F1528" t="s">
        <v>51</v>
      </c>
    </row>
    <row r="1529" spans="1:6">
      <c r="A1529" t="s">
        <v>289</v>
      </c>
      <c r="B1529">
        <v>-170</v>
      </c>
      <c r="C1529">
        <v>-121</v>
      </c>
      <c r="D1529">
        <v>9</v>
      </c>
      <c r="E1529" t="s">
        <v>76</v>
      </c>
      <c r="F1529" t="s">
        <v>58</v>
      </c>
    </row>
    <row r="1530" spans="1:6">
      <c r="A1530" t="s">
        <v>289</v>
      </c>
      <c r="B1530">
        <v>-170</v>
      </c>
      <c r="C1530">
        <v>-210</v>
      </c>
      <c r="D1530">
        <v>10</v>
      </c>
      <c r="E1530" t="s">
        <v>74</v>
      </c>
      <c r="F1530" t="s">
        <v>75</v>
      </c>
    </row>
    <row r="1531" spans="1:6">
      <c r="A1531" t="s">
        <v>289</v>
      </c>
      <c r="B1531">
        <v>-170</v>
      </c>
      <c r="C1531">
        <v>-111</v>
      </c>
      <c r="D1531">
        <v>10</v>
      </c>
      <c r="E1531" t="s">
        <v>56</v>
      </c>
      <c r="F1531" t="s">
        <v>66</v>
      </c>
    </row>
    <row r="1532" spans="1:6">
      <c r="A1532" t="s">
        <v>290</v>
      </c>
      <c r="B1532">
        <v>-170</v>
      </c>
      <c r="C1532">
        <v>-205</v>
      </c>
      <c r="D1532">
        <v>7.5</v>
      </c>
      <c r="E1532" t="s">
        <v>63</v>
      </c>
      <c r="F1532" t="s">
        <v>79</v>
      </c>
    </row>
    <row r="1533" spans="1:6">
      <c r="A1533" t="s">
        <v>290</v>
      </c>
      <c r="B1533">
        <v>-170</v>
      </c>
      <c r="C1533">
        <v>-118</v>
      </c>
      <c r="D1533">
        <v>9</v>
      </c>
      <c r="E1533" t="s">
        <v>67</v>
      </c>
      <c r="F1533" t="s">
        <v>62</v>
      </c>
    </row>
    <row r="1534" spans="1:6">
      <c r="A1534" t="s">
        <v>290</v>
      </c>
      <c r="B1534">
        <v>-170</v>
      </c>
      <c r="C1534">
        <v>-320</v>
      </c>
      <c r="D1534">
        <v>8.5</v>
      </c>
      <c r="E1534" t="s">
        <v>56</v>
      </c>
      <c r="F1534" t="s">
        <v>66</v>
      </c>
    </row>
    <row r="1535" spans="1:6">
      <c r="A1535" t="s">
        <v>290</v>
      </c>
      <c r="B1535">
        <v>-170</v>
      </c>
      <c r="C1535">
        <v>-101</v>
      </c>
      <c r="D1535">
        <v>11</v>
      </c>
      <c r="E1535" t="s">
        <v>59</v>
      </c>
      <c r="F1535" t="s">
        <v>53</v>
      </c>
    </row>
    <row r="1536" spans="1:6">
      <c r="A1536" t="s">
        <v>290</v>
      </c>
      <c r="B1536">
        <v>-170</v>
      </c>
      <c r="C1536">
        <v>140</v>
      </c>
      <c r="D1536">
        <v>8.5</v>
      </c>
      <c r="E1536" t="s">
        <v>78</v>
      </c>
      <c r="F1536" t="s">
        <v>58</v>
      </c>
    </row>
    <row r="1537" spans="1:6">
      <c r="A1537" t="s">
        <v>290</v>
      </c>
      <c r="B1537">
        <v>-170</v>
      </c>
      <c r="C1537">
        <v>144</v>
      </c>
      <c r="D1537">
        <v>10</v>
      </c>
      <c r="E1537" t="s">
        <v>55</v>
      </c>
      <c r="F1537" t="s">
        <v>73</v>
      </c>
    </row>
    <row r="1538" spans="1:6">
      <c r="A1538" t="s">
        <v>290</v>
      </c>
      <c r="B1538">
        <v>-170</v>
      </c>
      <c r="C1538">
        <v>-240</v>
      </c>
      <c r="D1538">
        <v>10.5</v>
      </c>
      <c r="E1538" t="s">
        <v>52</v>
      </c>
      <c r="F1538" t="s">
        <v>74</v>
      </c>
    </row>
    <row r="1539" spans="1:6">
      <c r="A1539" t="s">
        <v>290</v>
      </c>
      <c r="B1539">
        <v>-170</v>
      </c>
      <c r="C1539">
        <v>-190</v>
      </c>
      <c r="D1539">
        <v>9</v>
      </c>
      <c r="E1539" t="s">
        <v>69</v>
      </c>
      <c r="F1539" t="s">
        <v>60</v>
      </c>
    </row>
    <row r="1540" spans="1:6">
      <c r="A1540" t="s">
        <v>290</v>
      </c>
      <c r="B1540">
        <v>-170</v>
      </c>
      <c r="C1540">
        <v>-155</v>
      </c>
      <c r="D1540">
        <v>9.5</v>
      </c>
      <c r="E1540" t="s">
        <v>71</v>
      </c>
      <c r="F1540" t="s">
        <v>64</v>
      </c>
    </row>
    <row r="1541" spans="1:6">
      <c r="A1541" t="s">
        <v>291</v>
      </c>
      <c r="B1541">
        <v>-170</v>
      </c>
      <c r="C1541">
        <v>-140</v>
      </c>
      <c r="D1541">
        <v>8.5</v>
      </c>
      <c r="E1541" t="s">
        <v>56</v>
      </c>
      <c r="F1541" t="s">
        <v>54</v>
      </c>
    </row>
    <row r="1542" spans="1:6">
      <c r="A1542" t="s">
        <v>291</v>
      </c>
      <c r="B1542">
        <v>-170</v>
      </c>
      <c r="C1542">
        <v>150</v>
      </c>
      <c r="D1542">
        <v>9.5</v>
      </c>
      <c r="E1542" t="s">
        <v>75</v>
      </c>
      <c r="F1542" t="s">
        <v>66</v>
      </c>
    </row>
    <row r="1543" spans="1:6">
      <c r="A1543" t="s">
        <v>291</v>
      </c>
      <c r="B1543">
        <v>-170</v>
      </c>
      <c r="C1543">
        <v>115</v>
      </c>
      <c r="D1543">
        <v>10</v>
      </c>
      <c r="E1543" t="s">
        <v>51</v>
      </c>
      <c r="F1543" t="s">
        <v>61</v>
      </c>
    </row>
    <row r="1544" spans="1:6">
      <c r="A1544" t="s">
        <v>291</v>
      </c>
      <c r="B1544">
        <v>-170</v>
      </c>
      <c r="C1544">
        <v>-170</v>
      </c>
      <c r="D1544">
        <v>9</v>
      </c>
      <c r="E1544" t="s">
        <v>62</v>
      </c>
      <c r="F1544" t="s">
        <v>79</v>
      </c>
    </row>
    <row r="1545" spans="1:6">
      <c r="A1545" t="s">
        <v>291</v>
      </c>
      <c r="B1545">
        <v>-170</v>
      </c>
      <c r="C1545">
        <v>170</v>
      </c>
      <c r="D1545">
        <v>7.5</v>
      </c>
      <c r="E1545" t="s">
        <v>50</v>
      </c>
      <c r="F1545" t="s">
        <v>76</v>
      </c>
    </row>
    <row r="1546" spans="1:6">
      <c r="A1546" t="s">
        <v>291</v>
      </c>
      <c r="B1546">
        <v>-170</v>
      </c>
      <c r="C1546">
        <v>-119</v>
      </c>
      <c r="D1546">
        <v>9.5</v>
      </c>
      <c r="E1546" t="s">
        <v>57</v>
      </c>
      <c r="F1546" t="s">
        <v>77</v>
      </c>
    </row>
    <row r="1547" spans="1:6">
      <c r="A1547" t="s">
        <v>291</v>
      </c>
      <c r="B1547">
        <v>-170</v>
      </c>
      <c r="C1547">
        <v>-132</v>
      </c>
      <c r="D1547">
        <v>8</v>
      </c>
      <c r="E1547" t="s">
        <v>65</v>
      </c>
      <c r="F1547" t="s">
        <v>63</v>
      </c>
    </row>
    <row r="1548" spans="1:6">
      <c r="A1548" t="s">
        <v>291</v>
      </c>
      <c r="B1548">
        <v>-170</v>
      </c>
      <c r="C1548">
        <v>126</v>
      </c>
      <c r="D1548">
        <v>9.5</v>
      </c>
      <c r="E1548" t="s">
        <v>68</v>
      </c>
      <c r="F1548" t="s">
        <v>70</v>
      </c>
    </row>
    <row r="1549" spans="1:6">
      <c r="A1549" t="s">
        <v>291</v>
      </c>
      <c r="B1549">
        <v>-170</v>
      </c>
      <c r="C1549">
        <v>116</v>
      </c>
      <c r="D1549">
        <v>11</v>
      </c>
      <c r="E1549" t="s">
        <v>59</v>
      </c>
      <c r="F1549" t="s">
        <v>53</v>
      </c>
    </row>
    <row r="1550" spans="1:6">
      <c r="A1550" t="s">
        <v>291</v>
      </c>
      <c r="B1550">
        <v>-170</v>
      </c>
      <c r="C1550">
        <v>167</v>
      </c>
      <c r="D1550">
        <v>10</v>
      </c>
      <c r="E1550" t="s">
        <v>78</v>
      </c>
      <c r="F1550" t="s">
        <v>58</v>
      </c>
    </row>
    <row r="1551" spans="1:6">
      <c r="A1551" t="s">
        <v>291</v>
      </c>
      <c r="B1551">
        <v>-170</v>
      </c>
      <c r="C1551">
        <v>101</v>
      </c>
      <c r="D1551">
        <v>9.5</v>
      </c>
      <c r="E1551" t="s">
        <v>55</v>
      </c>
      <c r="F1551" t="s">
        <v>73</v>
      </c>
    </row>
    <row r="1552" spans="1:6">
      <c r="A1552" t="s">
        <v>291</v>
      </c>
      <c r="B1552">
        <v>-170</v>
      </c>
      <c r="C1552">
        <v>-115</v>
      </c>
      <c r="D1552">
        <v>9</v>
      </c>
      <c r="E1552" t="s">
        <v>69</v>
      </c>
      <c r="F1552" t="s">
        <v>60</v>
      </c>
    </row>
    <row r="1553" spans="1:6">
      <c r="A1553" t="s">
        <v>291</v>
      </c>
      <c r="B1553">
        <v>-170</v>
      </c>
      <c r="C1553">
        <v>-186</v>
      </c>
      <c r="D1553">
        <v>10</v>
      </c>
      <c r="E1553" t="s">
        <v>52</v>
      </c>
      <c r="F1553" t="s">
        <v>74</v>
      </c>
    </row>
    <row r="1554" spans="1:6">
      <c r="A1554" t="s">
        <v>291</v>
      </c>
      <c r="B1554">
        <v>-170</v>
      </c>
      <c r="C1554">
        <v>-128</v>
      </c>
      <c r="D1554">
        <v>9.5</v>
      </c>
      <c r="E1554" t="s">
        <v>71</v>
      </c>
      <c r="F1554" t="s">
        <v>64</v>
      </c>
    </row>
    <row r="1555" spans="1:6">
      <c r="A1555" t="s">
        <v>291</v>
      </c>
      <c r="B1555">
        <v>-170</v>
      </c>
      <c r="C1555">
        <v>100</v>
      </c>
      <c r="D1555">
        <v>8.5</v>
      </c>
      <c r="E1555" t="s">
        <v>72</v>
      </c>
      <c r="F1555" t="s">
        <v>67</v>
      </c>
    </row>
    <row r="1556" spans="1:6">
      <c r="A1556" t="s">
        <v>292</v>
      </c>
      <c r="B1556">
        <v>-170</v>
      </c>
      <c r="C1556">
        <v>170</v>
      </c>
      <c r="D1556">
        <v>10</v>
      </c>
      <c r="E1556" t="s">
        <v>75</v>
      </c>
      <c r="F1556" t="s">
        <v>66</v>
      </c>
    </row>
    <row r="1557" spans="1:6">
      <c r="A1557" t="s">
        <v>292</v>
      </c>
      <c r="B1557">
        <v>-170</v>
      </c>
      <c r="C1557">
        <v>107</v>
      </c>
      <c r="D1557">
        <v>8</v>
      </c>
      <c r="E1557" t="s">
        <v>50</v>
      </c>
      <c r="F1557" t="s">
        <v>76</v>
      </c>
    </row>
    <row r="1558" spans="1:6">
      <c r="A1558" t="s">
        <v>292</v>
      </c>
      <c r="B1558">
        <v>-170</v>
      </c>
      <c r="C1558">
        <v>123</v>
      </c>
      <c r="D1558">
        <v>9.5</v>
      </c>
      <c r="E1558" t="s">
        <v>51</v>
      </c>
      <c r="F1558" t="s">
        <v>61</v>
      </c>
    </row>
    <row r="1559" spans="1:6">
      <c r="A1559" t="s">
        <v>292</v>
      </c>
      <c r="B1559">
        <v>-170</v>
      </c>
      <c r="C1559">
        <v>-134</v>
      </c>
      <c r="D1559">
        <v>9</v>
      </c>
      <c r="E1559" t="s">
        <v>62</v>
      </c>
      <c r="F1559" t="s">
        <v>79</v>
      </c>
    </row>
    <row r="1560" spans="1:6">
      <c r="A1560" t="s">
        <v>292</v>
      </c>
      <c r="B1560">
        <v>-170</v>
      </c>
      <c r="C1560">
        <v>-107</v>
      </c>
      <c r="D1560">
        <v>9.5</v>
      </c>
      <c r="E1560" t="s">
        <v>57</v>
      </c>
      <c r="F1560" t="s">
        <v>77</v>
      </c>
    </row>
    <row r="1561" spans="1:6">
      <c r="A1561" t="s">
        <v>292</v>
      </c>
      <c r="B1561">
        <v>-170</v>
      </c>
      <c r="C1561">
        <v>-156</v>
      </c>
      <c r="D1561">
        <v>10.5</v>
      </c>
      <c r="E1561" t="s">
        <v>56</v>
      </c>
      <c r="F1561" t="s">
        <v>54</v>
      </c>
    </row>
    <row r="1562" spans="1:6">
      <c r="A1562" t="s">
        <v>292</v>
      </c>
      <c r="B1562">
        <v>-170</v>
      </c>
      <c r="C1562">
        <v>-137</v>
      </c>
      <c r="D1562">
        <v>8.5</v>
      </c>
      <c r="E1562" t="s">
        <v>65</v>
      </c>
      <c r="F1562" t="s">
        <v>63</v>
      </c>
    </row>
    <row r="1563" spans="1:6">
      <c r="A1563" t="s">
        <v>292</v>
      </c>
      <c r="B1563">
        <v>-170</v>
      </c>
      <c r="C1563">
        <v>119</v>
      </c>
      <c r="D1563">
        <v>10</v>
      </c>
      <c r="E1563" t="s">
        <v>68</v>
      </c>
      <c r="F1563" t="s">
        <v>70</v>
      </c>
    </row>
    <row r="1564" spans="1:6">
      <c r="A1564" t="s">
        <v>292</v>
      </c>
      <c r="B1564">
        <v>-170</v>
      </c>
      <c r="C1564">
        <v>-147</v>
      </c>
      <c r="D1564">
        <v>12</v>
      </c>
      <c r="E1564" t="s">
        <v>59</v>
      </c>
      <c r="F1564" t="s">
        <v>53</v>
      </c>
    </row>
    <row r="1565" spans="1:6">
      <c r="A1565" t="s">
        <v>292</v>
      </c>
      <c r="B1565">
        <v>-170</v>
      </c>
      <c r="C1565">
        <v>-159</v>
      </c>
      <c r="D1565">
        <v>9</v>
      </c>
      <c r="E1565" t="s">
        <v>71</v>
      </c>
      <c r="F1565" t="s">
        <v>64</v>
      </c>
    </row>
    <row r="1566" spans="1:6">
      <c r="A1566" t="s">
        <v>292</v>
      </c>
      <c r="B1566">
        <v>-170</v>
      </c>
      <c r="C1566">
        <v>162</v>
      </c>
      <c r="D1566">
        <v>11</v>
      </c>
      <c r="E1566" t="s">
        <v>78</v>
      </c>
      <c r="F1566" t="s">
        <v>58</v>
      </c>
    </row>
    <row r="1567" spans="1:6">
      <c r="A1567" t="s">
        <v>292</v>
      </c>
      <c r="B1567">
        <v>-170</v>
      </c>
      <c r="C1567">
        <v>190</v>
      </c>
      <c r="D1567">
        <v>9</v>
      </c>
      <c r="E1567" t="s">
        <v>55</v>
      </c>
      <c r="F1567" t="s">
        <v>73</v>
      </c>
    </row>
    <row r="1568" spans="1:6">
      <c r="A1568" t="s">
        <v>292</v>
      </c>
      <c r="B1568">
        <v>-170</v>
      </c>
      <c r="C1568">
        <v>-180</v>
      </c>
      <c r="D1568">
        <v>9.5</v>
      </c>
      <c r="E1568" t="s">
        <v>69</v>
      </c>
      <c r="F1568" t="s">
        <v>60</v>
      </c>
    </row>
    <row r="1569" spans="1:6">
      <c r="A1569" t="s">
        <v>292</v>
      </c>
      <c r="B1569">
        <v>-170</v>
      </c>
      <c r="C1569">
        <v>-240</v>
      </c>
      <c r="D1569">
        <v>10</v>
      </c>
      <c r="E1569" t="s">
        <v>52</v>
      </c>
      <c r="F1569" t="s">
        <v>74</v>
      </c>
    </row>
    <row r="1570" spans="1:6">
      <c r="A1570" t="s">
        <v>292</v>
      </c>
      <c r="B1570">
        <v>-170</v>
      </c>
      <c r="C1570">
        <v>180</v>
      </c>
      <c r="D1570">
        <v>8.5</v>
      </c>
      <c r="E1570" t="s">
        <v>72</v>
      </c>
      <c r="F1570" t="s">
        <v>67</v>
      </c>
    </row>
    <row r="1571" spans="1:6">
      <c r="A1571" t="s">
        <v>293</v>
      </c>
      <c r="B1571">
        <v>-170</v>
      </c>
      <c r="C1571">
        <v>-139</v>
      </c>
      <c r="D1571">
        <v>9.5</v>
      </c>
      <c r="E1571" t="s">
        <v>51</v>
      </c>
      <c r="F1571" t="s">
        <v>61</v>
      </c>
    </row>
    <row r="1572" spans="1:6">
      <c r="A1572" t="s">
        <v>293</v>
      </c>
      <c r="B1572">
        <v>-170</v>
      </c>
      <c r="C1572">
        <v>146</v>
      </c>
      <c r="D1572">
        <v>8</v>
      </c>
      <c r="E1572" t="s">
        <v>50</v>
      </c>
      <c r="F1572" t="s">
        <v>76</v>
      </c>
    </row>
    <row r="1573" spans="1:6">
      <c r="A1573" t="s">
        <v>293</v>
      </c>
      <c r="B1573">
        <v>-170</v>
      </c>
      <c r="C1573">
        <v>-132</v>
      </c>
      <c r="D1573">
        <v>9</v>
      </c>
      <c r="E1573" t="s">
        <v>62</v>
      </c>
      <c r="F1573" t="s">
        <v>79</v>
      </c>
    </row>
    <row r="1574" spans="1:6">
      <c r="A1574" t="s">
        <v>293</v>
      </c>
      <c r="B1574">
        <v>-170</v>
      </c>
      <c r="C1574">
        <v>-152</v>
      </c>
      <c r="D1574">
        <v>10</v>
      </c>
      <c r="E1574" t="s">
        <v>56</v>
      </c>
      <c r="F1574" t="s">
        <v>54</v>
      </c>
    </row>
    <row r="1575" spans="1:6">
      <c r="A1575" t="s">
        <v>293</v>
      </c>
      <c r="B1575">
        <v>-170</v>
      </c>
      <c r="C1575">
        <v>104</v>
      </c>
      <c r="D1575">
        <v>8.5</v>
      </c>
      <c r="E1575" t="s">
        <v>75</v>
      </c>
      <c r="F1575" t="s">
        <v>66</v>
      </c>
    </row>
    <row r="1576" spans="1:6">
      <c r="A1576" t="s">
        <v>293</v>
      </c>
      <c r="B1576">
        <v>-170</v>
      </c>
      <c r="C1576">
        <v>-114</v>
      </c>
      <c r="D1576">
        <v>10</v>
      </c>
      <c r="E1576" t="s">
        <v>57</v>
      </c>
      <c r="F1576" t="s">
        <v>77</v>
      </c>
    </row>
    <row r="1577" spans="1:6">
      <c r="A1577" t="s">
        <v>293</v>
      </c>
      <c r="B1577">
        <v>-170</v>
      </c>
      <c r="C1577">
        <v>-118</v>
      </c>
      <c r="D1577">
        <v>8</v>
      </c>
      <c r="E1577" t="s">
        <v>65</v>
      </c>
      <c r="F1577" t="s">
        <v>63</v>
      </c>
    </row>
    <row r="1578" spans="1:6">
      <c r="A1578" t="s">
        <v>293</v>
      </c>
      <c r="B1578">
        <v>-170</v>
      </c>
      <c r="C1578">
        <v>142</v>
      </c>
      <c r="D1578">
        <v>10</v>
      </c>
      <c r="E1578" t="s">
        <v>68</v>
      </c>
      <c r="F1578" t="s">
        <v>70</v>
      </c>
    </row>
    <row r="1579" spans="1:6">
      <c r="A1579" t="s">
        <v>293</v>
      </c>
      <c r="B1579">
        <v>-170</v>
      </c>
      <c r="C1579">
        <v>185</v>
      </c>
      <c r="D1579">
        <v>10.5</v>
      </c>
      <c r="E1579" t="s">
        <v>78</v>
      </c>
      <c r="F1579" t="s">
        <v>58</v>
      </c>
    </row>
    <row r="1580" spans="1:6">
      <c r="A1580" t="s">
        <v>293</v>
      </c>
      <c r="B1580">
        <v>-170</v>
      </c>
      <c r="C1580">
        <v>158</v>
      </c>
      <c r="D1580">
        <v>9</v>
      </c>
      <c r="E1580" t="s">
        <v>55</v>
      </c>
      <c r="F1580" t="s">
        <v>73</v>
      </c>
    </row>
    <row r="1581" spans="1:6">
      <c r="A1581" t="s">
        <v>293</v>
      </c>
      <c r="B1581">
        <v>-170</v>
      </c>
      <c r="C1581">
        <v>-200</v>
      </c>
      <c r="D1581">
        <v>9.5</v>
      </c>
      <c r="E1581" t="s">
        <v>69</v>
      </c>
      <c r="F1581" t="s">
        <v>60</v>
      </c>
    </row>
    <row r="1582" spans="1:6">
      <c r="A1582" t="s">
        <v>293</v>
      </c>
      <c r="B1582">
        <v>-170</v>
      </c>
      <c r="C1582">
        <v>-250</v>
      </c>
      <c r="D1582">
        <v>10.5</v>
      </c>
      <c r="E1582" t="s">
        <v>52</v>
      </c>
      <c r="F1582" t="s">
        <v>74</v>
      </c>
    </row>
    <row r="1583" spans="1:6">
      <c r="A1583" t="s">
        <v>293</v>
      </c>
      <c r="B1583">
        <v>-170</v>
      </c>
      <c r="C1583">
        <v>-115</v>
      </c>
      <c r="D1583">
        <v>8</v>
      </c>
      <c r="E1583" t="s">
        <v>71</v>
      </c>
      <c r="F1583" t="s">
        <v>64</v>
      </c>
    </row>
    <row r="1584" spans="1:6">
      <c r="A1584" t="s">
        <v>293</v>
      </c>
      <c r="B1584">
        <v>-170</v>
      </c>
      <c r="C1584">
        <v>-164</v>
      </c>
      <c r="D1584">
        <v>10</v>
      </c>
      <c r="E1584" t="s">
        <v>59</v>
      </c>
      <c r="F1584" t="s">
        <v>53</v>
      </c>
    </row>
    <row r="1585" spans="1:6">
      <c r="A1585" t="s">
        <v>293</v>
      </c>
      <c r="B1585">
        <v>-170</v>
      </c>
      <c r="C1585">
        <v>122</v>
      </c>
      <c r="D1585">
        <v>9.5</v>
      </c>
      <c r="E1585" t="s">
        <v>72</v>
      </c>
      <c r="F1585" t="s">
        <v>67</v>
      </c>
    </row>
    <row r="1586" spans="1:6">
      <c r="A1586" t="s">
        <v>294</v>
      </c>
      <c r="B1586">
        <v>-170</v>
      </c>
      <c r="C1586">
        <v>-150</v>
      </c>
      <c r="D1586">
        <v>9.5</v>
      </c>
      <c r="E1586" t="s">
        <v>51</v>
      </c>
      <c r="F1586" t="s">
        <v>66</v>
      </c>
    </row>
    <row r="1587" spans="1:6">
      <c r="A1587" t="s">
        <v>294</v>
      </c>
      <c r="B1587">
        <v>-170</v>
      </c>
      <c r="C1587">
        <v>-110</v>
      </c>
      <c r="D1587">
        <v>7.5</v>
      </c>
      <c r="E1587" t="s">
        <v>50</v>
      </c>
      <c r="F1587" t="s">
        <v>76</v>
      </c>
    </row>
    <row r="1588" spans="1:6">
      <c r="A1588" t="s">
        <v>294</v>
      </c>
      <c r="B1588">
        <v>-170</v>
      </c>
      <c r="C1588">
        <v>-185</v>
      </c>
      <c r="D1588">
        <v>9.5</v>
      </c>
      <c r="E1588" t="s">
        <v>62</v>
      </c>
      <c r="F1588" t="s">
        <v>54</v>
      </c>
    </row>
    <row r="1589" spans="1:6">
      <c r="A1589" t="s">
        <v>294</v>
      </c>
      <c r="B1589">
        <v>-170</v>
      </c>
      <c r="C1589">
        <v>115</v>
      </c>
      <c r="D1589">
        <v>13</v>
      </c>
      <c r="E1589" t="s">
        <v>75</v>
      </c>
      <c r="F1589" t="s">
        <v>56</v>
      </c>
    </row>
    <row r="1590" spans="1:6">
      <c r="A1590" t="s">
        <v>294</v>
      </c>
      <c r="B1590">
        <v>-170</v>
      </c>
      <c r="C1590">
        <v>-128</v>
      </c>
      <c r="D1590">
        <v>9.5</v>
      </c>
      <c r="E1590" t="s">
        <v>70</v>
      </c>
      <c r="F1590" t="s">
        <v>73</v>
      </c>
    </row>
    <row r="1591" spans="1:6">
      <c r="A1591" t="s">
        <v>294</v>
      </c>
      <c r="B1591">
        <v>-170</v>
      </c>
      <c r="C1591">
        <v>-240</v>
      </c>
      <c r="D1591">
        <v>10.5</v>
      </c>
      <c r="E1591" t="s">
        <v>71</v>
      </c>
      <c r="F1591" t="s">
        <v>74</v>
      </c>
    </row>
    <row r="1592" spans="1:6">
      <c r="A1592" t="s">
        <v>294</v>
      </c>
      <c r="B1592">
        <v>-170</v>
      </c>
      <c r="C1592">
        <v>-285</v>
      </c>
      <c r="D1592">
        <v>8.5</v>
      </c>
      <c r="E1592" t="s">
        <v>52</v>
      </c>
      <c r="F1592" t="s">
        <v>63</v>
      </c>
    </row>
    <row r="1593" spans="1:6">
      <c r="A1593" t="s">
        <v>295</v>
      </c>
      <c r="B1593">
        <v>-170</v>
      </c>
      <c r="C1593">
        <v>-130</v>
      </c>
      <c r="D1593">
        <v>10.5</v>
      </c>
      <c r="E1593" t="s">
        <v>65</v>
      </c>
      <c r="F1593" t="s">
        <v>61</v>
      </c>
    </row>
    <row r="1594" spans="1:6">
      <c r="A1594" t="s">
        <v>295</v>
      </c>
      <c r="B1594">
        <v>-170</v>
      </c>
      <c r="C1594">
        <v>-105</v>
      </c>
      <c r="D1594">
        <v>10.5</v>
      </c>
      <c r="E1594" t="s">
        <v>51</v>
      </c>
      <c r="F1594" t="s">
        <v>66</v>
      </c>
    </row>
    <row r="1595" spans="1:6">
      <c r="A1595" t="s">
        <v>295</v>
      </c>
      <c r="B1595">
        <v>-170</v>
      </c>
      <c r="C1595">
        <v>-130</v>
      </c>
      <c r="D1595">
        <v>9.5</v>
      </c>
      <c r="E1595" t="s">
        <v>62</v>
      </c>
      <c r="F1595" t="s">
        <v>54</v>
      </c>
    </row>
    <row r="1596" spans="1:6">
      <c r="A1596" t="s">
        <v>295</v>
      </c>
      <c r="B1596">
        <v>-170</v>
      </c>
      <c r="C1596">
        <v>115</v>
      </c>
      <c r="D1596">
        <v>8.5</v>
      </c>
      <c r="E1596" t="s">
        <v>57</v>
      </c>
      <c r="F1596" t="s">
        <v>67</v>
      </c>
    </row>
    <row r="1597" spans="1:6">
      <c r="A1597" t="s">
        <v>295</v>
      </c>
      <c r="B1597">
        <v>-170</v>
      </c>
      <c r="C1597">
        <v>135</v>
      </c>
      <c r="D1597">
        <v>13.5</v>
      </c>
      <c r="E1597" t="s">
        <v>75</v>
      </c>
      <c r="F1597" t="s">
        <v>56</v>
      </c>
    </row>
    <row r="1598" spans="1:6">
      <c r="A1598" t="s">
        <v>295</v>
      </c>
      <c r="B1598">
        <v>-170</v>
      </c>
      <c r="C1598">
        <v>128</v>
      </c>
      <c r="D1598">
        <v>9</v>
      </c>
      <c r="E1598" t="s">
        <v>72</v>
      </c>
      <c r="F1598" t="s">
        <v>55</v>
      </c>
    </row>
    <row r="1599" spans="1:6">
      <c r="A1599" t="s">
        <v>295</v>
      </c>
      <c r="B1599">
        <v>-170</v>
      </c>
      <c r="C1599">
        <v>-137</v>
      </c>
      <c r="D1599">
        <v>9.5</v>
      </c>
      <c r="E1599" t="s">
        <v>68</v>
      </c>
      <c r="F1599" t="s">
        <v>53</v>
      </c>
    </row>
    <row r="1600" spans="1:6">
      <c r="A1600" t="s">
        <v>295</v>
      </c>
      <c r="B1600">
        <v>-170</v>
      </c>
      <c r="C1600">
        <v>-122</v>
      </c>
      <c r="D1600">
        <v>11.5</v>
      </c>
      <c r="E1600" t="s">
        <v>64</v>
      </c>
      <c r="F1600" t="s">
        <v>69</v>
      </c>
    </row>
    <row r="1601" spans="1:6">
      <c r="A1601" t="s">
        <v>295</v>
      </c>
      <c r="B1601">
        <v>-170</v>
      </c>
      <c r="C1601">
        <v>-102</v>
      </c>
      <c r="D1601">
        <v>10</v>
      </c>
      <c r="E1601" t="s">
        <v>70</v>
      </c>
      <c r="F1601" t="s">
        <v>73</v>
      </c>
    </row>
    <row r="1602" spans="1:6">
      <c r="A1602" t="s">
        <v>295</v>
      </c>
      <c r="B1602">
        <v>-170</v>
      </c>
      <c r="C1602">
        <v>-290</v>
      </c>
      <c r="D1602">
        <v>9.5</v>
      </c>
      <c r="E1602" t="s">
        <v>71</v>
      </c>
      <c r="F1602" t="s">
        <v>74</v>
      </c>
    </row>
    <row r="1603" spans="1:6">
      <c r="A1603" t="s">
        <v>295</v>
      </c>
      <c r="B1603">
        <v>-170</v>
      </c>
      <c r="C1603">
        <v>-240</v>
      </c>
      <c r="D1603">
        <v>9</v>
      </c>
      <c r="E1603" t="s">
        <v>52</v>
      </c>
      <c r="F1603" t="s">
        <v>63</v>
      </c>
    </row>
    <row r="1604" spans="1:6">
      <c r="A1604" t="s">
        <v>295</v>
      </c>
      <c r="B1604">
        <v>-170</v>
      </c>
      <c r="C1604">
        <v>-240</v>
      </c>
      <c r="D1604">
        <v>11.5</v>
      </c>
      <c r="E1604" t="s">
        <v>50</v>
      </c>
      <c r="F1604" t="s">
        <v>59</v>
      </c>
    </row>
    <row r="1605" spans="1:6">
      <c r="A1605" t="s">
        <v>295</v>
      </c>
      <c r="B1605">
        <v>-170</v>
      </c>
      <c r="C1605">
        <v>133</v>
      </c>
      <c r="D1605">
        <v>8</v>
      </c>
      <c r="E1605" t="s">
        <v>78</v>
      </c>
      <c r="F1605" t="s">
        <v>76</v>
      </c>
    </row>
    <row r="1606" spans="1:6">
      <c r="A1606" t="s">
        <v>295</v>
      </c>
      <c r="B1606">
        <v>-170</v>
      </c>
      <c r="C1606">
        <v>135</v>
      </c>
      <c r="D1606">
        <v>9</v>
      </c>
      <c r="E1606" t="s">
        <v>79</v>
      </c>
      <c r="F1606" t="s">
        <v>58</v>
      </c>
    </row>
    <row r="1607" spans="1:6">
      <c r="A1607" t="s">
        <v>295</v>
      </c>
      <c r="B1607">
        <v>-170</v>
      </c>
      <c r="C1607">
        <v>-115</v>
      </c>
      <c r="D1607">
        <v>9</v>
      </c>
      <c r="E1607" t="s">
        <v>77</v>
      </c>
      <c r="F1607" t="s">
        <v>60</v>
      </c>
    </row>
    <row r="1608" spans="1:6">
      <c r="A1608" t="s">
        <v>296</v>
      </c>
      <c r="B1608">
        <v>-170</v>
      </c>
      <c r="C1608">
        <v>120</v>
      </c>
      <c r="D1608">
        <v>9.5</v>
      </c>
      <c r="E1608" t="s">
        <v>51</v>
      </c>
      <c r="F1608" t="s">
        <v>66</v>
      </c>
    </row>
    <row r="1609" spans="1:6">
      <c r="A1609" t="s">
        <v>296</v>
      </c>
      <c r="B1609">
        <v>-170</v>
      </c>
      <c r="C1609">
        <v>-190</v>
      </c>
      <c r="D1609">
        <v>9.5</v>
      </c>
      <c r="E1609" t="s">
        <v>62</v>
      </c>
      <c r="F1609" t="s">
        <v>54</v>
      </c>
    </row>
    <row r="1610" spans="1:6">
      <c r="A1610" t="s">
        <v>296</v>
      </c>
      <c r="B1610">
        <v>-170</v>
      </c>
      <c r="C1610">
        <v>130</v>
      </c>
      <c r="D1610">
        <v>12</v>
      </c>
      <c r="E1610" t="s">
        <v>75</v>
      </c>
      <c r="F1610" t="s">
        <v>56</v>
      </c>
    </row>
    <row r="1611" spans="1:6">
      <c r="A1611" t="s">
        <v>296</v>
      </c>
      <c r="B1611">
        <v>-170</v>
      </c>
      <c r="C1611">
        <v>-128</v>
      </c>
      <c r="D1611">
        <v>9.5</v>
      </c>
      <c r="E1611" t="s">
        <v>65</v>
      </c>
      <c r="F1611" t="s">
        <v>61</v>
      </c>
    </row>
    <row r="1612" spans="1:6">
      <c r="A1612" t="s">
        <v>296</v>
      </c>
      <c r="B1612">
        <v>-170</v>
      </c>
      <c r="C1612">
        <v>-102</v>
      </c>
      <c r="D1612">
        <v>8.5</v>
      </c>
      <c r="E1612" t="s">
        <v>57</v>
      </c>
      <c r="F1612" t="s">
        <v>67</v>
      </c>
    </row>
    <row r="1613" spans="1:6">
      <c r="A1613" t="s">
        <v>296</v>
      </c>
      <c r="B1613">
        <v>-170</v>
      </c>
      <c r="C1613">
        <v>-133</v>
      </c>
      <c r="D1613">
        <v>9.5</v>
      </c>
      <c r="E1613" t="s">
        <v>70</v>
      </c>
      <c r="F1613" t="s">
        <v>73</v>
      </c>
    </row>
    <row r="1614" spans="1:6">
      <c r="A1614" t="s">
        <v>296</v>
      </c>
      <c r="B1614">
        <v>-170</v>
      </c>
      <c r="C1614">
        <v>-190</v>
      </c>
      <c r="D1614">
        <v>9.5</v>
      </c>
      <c r="E1614" t="s">
        <v>71</v>
      </c>
      <c r="F1614" t="s">
        <v>74</v>
      </c>
    </row>
    <row r="1615" spans="1:6">
      <c r="A1615" t="s">
        <v>296</v>
      </c>
      <c r="B1615">
        <v>-170</v>
      </c>
      <c r="C1615">
        <v>-131</v>
      </c>
      <c r="D1615">
        <v>11</v>
      </c>
      <c r="E1615" t="s">
        <v>68</v>
      </c>
      <c r="F1615" t="s">
        <v>53</v>
      </c>
    </row>
    <row r="1616" spans="1:6">
      <c r="A1616" t="s">
        <v>296</v>
      </c>
      <c r="B1616">
        <v>-170</v>
      </c>
      <c r="C1616">
        <v>137</v>
      </c>
      <c r="D1616">
        <v>10</v>
      </c>
      <c r="E1616" t="s">
        <v>72</v>
      </c>
      <c r="F1616" t="s">
        <v>55</v>
      </c>
    </row>
    <row r="1617" spans="1:6">
      <c r="A1617" t="s">
        <v>296</v>
      </c>
      <c r="B1617">
        <v>-170</v>
      </c>
      <c r="C1617">
        <v>-155</v>
      </c>
      <c r="D1617">
        <v>10.5</v>
      </c>
      <c r="E1617" t="s">
        <v>64</v>
      </c>
      <c r="F1617" t="s">
        <v>69</v>
      </c>
    </row>
    <row r="1618" spans="1:6">
      <c r="A1618" t="s">
        <v>296</v>
      </c>
      <c r="B1618">
        <v>-170</v>
      </c>
      <c r="C1618">
        <v>-130</v>
      </c>
      <c r="D1618">
        <v>9</v>
      </c>
      <c r="E1618" t="s">
        <v>50</v>
      </c>
      <c r="F1618" t="s">
        <v>59</v>
      </c>
    </row>
    <row r="1619" spans="1:6">
      <c r="A1619" t="s">
        <v>296</v>
      </c>
      <c r="B1619">
        <v>-170</v>
      </c>
      <c r="C1619">
        <v>170</v>
      </c>
      <c r="D1619">
        <v>8</v>
      </c>
      <c r="E1619" t="s">
        <v>78</v>
      </c>
      <c r="F1619" t="s">
        <v>76</v>
      </c>
    </row>
    <row r="1620" spans="1:6">
      <c r="A1620" t="s">
        <v>296</v>
      </c>
      <c r="B1620">
        <v>-170</v>
      </c>
      <c r="C1620">
        <v>178</v>
      </c>
      <c r="D1620">
        <v>8</v>
      </c>
      <c r="E1620" t="s">
        <v>79</v>
      </c>
      <c r="F1620" t="s">
        <v>58</v>
      </c>
    </row>
    <row r="1621" spans="1:6">
      <c r="A1621" t="s">
        <v>296</v>
      </c>
      <c r="B1621">
        <v>-170</v>
      </c>
      <c r="C1621">
        <v>-118</v>
      </c>
      <c r="D1621">
        <v>9.5</v>
      </c>
      <c r="E1621" t="s">
        <v>77</v>
      </c>
      <c r="F1621" t="s">
        <v>60</v>
      </c>
    </row>
    <row r="1622" spans="1:6">
      <c r="A1622" t="s">
        <v>297</v>
      </c>
      <c r="B1622">
        <v>-170</v>
      </c>
      <c r="C1622">
        <v>-160</v>
      </c>
      <c r="D1622">
        <v>10.5</v>
      </c>
      <c r="E1622" t="s">
        <v>65</v>
      </c>
      <c r="F1622" t="s">
        <v>61</v>
      </c>
    </row>
    <row r="1623" spans="1:6">
      <c r="A1623" t="s">
        <v>297</v>
      </c>
      <c r="B1623">
        <v>-170</v>
      </c>
      <c r="C1623">
        <v>-115</v>
      </c>
      <c r="D1623">
        <v>8.5</v>
      </c>
      <c r="E1623" t="s">
        <v>57</v>
      </c>
      <c r="F1623" t="s">
        <v>67</v>
      </c>
    </row>
    <row r="1624" spans="1:6">
      <c r="A1624" t="s">
        <v>297</v>
      </c>
      <c r="B1624">
        <v>-170</v>
      </c>
      <c r="C1624">
        <v>-165</v>
      </c>
      <c r="D1624">
        <v>9</v>
      </c>
      <c r="E1624" t="s">
        <v>54</v>
      </c>
      <c r="F1624" t="s">
        <v>51</v>
      </c>
    </row>
    <row r="1625" spans="1:6">
      <c r="A1625" t="s">
        <v>297</v>
      </c>
      <c r="B1625">
        <v>-170</v>
      </c>
      <c r="C1625">
        <v>-200</v>
      </c>
      <c r="D1625">
        <v>8</v>
      </c>
      <c r="E1625" t="s">
        <v>63</v>
      </c>
      <c r="F1625" t="s">
        <v>75</v>
      </c>
    </row>
    <row r="1626" spans="1:6">
      <c r="A1626" t="s">
        <v>297</v>
      </c>
      <c r="B1626">
        <v>-170</v>
      </c>
      <c r="C1626">
        <v>-107</v>
      </c>
      <c r="D1626">
        <v>10.5</v>
      </c>
      <c r="E1626" t="s">
        <v>70</v>
      </c>
      <c r="F1626" t="s">
        <v>52</v>
      </c>
    </row>
    <row r="1627" spans="1:6">
      <c r="A1627" t="s">
        <v>297</v>
      </c>
      <c r="B1627">
        <v>-170</v>
      </c>
      <c r="C1627">
        <v>-116</v>
      </c>
      <c r="D1627">
        <v>11</v>
      </c>
      <c r="E1627" t="s">
        <v>68</v>
      </c>
      <c r="F1627" t="s">
        <v>53</v>
      </c>
    </row>
    <row r="1628" spans="1:6">
      <c r="A1628" t="s">
        <v>297</v>
      </c>
      <c r="B1628">
        <v>-170</v>
      </c>
      <c r="C1628">
        <v>175</v>
      </c>
      <c r="D1628">
        <v>8.5</v>
      </c>
      <c r="E1628" t="s">
        <v>72</v>
      </c>
      <c r="F1628" t="s">
        <v>55</v>
      </c>
    </row>
    <row r="1629" spans="1:6">
      <c r="A1629" t="s">
        <v>297</v>
      </c>
      <c r="B1629">
        <v>-170</v>
      </c>
      <c r="C1629">
        <v>154</v>
      </c>
      <c r="D1629">
        <v>7.5</v>
      </c>
      <c r="E1629" t="s">
        <v>78</v>
      </c>
      <c r="F1629" t="s">
        <v>76</v>
      </c>
    </row>
    <row r="1630" spans="1:6">
      <c r="A1630" t="s">
        <v>297</v>
      </c>
      <c r="B1630">
        <v>-170</v>
      </c>
      <c r="C1630">
        <v>177</v>
      </c>
      <c r="D1630">
        <v>10</v>
      </c>
      <c r="E1630" t="s">
        <v>79</v>
      </c>
      <c r="F1630" t="s">
        <v>58</v>
      </c>
    </row>
    <row r="1631" spans="1:6">
      <c r="A1631" t="s">
        <v>297</v>
      </c>
      <c r="B1631">
        <v>-170</v>
      </c>
      <c r="C1631">
        <v>-108</v>
      </c>
      <c r="D1631">
        <v>9.5</v>
      </c>
      <c r="E1631" t="s">
        <v>77</v>
      </c>
      <c r="F1631" t="s">
        <v>60</v>
      </c>
    </row>
    <row r="1632" spans="1:6">
      <c r="A1632" t="s">
        <v>298</v>
      </c>
      <c r="B1632">
        <v>-170</v>
      </c>
      <c r="C1632">
        <v>-143</v>
      </c>
      <c r="D1632">
        <v>9</v>
      </c>
      <c r="E1632" t="s">
        <v>77</v>
      </c>
      <c r="F1632" t="s">
        <v>57</v>
      </c>
    </row>
    <row r="1633" spans="1:6">
      <c r="A1633" t="s">
        <v>298</v>
      </c>
      <c r="B1633">
        <v>-170</v>
      </c>
      <c r="C1633">
        <v>110</v>
      </c>
      <c r="D1633">
        <v>9.5</v>
      </c>
      <c r="E1633" t="s">
        <v>79</v>
      </c>
      <c r="F1633" t="s">
        <v>62</v>
      </c>
    </row>
    <row r="1634" spans="1:6">
      <c r="A1634" t="s">
        <v>298</v>
      </c>
      <c r="B1634">
        <v>-170</v>
      </c>
      <c r="C1634">
        <v>-165</v>
      </c>
      <c r="D1634">
        <v>9.5</v>
      </c>
      <c r="E1634" t="s">
        <v>54</v>
      </c>
      <c r="F1634" t="s">
        <v>51</v>
      </c>
    </row>
    <row r="1635" spans="1:6">
      <c r="A1635" t="s">
        <v>298</v>
      </c>
      <c r="B1635">
        <v>-170</v>
      </c>
      <c r="C1635">
        <v>-140</v>
      </c>
      <c r="D1635">
        <v>13.5</v>
      </c>
      <c r="E1635" t="s">
        <v>65</v>
      </c>
      <c r="F1635" t="s">
        <v>56</v>
      </c>
    </row>
    <row r="1636" spans="1:6">
      <c r="A1636" t="s">
        <v>298</v>
      </c>
      <c r="B1636">
        <v>-170</v>
      </c>
      <c r="C1636">
        <v>-116</v>
      </c>
      <c r="D1636">
        <v>10</v>
      </c>
      <c r="E1636" t="s">
        <v>66</v>
      </c>
      <c r="F1636" t="s">
        <v>50</v>
      </c>
    </row>
    <row r="1637" spans="1:6">
      <c r="A1637" t="s">
        <v>298</v>
      </c>
      <c r="B1637">
        <v>-170</v>
      </c>
      <c r="C1637">
        <v>-160</v>
      </c>
      <c r="D1637">
        <v>9</v>
      </c>
      <c r="E1637" t="s">
        <v>63</v>
      </c>
      <c r="F1637" t="s">
        <v>75</v>
      </c>
    </row>
    <row r="1638" spans="1:6">
      <c r="A1638" t="s">
        <v>298</v>
      </c>
      <c r="B1638">
        <v>-170</v>
      </c>
      <c r="C1638">
        <v>118</v>
      </c>
      <c r="D1638">
        <v>10.5</v>
      </c>
      <c r="E1638" t="s">
        <v>70</v>
      </c>
      <c r="F1638" t="s">
        <v>52</v>
      </c>
    </row>
    <row r="1639" spans="1:6">
      <c r="A1639" t="s">
        <v>298</v>
      </c>
      <c r="B1639">
        <v>-170</v>
      </c>
      <c r="C1639">
        <v>-130</v>
      </c>
      <c r="D1639">
        <v>10</v>
      </c>
      <c r="E1639" t="s">
        <v>53</v>
      </c>
      <c r="F1639" t="s">
        <v>59</v>
      </c>
    </row>
    <row r="1640" spans="1:6">
      <c r="A1640" t="s">
        <v>298</v>
      </c>
      <c r="B1640">
        <v>-170</v>
      </c>
      <c r="C1640">
        <v>-220</v>
      </c>
      <c r="D1640">
        <v>9.5</v>
      </c>
      <c r="E1640" t="s">
        <v>74</v>
      </c>
      <c r="F1640" t="s">
        <v>55</v>
      </c>
    </row>
    <row r="1641" spans="1:6">
      <c r="A1641" t="s">
        <v>298</v>
      </c>
      <c r="B1641">
        <v>-170</v>
      </c>
      <c r="C1641">
        <v>-240</v>
      </c>
      <c r="D1641">
        <v>9.5</v>
      </c>
      <c r="E1641" t="s">
        <v>71</v>
      </c>
      <c r="F1641" t="s">
        <v>69</v>
      </c>
    </row>
    <row r="1642" spans="1:6">
      <c r="A1642" t="s">
        <v>298</v>
      </c>
      <c r="B1642">
        <v>-170</v>
      </c>
      <c r="C1642">
        <v>-300</v>
      </c>
      <c r="D1642">
        <v>10</v>
      </c>
      <c r="E1642" t="s">
        <v>64</v>
      </c>
      <c r="F1642" t="s">
        <v>72</v>
      </c>
    </row>
    <row r="1643" spans="1:6">
      <c r="A1643" t="s">
        <v>298</v>
      </c>
      <c r="B1643">
        <v>-170</v>
      </c>
      <c r="C1643">
        <v>-220</v>
      </c>
      <c r="D1643">
        <v>11</v>
      </c>
      <c r="E1643" t="s">
        <v>73</v>
      </c>
      <c r="F1643" t="s">
        <v>78</v>
      </c>
    </row>
    <row r="1644" spans="1:6">
      <c r="A1644" t="s">
        <v>298</v>
      </c>
      <c r="B1644">
        <v>-170</v>
      </c>
      <c r="C1644">
        <v>-180</v>
      </c>
      <c r="D1644">
        <v>10</v>
      </c>
      <c r="E1644" t="s">
        <v>58</v>
      </c>
      <c r="F1644" t="s">
        <v>61</v>
      </c>
    </row>
    <row r="1645" spans="1:6">
      <c r="A1645" t="s">
        <v>299</v>
      </c>
      <c r="B1645">
        <v>-170</v>
      </c>
      <c r="C1645">
        <v>-140</v>
      </c>
      <c r="D1645">
        <v>9.5</v>
      </c>
      <c r="E1645" t="s">
        <v>77</v>
      </c>
      <c r="F1645" t="s">
        <v>57</v>
      </c>
    </row>
    <row r="1646" spans="1:6">
      <c r="A1646" t="s">
        <v>299</v>
      </c>
      <c r="B1646">
        <v>-170</v>
      </c>
      <c r="C1646">
        <v>122</v>
      </c>
      <c r="D1646">
        <v>9</v>
      </c>
      <c r="E1646" t="s">
        <v>79</v>
      </c>
      <c r="F1646" t="s">
        <v>62</v>
      </c>
    </row>
    <row r="1647" spans="1:6">
      <c r="A1647" t="s">
        <v>299</v>
      </c>
      <c r="B1647">
        <v>-170</v>
      </c>
      <c r="C1647">
        <v>-136</v>
      </c>
      <c r="D1647">
        <v>8.5</v>
      </c>
      <c r="E1647" t="s">
        <v>54</v>
      </c>
      <c r="F1647" t="s">
        <v>51</v>
      </c>
    </row>
    <row r="1648" spans="1:6">
      <c r="A1648" t="s">
        <v>299</v>
      </c>
      <c r="B1648">
        <v>-170</v>
      </c>
      <c r="C1648">
        <v>118</v>
      </c>
      <c r="D1648">
        <v>8</v>
      </c>
      <c r="E1648" t="s">
        <v>66</v>
      </c>
      <c r="F1648" t="s">
        <v>50</v>
      </c>
    </row>
    <row r="1649" spans="1:6">
      <c r="A1649" t="s">
        <v>299</v>
      </c>
      <c r="B1649">
        <v>-170</v>
      </c>
      <c r="C1649">
        <v>-122</v>
      </c>
      <c r="D1649">
        <v>11</v>
      </c>
      <c r="E1649" t="s">
        <v>65</v>
      </c>
      <c r="F1649" t="s">
        <v>56</v>
      </c>
    </row>
    <row r="1650" spans="1:6">
      <c r="A1650" t="s">
        <v>299</v>
      </c>
      <c r="B1650">
        <v>-170</v>
      </c>
      <c r="C1650">
        <v>-260</v>
      </c>
      <c r="D1650">
        <v>8.5</v>
      </c>
      <c r="E1650" t="s">
        <v>63</v>
      </c>
      <c r="F1650" t="s">
        <v>75</v>
      </c>
    </row>
    <row r="1651" spans="1:6">
      <c r="A1651" t="s">
        <v>299</v>
      </c>
      <c r="B1651">
        <v>-170</v>
      </c>
      <c r="C1651">
        <v>114</v>
      </c>
      <c r="D1651">
        <v>9</v>
      </c>
      <c r="E1651" t="s">
        <v>53</v>
      </c>
      <c r="F1651" t="s">
        <v>59</v>
      </c>
    </row>
    <row r="1652" spans="1:6">
      <c r="A1652" t="s">
        <v>299</v>
      </c>
      <c r="B1652">
        <v>-170</v>
      </c>
      <c r="C1652">
        <v>100</v>
      </c>
      <c r="D1652">
        <v>10.5</v>
      </c>
      <c r="E1652" t="s">
        <v>70</v>
      </c>
      <c r="F1652" t="s">
        <v>52</v>
      </c>
    </row>
    <row r="1653" spans="1:6">
      <c r="A1653" t="s">
        <v>299</v>
      </c>
      <c r="B1653">
        <v>-170</v>
      </c>
      <c r="C1653">
        <v>-139</v>
      </c>
      <c r="D1653">
        <v>11</v>
      </c>
      <c r="E1653" t="s">
        <v>53</v>
      </c>
      <c r="F1653" t="s">
        <v>59</v>
      </c>
    </row>
    <row r="1654" spans="1:6">
      <c r="A1654" t="s">
        <v>299</v>
      </c>
      <c r="B1654">
        <v>-170</v>
      </c>
      <c r="C1654">
        <v>-120</v>
      </c>
      <c r="D1654">
        <v>11</v>
      </c>
      <c r="E1654" t="s">
        <v>74</v>
      </c>
      <c r="F1654" t="s">
        <v>55</v>
      </c>
    </row>
    <row r="1655" spans="1:6">
      <c r="A1655" t="s">
        <v>299</v>
      </c>
      <c r="B1655">
        <v>-170</v>
      </c>
      <c r="C1655">
        <v>-215</v>
      </c>
      <c r="D1655">
        <v>10.5</v>
      </c>
      <c r="E1655" t="s">
        <v>64</v>
      </c>
      <c r="F1655" t="s">
        <v>72</v>
      </c>
    </row>
    <row r="1656" spans="1:6">
      <c r="A1656" t="s">
        <v>299</v>
      </c>
      <c r="B1656">
        <v>-170</v>
      </c>
      <c r="C1656">
        <v>-230</v>
      </c>
      <c r="D1656">
        <v>10.5</v>
      </c>
      <c r="E1656" t="s">
        <v>73</v>
      </c>
      <c r="F1656" t="s">
        <v>78</v>
      </c>
    </row>
    <row r="1657" spans="1:6">
      <c r="A1657" t="s">
        <v>299</v>
      </c>
      <c r="B1657">
        <v>-170</v>
      </c>
      <c r="C1657">
        <v>-107</v>
      </c>
      <c r="D1657">
        <v>9.5</v>
      </c>
      <c r="E1657" t="s">
        <v>71</v>
      </c>
      <c r="F1657" t="s">
        <v>69</v>
      </c>
    </row>
    <row r="1658" spans="1:6">
      <c r="A1658" t="s">
        <v>299</v>
      </c>
      <c r="B1658">
        <v>-170</v>
      </c>
      <c r="C1658">
        <v>-220</v>
      </c>
      <c r="D1658">
        <v>8.5</v>
      </c>
      <c r="E1658" t="s">
        <v>76</v>
      </c>
      <c r="F1658" t="s">
        <v>68</v>
      </c>
    </row>
    <row r="1659" spans="1:6">
      <c r="A1659" t="s">
        <v>299</v>
      </c>
      <c r="B1659">
        <v>-170</v>
      </c>
      <c r="C1659">
        <v>-300</v>
      </c>
      <c r="D1659">
        <v>9</v>
      </c>
      <c r="E1659" t="s">
        <v>58</v>
      </c>
      <c r="F1659" t="s">
        <v>61</v>
      </c>
    </row>
    <row r="1660" spans="1:6">
      <c r="A1660" t="s">
        <v>299</v>
      </c>
      <c r="B1660">
        <v>-170</v>
      </c>
      <c r="C1660">
        <v>-155</v>
      </c>
      <c r="D1660">
        <v>9.5</v>
      </c>
      <c r="E1660" t="s">
        <v>67</v>
      </c>
      <c r="F1660" t="s">
        <v>60</v>
      </c>
    </row>
    <row r="1661" spans="1:6">
      <c r="A1661" t="s">
        <v>300</v>
      </c>
      <c r="B1661">
        <v>-170</v>
      </c>
      <c r="C1661">
        <v>-121</v>
      </c>
      <c r="D1661">
        <v>9</v>
      </c>
      <c r="E1661" t="s">
        <v>54</v>
      </c>
      <c r="F1661" t="s">
        <v>51</v>
      </c>
    </row>
    <row r="1662" spans="1:6">
      <c r="A1662" t="s">
        <v>300</v>
      </c>
      <c r="B1662">
        <v>-170</v>
      </c>
      <c r="C1662">
        <v>108</v>
      </c>
      <c r="D1662">
        <v>8.5</v>
      </c>
      <c r="E1662" t="s">
        <v>79</v>
      </c>
      <c r="F1662" t="s">
        <v>62</v>
      </c>
    </row>
    <row r="1663" spans="1:6">
      <c r="A1663" t="s">
        <v>300</v>
      </c>
      <c r="B1663">
        <v>-170</v>
      </c>
      <c r="C1663">
        <v>-129</v>
      </c>
      <c r="D1663">
        <v>8.5</v>
      </c>
      <c r="E1663" t="s">
        <v>77</v>
      </c>
      <c r="F1663" t="s">
        <v>57</v>
      </c>
    </row>
    <row r="1664" spans="1:6">
      <c r="A1664" t="s">
        <v>300</v>
      </c>
      <c r="B1664">
        <v>-170</v>
      </c>
      <c r="C1664">
        <v>-134</v>
      </c>
      <c r="D1664">
        <v>13</v>
      </c>
      <c r="E1664" t="s">
        <v>65</v>
      </c>
      <c r="F1664" t="s">
        <v>56</v>
      </c>
    </row>
    <row r="1665" spans="1:6">
      <c r="A1665" t="s">
        <v>300</v>
      </c>
      <c r="B1665">
        <v>-170</v>
      </c>
      <c r="C1665">
        <v>145</v>
      </c>
      <c r="D1665">
        <v>9.5</v>
      </c>
      <c r="E1665" t="s">
        <v>66</v>
      </c>
      <c r="F1665" t="s">
        <v>50</v>
      </c>
    </row>
    <row r="1666" spans="1:6">
      <c r="A1666" t="s">
        <v>300</v>
      </c>
      <c r="B1666">
        <v>-170</v>
      </c>
      <c r="C1666">
        <v>-150</v>
      </c>
      <c r="D1666">
        <v>8.5</v>
      </c>
      <c r="E1666" t="s">
        <v>63</v>
      </c>
      <c r="F1666" t="s">
        <v>75</v>
      </c>
    </row>
    <row r="1667" spans="1:6">
      <c r="A1667" t="s">
        <v>300</v>
      </c>
      <c r="B1667">
        <v>-170</v>
      </c>
      <c r="C1667">
        <v>136</v>
      </c>
      <c r="D1667">
        <v>11</v>
      </c>
      <c r="E1667" t="s">
        <v>70</v>
      </c>
      <c r="F1667" t="s">
        <v>52</v>
      </c>
    </row>
    <row r="1668" spans="1:6">
      <c r="A1668" t="s">
        <v>300</v>
      </c>
      <c r="B1668">
        <v>-170</v>
      </c>
      <c r="C1668">
        <v>-236</v>
      </c>
      <c r="D1668">
        <v>9.5</v>
      </c>
      <c r="E1668" t="s">
        <v>74</v>
      </c>
      <c r="F1668" t="s">
        <v>55</v>
      </c>
    </row>
    <row r="1669" spans="1:6">
      <c r="A1669" t="s">
        <v>300</v>
      </c>
      <c r="B1669">
        <v>-170</v>
      </c>
      <c r="C1669">
        <v>-190</v>
      </c>
      <c r="D1669">
        <v>10.5</v>
      </c>
      <c r="E1669" t="s">
        <v>73</v>
      </c>
      <c r="F1669" t="s">
        <v>78</v>
      </c>
    </row>
    <row r="1670" spans="1:6">
      <c r="A1670" t="s">
        <v>300</v>
      </c>
      <c r="B1670">
        <v>-170</v>
      </c>
      <c r="C1670">
        <v>-420</v>
      </c>
      <c r="D1670">
        <v>9</v>
      </c>
      <c r="E1670" t="s">
        <v>64</v>
      </c>
      <c r="F1670" t="s">
        <v>72</v>
      </c>
    </row>
    <row r="1671" spans="1:6">
      <c r="A1671" t="s">
        <v>300</v>
      </c>
      <c r="B1671">
        <v>-170</v>
      </c>
      <c r="C1671">
        <v>-200</v>
      </c>
      <c r="D1671">
        <v>11</v>
      </c>
      <c r="E1671" t="s">
        <v>71</v>
      </c>
      <c r="F1671" t="s">
        <v>69</v>
      </c>
    </row>
    <row r="1672" spans="1:6">
      <c r="A1672" t="s">
        <v>300</v>
      </c>
      <c r="B1672">
        <v>-170</v>
      </c>
      <c r="C1672">
        <v>123</v>
      </c>
      <c r="D1672">
        <v>10</v>
      </c>
      <c r="E1672" t="s">
        <v>53</v>
      </c>
      <c r="F1672" t="s">
        <v>59</v>
      </c>
    </row>
    <row r="1673" spans="1:6">
      <c r="A1673" t="s">
        <v>300</v>
      </c>
      <c r="B1673">
        <v>-170</v>
      </c>
      <c r="C1673">
        <v>-160</v>
      </c>
      <c r="D1673">
        <v>9</v>
      </c>
      <c r="E1673" t="s">
        <v>58</v>
      </c>
      <c r="F1673" t="s">
        <v>61</v>
      </c>
    </row>
    <row r="1674" spans="1:6">
      <c r="A1674" t="s">
        <v>300</v>
      </c>
      <c r="B1674">
        <v>-170</v>
      </c>
      <c r="C1674">
        <v>-190</v>
      </c>
      <c r="D1674">
        <v>8</v>
      </c>
      <c r="E1674" t="s">
        <v>76</v>
      </c>
      <c r="F1674" t="s">
        <v>68</v>
      </c>
    </row>
    <row r="1675" spans="1:6">
      <c r="A1675" t="s">
        <v>300</v>
      </c>
      <c r="B1675">
        <v>-170</v>
      </c>
      <c r="C1675">
        <v>-136</v>
      </c>
      <c r="D1675">
        <v>9.5</v>
      </c>
      <c r="E1675" t="s">
        <v>67</v>
      </c>
      <c r="F1675" t="s">
        <v>60</v>
      </c>
    </row>
    <row r="1676" spans="1:6">
      <c r="A1676" t="s">
        <v>301</v>
      </c>
      <c r="B1676">
        <v>-170</v>
      </c>
      <c r="C1676">
        <v>-360</v>
      </c>
      <c r="D1676">
        <v>8</v>
      </c>
      <c r="E1676" t="s">
        <v>76</v>
      </c>
      <c r="F1676" t="s">
        <v>79</v>
      </c>
    </row>
    <row r="1677" spans="1:6">
      <c r="A1677" t="s">
        <v>301</v>
      </c>
      <c r="B1677">
        <v>-170</v>
      </c>
      <c r="C1677">
        <v>137</v>
      </c>
      <c r="D1677">
        <v>10</v>
      </c>
      <c r="E1677" t="s">
        <v>77</v>
      </c>
      <c r="F1677" t="s">
        <v>62</v>
      </c>
    </row>
    <row r="1678" spans="1:6">
      <c r="A1678" t="s">
        <v>301</v>
      </c>
      <c r="B1678">
        <v>-170</v>
      </c>
      <c r="C1678">
        <v>-180</v>
      </c>
      <c r="D1678">
        <v>9</v>
      </c>
      <c r="E1678" t="s">
        <v>76</v>
      </c>
      <c r="F1678" t="s">
        <v>79</v>
      </c>
    </row>
    <row r="1679" spans="1:6">
      <c r="A1679" t="s">
        <v>301</v>
      </c>
      <c r="B1679">
        <v>-170</v>
      </c>
      <c r="C1679">
        <v>-105</v>
      </c>
      <c r="D1679">
        <v>9.5</v>
      </c>
      <c r="E1679" t="s">
        <v>61</v>
      </c>
      <c r="F1679" t="s">
        <v>50</v>
      </c>
    </row>
    <row r="1680" spans="1:6">
      <c r="A1680" t="s">
        <v>301</v>
      </c>
      <c r="B1680">
        <v>-170</v>
      </c>
      <c r="C1680">
        <v>-132</v>
      </c>
      <c r="D1680">
        <v>8.5</v>
      </c>
      <c r="E1680" t="s">
        <v>66</v>
      </c>
      <c r="F1680" t="s">
        <v>65</v>
      </c>
    </row>
    <row r="1681" spans="1:6">
      <c r="A1681" t="s">
        <v>301</v>
      </c>
      <c r="B1681">
        <v>-170</v>
      </c>
      <c r="C1681">
        <v>-148</v>
      </c>
      <c r="D1681">
        <v>9.5</v>
      </c>
      <c r="E1681" t="s">
        <v>67</v>
      </c>
      <c r="F1681" t="s">
        <v>75</v>
      </c>
    </row>
    <row r="1682" spans="1:6">
      <c r="A1682" t="s">
        <v>301</v>
      </c>
      <c r="B1682">
        <v>-170</v>
      </c>
      <c r="C1682">
        <v>220</v>
      </c>
      <c r="D1682">
        <v>10.5</v>
      </c>
      <c r="E1682" t="s">
        <v>59</v>
      </c>
      <c r="F1682" t="s">
        <v>52</v>
      </c>
    </row>
    <row r="1683" spans="1:6">
      <c r="A1683" t="s">
        <v>301</v>
      </c>
      <c r="B1683">
        <v>-170</v>
      </c>
      <c r="C1683">
        <v>118</v>
      </c>
      <c r="D1683">
        <v>8.5</v>
      </c>
      <c r="E1683" t="s">
        <v>58</v>
      </c>
      <c r="F1683" t="s">
        <v>71</v>
      </c>
    </row>
    <row r="1684" spans="1:6">
      <c r="A1684" t="s">
        <v>301</v>
      </c>
      <c r="B1684">
        <v>-170</v>
      </c>
      <c r="C1684">
        <v>-230</v>
      </c>
      <c r="D1684">
        <v>11</v>
      </c>
      <c r="E1684" t="s">
        <v>73</v>
      </c>
      <c r="F1684" t="s">
        <v>53</v>
      </c>
    </row>
    <row r="1685" spans="1:6">
      <c r="A1685" t="s">
        <v>301</v>
      </c>
      <c r="B1685">
        <v>-170</v>
      </c>
      <c r="C1685">
        <v>-290</v>
      </c>
      <c r="D1685">
        <v>8</v>
      </c>
      <c r="E1685" t="s">
        <v>70</v>
      </c>
      <c r="F1685" t="s">
        <v>68</v>
      </c>
    </row>
    <row r="1686" spans="1:6">
      <c r="A1686" t="s">
        <v>301</v>
      </c>
      <c r="B1686">
        <v>-170</v>
      </c>
      <c r="C1686">
        <v>-160</v>
      </c>
      <c r="D1686">
        <v>9.5</v>
      </c>
      <c r="E1686" t="s">
        <v>69</v>
      </c>
      <c r="F1686" t="s">
        <v>55</v>
      </c>
    </row>
    <row r="1687" spans="1:6">
      <c r="A1687" t="s">
        <v>301</v>
      </c>
      <c r="B1687">
        <v>-170</v>
      </c>
      <c r="C1687">
        <v>-190</v>
      </c>
      <c r="D1687">
        <v>9.5</v>
      </c>
      <c r="E1687" t="s">
        <v>74</v>
      </c>
      <c r="F1687" t="s">
        <v>54</v>
      </c>
    </row>
    <row r="1688" spans="1:6">
      <c r="A1688" t="s">
        <v>301</v>
      </c>
      <c r="B1688">
        <v>-170</v>
      </c>
      <c r="C1688">
        <v>-155</v>
      </c>
      <c r="D1688">
        <v>10.5</v>
      </c>
      <c r="E1688" t="s">
        <v>60</v>
      </c>
      <c r="F1688" t="s">
        <v>57</v>
      </c>
    </row>
    <row r="1689" spans="1:6">
      <c r="A1689" t="s">
        <v>301</v>
      </c>
      <c r="B1689">
        <v>-170</v>
      </c>
      <c r="C1689">
        <v>-108</v>
      </c>
      <c r="D1689">
        <v>10</v>
      </c>
      <c r="E1689" t="s">
        <v>51</v>
      </c>
      <c r="F1689" t="s">
        <v>78</v>
      </c>
    </row>
    <row r="1690" spans="1:6">
      <c r="A1690" t="s">
        <v>302</v>
      </c>
      <c r="B1690">
        <v>-170</v>
      </c>
      <c r="C1690">
        <v>135</v>
      </c>
      <c r="D1690">
        <v>9.5</v>
      </c>
      <c r="E1690" t="s">
        <v>77</v>
      </c>
      <c r="F1690" t="s">
        <v>62</v>
      </c>
    </row>
    <row r="1691" spans="1:6">
      <c r="A1691" t="s">
        <v>302</v>
      </c>
      <c r="B1691">
        <v>-170</v>
      </c>
      <c r="C1691">
        <v>-255</v>
      </c>
      <c r="D1691">
        <v>8</v>
      </c>
      <c r="E1691" t="s">
        <v>76</v>
      </c>
      <c r="F1691" t="s">
        <v>79</v>
      </c>
    </row>
    <row r="1692" spans="1:6">
      <c r="A1692" t="s">
        <v>302</v>
      </c>
      <c r="B1692">
        <v>-170</v>
      </c>
      <c r="C1692">
        <v>-128</v>
      </c>
      <c r="D1692">
        <v>9.5</v>
      </c>
      <c r="E1692" t="s">
        <v>61</v>
      </c>
      <c r="F1692" t="s">
        <v>50</v>
      </c>
    </row>
    <row r="1693" spans="1:6">
      <c r="A1693" t="s">
        <v>302</v>
      </c>
      <c r="B1693">
        <v>-170</v>
      </c>
      <c r="C1693">
        <v>101</v>
      </c>
      <c r="D1693">
        <v>8.5</v>
      </c>
      <c r="E1693" t="s">
        <v>66</v>
      </c>
      <c r="F1693" t="s">
        <v>65</v>
      </c>
    </row>
    <row r="1694" spans="1:6">
      <c r="A1694" t="s">
        <v>302</v>
      </c>
      <c r="B1694">
        <v>-170</v>
      </c>
      <c r="C1694">
        <v>-200</v>
      </c>
      <c r="D1694">
        <v>8</v>
      </c>
      <c r="E1694" t="s">
        <v>67</v>
      </c>
      <c r="F1694" t="s">
        <v>75</v>
      </c>
    </row>
    <row r="1695" spans="1:6">
      <c r="A1695" t="s">
        <v>302</v>
      </c>
      <c r="B1695">
        <v>-170</v>
      </c>
      <c r="C1695">
        <v>-105</v>
      </c>
      <c r="D1695">
        <v>9</v>
      </c>
      <c r="E1695" t="s">
        <v>58</v>
      </c>
      <c r="F1695" t="s">
        <v>71</v>
      </c>
    </row>
    <row r="1696" spans="1:6">
      <c r="A1696" t="s">
        <v>302</v>
      </c>
      <c r="B1696">
        <v>-170</v>
      </c>
      <c r="C1696">
        <v>178</v>
      </c>
      <c r="D1696">
        <v>11</v>
      </c>
      <c r="E1696" t="s">
        <v>59</v>
      </c>
      <c r="F1696" t="s">
        <v>52</v>
      </c>
    </row>
    <row r="1697" spans="1:6">
      <c r="A1697" t="s">
        <v>302</v>
      </c>
      <c r="B1697">
        <v>-170</v>
      </c>
      <c r="C1697">
        <v>-115</v>
      </c>
      <c r="D1697">
        <v>10</v>
      </c>
      <c r="E1697" t="s">
        <v>58</v>
      </c>
      <c r="F1697" t="s">
        <v>71</v>
      </c>
    </row>
    <row r="1698" spans="1:6">
      <c r="A1698" t="s">
        <v>302</v>
      </c>
      <c r="B1698">
        <v>-170</v>
      </c>
      <c r="C1698">
        <v>-190</v>
      </c>
      <c r="D1698">
        <v>11</v>
      </c>
      <c r="E1698" t="s">
        <v>73</v>
      </c>
      <c r="F1698" t="s">
        <v>53</v>
      </c>
    </row>
    <row r="1699" spans="1:6">
      <c r="A1699" t="s">
        <v>302</v>
      </c>
      <c r="B1699">
        <v>-170</v>
      </c>
      <c r="C1699">
        <v>-200</v>
      </c>
      <c r="D1699">
        <v>8.5</v>
      </c>
      <c r="E1699" t="s">
        <v>70</v>
      </c>
      <c r="F1699" t="s">
        <v>68</v>
      </c>
    </row>
    <row r="1700" spans="1:6">
      <c r="A1700" t="s">
        <v>302</v>
      </c>
      <c r="B1700">
        <v>-170</v>
      </c>
      <c r="C1700">
        <v>-130</v>
      </c>
      <c r="D1700">
        <v>9.5</v>
      </c>
      <c r="E1700" t="s">
        <v>74</v>
      </c>
      <c r="F1700" t="s">
        <v>54</v>
      </c>
    </row>
    <row r="1701" spans="1:6">
      <c r="A1701" t="s">
        <v>302</v>
      </c>
      <c r="B1701">
        <v>-170</v>
      </c>
      <c r="C1701">
        <v>-140</v>
      </c>
      <c r="D1701">
        <v>9.5</v>
      </c>
      <c r="E1701" t="s">
        <v>60</v>
      </c>
      <c r="F1701" t="s">
        <v>57</v>
      </c>
    </row>
    <row r="1702" spans="1:6">
      <c r="A1702" t="s">
        <v>302</v>
      </c>
      <c r="B1702">
        <v>-170</v>
      </c>
      <c r="C1702">
        <v>-154</v>
      </c>
      <c r="D1702">
        <v>10.5</v>
      </c>
      <c r="E1702" t="s">
        <v>51</v>
      </c>
      <c r="F1702" t="s">
        <v>78</v>
      </c>
    </row>
    <row r="1703" spans="1:6">
      <c r="A1703" t="s">
        <v>302</v>
      </c>
      <c r="B1703">
        <v>-170</v>
      </c>
      <c r="C1703">
        <v>-215</v>
      </c>
      <c r="D1703">
        <v>8.5</v>
      </c>
      <c r="E1703" t="s">
        <v>56</v>
      </c>
      <c r="F1703" t="s">
        <v>72</v>
      </c>
    </row>
    <row r="1704" spans="1:6">
      <c r="A1704" t="s">
        <v>302</v>
      </c>
      <c r="B1704">
        <v>-170</v>
      </c>
      <c r="C1704">
        <v>115</v>
      </c>
      <c r="D1704">
        <v>9.5</v>
      </c>
      <c r="E1704" t="s">
        <v>63</v>
      </c>
      <c r="F1704" t="s">
        <v>64</v>
      </c>
    </row>
    <row r="1705" spans="1:6">
      <c r="A1705" t="s">
        <v>303</v>
      </c>
      <c r="B1705">
        <v>-170</v>
      </c>
      <c r="C1705">
        <v>-195</v>
      </c>
      <c r="D1705">
        <v>9</v>
      </c>
      <c r="E1705" t="s">
        <v>76</v>
      </c>
      <c r="F1705" t="s">
        <v>79</v>
      </c>
    </row>
    <row r="1706" spans="1:6">
      <c r="A1706" t="s">
        <v>303</v>
      </c>
      <c r="B1706">
        <v>-170</v>
      </c>
      <c r="C1706">
        <v>-130</v>
      </c>
      <c r="D1706">
        <v>8.5</v>
      </c>
      <c r="E1706" t="s">
        <v>67</v>
      </c>
      <c r="F1706" t="s">
        <v>75</v>
      </c>
    </row>
    <row r="1707" spans="1:6">
      <c r="A1707" t="s">
        <v>303</v>
      </c>
      <c r="B1707">
        <v>-170</v>
      </c>
      <c r="C1707">
        <v>101</v>
      </c>
      <c r="D1707">
        <v>9</v>
      </c>
      <c r="E1707" t="s">
        <v>66</v>
      </c>
      <c r="F1707" t="s">
        <v>65</v>
      </c>
    </row>
    <row r="1708" spans="1:6">
      <c r="A1708" t="s">
        <v>303</v>
      </c>
      <c r="B1708">
        <v>-170</v>
      </c>
      <c r="C1708">
        <v>120</v>
      </c>
      <c r="D1708">
        <v>9.5</v>
      </c>
      <c r="E1708" t="s">
        <v>77</v>
      </c>
      <c r="F1708" t="s">
        <v>62</v>
      </c>
    </row>
    <row r="1709" spans="1:6">
      <c r="A1709" t="s">
        <v>303</v>
      </c>
      <c r="B1709">
        <v>-170</v>
      </c>
      <c r="C1709">
        <v>-142</v>
      </c>
      <c r="D1709">
        <v>9</v>
      </c>
      <c r="E1709" t="s">
        <v>61</v>
      </c>
      <c r="F1709" t="s">
        <v>50</v>
      </c>
    </row>
    <row r="1710" spans="1:6">
      <c r="A1710" t="s">
        <v>303</v>
      </c>
      <c r="B1710">
        <v>-170</v>
      </c>
      <c r="C1710">
        <v>-219</v>
      </c>
      <c r="D1710">
        <v>9</v>
      </c>
      <c r="E1710" t="s">
        <v>70</v>
      </c>
      <c r="F1710" t="s">
        <v>68</v>
      </c>
    </row>
    <row r="1711" spans="1:6">
      <c r="A1711" t="s">
        <v>303</v>
      </c>
      <c r="B1711">
        <v>-170</v>
      </c>
      <c r="C1711">
        <v>-190</v>
      </c>
      <c r="D1711">
        <v>10</v>
      </c>
      <c r="E1711" t="s">
        <v>69</v>
      </c>
      <c r="F1711" t="s">
        <v>55</v>
      </c>
    </row>
    <row r="1712" spans="1:6">
      <c r="A1712" t="s">
        <v>303</v>
      </c>
      <c r="B1712">
        <v>-170</v>
      </c>
      <c r="C1712">
        <v>-101</v>
      </c>
      <c r="D1712">
        <v>9</v>
      </c>
      <c r="E1712" t="s">
        <v>58</v>
      </c>
      <c r="F1712" t="s">
        <v>71</v>
      </c>
    </row>
    <row r="1713" spans="1:6">
      <c r="A1713" t="s">
        <v>303</v>
      </c>
      <c r="B1713">
        <v>-170</v>
      </c>
      <c r="C1713">
        <v>230</v>
      </c>
      <c r="D1713">
        <v>9.5</v>
      </c>
      <c r="E1713" t="s">
        <v>59</v>
      </c>
      <c r="F1713" t="s">
        <v>52</v>
      </c>
    </row>
    <row r="1714" spans="1:6">
      <c r="A1714" t="s">
        <v>303</v>
      </c>
      <c r="B1714">
        <v>-170</v>
      </c>
      <c r="C1714">
        <v>105</v>
      </c>
      <c r="D1714">
        <v>11</v>
      </c>
      <c r="E1714" t="s">
        <v>51</v>
      </c>
      <c r="F1714" t="s">
        <v>78</v>
      </c>
    </row>
    <row r="1715" spans="1:6">
      <c r="A1715" t="s">
        <v>303</v>
      </c>
      <c r="B1715">
        <v>-170</v>
      </c>
      <c r="C1715">
        <v>-360</v>
      </c>
      <c r="D1715">
        <v>9</v>
      </c>
      <c r="E1715" t="s">
        <v>56</v>
      </c>
      <c r="F1715" t="s">
        <v>72</v>
      </c>
    </row>
    <row r="1716" spans="1:6">
      <c r="A1716" t="s">
        <v>303</v>
      </c>
      <c r="B1716">
        <v>-170</v>
      </c>
      <c r="C1716">
        <v>-137</v>
      </c>
      <c r="D1716">
        <v>10.5</v>
      </c>
      <c r="E1716" t="s">
        <v>60</v>
      </c>
      <c r="F1716" t="s">
        <v>57</v>
      </c>
    </row>
    <row r="1717" spans="1:6">
      <c r="A1717" t="s">
        <v>303</v>
      </c>
      <c r="B1717">
        <v>-170</v>
      </c>
      <c r="C1717">
        <v>140</v>
      </c>
      <c r="D1717">
        <v>9.5</v>
      </c>
      <c r="E1717" t="s">
        <v>63</v>
      </c>
      <c r="F1717" t="s">
        <v>64</v>
      </c>
    </row>
    <row r="1718" spans="1:6">
      <c r="A1718" t="s">
        <v>303</v>
      </c>
      <c r="B1718">
        <v>-170</v>
      </c>
      <c r="C1718">
        <v>-103</v>
      </c>
      <c r="D1718">
        <v>10</v>
      </c>
      <c r="E1718" t="s">
        <v>69</v>
      </c>
      <c r="F1718" t="s">
        <v>55</v>
      </c>
    </row>
    <row r="1719" spans="1:6">
      <c r="A1719" t="s">
        <v>304</v>
      </c>
      <c r="B1719">
        <v>-170</v>
      </c>
      <c r="C1719">
        <v>185</v>
      </c>
      <c r="D1719">
        <v>8.5</v>
      </c>
      <c r="E1719" t="s">
        <v>51</v>
      </c>
      <c r="F1719" t="s">
        <v>76</v>
      </c>
    </row>
    <row r="1720" spans="1:6">
      <c r="A1720" t="s">
        <v>304</v>
      </c>
      <c r="B1720">
        <v>-170</v>
      </c>
      <c r="C1720">
        <v>115</v>
      </c>
      <c r="D1720">
        <v>9.5</v>
      </c>
      <c r="E1720" t="s">
        <v>57</v>
      </c>
      <c r="F1720" t="s">
        <v>54</v>
      </c>
    </row>
    <row r="1721" spans="1:6">
      <c r="A1721" t="s">
        <v>304</v>
      </c>
      <c r="B1721">
        <v>-170</v>
      </c>
      <c r="C1721">
        <v>-104</v>
      </c>
      <c r="D1721">
        <v>7</v>
      </c>
      <c r="E1721" t="s">
        <v>61</v>
      </c>
      <c r="F1721" t="s">
        <v>65</v>
      </c>
    </row>
    <row r="1722" spans="1:6">
      <c r="A1722" t="s">
        <v>304</v>
      </c>
      <c r="B1722">
        <v>-170</v>
      </c>
      <c r="C1722">
        <v>-105</v>
      </c>
      <c r="D1722">
        <v>8</v>
      </c>
      <c r="E1722" t="s">
        <v>56</v>
      </c>
      <c r="F1722" t="s">
        <v>63</v>
      </c>
    </row>
    <row r="1723" spans="1:6">
      <c r="A1723" t="s">
        <v>304</v>
      </c>
      <c r="B1723">
        <v>-170</v>
      </c>
      <c r="C1723">
        <v>175</v>
      </c>
      <c r="D1723">
        <v>10.5</v>
      </c>
      <c r="E1723" t="s">
        <v>59</v>
      </c>
      <c r="F1723" t="s">
        <v>70</v>
      </c>
    </row>
    <row r="1724" spans="1:6">
      <c r="A1724" t="s">
        <v>304</v>
      </c>
      <c r="B1724">
        <v>-170</v>
      </c>
      <c r="C1724">
        <v>-250</v>
      </c>
      <c r="D1724">
        <v>11</v>
      </c>
      <c r="E1724" t="s">
        <v>74</v>
      </c>
      <c r="F1724" t="s">
        <v>53</v>
      </c>
    </row>
    <row r="1725" spans="1:6">
      <c r="A1725" t="s">
        <v>304</v>
      </c>
      <c r="B1725">
        <v>-170</v>
      </c>
      <c r="C1725">
        <v>-153</v>
      </c>
      <c r="D1725">
        <v>9</v>
      </c>
      <c r="E1725" t="s">
        <v>73</v>
      </c>
      <c r="F1725" t="s">
        <v>71</v>
      </c>
    </row>
    <row r="1726" spans="1:6">
      <c r="A1726" t="s">
        <v>304</v>
      </c>
      <c r="B1726">
        <v>-170</v>
      </c>
      <c r="C1726">
        <v>108</v>
      </c>
      <c r="D1726">
        <v>9</v>
      </c>
      <c r="E1726" t="s">
        <v>55</v>
      </c>
      <c r="F1726" t="s">
        <v>78</v>
      </c>
    </row>
    <row r="1727" spans="1:6">
      <c r="A1727" t="s">
        <v>305</v>
      </c>
      <c r="B1727">
        <v>-170</v>
      </c>
      <c r="C1727">
        <v>135</v>
      </c>
      <c r="D1727">
        <v>7.5</v>
      </c>
      <c r="E1727" t="s">
        <v>51</v>
      </c>
      <c r="F1727" t="s">
        <v>76</v>
      </c>
    </row>
    <row r="1728" spans="1:6">
      <c r="A1728" t="s">
        <v>305</v>
      </c>
      <c r="B1728">
        <v>-170</v>
      </c>
      <c r="C1728">
        <v>110</v>
      </c>
      <c r="D1728">
        <v>9</v>
      </c>
      <c r="E1728" t="s">
        <v>57</v>
      </c>
      <c r="F1728" t="s">
        <v>54</v>
      </c>
    </row>
    <row r="1729" spans="1:6">
      <c r="A1729" t="s">
        <v>305</v>
      </c>
      <c r="B1729">
        <v>-170</v>
      </c>
      <c r="C1729">
        <v>120</v>
      </c>
      <c r="D1729">
        <v>8</v>
      </c>
      <c r="E1729" t="s">
        <v>66</v>
      </c>
      <c r="F1729" t="s">
        <v>79</v>
      </c>
    </row>
    <row r="1730" spans="1:6">
      <c r="A1730" t="s">
        <v>305</v>
      </c>
      <c r="B1730">
        <v>-170</v>
      </c>
      <c r="C1730">
        <v>-146</v>
      </c>
      <c r="D1730">
        <v>9</v>
      </c>
      <c r="E1730" t="s">
        <v>62</v>
      </c>
      <c r="F1730" t="s">
        <v>67</v>
      </c>
    </row>
    <row r="1731" spans="1:6">
      <c r="A1731" t="s">
        <v>305</v>
      </c>
      <c r="B1731">
        <v>-170</v>
      </c>
      <c r="C1731">
        <v>-180</v>
      </c>
      <c r="D1731">
        <v>7.5</v>
      </c>
      <c r="E1731" t="s">
        <v>50</v>
      </c>
      <c r="F1731" t="s">
        <v>75</v>
      </c>
    </row>
    <row r="1732" spans="1:6">
      <c r="A1732" t="s">
        <v>305</v>
      </c>
      <c r="B1732">
        <v>-170</v>
      </c>
      <c r="C1732">
        <v>-146</v>
      </c>
      <c r="D1732">
        <v>9</v>
      </c>
      <c r="E1732" t="s">
        <v>56</v>
      </c>
      <c r="F1732" t="s">
        <v>63</v>
      </c>
    </row>
    <row r="1733" spans="1:6">
      <c r="A1733" t="s">
        <v>305</v>
      </c>
      <c r="B1733">
        <v>-170</v>
      </c>
      <c r="C1733">
        <v>118</v>
      </c>
      <c r="D1733">
        <v>8.5</v>
      </c>
      <c r="E1733" t="s">
        <v>61</v>
      </c>
      <c r="F1733" t="s">
        <v>65</v>
      </c>
    </row>
    <row r="1734" spans="1:6">
      <c r="A1734" t="s">
        <v>305</v>
      </c>
      <c r="B1734">
        <v>-170</v>
      </c>
      <c r="C1734">
        <v>230</v>
      </c>
      <c r="D1734">
        <v>11</v>
      </c>
      <c r="E1734" t="s">
        <v>60</v>
      </c>
      <c r="F1734" t="s">
        <v>58</v>
      </c>
    </row>
    <row r="1735" spans="1:6">
      <c r="A1735" t="s">
        <v>305</v>
      </c>
      <c r="B1735">
        <v>-170</v>
      </c>
      <c r="C1735">
        <v>240</v>
      </c>
      <c r="D1735">
        <v>10.5</v>
      </c>
      <c r="E1735" t="s">
        <v>72</v>
      </c>
      <c r="F1735" t="s">
        <v>52</v>
      </c>
    </row>
    <row r="1736" spans="1:6">
      <c r="A1736" t="s">
        <v>305</v>
      </c>
      <c r="B1736">
        <v>-170</v>
      </c>
      <c r="C1736">
        <v>135</v>
      </c>
      <c r="D1736">
        <v>10.5</v>
      </c>
      <c r="E1736" t="s">
        <v>59</v>
      </c>
      <c r="F1736" t="s">
        <v>70</v>
      </c>
    </row>
    <row r="1737" spans="1:6">
      <c r="A1737" t="s">
        <v>305</v>
      </c>
      <c r="B1737">
        <v>-170</v>
      </c>
      <c r="C1737">
        <v>-153</v>
      </c>
      <c r="D1737">
        <v>12</v>
      </c>
      <c r="E1737" t="s">
        <v>74</v>
      </c>
      <c r="F1737" t="s">
        <v>53</v>
      </c>
    </row>
    <row r="1738" spans="1:6">
      <c r="A1738" t="s">
        <v>305</v>
      </c>
      <c r="B1738">
        <v>-170</v>
      </c>
      <c r="C1738">
        <v>155</v>
      </c>
      <c r="D1738">
        <v>10</v>
      </c>
      <c r="E1738" t="s">
        <v>73</v>
      </c>
      <c r="F1738" t="s">
        <v>71</v>
      </c>
    </row>
    <row r="1739" spans="1:6">
      <c r="A1739" t="s">
        <v>305</v>
      </c>
      <c r="B1739">
        <v>-170</v>
      </c>
      <c r="C1739">
        <v>128</v>
      </c>
      <c r="D1739">
        <v>9</v>
      </c>
      <c r="E1739" t="s">
        <v>55</v>
      </c>
      <c r="F1739" t="s">
        <v>78</v>
      </c>
    </row>
    <row r="1740" spans="1:6">
      <c r="A1740" t="s">
        <v>305</v>
      </c>
      <c r="B1740">
        <v>-170</v>
      </c>
      <c r="C1740">
        <v>125</v>
      </c>
      <c r="D1740">
        <v>9</v>
      </c>
      <c r="E1740" t="s">
        <v>68</v>
      </c>
      <c r="F1740" t="s">
        <v>64</v>
      </c>
    </row>
    <row r="1741" spans="1:6">
      <c r="A1741" t="s">
        <v>305</v>
      </c>
      <c r="B1741">
        <v>-170</v>
      </c>
      <c r="C1741">
        <v>-205</v>
      </c>
      <c r="D1741">
        <v>9.5</v>
      </c>
      <c r="E1741" t="s">
        <v>69</v>
      </c>
      <c r="F1741" t="s">
        <v>77</v>
      </c>
    </row>
    <row r="1742" spans="1:6">
      <c r="A1742" t="s">
        <v>306</v>
      </c>
      <c r="B1742">
        <v>-170</v>
      </c>
      <c r="C1742">
        <v>-103</v>
      </c>
      <c r="D1742">
        <v>8.5</v>
      </c>
      <c r="E1742" t="s">
        <v>61</v>
      </c>
      <c r="F1742" t="s">
        <v>65</v>
      </c>
    </row>
    <row r="1743" spans="1:6">
      <c r="A1743" t="s">
        <v>306</v>
      </c>
      <c r="B1743">
        <v>-170</v>
      </c>
      <c r="C1743">
        <v>230</v>
      </c>
      <c r="D1743">
        <v>8.5</v>
      </c>
      <c r="E1743" t="s">
        <v>51</v>
      </c>
      <c r="F1743" t="s">
        <v>76</v>
      </c>
    </row>
    <row r="1744" spans="1:6">
      <c r="A1744" t="s">
        <v>306</v>
      </c>
      <c r="B1744">
        <v>-170</v>
      </c>
      <c r="C1744">
        <v>-108</v>
      </c>
      <c r="D1744">
        <v>8.5</v>
      </c>
      <c r="E1744" t="s">
        <v>57</v>
      </c>
      <c r="F1744" t="s">
        <v>54</v>
      </c>
    </row>
    <row r="1745" spans="1:6">
      <c r="A1745" t="s">
        <v>306</v>
      </c>
      <c r="B1745">
        <v>-170</v>
      </c>
      <c r="C1745">
        <v>-130</v>
      </c>
      <c r="D1745">
        <v>8</v>
      </c>
      <c r="E1745" t="s">
        <v>66</v>
      </c>
      <c r="F1745" t="s">
        <v>79</v>
      </c>
    </row>
    <row r="1746" spans="1:6">
      <c r="A1746" t="s">
        <v>306</v>
      </c>
      <c r="B1746">
        <v>-170</v>
      </c>
      <c r="C1746">
        <v>-170</v>
      </c>
      <c r="D1746">
        <v>9</v>
      </c>
      <c r="E1746" t="s">
        <v>62</v>
      </c>
      <c r="F1746" t="s">
        <v>67</v>
      </c>
    </row>
    <row r="1747" spans="1:6">
      <c r="A1747" t="s">
        <v>306</v>
      </c>
      <c r="B1747">
        <v>-170</v>
      </c>
      <c r="C1747">
        <v>-210</v>
      </c>
      <c r="D1747">
        <v>8.5</v>
      </c>
      <c r="E1747" t="s">
        <v>56</v>
      </c>
      <c r="F1747" t="s">
        <v>63</v>
      </c>
    </row>
    <row r="1748" spans="1:6">
      <c r="A1748" t="s">
        <v>306</v>
      </c>
      <c r="B1748">
        <v>-170</v>
      </c>
      <c r="C1748">
        <v>-162</v>
      </c>
      <c r="D1748">
        <v>8.5</v>
      </c>
      <c r="E1748" t="s">
        <v>50</v>
      </c>
      <c r="F1748" t="s">
        <v>75</v>
      </c>
    </row>
    <row r="1749" spans="1:6">
      <c r="A1749" t="s">
        <v>306</v>
      </c>
      <c r="B1749">
        <v>-170</v>
      </c>
      <c r="C1749">
        <v>148</v>
      </c>
      <c r="D1749">
        <v>11</v>
      </c>
      <c r="E1749" t="s">
        <v>59</v>
      </c>
      <c r="F1749" t="s">
        <v>70</v>
      </c>
    </row>
    <row r="1750" spans="1:6">
      <c r="A1750" t="s">
        <v>306</v>
      </c>
      <c r="B1750">
        <v>-170</v>
      </c>
      <c r="C1750">
        <v>-141</v>
      </c>
      <c r="D1750">
        <v>11.5</v>
      </c>
      <c r="E1750" t="s">
        <v>74</v>
      </c>
      <c r="F1750" t="s">
        <v>53</v>
      </c>
    </row>
    <row r="1751" spans="1:6">
      <c r="A1751" t="s">
        <v>306</v>
      </c>
      <c r="B1751">
        <v>-170</v>
      </c>
      <c r="C1751">
        <v>-125</v>
      </c>
      <c r="D1751">
        <v>9.5</v>
      </c>
      <c r="E1751" t="s">
        <v>73</v>
      </c>
      <c r="F1751" t="s">
        <v>71</v>
      </c>
    </row>
    <row r="1752" spans="1:6">
      <c r="A1752" t="s">
        <v>306</v>
      </c>
      <c r="B1752">
        <v>-170</v>
      </c>
      <c r="C1752">
        <v>230</v>
      </c>
      <c r="D1752">
        <v>11.5</v>
      </c>
      <c r="E1752" t="s">
        <v>72</v>
      </c>
      <c r="F1752" t="s">
        <v>52</v>
      </c>
    </row>
    <row r="1753" spans="1:6">
      <c r="A1753" t="s">
        <v>306</v>
      </c>
      <c r="B1753">
        <v>-170</v>
      </c>
      <c r="C1753">
        <v>-152</v>
      </c>
      <c r="D1753">
        <v>10.5</v>
      </c>
      <c r="E1753" t="s">
        <v>55</v>
      </c>
      <c r="F1753" t="s">
        <v>78</v>
      </c>
    </row>
    <row r="1754" spans="1:6">
      <c r="A1754" t="s">
        <v>306</v>
      </c>
      <c r="B1754">
        <v>-170</v>
      </c>
      <c r="C1754">
        <v>156</v>
      </c>
      <c r="D1754">
        <v>9.5</v>
      </c>
      <c r="E1754" t="s">
        <v>60</v>
      </c>
      <c r="F1754" t="s">
        <v>58</v>
      </c>
    </row>
    <row r="1755" spans="1:6">
      <c r="A1755" t="s">
        <v>306</v>
      </c>
      <c r="B1755">
        <v>-170</v>
      </c>
      <c r="C1755">
        <v>180</v>
      </c>
      <c r="D1755">
        <v>8.5</v>
      </c>
      <c r="E1755" t="s">
        <v>68</v>
      </c>
      <c r="F1755" t="s">
        <v>64</v>
      </c>
    </row>
    <row r="1756" spans="1:6">
      <c r="A1756" t="s">
        <v>306</v>
      </c>
      <c r="B1756">
        <v>-170</v>
      </c>
      <c r="C1756">
        <v>-190</v>
      </c>
      <c r="D1756">
        <v>10</v>
      </c>
      <c r="E1756" t="s">
        <v>69</v>
      </c>
      <c r="F1756" t="s">
        <v>77</v>
      </c>
    </row>
    <row r="1757" spans="1:6">
      <c r="A1757" t="s">
        <v>307</v>
      </c>
      <c r="B1757">
        <v>-170</v>
      </c>
      <c r="C1757">
        <v>180</v>
      </c>
      <c r="D1757">
        <v>9</v>
      </c>
      <c r="E1757" t="s">
        <v>51</v>
      </c>
      <c r="F1757" t="s">
        <v>76</v>
      </c>
    </row>
    <row r="1758" spans="1:6">
      <c r="A1758" t="s">
        <v>307</v>
      </c>
      <c r="B1758">
        <v>-170</v>
      </c>
      <c r="C1758">
        <v>-142</v>
      </c>
      <c r="D1758">
        <v>9</v>
      </c>
      <c r="E1758" t="s">
        <v>57</v>
      </c>
      <c r="F1758" t="s">
        <v>54</v>
      </c>
    </row>
    <row r="1759" spans="1:6">
      <c r="A1759" t="s">
        <v>307</v>
      </c>
      <c r="B1759">
        <v>-170</v>
      </c>
      <c r="C1759">
        <v>-210</v>
      </c>
      <c r="D1759">
        <v>8</v>
      </c>
      <c r="E1759" t="s">
        <v>66</v>
      </c>
      <c r="F1759" t="s">
        <v>79</v>
      </c>
    </row>
    <row r="1760" spans="1:6">
      <c r="A1760" t="s">
        <v>307</v>
      </c>
      <c r="B1760">
        <v>-170</v>
      </c>
      <c r="C1760">
        <v>-194</v>
      </c>
      <c r="D1760">
        <v>9</v>
      </c>
      <c r="E1760" t="s">
        <v>62</v>
      </c>
      <c r="F1760" t="s">
        <v>67</v>
      </c>
    </row>
    <row r="1761" spans="1:6">
      <c r="A1761" t="s">
        <v>307</v>
      </c>
      <c r="B1761">
        <v>-170</v>
      </c>
      <c r="C1761">
        <v>-132</v>
      </c>
      <c r="D1761">
        <v>8</v>
      </c>
      <c r="E1761" t="s">
        <v>56</v>
      </c>
      <c r="F1761" t="s">
        <v>63</v>
      </c>
    </row>
    <row r="1762" spans="1:6">
      <c r="A1762" t="s">
        <v>307</v>
      </c>
      <c r="B1762">
        <v>-170</v>
      </c>
      <c r="C1762">
        <v>115</v>
      </c>
      <c r="D1762">
        <v>9</v>
      </c>
      <c r="E1762" t="s">
        <v>61</v>
      </c>
      <c r="F1762" t="s">
        <v>65</v>
      </c>
    </row>
    <row r="1763" spans="1:6">
      <c r="A1763" t="s">
        <v>307</v>
      </c>
      <c r="B1763">
        <v>-170</v>
      </c>
      <c r="C1763">
        <v>-220</v>
      </c>
      <c r="D1763">
        <v>8.5</v>
      </c>
      <c r="E1763" t="s">
        <v>50</v>
      </c>
      <c r="F1763" t="s">
        <v>75</v>
      </c>
    </row>
    <row r="1764" spans="1:6">
      <c r="A1764" t="s">
        <v>307</v>
      </c>
      <c r="B1764">
        <v>-170</v>
      </c>
      <c r="C1764">
        <v>-125</v>
      </c>
      <c r="D1764">
        <v>11.5</v>
      </c>
      <c r="E1764" t="s">
        <v>74</v>
      </c>
      <c r="F1764" t="s">
        <v>53</v>
      </c>
    </row>
    <row r="1765" spans="1:6">
      <c r="A1765" t="s">
        <v>307</v>
      </c>
      <c r="B1765">
        <v>-170</v>
      </c>
      <c r="C1765">
        <v>400</v>
      </c>
      <c r="D1765">
        <v>10</v>
      </c>
      <c r="E1765" t="s">
        <v>72</v>
      </c>
      <c r="F1765" t="s">
        <v>52</v>
      </c>
    </row>
    <row r="1766" spans="1:6">
      <c r="A1766" t="s">
        <v>307</v>
      </c>
      <c r="B1766">
        <v>-170</v>
      </c>
      <c r="C1766">
        <v>165</v>
      </c>
      <c r="D1766">
        <v>11</v>
      </c>
      <c r="E1766" t="s">
        <v>59</v>
      </c>
      <c r="F1766" t="s">
        <v>70</v>
      </c>
    </row>
    <row r="1767" spans="1:6">
      <c r="A1767" t="s">
        <v>307</v>
      </c>
      <c r="B1767">
        <v>-170</v>
      </c>
      <c r="C1767">
        <v>113</v>
      </c>
      <c r="D1767">
        <v>9</v>
      </c>
      <c r="E1767" t="s">
        <v>73</v>
      </c>
      <c r="F1767" t="s">
        <v>71</v>
      </c>
    </row>
    <row r="1768" spans="1:6">
      <c r="A1768" t="s">
        <v>307</v>
      </c>
      <c r="B1768">
        <v>-170</v>
      </c>
      <c r="C1768">
        <v>-145</v>
      </c>
      <c r="D1768">
        <v>10</v>
      </c>
      <c r="E1768" t="s">
        <v>55</v>
      </c>
      <c r="F1768" t="s">
        <v>78</v>
      </c>
    </row>
    <row r="1769" spans="1:6">
      <c r="A1769" t="s">
        <v>307</v>
      </c>
      <c r="B1769">
        <v>-170</v>
      </c>
      <c r="C1769">
        <v>119</v>
      </c>
      <c r="D1769">
        <v>9</v>
      </c>
      <c r="E1769" t="s">
        <v>60</v>
      </c>
      <c r="F1769" t="s">
        <v>58</v>
      </c>
    </row>
    <row r="1770" spans="1:6">
      <c r="A1770" t="s">
        <v>307</v>
      </c>
      <c r="B1770">
        <v>-170</v>
      </c>
      <c r="C1770">
        <v>163</v>
      </c>
      <c r="D1770">
        <v>8.5</v>
      </c>
      <c r="E1770" t="s">
        <v>68</v>
      </c>
      <c r="F1770" t="s">
        <v>64</v>
      </c>
    </row>
    <row r="1771" spans="1:6">
      <c r="A1771" t="s">
        <v>307</v>
      </c>
      <c r="B1771">
        <v>-170</v>
      </c>
      <c r="C1771">
        <v>-124</v>
      </c>
      <c r="D1771">
        <v>9</v>
      </c>
      <c r="E1771" t="s">
        <v>69</v>
      </c>
      <c r="F1771" t="s">
        <v>77</v>
      </c>
    </row>
    <row r="1772" spans="1:6">
      <c r="A1772" t="s">
        <v>308</v>
      </c>
      <c r="B1772">
        <v>-170</v>
      </c>
      <c r="C1772">
        <v>108</v>
      </c>
      <c r="D1772">
        <v>10.5</v>
      </c>
      <c r="E1772" t="s">
        <v>54</v>
      </c>
      <c r="F1772" t="s">
        <v>66</v>
      </c>
    </row>
    <row r="1773" spans="1:6">
      <c r="A1773" t="s">
        <v>308</v>
      </c>
      <c r="B1773">
        <v>-170</v>
      </c>
      <c r="C1773">
        <v>-111</v>
      </c>
      <c r="D1773">
        <v>14</v>
      </c>
      <c r="E1773" t="s">
        <v>50</v>
      </c>
      <c r="F1773" t="s">
        <v>56</v>
      </c>
    </row>
    <row r="1774" spans="1:6">
      <c r="A1774" t="s">
        <v>308</v>
      </c>
      <c r="B1774">
        <v>-170</v>
      </c>
      <c r="C1774">
        <v>-350</v>
      </c>
      <c r="D1774">
        <v>10.5</v>
      </c>
      <c r="E1774" t="s">
        <v>52</v>
      </c>
      <c r="F1774" t="s">
        <v>59</v>
      </c>
    </row>
    <row r="1775" spans="1:6">
      <c r="A1775" t="s">
        <v>308</v>
      </c>
      <c r="B1775">
        <v>-170</v>
      </c>
      <c r="C1775">
        <v>-325</v>
      </c>
      <c r="D1775">
        <v>11.5</v>
      </c>
      <c r="E1775" t="s">
        <v>52</v>
      </c>
      <c r="F1775" t="s">
        <v>59</v>
      </c>
    </row>
    <row r="1776" spans="1:6">
      <c r="A1776" t="s">
        <v>308</v>
      </c>
      <c r="B1776">
        <v>-170</v>
      </c>
      <c r="C1776">
        <v>-122</v>
      </c>
      <c r="D1776">
        <v>10.5</v>
      </c>
      <c r="E1776" t="s">
        <v>69</v>
      </c>
      <c r="F1776" t="s">
        <v>70</v>
      </c>
    </row>
    <row r="1777" spans="1:6">
      <c r="A1777" t="s">
        <v>308</v>
      </c>
      <c r="B1777">
        <v>-170</v>
      </c>
      <c r="C1777">
        <v>105</v>
      </c>
      <c r="D1777">
        <v>10.5</v>
      </c>
      <c r="E1777" t="s">
        <v>53</v>
      </c>
      <c r="F1777" t="s">
        <v>55</v>
      </c>
    </row>
    <row r="1778" spans="1:6">
      <c r="A1778" t="s">
        <v>308</v>
      </c>
      <c r="B1778">
        <v>-170</v>
      </c>
      <c r="C1778">
        <v>-145</v>
      </c>
      <c r="D1778">
        <v>10</v>
      </c>
      <c r="E1778" t="s">
        <v>62</v>
      </c>
      <c r="F1778" t="s">
        <v>74</v>
      </c>
    </row>
    <row r="1779" spans="1:6">
      <c r="A1779" t="s">
        <v>308</v>
      </c>
      <c r="B1779">
        <v>-170</v>
      </c>
      <c r="C1779">
        <v>-126</v>
      </c>
      <c r="D1779">
        <v>8</v>
      </c>
      <c r="E1779" t="s">
        <v>68</v>
      </c>
      <c r="F1779" t="s">
        <v>63</v>
      </c>
    </row>
    <row r="1780" spans="1:6">
      <c r="A1780" t="s">
        <v>309</v>
      </c>
      <c r="B1780">
        <v>-170</v>
      </c>
      <c r="C1780">
        <v>-128</v>
      </c>
      <c r="D1780">
        <v>10.5</v>
      </c>
      <c r="E1780" t="s">
        <v>54</v>
      </c>
      <c r="F1780" t="s">
        <v>66</v>
      </c>
    </row>
    <row r="1781" spans="1:6">
      <c r="A1781" t="s">
        <v>309</v>
      </c>
      <c r="B1781">
        <v>-170</v>
      </c>
      <c r="C1781">
        <v>117</v>
      </c>
      <c r="D1781">
        <v>10.5</v>
      </c>
      <c r="E1781" t="s">
        <v>57</v>
      </c>
      <c r="F1781" t="s">
        <v>61</v>
      </c>
    </row>
    <row r="1782" spans="1:6">
      <c r="A1782" t="s">
        <v>309</v>
      </c>
      <c r="B1782">
        <v>-170</v>
      </c>
      <c r="C1782">
        <v>190</v>
      </c>
      <c r="D1782">
        <v>8.5</v>
      </c>
      <c r="E1782" t="s">
        <v>75</v>
      </c>
      <c r="F1782" t="s">
        <v>76</v>
      </c>
    </row>
    <row r="1783" spans="1:6">
      <c r="A1783" t="s">
        <v>309</v>
      </c>
      <c r="B1783">
        <v>-170</v>
      </c>
      <c r="C1783">
        <v>-125</v>
      </c>
      <c r="D1783">
        <v>9.5</v>
      </c>
      <c r="E1783" t="s">
        <v>79</v>
      </c>
      <c r="F1783" t="s">
        <v>51</v>
      </c>
    </row>
    <row r="1784" spans="1:6">
      <c r="A1784" t="s">
        <v>309</v>
      </c>
      <c r="B1784">
        <v>-170</v>
      </c>
      <c r="C1784">
        <v>120</v>
      </c>
      <c r="D1784">
        <v>13</v>
      </c>
      <c r="E1784" t="s">
        <v>50</v>
      </c>
      <c r="F1784" t="s">
        <v>56</v>
      </c>
    </row>
    <row r="1785" spans="1:6">
      <c r="A1785" t="s">
        <v>309</v>
      </c>
      <c r="B1785">
        <v>-170</v>
      </c>
      <c r="C1785">
        <v>-300</v>
      </c>
      <c r="D1785">
        <v>10.5</v>
      </c>
      <c r="E1785" t="s">
        <v>52</v>
      </c>
      <c r="F1785" t="s">
        <v>59</v>
      </c>
    </row>
    <row r="1786" spans="1:6">
      <c r="A1786" t="s">
        <v>309</v>
      </c>
      <c r="B1786">
        <v>-170</v>
      </c>
      <c r="C1786">
        <v>120</v>
      </c>
      <c r="D1786">
        <v>9</v>
      </c>
      <c r="E1786" t="s">
        <v>69</v>
      </c>
      <c r="F1786" t="s">
        <v>70</v>
      </c>
    </row>
    <row r="1787" spans="1:6">
      <c r="A1787" t="s">
        <v>309</v>
      </c>
      <c r="B1787">
        <v>-170</v>
      </c>
      <c r="C1787">
        <v>-101</v>
      </c>
      <c r="D1787">
        <v>7.5</v>
      </c>
      <c r="E1787" t="s">
        <v>53</v>
      </c>
      <c r="F1787" t="s">
        <v>55</v>
      </c>
    </row>
    <row r="1788" spans="1:6">
      <c r="A1788" t="s">
        <v>309</v>
      </c>
      <c r="B1788">
        <v>-170</v>
      </c>
      <c r="C1788">
        <v>-157</v>
      </c>
      <c r="D1788">
        <v>9</v>
      </c>
      <c r="E1788" t="s">
        <v>64</v>
      </c>
      <c r="F1788" t="s">
        <v>71</v>
      </c>
    </row>
    <row r="1789" spans="1:6">
      <c r="A1789" t="s">
        <v>309</v>
      </c>
      <c r="B1789">
        <v>-170</v>
      </c>
      <c r="C1789">
        <v>300</v>
      </c>
      <c r="D1789">
        <v>9</v>
      </c>
      <c r="E1789" t="s">
        <v>72</v>
      </c>
      <c r="F1789" t="s">
        <v>58</v>
      </c>
    </row>
    <row r="1790" spans="1:6">
      <c r="A1790" t="s">
        <v>309</v>
      </c>
      <c r="B1790">
        <v>-170</v>
      </c>
      <c r="C1790">
        <v>-158</v>
      </c>
      <c r="D1790">
        <v>10</v>
      </c>
      <c r="E1790" t="s">
        <v>78</v>
      </c>
      <c r="F1790" t="s">
        <v>77</v>
      </c>
    </row>
    <row r="1791" spans="1:6">
      <c r="A1791" t="s">
        <v>309</v>
      </c>
      <c r="B1791">
        <v>-170</v>
      </c>
      <c r="C1791">
        <v>210</v>
      </c>
      <c r="D1791">
        <v>9.5</v>
      </c>
      <c r="E1791" t="s">
        <v>67</v>
      </c>
      <c r="F1791" t="s">
        <v>73</v>
      </c>
    </row>
    <row r="1792" spans="1:6">
      <c r="A1792" t="s">
        <v>309</v>
      </c>
      <c r="B1792">
        <v>-170</v>
      </c>
      <c r="C1792">
        <v>-105</v>
      </c>
      <c r="D1792">
        <v>8</v>
      </c>
      <c r="E1792" t="s">
        <v>60</v>
      </c>
      <c r="F1792" t="s">
        <v>65</v>
      </c>
    </row>
    <row r="1793" spans="1:6">
      <c r="A1793" t="s">
        <v>309</v>
      </c>
      <c r="B1793">
        <v>-170</v>
      </c>
      <c r="C1793">
        <v>-165</v>
      </c>
      <c r="D1793">
        <v>9.5</v>
      </c>
      <c r="E1793" t="s">
        <v>62</v>
      </c>
      <c r="F1793" t="s">
        <v>74</v>
      </c>
    </row>
    <row r="1794" spans="1:6">
      <c r="A1794" t="s">
        <v>309</v>
      </c>
      <c r="B1794">
        <v>-170</v>
      </c>
      <c r="C1794">
        <v>108</v>
      </c>
      <c r="D1794">
        <v>8</v>
      </c>
      <c r="E1794" t="s">
        <v>68</v>
      </c>
      <c r="F1794" t="s">
        <v>63</v>
      </c>
    </row>
    <row r="1795" spans="1:6">
      <c r="A1795" t="s">
        <v>309</v>
      </c>
      <c r="B1795">
        <v>-170</v>
      </c>
      <c r="C1795">
        <v>280</v>
      </c>
      <c r="D1795">
        <v>10</v>
      </c>
      <c r="E1795" t="s">
        <v>72</v>
      </c>
      <c r="F1795" t="s">
        <v>58</v>
      </c>
    </row>
    <row r="1796" spans="1:6">
      <c r="A1796" t="s">
        <v>310</v>
      </c>
      <c r="B1796">
        <v>-170</v>
      </c>
      <c r="C1796">
        <v>142</v>
      </c>
      <c r="D1796">
        <v>13</v>
      </c>
      <c r="E1796" t="s">
        <v>50</v>
      </c>
      <c r="F1796" t="s">
        <v>56</v>
      </c>
    </row>
    <row r="1797" spans="1:6">
      <c r="A1797" t="s">
        <v>310</v>
      </c>
      <c r="B1797">
        <v>-170</v>
      </c>
      <c r="C1797">
        <v>-168</v>
      </c>
      <c r="D1797">
        <v>9</v>
      </c>
      <c r="E1797" t="s">
        <v>54</v>
      </c>
      <c r="F1797" t="s">
        <v>66</v>
      </c>
    </row>
    <row r="1798" spans="1:6">
      <c r="A1798" t="s">
        <v>310</v>
      </c>
      <c r="B1798">
        <v>-170</v>
      </c>
      <c r="C1798">
        <v>-120</v>
      </c>
      <c r="D1798">
        <v>8.5</v>
      </c>
      <c r="E1798" t="s">
        <v>57</v>
      </c>
      <c r="F1798" t="s">
        <v>61</v>
      </c>
    </row>
    <row r="1799" spans="1:6">
      <c r="A1799" t="s">
        <v>310</v>
      </c>
      <c r="B1799">
        <v>-170</v>
      </c>
      <c r="C1799">
        <v>250</v>
      </c>
      <c r="D1799">
        <v>8</v>
      </c>
      <c r="E1799" t="s">
        <v>75</v>
      </c>
      <c r="F1799" t="s">
        <v>76</v>
      </c>
    </row>
    <row r="1800" spans="1:6">
      <c r="A1800" t="s">
        <v>310</v>
      </c>
      <c r="B1800">
        <v>-170</v>
      </c>
      <c r="C1800">
        <v>-144</v>
      </c>
      <c r="D1800">
        <v>10</v>
      </c>
      <c r="E1800" t="s">
        <v>79</v>
      </c>
      <c r="F1800" t="s">
        <v>51</v>
      </c>
    </row>
    <row r="1801" spans="1:6">
      <c r="A1801" t="s">
        <v>310</v>
      </c>
      <c r="B1801">
        <v>-170</v>
      </c>
      <c r="C1801">
        <v>-142</v>
      </c>
      <c r="D1801">
        <v>10</v>
      </c>
      <c r="E1801" t="s">
        <v>69</v>
      </c>
      <c r="F1801" t="s">
        <v>70</v>
      </c>
    </row>
    <row r="1802" spans="1:6">
      <c r="A1802" t="s">
        <v>310</v>
      </c>
      <c r="B1802">
        <v>-170</v>
      </c>
      <c r="C1802">
        <v>-240</v>
      </c>
      <c r="D1802">
        <v>10.5</v>
      </c>
      <c r="E1802" t="s">
        <v>52</v>
      </c>
      <c r="F1802" t="s">
        <v>59</v>
      </c>
    </row>
    <row r="1803" spans="1:6">
      <c r="A1803" t="s">
        <v>310</v>
      </c>
      <c r="B1803">
        <v>-170</v>
      </c>
      <c r="C1803">
        <v>-185</v>
      </c>
      <c r="D1803">
        <v>9.5</v>
      </c>
      <c r="E1803" t="s">
        <v>53</v>
      </c>
      <c r="F1803" t="s">
        <v>55</v>
      </c>
    </row>
    <row r="1804" spans="1:6">
      <c r="A1804" t="s">
        <v>310</v>
      </c>
      <c r="B1804">
        <v>-170</v>
      </c>
      <c r="C1804">
        <v>270</v>
      </c>
      <c r="D1804">
        <v>11</v>
      </c>
      <c r="E1804" t="s">
        <v>72</v>
      </c>
      <c r="F1804" t="s">
        <v>58</v>
      </c>
    </row>
    <row r="1805" spans="1:6">
      <c r="A1805" t="s">
        <v>310</v>
      </c>
      <c r="B1805">
        <v>-170</v>
      </c>
      <c r="C1805">
        <v>160</v>
      </c>
      <c r="D1805">
        <v>10</v>
      </c>
      <c r="E1805" t="s">
        <v>64</v>
      </c>
      <c r="F1805" t="s">
        <v>71</v>
      </c>
    </row>
    <row r="1806" spans="1:6">
      <c r="A1806" t="s">
        <v>310</v>
      </c>
      <c r="B1806">
        <v>-170</v>
      </c>
      <c r="C1806">
        <v>-116</v>
      </c>
      <c r="D1806">
        <v>9.5</v>
      </c>
      <c r="E1806" t="s">
        <v>78</v>
      </c>
      <c r="F1806" t="s">
        <v>77</v>
      </c>
    </row>
    <row r="1807" spans="1:6">
      <c r="A1807" t="s">
        <v>310</v>
      </c>
      <c r="B1807">
        <v>-170</v>
      </c>
      <c r="C1807">
        <v>-112</v>
      </c>
      <c r="D1807">
        <v>8.5</v>
      </c>
      <c r="E1807" t="s">
        <v>68</v>
      </c>
      <c r="F1807" t="s">
        <v>63</v>
      </c>
    </row>
    <row r="1808" spans="1:6">
      <c r="A1808" t="s">
        <v>310</v>
      </c>
      <c r="B1808">
        <v>-170</v>
      </c>
      <c r="C1808">
        <v>105</v>
      </c>
      <c r="D1808">
        <v>9</v>
      </c>
      <c r="E1808" t="s">
        <v>60</v>
      </c>
      <c r="F1808" t="s">
        <v>65</v>
      </c>
    </row>
    <row r="1809" spans="1:6">
      <c r="A1809" t="s">
        <v>310</v>
      </c>
      <c r="B1809">
        <v>-170</v>
      </c>
      <c r="C1809">
        <v>-127</v>
      </c>
      <c r="D1809">
        <v>10</v>
      </c>
      <c r="E1809" t="s">
        <v>62</v>
      </c>
      <c r="F1809" t="s">
        <v>74</v>
      </c>
    </row>
    <row r="1810" spans="1:6">
      <c r="A1810" t="s">
        <v>310</v>
      </c>
      <c r="B1810">
        <v>-170</v>
      </c>
      <c r="C1810">
        <v>118</v>
      </c>
      <c r="D1810">
        <v>9.5</v>
      </c>
      <c r="E1810" t="s">
        <v>67</v>
      </c>
      <c r="F1810" t="s">
        <v>73</v>
      </c>
    </row>
    <row r="1811" spans="1:6">
      <c r="A1811" t="s">
        <v>311</v>
      </c>
      <c r="B1811">
        <v>-170</v>
      </c>
      <c r="C1811">
        <v>220</v>
      </c>
      <c r="D1811">
        <v>7.5</v>
      </c>
      <c r="E1811" t="s">
        <v>75</v>
      </c>
      <c r="F1811" t="s">
        <v>76</v>
      </c>
    </row>
    <row r="1812" spans="1:6">
      <c r="A1812" t="s">
        <v>311</v>
      </c>
      <c r="B1812">
        <v>-170</v>
      </c>
      <c r="C1812">
        <v>128</v>
      </c>
      <c r="D1812">
        <v>9.5</v>
      </c>
      <c r="E1812" t="s">
        <v>57</v>
      </c>
      <c r="F1812" t="s">
        <v>61</v>
      </c>
    </row>
    <row r="1813" spans="1:6">
      <c r="A1813" t="s">
        <v>311</v>
      </c>
      <c r="B1813">
        <v>-170</v>
      </c>
      <c r="C1813">
        <v>-140</v>
      </c>
      <c r="D1813">
        <v>9.5</v>
      </c>
      <c r="E1813" t="s">
        <v>67</v>
      </c>
      <c r="F1813" t="s">
        <v>54</v>
      </c>
    </row>
    <row r="1814" spans="1:6">
      <c r="A1814" t="s">
        <v>311</v>
      </c>
      <c r="B1814">
        <v>-170</v>
      </c>
      <c r="C1814">
        <v>-123</v>
      </c>
      <c r="D1814">
        <v>10</v>
      </c>
      <c r="E1814" t="s">
        <v>79</v>
      </c>
      <c r="F1814" t="s">
        <v>51</v>
      </c>
    </row>
    <row r="1815" spans="1:6">
      <c r="A1815" t="s">
        <v>311</v>
      </c>
      <c r="B1815">
        <v>-170</v>
      </c>
      <c r="C1815">
        <v>-160</v>
      </c>
      <c r="D1815">
        <v>9.5</v>
      </c>
      <c r="E1815" t="s">
        <v>65</v>
      </c>
      <c r="F1815" t="s">
        <v>50</v>
      </c>
    </row>
    <row r="1816" spans="1:6">
      <c r="A1816" t="s">
        <v>311</v>
      </c>
      <c r="B1816">
        <v>-170</v>
      </c>
      <c r="C1816">
        <v>-101</v>
      </c>
      <c r="D1816">
        <v>9.5</v>
      </c>
      <c r="E1816" t="s">
        <v>64</v>
      </c>
      <c r="F1816" t="s">
        <v>71</v>
      </c>
    </row>
    <row r="1817" spans="1:6">
      <c r="A1817" t="s">
        <v>311</v>
      </c>
      <c r="B1817">
        <v>-170</v>
      </c>
      <c r="C1817">
        <v>-160</v>
      </c>
      <c r="D1817">
        <v>11</v>
      </c>
      <c r="E1817" t="s">
        <v>55</v>
      </c>
      <c r="F1817" t="s">
        <v>59</v>
      </c>
    </row>
    <row r="1818" spans="1:6">
      <c r="A1818" t="s">
        <v>311</v>
      </c>
      <c r="B1818">
        <v>-170</v>
      </c>
      <c r="C1818">
        <v>145</v>
      </c>
      <c r="D1818">
        <v>12</v>
      </c>
      <c r="E1818" t="s">
        <v>78</v>
      </c>
      <c r="F1818" t="s">
        <v>69</v>
      </c>
    </row>
    <row r="1819" spans="1:6">
      <c r="A1819" t="s">
        <v>311</v>
      </c>
      <c r="B1819">
        <v>-170</v>
      </c>
      <c r="C1819">
        <v>-154</v>
      </c>
      <c r="D1819">
        <v>9</v>
      </c>
      <c r="E1819" t="s">
        <v>58</v>
      </c>
      <c r="F1819" t="s">
        <v>74</v>
      </c>
    </row>
    <row r="1820" spans="1:6">
      <c r="A1820" t="s">
        <v>311</v>
      </c>
      <c r="B1820">
        <v>-170</v>
      </c>
      <c r="C1820">
        <v>102</v>
      </c>
      <c r="D1820">
        <v>10</v>
      </c>
      <c r="E1820" t="s">
        <v>72</v>
      </c>
      <c r="F1820" t="s">
        <v>60</v>
      </c>
    </row>
    <row r="1821" spans="1:6">
      <c r="A1821" t="s">
        <v>312</v>
      </c>
      <c r="B1821">
        <v>-170</v>
      </c>
      <c r="C1821">
        <v>-155</v>
      </c>
      <c r="D1821">
        <v>9</v>
      </c>
      <c r="E1821" t="s">
        <v>77</v>
      </c>
      <c r="F1821" t="s">
        <v>66</v>
      </c>
    </row>
    <row r="1822" spans="1:6">
      <c r="A1822" t="s">
        <v>312</v>
      </c>
      <c r="B1822">
        <v>-170</v>
      </c>
      <c r="C1822">
        <v>-112</v>
      </c>
      <c r="D1822">
        <v>9</v>
      </c>
      <c r="E1822" t="s">
        <v>63</v>
      </c>
      <c r="F1822" t="s">
        <v>61</v>
      </c>
    </row>
    <row r="1823" spans="1:6">
      <c r="A1823" t="s">
        <v>312</v>
      </c>
      <c r="B1823">
        <v>-170</v>
      </c>
      <c r="C1823">
        <v>125</v>
      </c>
      <c r="D1823">
        <v>9</v>
      </c>
      <c r="E1823" t="s">
        <v>57</v>
      </c>
      <c r="F1823" t="s">
        <v>62</v>
      </c>
    </row>
    <row r="1824" spans="1:6">
      <c r="A1824" t="s">
        <v>312</v>
      </c>
      <c r="B1824">
        <v>-170</v>
      </c>
      <c r="C1824">
        <v>-132</v>
      </c>
      <c r="D1824">
        <v>8.5</v>
      </c>
      <c r="E1824" t="s">
        <v>67</v>
      </c>
      <c r="F1824" t="s">
        <v>54</v>
      </c>
    </row>
    <row r="1825" spans="1:6">
      <c r="A1825" t="s">
        <v>312</v>
      </c>
      <c r="B1825">
        <v>-170</v>
      </c>
      <c r="C1825">
        <v>-115</v>
      </c>
      <c r="D1825">
        <v>10</v>
      </c>
      <c r="E1825" t="s">
        <v>75</v>
      </c>
      <c r="F1825" t="s">
        <v>51</v>
      </c>
    </row>
    <row r="1826" spans="1:6">
      <c r="A1826" t="s">
        <v>312</v>
      </c>
      <c r="B1826">
        <v>-170</v>
      </c>
      <c r="C1826">
        <v>-245</v>
      </c>
      <c r="D1826">
        <v>12.5</v>
      </c>
      <c r="E1826" t="s">
        <v>76</v>
      </c>
      <c r="F1826" t="s">
        <v>56</v>
      </c>
    </row>
    <row r="1827" spans="1:6">
      <c r="A1827" t="s">
        <v>312</v>
      </c>
      <c r="B1827">
        <v>-170</v>
      </c>
      <c r="C1827">
        <v>-132</v>
      </c>
      <c r="D1827">
        <v>9.5</v>
      </c>
      <c r="E1827" t="s">
        <v>65</v>
      </c>
      <c r="F1827" t="s">
        <v>50</v>
      </c>
    </row>
    <row r="1828" spans="1:6">
      <c r="A1828" t="s">
        <v>312</v>
      </c>
      <c r="B1828">
        <v>-170</v>
      </c>
      <c r="C1828">
        <v>-140</v>
      </c>
      <c r="D1828">
        <v>10.5</v>
      </c>
      <c r="E1828" t="s">
        <v>55</v>
      </c>
      <c r="F1828" t="s">
        <v>59</v>
      </c>
    </row>
    <row r="1829" spans="1:6">
      <c r="A1829" t="s">
        <v>312</v>
      </c>
      <c r="B1829">
        <v>-170</v>
      </c>
      <c r="C1829">
        <v>-145</v>
      </c>
      <c r="D1829">
        <v>10</v>
      </c>
      <c r="E1829" t="s">
        <v>64</v>
      </c>
      <c r="F1829" t="s">
        <v>70</v>
      </c>
    </row>
    <row r="1830" spans="1:6">
      <c r="A1830" t="s">
        <v>312</v>
      </c>
      <c r="B1830">
        <v>-170</v>
      </c>
      <c r="C1830">
        <v>-280</v>
      </c>
      <c r="D1830">
        <v>12.5</v>
      </c>
      <c r="E1830" t="s">
        <v>52</v>
      </c>
      <c r="F1830" t="s">
        <v>53</v>
      </c>
    </row>
    <row r="1831" spans="1:6">
      <c r="A1831" t="s">
        <v>312</v>
      </c>
      <c r="B1831">
        <v>-170</v>
      </c>
      <c r="C1831">
        <v>-330</v>
      </c>
      <c r="D1831">
        <v>7.5</v>
      </c>
      <c r="E1831" t="s">
        <v>71</v>
      </c>
      <c r="F1831" t="s">
        <v>68</v>
      </c>
    </row>
    <row r="1832" spans="1:6">
      <c r="A1832" t="s">
        <v>312</v>
      </c>
      <c r="B1832">
        <v>-170</v>
      </c>
      <c r="C1832">
        <v>-106</v>
      </c>
      <c r="D1832">
        <v>10</v>
      </c>
      <c r="E1832" t="s">
        <v>78</v>
      </c>
      <c r="F1832" t="s">
        <v>69</v>
      </c>
    </row>
    <row r="1833" spans="1:6">
      <c r="A1833" t="s">
        <v>312</v>
      </c>
      <c r="B1833">
        <v>-170</v>
      </c>
      <c r="C1833">
        <v>170</v>
      </c>
      <c r="D1833">
        <v>9</v>
      </c>
      <c r="E1833" t="s">
        <v>72</v>
      </c>
      <c r="F1833" t="s">
        <v>60</v>
      </c>
    </row>
    <row r="1834" spans="1:6">
      <c r="A1834" t="s">
        <v>312</v>
      </c>
      <c r="B1834">
        <v>-170</v>
      </c>
      <c r="C1834">
        <v>-115</v>
      </c>
      <c r="D1834">
        <v>8.5</v>
      </c>
      <c r="E1834" t="s">
        <v>58</v>
      </c>
      <c r="F1834" t="s">
        <v>74</v>
      </c>
    </row>
    <row r="1835" spans="1:6">
      <c r="A1835" t="s">
        <v>312</v>
      </c>
      <c r="B1835">
        <v>-170</v>
      </c>
      <c r="C1835">
        <v>163</v>
      </c>
      <c r="D1835">
        <v>9</v>
      </c>
      <c r="E1835" t="s">
        <v>79</v>
      </c>
      <c r="F1835" t="s">
        <v>73</v>
      </c>
    </row>
    <row r="1836" spans="1:6">
      <c r="A1836" t="s">
        <v>313</v>
      </c>
      <c r="B1836">
        <v>-170</v>
      </c>
      <c r="C1836">
        <v>133</v>
      </c>
      <c r="D1836">
        <v>10.5</v>
      </c>
      <c r="E1836" t="s">
        <v>57</v>
      </c>
      <c r="F1836" t="s">
        <v>62</v>
      </c>
    </row>
    <row r="1837" spans="1:6">
      <c r="A1837" t="s">
        <v>313</v>
      </c>
      <c r="B1837">
        <v>-170</v>
      </c>
      <c r="C1837">
        <v>120</v>
      </c>
      <c r="D1837">
        <v>9</v>
      </c>
      <c r="E1837" t="s">
        <v>67</v>
      </c>
      <c r="F1837" t="s">
        <v>54</v>
      </c>
    </row>
    <row r="1838" spans="1:6">
      <c r="A1838" t="s">
        <v>313</v>
      </c>
      <c r="B1838">
        <v>-170</v>
      </c>
      <c r="C1838">
        <v>-112</v>
      </c>
      <c r="D1838">
        <v>9.5</v>
      </c>
      <c r="E1838" t="s">
        <v>63</v>
      </c>
      <c r="F1838" t="s">
        <v>61</v>
      </c>
    </row>
    <row r="1839" spans="1:6">
      <c r="A1839" t="s">
        <v>313</v>
      </c>
      <c r="B1839">
        <v>-170</v>
      </c>
      <c r="C1839">
        <v>-114</v>
      </c>
      <c r="D1839">
        <v>10.5</v>
      </c>
      <c r="E1839" t="s">
        <v>77</v>
      </c>
      <c r="F1839" t="s">
        <v>66</v>
      </c>
    </row>
    <row r="1840" spans="1:6">
      <c r="A1840" t="s">
        <v>313</v>
      </c>
      <c r="B1840">
        <v>-170</v>
      </c>
      <c r="C1840">
        <v>145</v>
      </c>
      <c r="D1840">
        <v>10</v>
      </c>
      <c r="E1840" t="s">
        <v>75</v>
      </c>
      <c r="F1840" t="s">
        <v>51</v>
      </c>
    </row>
    <row r="1841" spans="1:6">
      <c r="A1841" t="s">
        <v>313</v>
      </c>
      <c r="B1841">
        <v>-170</v>
      </c>
      <c r="C1841">
        <v>-115</v>
      </c>
      <c r="D1841">
        <v>10</v>
      </c>
      <c r="E1841" t="s">
        <v>65</v>
      </c>
      <c r="F1841" t="s">
        <v>50</v>
      </c>
    </row>
    <row r="1842" spans="1:6">
      <c r="A1842" t="s">
        <v>313</v>
      </c>
      <c r="B1842">
        <v>-170</v>
      </c>
      <c r="C1842">
        <v>-270</v>
      </c>
      <c r="D1842">
        <v>12.5</v>
      </c>
      <c r="E1842" t="s">
        <v>76</v>
      </c>
      <c r="F1842" t="s">
        <v>56</v>
      </c>
    </row>
    <row r="1843" spans="1:6">
      <c r="A1843" t="s">
        <v>313</v>
      </c>
      <c r="B1843">
        <v>-170</v>
      </c>
      <c r="C1843">
        <v>-165</v>
      </c>
      <c r="D1843">
        <v>10</v>
      </c>
      <c r="E1843" t="s">
        <v>55</v>
      </c>
      <c r="F1843" t="s">
        <v>59</v>
      </c>
    </row>
    <row r="1844" spans="1:6">
      <c r="A1844" t="s">
        <v>313</v>
      </c>
      <c r="B1844">
        <v>-170</v>
      </c>
      <c r="C1844">
        <v>-165</v>
      </c>
      <c r="D1844">
        <v>10.5</v>
      </c>
      <c r="E1844" t="s">
        <v>64</v>
      </c>
      <c r="F1844" t="s">
        <v>70</v>
      </c>
    </row>
    <row r="1845" spans="1:6">
      <c r="A1845" t="s">
        <v>313</v>
      </c>
      <c r="B1845">
        <v>-170</v>
      </c>
      <c r="C1845">
        <v>102</v>
      </c>
      <c r="D1845">
        <v>10</v>
      </c>
      <c r="E1845" t="s">
        <v>72</v>
      </c>
      <c r="F1845" t="s">
        <v>60</v>
      </c>
    </row>
    <row r="1846" spans="1:6">
      <c r="A1846" t="s">
        <v>313</v>
      </c>
      <c r="B1846">
        <v>-170</v>
      </c>
      <c r="C1846">
        <v>-310</v>
      </c>
      <c r="D1846">
        <v>8.5</v>
      </c>
      <c r="E1846" t="s">
        <v>71</v>
      </c>
      <c r="F1846" t="s">
        <v>68</v>
      </c>
    </row>
    <row r="1847" spans="1:6">
      <c r="A1847" t="s">
        <v>313</v>
      </c>
      <c r="B1847">
        <v>-170</v>
      </c>
      <c r="C1847">
        <v>-320</v>
      </c>
      <c r="D1847">
        <v>10.5</v>
      </c>
      <c r="E1847" t="s">
        <v>52</v>
      </c>
      <c r="F1847" t="s">
        <v>53</v>
      </c>
    </row>
    <row r="1848" spans="1:6">
      <c r="A1848" t="s">
        <v>313</v>
      </c>
      <c r="B1848">
        <v>-170</v>
      </c>
      <c r="C1848">
        <v>160</v>
      </c>
      <c r="D1848">
        <v>11.5</v>
      </c>
      <c r="E1848" t="s">
        <v>78</v>
      </c>
      <c r="F1848" t="s">
        <v>69</v>
      </c>
    </row>
    <row r="1849" spans="1:6">
      <c r="A1849" t="s">
        <v>313</v>
      </c>
      <c r="B1849">
        <v>-170</v>
      </c>
      <c r="C1849">
        <v>-185</v>
      </c>
      <c r="D1849">
        <v>10</v>
      </c>
      <c r="E1849" t="s">
        <v>58</v>
      </c>
      <c r="F1849" t="s">
        <v>74</v>
      </c>
    </row>
    <row r="1850" spans="1:6">
      <c r="A1850" t="s">
        <v>313</v>
      </c>
      <c r="B1850">
        <v>-170</v>
      </c>
      <c r="C1850">
        <v>180</v>
      </c>
      <c r="D1850">
        <v>8.5</v>
      </c>
      <c r="E1850" t="s">
        <v>79</v>
      </c>
      <c r="F1850" t="s">
        <v>73</v>
      </c>
    </row>
    <row r="1851" spans="1:6">
      <c r="A1851" t="s">
        <v>314</v>
      </c>
      <c r="B1851">
        <v>-170</v>
      </c>
      <c r="C1851">
        <v>-119</v>
      </c>
      <c r="D1851">
        <v>10.5</v>
      </c>
      <c r="E1851" t="s">
        <v>63</v>
      </c>
      <c r="F1851" t="s">
        <v>61</v>
      </c>
    </row>
    <row r="1852" spans="1:6">
      <c r="A1852" t="s">
        <v>314</v>
      </c>
      <c r="B1852">
        <v>-170</v>
      </c>
      <c r="C1852">
        <v>157</v>
      </c>
      <c r="D1852">
        <v>9</v>
      </c>
      <c r="E1852" t="s">
        <v>67</v>
      </c>
      <c r="F1852" t="s">
        <v>54</v>
      </c>
    </row>
    <row r="1853" spans="1:6">
      <c r="A1853" t="s">
        <v>314</v>
      </c>
      <c r="B1853">
        <v>-170</v>
      </c>
      <c r="C1853">
        <v>-127</v>
      </c>
      <c r="D1853">
        <v>10</v>
      </c>
      <c r="E1853" t="s">
        <v>75</v>
      </c>
      <c r="F1853" t="s">
        <v>51</v>
      </c>
    </row>
    <row r="1854" spans="1:6">
      <c r="A1854" t="s">
        <v>314</v>
      </c>
      <c r="B1854">
        <v>-170</v>
      </c>
      <c r="C1854">
        <v>-105</v>
      </c>
      <c r="D1854">
        <v>11</v>
      </c>
      <c r="E1854" t="s">
        <v>77</v>
      </c>
      <c r="F1854" t="s">
        <v>66</v>
      </c>
    </row>
    <row r="1855" spans="1:6">
      <c r="A1855" t="s">
        <v>314</v>
      </c>
      <c r="B1855">
        <v>-170</v>
      </c>
      <c r="C1855">
        <v>-168</v>
      </c>
      <c r="D1855">
        <v>13.5</v>
      </c>
      <c r="E1855" t="s">
        <v>76</v>
      </c>
      <c r="F1855" t="s">
        <v>56</v>
      </c>
    </row>
    <row r="1856" spans="1:6">
      <c r="A1856" t="s">
        <v>314</v>
      </c>
      <c r="B1856">
        <v>-170</v>
      </c>
      <c r="C1856">
        <v>-108</v>
      </c>
      <c r="D1856">
        <v>9</v>
      </c>
      <c r="E1856" t="s">
        <v>65</v>
      </c>
      <c r="F1856" t="s">
        <v>50</v>
      </c>
    </row>
    <row r="1857" spans="1:6">
      <c r="A1857" t="s">
        <v>314</v>
      </c>
      <c r="B1857">
        <v>-170</v>
      </c>
      <c r="C1857">
        <v>150</v>
      </c>
      <c r="D1857">
        <v>9.5</v>
      </c>
      <c r="E1857" t="s">
        <v>57</v>
      </c>
      <c r="F1857" t="s">
        <v>62</v>
      </c>
    </row>
    <row r="1858" spans="1:6">
      <c r="A1858" t="s">
        <v>314</v>
      </c>
      <c r="B1858">
        <v>-170</v>
      </c>
      <c r="C1858">
        <v>-300</v>
      </c>
      <c r="D1858">
        <v>12</v>
      </c>
      <c r="E1858" t="s">
        <v>52</v>
      </c>
      <c r="F1858" t="s">
        <v>53</v>
      </c>
    </row>
    <row r="1859" spans="1:6">
      <c r="A1859" t="s">
        <v>314</v>
      </c>
      <c r="B1859">
        <v>-170</v>
      </c>
      <c r="C1859">
        <v>110</v>
      </c>
      <c r="D1859">
        <v>10</v>
      </c>
      <c r="E1859" t="s">
        <v>55</v>
      </c>
      <c r="F1859" t="s">
        <v>59</v>
      </c>
    </row>
    <row r="1860" spans="1:6">
      <c r="A1860" t="s">
        <v>314</v>
      </c>
      <c r="B1860">
        <v>-170</v>
      </c>
      <c r="C1860">
        <v>-165</v>
      </c>
      <c r="D1860">
        <v>10</v>
      </c>
      <c r="E1860" t="s">
        <v>64</v>
      </c>
      <c r="F1860" t="s">
        <v>70</v>
      </c>
    </row>
    <row r="1861" spans="1:6">
      <c r="A1861" t="s">
        <v>314</v>
      </c>
      <c r="B1861">
        <v>-170</v>
      </c>
      <c r="C1861">
        <v>-190</v>
      </c>
      <c r="D1861">
        <v>7.5</v>
      </c>
      <c r="E1861" t="s">
        <v>71</v>
      </c>
      <c r="F1861" t="s">
        <v>68</v>
      </c>
    </row>
    <row r="1862" spans="1:6">
      <c r="A1862" t="s">
        <v>314</v>
      </c>
      <c r="B1862">
        <v>-170</v>
      </c>
      <c r="C1862">
        <v>-134</v>
      </c>
      <c r="D1862">
        <v>10.5</v>
      </c>
      <c r="E1862" t="s">
        <v>78</v>
      </c>
      <c r="F1862" t="s">
        <v>69</v>
      </c>
    </row>
    <row r="1863" spans="1:6">
      <c r="A1863" t="s">
        <v>314</v>
      </c>
      <c r="B1863">
        <v>-170</v>
      </c>
      <c r="C1863">
        <v>-155</v>
      </c>
      <c r="D1863">
        <v>9</v>
      </c>
      <c r="E1863" t="s">
        <v>58</v>
      </c>
      <c r="F1863" t="s">
        <v>74</v>
      </c>
    </row>
    <row r="1864" spans="1:6">
      <c r="A1864" t="s">
        <v>314</v>
      </c>
      <c r="B1864">
        <v>-170</v>
      </c>
      <c r="C1864">
        <v>176</v>
      </c>
      <c r="D1864">
        <v>9.5</v>
      </c>
      <c r="E1864" t="s">
        <v>72</v>
      </c>
      <c r="F1864" t="s">
        <v>60</v>
      </c>
    </row>
    <row r="1865" spans="1:6">
      <c r="A1865" t="s">
        <v>314</v>
      </c>
      <c r="B1865">
        <v>-170</v>
      </c>
      <c r="C1865">
        <v>164</v>
      </c>
      <c r="D1865">
        <v>9.5</v>
      </c>
      <c r="E1865" t="s">
        <v>79</v>
      </c>
      <c r="F1865" t="s">
        <v>73</v>
      </c>
    </row>
    <row r="1866" spans="1:6">
      <c r="A1866" t="s">
        <v>315</v>
      </c>
      <c r="B1866">
        <v>-170</v>
      </c>
      <c r="C1866">
        <v>108</v>
      </c>
      <c r="D1866">
        <v>10.5</v>
      </c>
      <c r="E1866" t="s">
        <v>66</v>
      </c>
      <c r="F1866" t="s">
        <v>62</v>
      </c>
    </row>
    <row r="1867" spans="1:6">
      <c r="A1867" t="s">
        <v>315</v>
      </c>
      <c r="B1867">
        <v>-170</v>
      </c>
      <c r="C1867">
        <v>-140</v>
      </c>
      <c r="D1867">
        <v>9</v>
      </c>
      <c r="E1867" t="s">
        <v>63</v>
      </c>
      <c r="F1867" t="s">
        <v>54</v>
      </c>
    </row>
    <row r="1868" spans="1:6">
      <c r="A1868" t="s">
        <v>315</v>
      </c>
      <c r="B1868">
        <v>-170</v>
      </c>
      <c r="C1868">
        <v>-118</v>
      </c>
      <c r="D1868">
        <v>9.5</v>
      </c>
      <c r="E1868" t="s">
        <v>77</v>
      </c>
      <c r="F1868" t="s">
        <v>67</v>
      </c>
    </row>
    <row r="1869" spans="1:6">
      <c r="A1869" t="s">
        <v>315</v>
      </c>
      <c r="B1869">
        <v>-170</v>
      </c>
      <c r="C1869">
        <v>-210</v>
      </c>
      <c r="D1869">
        <v>9.5</v>
      </c>
      <c r="E1869" t="s">
        <v>56</v>
      </c>
      <c r="F1869" t="s">
        <v>50</v>
      </c>
    </row>
    <row r="1870" spans="1:6">
      <c r="A1870" t="s">
        <v>315</v>
      </c>
      <c r="B1870">
        <v>-170</v>
      </c>
      <c r="C1870">
        <v>-130</v>
      </c>
      <c r="D1870">
        <v>10.5</v>
      </c>
      <c r="E1870" t="s">
        <v>73</v>
      </c>
      <c r="F1870" t="s">
        <v>52</v>
      </c>
    </row>
    <row r="1871" spans="1:6">
      <c r="A1871" t="s">
        <v>315</v>
      </c>
      <c r="B1871">
        <v>-170</v>
      </c>
      <c r="C1871">
        <v>-190</v>
      </c>
      <c r="D1871">
        <v>8</v>
      </c>
      <c r="E1871" t="s">
        <v>64</v>
      </c>
      <c r="F1871" t="s">
        <v>68</v>
      </c>
    </row>
    <row r="1872" spans="1:6">
      <c r="A1872" t="s">
        <v>315</v>
      </c>
      <c r="B1872">
        <v>-170</v>
      </c>
      <c r="C1872">
        <v>108</v>
      </c>
      <c r="D1872">
        <v>11.5</v>
      </c>
      <c r="E1872" t="s">
        <v>74</v>
      </c>
      <c r="F1872" t="s">
        <v>69</v>
      </c>
    </row>
    <row r="1873" spans="1:6">
      <c r="A1873" t="s">
        <v>315</v>
      </c>
      <c r="B1873">
        <v>-170</v>
      </c>
      <c r="C1873">
        <v>-220</v>
      </c>
      <c r="D1873">
        <v>10</v>
      </c>
      <c r="E1873" t="s">
        <v>58</v>
      </c>
      <c r="F1873" t="s">
        <v>78</v>
      </c>
    </row>
    <row r="1874" spans="1:6">
      <c r="A1874" t="s">
        <v>315</v>
      </c>
      <c r="B1874">
        <v>-170</v>
      </c>
      <c r="C1874">
        <v>-420</v>
      </c>
      <c r="D1874">
        <v>10</v>
      </c>
      <c r="E1874" t="s">
        <v>71</v>
      </c>
      <c r="F1874" t="s">
        <v>72</v>
      </c>
    </row>
    <row r="1875" spans="1:6">
      <c r="A1875" t="s">
        <v>316</v>
      </c>
      <c r="B1875">
        <v>-170</v>
      </c>
      <c r="C1875">
        <v>145</v>
      </c>
      <c r="D1875">
        <v>9</v>
      </c>
      <c r="E1875" t="s">
        <v>66</v>
      </c>
      <c r="F1875" t="s">
        <v>62</v>
      </c>
    </row>
    <row r="1876" spans="1:6">
      <c r="A1876" t="s">
        <v>316</v>
      </c>
      <c r="B1876">
        <v>-170</v>
      </c>
      <c r="C1876">
        <v>-150</v>
      </c>
      <c r="D1876">
        <v>8.5</v>
      </c>
      <c r="E1876" t="s">
        <v>63</v>
      </c>
      <c r="F1876" t="s">
        <v>54</v>
      </c>
    </row>
    <row r="1877" spans="1:6">
      <c r="A1877" t="s">
        <v>316</v>
      </c>
      <c r="B1877">
        <v>-170</v>
      </c>
      <c r="C1877">
        <v>-275</v>
      </c>
      <c r="D1877">
        <v>9.5</v>
      </c>
      <c r="E1877" t="s">
        <v>76</v>
      </c>
      <c r="F1877" t="s">
        <v>51</v>
      </c>
    </row>
    <row r="1878" spans="1:6">
      <c r="A1878" t="s">
        <v>316</v>
      </c>
      <c r="B1878">
        <v>-170</v>
      </c>
      <c r="C1878">
        <v>-105</v>
      </c>
      <c r="D1878">
        <v>9.5</v>
      </c>
      <c r="E1878" t="s">
        <v>77</v>
      </c>
      <c r="F1878" t="s">
        <v>67</v>
      </c>
    </row>
    <row r="1879" spans="1:6">
      <c r="A1879" t="s">
        <v>316</v>
      </c>
      <c r="B1879">
        <v>-170</v>
      </c>
      <c r="C1879">
        <v>-200</v>
      </c>
      <c r="D1879">
        <v>10.5</v>
      </c>
      <c r="E1879" t="s">
        <v>65</v>
      </c>
      <c r="F1879" t="s">
        <v>57</v>
      </c>
    </row>
    <row r="1880" spans="1:6">
      <c r="A1880" t="s">
        <v>316</v>
      </c>
      <c r="B1880">
        <v>-170</v>
      </c>
      <c r="C1880">
        <v>-148</v>
      </c>
      <c r="D1880">
        <v>10</v>
      </c>
      <c r="E1880" t="s">
        <v>56</v>
      </c>
      <c r="F1880" t="s">
        <v>50</v>
      </c>
    </row>
    <row r="1881" spans="1:6">
      <c r="A1881" t="s">
        <v>316</v>
      </c>
      <c r="B1881">
        <v>-170</v>
      </c>
      <c r="C1881">
        <v>-117</v>
      </c>
      <c r="D1881">
        <v>9.5</v>
      </c>
      <c r="E1881" t="s">
        <v>73</v>
      </c>
      <c r="F1881" t="s">
        <v>52</v>
      </c>
    </row>
    <row r="1882" spans="1:6">
      <c r="A1882" t="s">
        <v>316</v>
      </c>
      <c r="B1882">
        <v>-170</v>
      </c>
      <c r="C1882">
        <v>-196</v>
      </c>
      <c r="D1882">
        <v>8.5</v>
      </c>
      <c r="E1882" t="s">
        <v>64</v>
      </c>
      <c r="F1882" t="s">
        <v>68</v>
      </c>
    </row>
    <row r="1883" spans="1:6">
      <c r="A1883" t="s">
        <v>316</v>
      </c>
      <c r="B1883">
        <v>-170</v>
      </c>
      <c r="C1883">
        <v>118</v>
      </c>
      <c r="D1883">
        <v>12</v>
      </c>
      <c r="E1883" t="s">
        <v>74</v>
      </c>
      <c r="F1883" t="s">
        <v>69</v>
      </c>
    </row>
    <row r="1884" spans="1:6">
      <c r="A1884" t="s">
        <v>316</v>
      </c>
      <c r="B1884">
        <v>-170</v>
      </c>
      <c r="C1884">
        <v>-230</v>
      </c>
      <c r="D1884">
        <v>10</v>
      </c>
      <c r="E1884" t="s">
        <v>58</v>
      </c>
      <c r="F1884" t="s">
        <v>78</v>
      </c>
    </row>
    <row r="1885" spans="1:6">
      <c r="A1885" t="s">
        <v>316</v>
      </c>
      <c r="B1885">
        <v>-170</v>
      </c>
      <c r="C1885">
        <v>-270</v>
      </c>
      <c r="D1885">
        <v>9</v>
      </c>
      <c r="E1885" t="s">
        <v>71</v>
      </c>
      <c r="F1885" t="s">
        <v>72</v>
      </c>
    </row>
    <row r="1886" spans="1:6">
      <c r="A1886" t="s">
        <v>316</v>
      </c>
      <c r="B1886">
        <v>-170</v>
      </c>
      <c r="C1886">
        <v>120</v>
      </c>
      <c r="D1886">
        <v>9.5</v>
      </c>
      <c r="E1886" t="s">
        <v>59</v>
      </c>
      <c r="F1886" t="s">
        <v>60</v>
      </c>
    </row>
    <row r="1887" spans="1:6">
      <c r="A1887" t="s">
        <v>316</v>
      </c>
      <c r="B1887">
        <v>-170</v>
      </c>
      <c r="C1887">
        <v>-110</v>
      </c>
      <c r="D1887">
        <v>11</v>
      </c>
      <c r="E1887" t="s">
        <v>61</v>
      </c>
      <c r="F1887" t="s">
        <v>53</v>
      </c>
    </row>
    <row r="1888" spans="1:6">
      <c r="A1888" t="s">
        <v>316</v>
      </c>
      <c r="B1888">
        <v>-170</v>
      </c>
      <c r="C1888">
        <v>135</v>
      </c>
      <c r="D1888">
        <v>8</v>
      </c>
      <c r="E1888" t="s">
        <v>55</v>
      </c>
      <c r="F1888" t="s">
        <v>79</v>
      </c>
    </row>
    <row r="1889" spans="1:6">
      <c r="A1889" t="s">
        <v>316</v>
      </c>
      <c r="B1889">
        <v>-170</v>
      </c>
      <c r="C1889">
        <v>-330</v>
      </c>
      <c r="D1889">
        <v>9</v>
      </c>
      <c r="E1889" t="s">
        <v>70</v>
      </c>
      <c r="F1889" t="s">
        <v>75</v>
      </c>
    </row>
    <row r="1890" spans="1:6">
      <c r="A1890" t="s">
        <v>316</v>
      </c>
      <c r="B1890">
        <v>-170</v>
      </c>
      <c r="C1890">
        <v>127</v>
      </c>
      <c r="D1890">
        <v>11.5</v>
      </c>
      <c r="E1890" t="s">
        <v>74</v>
      </c>
      <c r="F1890" t="s">
        <v>69</v>
      </c>
    </row>
    <row r="1891" spans="1:6">
      <c r="A1891" t="s">
        <v>317</v>
      </c>
      <c r="B1891">
        <v>-170</v>
      </c>
      <c r="C1891">
        <v>-160</v>
      </c>
      <c r="D1891">
        <v>8.5</v>
      </c>
      <c r="E1891" t="s">
        <v>63</v>
      </c>
      <c r="F1891" t="s">
        <v>54</v>
      </c>
    </row>
    <row r="1892" spans="1:6">
      <c r="A1892" t="s">
        <v>317</v>
      </c>
      <c r="B1892">
        <v>-170</v>
      </c>
      <c r="C1892">
        <v>-178</v>
      </c>
      <c r="D1892">
        <v>10</v>
      </c>
      <c r="E1892" t="s">
        <v>56</v>
      </c>
      <c r="F1892" t="s">
        <v>50</v>
      </c>
    </row>
    <row r="1893" spans="1:6">
      <c r="A1893" t="s">
        <v>317</v>
      </c>
      <c r="B1893">
        <v>-170</v>
      </c>
      <c r="C1893">
        <v>127</v>
      </c>
      <c r="D1893">
        <v>9</v>
      </c>
      <c r="E1893" t="s">
        <v>66</v>
      </c>
      <c r="F1893" t="s">
        <v>62</v>
      </c>
    </row>
    <row r="1894" spans="1:6">
      <c r="A1894" t="s">
        <v>317</v>
      </c>
      <c r="B1894">
        <v>-170</v>
      </c>
      <c r="C1894">
        <v>-180</v>
      </c>
      <c r="D1894">
        <v>9.5</v>
      </c>
      <c r="E1894" t="s">
        <v>76</v>
      </c>
      <c r="F1894" t="s">
        <v>51</v>
      </c>
    </row>
    <row r="1895" spans="1:6">
      <c r="A1895" t="s">
        <v>317</v>
      </c>
      <c r="B1895">
        <v>-170</v>
      </c>
      <c r="C1895">
        <v>-102</v>
      </c>
      <c r="D1895">
        <v>8.5</v>
      </c>
      <c r="E1895" t="s">
        <v>77</v>
      </c>
      <c r="F1895" t="s">
        <v>67</v>
      </c>
    </row>
    <row r="1896" spans="1:6">
      <c r="A1896" t="s">
        <v>317</v>
      </c>
      <c r="B1896">
        <v>-170</v>
      </c>
      <c r="C1896">
        <v>-250</v>
      </c>
      <c r="D1896">
        <v>9</v>
      </c>
      <c r="E1896" t="s">
        <v>65</v>
      </c>
      <c r="F1896" t="s">
        <v>57</v>
      </c>
    </row>
    <row r="1897" spans="1:6">
      <c r="A1897" t="s">
        <v>317</v>
      </c>
      <c r="B1897">
        <v>-170</v>
      </c>
      <c r="C1897">
        <v>-170</v>
      </c>
      <c r="D1897">
        <v>8.5</v>
      </c>
      <c r="E1897" t="s">
        <v>58</v>
      </c>
      <c r="F1897" t="s">
        <v>78</v>
      </c>
    </row>
    <row r="1898" spans="1:6">
      <c r="A1898" t="s">
        <v>317</v>
      </c>
      <c r="B1898">
        <v>-170</v>
      </c>
      <c r="C1898">
        <v>-320</v>
      </c>
      <c r="D1898">
        <v>8</v>
      </c>
      <c r="E1898" t="s">
        <v>64</v>
      </c>
      <c r="F1898" t="s">
        <v>68</v>
      </c>
    </row>
    <row r="1899" spans="1:6">
      <c r="A1899" t="s">
        <v>317</v>
      </c>
      <c r="B1899">
        <v>-170</v>
      </c>
      <c r="C1899">
        <v>-118</v>
      </c>
      <c r="D1899">
        <v>10.5</v>
      </c>
      <c r="E1899" t="s">
        <v>74</v>
      </c>
      <c r="F1899" t="s">
        <v>69</v>
      </c>
    </row>
    <row r="1900" spans="1:6">
      <c r="A1900" t="s">
        <v>317</v>
      </c>
      <c r="B1900">
        <v>-170</v>
      </c>
      <c r="C1900">
        <v>110</v>
      </c>
      <c r="D1900">
        <v>10.5</v>
      </c>
      <c r="E1900" t="s">
        <v>73</v>
      </c>
      <c r="F1900" t="s">
        <v>52</v>
      </c>
    </row>
    <row r="1901" spans="1:6">
      <c r="A1901" t="s">
        <v>317</v>
      </c>
      <c r="B1901">
        <v>-170</v>
      </c>
      <c r="C1901">
        <v>-550</v>
      </c>
      <c r="D1901">
        <v>8.5</v>
      </c>
      <c r="E1901" t="s">
        <v>71</v>
      </c>
      <c r="F1901" t="s">
        <v>72</v>
      </c>
    </row>
    <row r="1902" spans="1:6">
      <c r="A1902" t="s">
        <v>317</v>
      </c>
      <c r="B1902">
        <v>-170</v>
      </c>
      <c r="C1902">
        <v>-122</v>
      </c>
      <c r="D1902">
        <v>10</v>
      </c>
      <c r="E1902" t="s">
        <v>59</v>
      </c>
      <c r="F1902" t="s">
        <v>60</v>
      </c>
    </row>
    <row r="1903" spans="1:6">
      <c r="A1903" t="s">
        <v>317</v>
      </c>
      <c r="B1903">
        <v>-170</v>
      </c>
      <c r="C1903">
        <v>-160</v>
      </c>
      <c r="D1903">
        <v>12.5</v>
      </c>
      <c r="E1903" t="s">
        <v>61</v>
      </c>
      <c r="F1903" t="s">
        <v>53</v>
      </c>
    </row>
    <row r="1904" spans="1:6">
      <c r="A1904" t="s">
        <v>317</v>
      </c>
      <c r="B1904">
        <v>-170</v>
      </c>
      <c r="C1904">
        <v>-150</v>
      </c>
      <c r="D1904">
        <v>9</v>
      </c>
      <c r="E1904" t="s">
        <v>55</v>
      </c>
      <c r="F1904" t="s">
        <v>79</v>
      </c>
    </row>
    <row r="1905" spans="1:6">
      <c r="A1905" t="s">
        <v>317</v>
      </c>
      <c r="B1905">
        <v>-170</v>
      </c>
      <c r="C1905">
        <v>-380</v>
      </c>
      <c r="D1905">
        <v>8.5</v>
      </c>
      <c r="E1905" t="s">
        <v>70</v>
      </c>
      <c r="F1905" t="s">
        <v>75</v>
      </c>
    </row>
    <row r="1906" spans="1:6">
      <c r="A1906" t="s">
        <v>318</v>
      </c>
      <c r="B1906">
        <v>-170</v>
      </c>
      <c r="C1906">
        <v>-185</v>
      </c>
      <c r="D1906">
        <v>7.5</v>
      </c>
      <c r="E1906" t="s">
        <v>65</v>
      </c>
      <c r="F1906" t="s">
        <v>57</v>
      </c>
    </row>
    <row r="1907" spans="1:6">
      <c r="A1907" t="s">
        <v>318</v>
      </c>
      <c r="B1907">
        <v>-170</v>
      </c>
      <c r="C1907">
        <v>185</v>
      </c>
      <c r="D1907">
        <v>9</v>
      </c>
      <c r="E1907" t="s">
        <v>66</v>
      </c>
      <c r="F1907" t="s">
        <v>62</v>
      </c>
    </row>
    <row r="1908" spans="1:6">
      <c r="A1908" t="s">
        <v>318</v>
      </c>
      <c r="B1908">
        <v>-170</v>
      </c>
      <c r="C1908">
        <v>-280</v>
      </c>
      <c r="D1908">
        <v>9</v>
      </c>
      <c r="E1908" t="s">
        <v>76</v>
      </c>
      <c r="F1908" t="s">
        <v>51</v>
      </c>
    </row>
    <row r="1909" spans="1:6">
      <c r="A1909" t="s">
        <v>318</v>
      </c>
      <c r="B1909">
        <v>-170</v>
      </c>
      <c r="C1909">
        <v>-128</v>
      </c>
      <c r="D1909">
        <v>8</v>
      </c>
      <c r="E1909" t="s">
        <v>56</v>
      </c>
      <c r="F1909" t="s">
        <v>67</v>
      </c>
    </row>
    <row r="1910" spans="1:6">
      <c r="A1910" t="s">
        <v>318</v>
      </c>
      <c r="B1910">
        <v>-170</v>
      </c>
      <c r="C1910">
        <v>190</v>
      </c>
      <c r="D1910">
        <v>10</v>
      </c>
      <c r="E1910" t="s">
        <v>68</v>
      </c>
      <c r="F1910" t="s">
        <v>52</v>
      </c>
    </row>
    <row r="1911" spans="1:6">
      <c r="A1911" t="s">
        <v>318</v>
      </c>
      <c r="B1911">
        <v>-170</v>
      </c>
      <c r="C1911">
        <v>-550</v>
      </c>
      <c r="D1911">
        <v>8</v>
      </c>
      <c r="E1911" t="s">
        <v>71</v>
      </c>
      <c r="F1911" t="s">
        <v>72</v>
      </c>
    </row>
    <row r="1912" spans="1:6">
      <c r="A1912" t="s">
        <v>318</v>
      </c>
      <c r="B1912">
        <v>-170</v>
      </c>
      <c r="C1912">
        <v>106</v>
      </c>
      <c r="D1912">
        <v>10.5</v>
      </c>
      <c r="E1912" t="s">
        <v>69</v>
      </c>
      <c r="F1912" t="s">
        <v>58</v>
      </c>
    </row>
    <row r="1913" spans="1:6">
      <c r="A1913" t="s">
        <v>318</v>
      </c>
      <c r="B1913">
        <v>-170</v>
      </c>
      <c r="C1913">
        <v>110</v>
      </c>
      <c r="D1913">
        <v>9.5</v>
      </c>
      <c r="E1913" t="s">
        <v>59</v>
      </c>
      <c r="F1913" t="s">
        <v>60</v>
      </c>
    </row>
    <row r="1914" spans="1:6">
      <c r="A1914" t="s">
        <v>318</v>
      </c>
      <c r="B1914">
        <v>-170</v>
      </c>
      <c r="C1914">
        <v>-125</v>
      </c>
      <c r="D1914">
        <v>8.5</v>
      </c>
      <c r="E1914" t="s">
        <v>55</v>
      </c>
      <c r="F1914" t="s">
        <v>79</v>
      </c>
    </row>
    <row r="1915" spans="1:6">
      <c r="A1915" t="s">
        <v>318</v>
      </c>
      <c r="B1915">
        <v>-170</v>
      </c>
      <c r="C1915">
        <v>-240</v>
      </c>
      <c r="D1915">
        <v>9.5</v>
      </c>
      <c r="E1915" t="s">
        <v>70</v>
      </c>
      <c r="F1915" t="s">
        <v>75</v>
      </c>
    </row>
    <row r="1916" spans="1:6">
      <c r="A1916" t="s">
        <v>319</v>
      </c>
      <c r="B1916">
        <v>-170</v>
      </c>
      <c r="C1916">
        <v>-127</v>
      </c>
      <c r="D1916">
        <v>8.5</v>
      </c>
      <c r="E1916" t="s">
        <v>66</v>
      </c>
      <c r="F1916" t="s">
        <v>57</v>
      </c>
    </row>
    <row r="1917" spans="1:6">
      <c r="A1917" t="s">
        <v>319</v>
      </c>
      <c r="B1917">
        <v>-170</v>
      </c>
      <c r="C1917">
        <v>-115</v>
      </c>
      <c r="D1917">
        <v>9</v>
      </c>
      <c r="E1917" t="s">
        <v>54</v>
      </c>
      <c r="F1917" t="s">
        <v>62</v>
      </c>
    </row>
    <row r="1918" spans="1:6">
      <c r="A1918" t="s">
        <v>319</v>
      </c>
      <c r="B1918">
        <v>-170</v>
      </c>
      <c r="C1918">
        <v>150</v>
      </c>
      <c r="D1918">
        <v>9</v>
      </c>
      <c r="E1918" t="s">
        <v>61</v>
      </c>
      <c r="F1918" t="s">
        <v>76</v>
      </c>
    </row>
    <row r="1919" spans="1:6">
      <c r="A1919" t="s">
        <v>319</v>
      </c>
      <c r="B1919">
        <v>-170</v>
      </c>
      <c r="C1919">
        <v>-176</v>
      </c>
      <c r="D1919">
        <v>7.5</v>
      </c>
      <c r="E1919" t="s">
        <v>51</v>
      </c>
      <c r="F1919" t="s">
        <v>79</v>
      </c>
    </row>
    <row r="1920" spans="1:6">
      <c r="A1920" t="s">
        <v>319</v>
      </c>
      <c r="B1920">
        <v>-170</v>
      </c>
      <c r="C1920">
        <v>-148</v>
      </c>
      <c r="D1920">
        <v>10</v>
      </c>
      <c r="E1920" t="s">
        <v>50</v>
      </c>
      <c r="F1920" t="s">
        <v>77</v>
      </c>
    </row>
    <row r="1921" spans="1:6">
      <c r="A1921" t="s">
        <v>319</v>
      </c>
      <c r="B1921">
        <v>-170</v>
      </c>
      <c r="C1921">
        <v>-250</v>
      </c>
      <c r="D1921">
        <v>8</v>
      </c>
      <c r="E1921" t="s">
        <v>56</v>
      </c>
      <c r="F1921" t="s">
        <v>67</v>
      </c>
    </row>
    <row r="1922" spans="1:6">
      <c r="A1922" t="s">
        <v>319</v>
      </c>
      <c r="B1922">
        <v>-170</v>
      </c>
      <c r="C1922">
        <v>180</v>
      </c>
      <c r="D1922">
        <v>10.5</v>
      </c>
      <c r="E1922" t="s">
        <v>68</v>
      </c>
      <c r="F1922" t="s">
        <v>52</v>
      </c>
    </row>
    <row r="1923" spans="1:6">
      <c r="A1923" t="s">
        <v>319</v>
      </c>
      <c r="B1923">
        <v>-170</v>
      </c>
      <c r="C1923">
        <v>-190</v>
      </c>
      <c r="D1923">
        <v>9</v>
      </c>
      <c r="E1923" t="s">
        <v>73</v>
      </c>
      <c r="F1923" t="s">
        <v>55</v>
      </c>
    </row>
    <row r="1924" spans="1:6">
      <c r="A1924" t="s">
        <v>319</v>
      </c>
      <c r="B1924">
        <v>-170</v>
      </c>
      <c r="C1924">
        <v>-330</v>
      </c>
      <c r="D1924">
        <v>9.5</v>
      </c>
      <c r="E1924" t="s">
        <v>71</v>
      </c>
      <c r="F1924" t="s">
        <v>78</v>
      </c>
    </row>
    <row r="1925" spans="1:6">
      <c r="A1925" t="s">
        <v>319</v>
      </c>
      <c r="B1925">
        <v>-170</v>
      </c>
      <c r="C1925">
        <v>128</v>
      </c>
      <c r="D1925">
        <v>8.5</v>
      </c>
      <c r="E1925" t="s">
        <v>69</v>
      </c>
      <c r="F1925" t="s">
        <v>58</v>
      </c>
    </row>
    <row r="1926" spans="1:6">
      <c r="A1926" t="s">
        <v>319</v>
      </c>
      <c r="B1926">
        <v>-170</v>
      </c>
      <c r="C1926">
        <v>-250</v>
      </c>
      <c r="D1926">
        <v>9.5</v>
      </c>
      <c r="E1926" t="s">
        <v>74</v>
      </c>
      <c r="F1926" t="s">
        <v>72</v>
      </c>
    </row>
    <row r="1927" spans="1:6">
      <c r="A1927" t="s">
        <v>319</v>
      </c>
      <c r="B1927">
        <v>-170</v>
      </c>
      <c r="C1927">
        <v>-108</v>
      </c>
      <c r="D1927">
        <v>9.5</v>
      </c>
      <c r="E1927" t="s">
        <v>70</v>
      </c>
      <c r="F1927" t="s">
        <v>64</v>
      </c>
    </row>
    <row r="1928" spans="1:6">
      <c r="A1928" t="s">
        <v>319</v>
      </c>
      <c r="B1928">
        <v>-170</v>
      </c>
      <c r="C1928">
        <v>-145</v>
      </c>
      <c r="D1928">
        <v>8.5</v>
      </c>
      <c r="E1928" t="s">
        <v>59</v>
      </c>
      <c r="F1928" t="s">
        <v>75</v>
      </c>
    </row>
    <row r="1929" spans="1:6">
      <c r="A1929" t="s">
        <v>319</v>
      </c>
      <c r="B1929">
        <v>-170</v>
      </c>
      <c r="C1929">
        <v>107</v>
      </c>
      <c r="D1929">
        <v>8</v>
      </c>
      <c r="E1929" t="s">
        <v>53</v>
      </c>
      <c r="F1929" t="s">
        <v>63</v>
      </c>
    </row>
    <row r="1930" spans="1:6">
      <c r="A1930" t="s">
        <v>320</v>
      </c>
      <c r="B1930">
        <v>-170</v>
      </c>
      <c r="C1930">
        <v>-165</v>
      </c>
      <c r="D1930">
        <v>9</v>
      </c>
      <c r="E1930" t="s">
        <v>66</v>
      </c>
      <c r="F1930" t="s">
        <v>57</v>
      </c>
    </row>
    <row r="1931" spans="1:6">
      <c r="A1931" t="s">
        <v>320</v>
      </c>
      <c r="B1931">
        <v>-170</v>
      </c>
      <c r="C1931">
        <v>122</v>
      </c>
      <c r="D1931">
        <v>9</v>
      </c>
      <c r="E1931" t="s">
        <v>61</v>
      </c>
      <c r="F1931" t="s">
        <v>76</v>
      </c>
    </row>
    <row r="1932" spans="1:6">
      <c r="A1932" t="s">
        <v>320</v>
      </c>
      <c r="B1932">
        <v>-170</v>
      </c>
      <c r="C1932">
        <v>-102</v>
      </c>
      <c r="D1932">
        <v>8.5</v>
      </c>
      <c r="E1932" t="s">
        <v>54</v>
      </c>
      <c r="F1932" t="s">
        <v>62</v>
      </c>
    </row>
    <row r="1933" spans="1:6">
      <c r="A1933" t="s">
        <v>320</v>
      </c>
      <c r="B1933">
        <v>-170</v>
      </c>
      <c r="C1933">
        <v>-128</v>
      </c>
      <c r="D1933">
        <v>8.5</v>
      </c>
      <c r="E1933" t="s">
        <v>50</v>
      </c>
      <c r="F1933" t="s">
        <v>77</v>
      </c>
    </row>
    <row r="1934" spans="1:6">
      <c r="A1934" t="s">
        <v>320</v>
      </c>
      <c r="B1934">
        <v>-170</v>
      </c>
      <c r="C1934">
        <v>-108</v>
      </c>
      <c r="D1934">
        <v>8</v>
      </c>
      <c r="E1934" t="s">
        <v>51</v>
      </c>
      <c r="F1934" t="s">
        <v>79</v>
      </c>
    </row>
    <row r="1935" spans="1:6">
      <c r="A1935" t="s">
        <v>320</v>
      </c>
      <c r="B1935">
        <v>-170</v>
      </c>
      <c r="C1935">
        <v>-185</v>
      </c>
      <c r="D1935">
        <v>9</v>
      </c>
      <c r="E1935" t="s">
        <v>56</v>
      </c>
      <c r="F1935" t="s">
        <v>67</v>
      </c>
    </row>
    <row r="1936" spans="1:6">
      <c r="A1936" t="s">
        <v>320</v>
      </c>
      <c r="B1936">
        <v>-170</v>
      </c>
      <c r="C1936">
        <v>170</v>
      </c>
      <c r="D1936">
        <v>9.5</v>
      </c>
      <c r="E1936" t="s">
        <v>68</v>
      </c>
      <c r="F1936" t="s">
        <v>52</v>
      </c>
    </row>
    <row r="1937" spans="1:6">
      <c r="A1937" t="s">
        <v>320</v>
      </c>
      <c r="B1937">
        <v>-170</v>
      </c>
      <c r="C1937">
        <v>-190</v>
      </c>
      <c r="D1937">
        <v>10.5</v>
      </c>
      <c r="E1937" t="s">
        <v>74</v>
      </c>
      <c r="F1937" t="s">
        <v>72</v>
      </c>
    </row>
    <row r="1938" spans="1:6">
      <c r="A1938" t="s">
        <v>320</v>
      </c>
      <c r="B1938">
        <v>-170</v>
      </c>
      <c r="C1938">
        <v>-350</v>
      </c>
      <c r="D1938">
        <v>10</v>
      </c>
      <c r="E1938" t="s">
        <v>71</v>
      </c>
      <c r="F1938" t="s">
        <v>78</v>
      </c>
    </row>
    <row r="1939" spans="1:6">
      <c r="A1939" t="s">
        <v>320</v>
      </c>
      <c r="B1939">
        <v>-170</v>
      </c>
      <c r="C1939">
        <v>-350</v>
      </c>
      <c r="D1939">
        <v>9</v>
      </c>
      <c r="E1939" t="s">
        <v>73</v>
      </c>
      <c r="F1939" t="s">
        <v>55</v>
      </c>
    </row>
    <row r="1940" spans="1:6">
      <c r="A1940" t="s">
        <v>320</v>
      </c>
      <c r="B1940">
        <v>-170</v>
      </c>
      <c r="C1940">
        <v>-130</v>
      </c>
      <c r="D1940">
        <v>9.5</v>
      </c>
      <c r="E1940" t="s">
        <v>69</v>
      </c>
      <c r="F1940" t="s">
        <v>58</v>
      </c>
    </row>
    <row r="1941" spans="1:6">
      <c r="A1941" t="s">
        <v>320</v>
      </c>
      <c r="B1941">
        <v>-170</v>
      </c>
      <c r="C1941">
        <v>-112</v>
      </c>
      <c r="D1941">
        <v>9.5</v>
      </c>
      <c r="E1941" t="s">
        <v>70</v>
      </c>
      <c r="F1941" t="s">
        <v>64</v>
      </c>
    </row>
    <row r="1942" spans="1:6">
      <c r="A1942" t="s">
        <v>320</v>
      </c>
      <c r="B1942">
        <v>-170</v>
      </c>
      <c r="C1942">
        <v>-136</v>
      </c>
      <c r="D1942">
        <v>9.5</v>
      </c>
      <c r="E1942" t="s">
        <v>59</v>
      </c>
      <c r="F1942" t="s">
        <v>75</v>
      </c>
    </row>
    <row r="1943" spans="1:6">
      <c r="A1943" t="s">
        <v>320</v>
      </c>
      <c r="B1943">
        <v>-170</v>
      </c>
      <c r="C1943">
        <v>110</v>
      </c>
      <c r="D1943">
        <v>9</v>
      </c>
      <c r="E1943" t="s">
        <v>53</v>
      </c>
      <c r="F1943" t="s">
        <v>63</v>
      </c>
    </row>
    <row r="1944" spans="1:6">
      <c r="A1944" t="s">
        <v>320</v>
      </c>
      <c r="B1944">
        <v>-170</v>
      </c>
      <c r="C1944">
        <v>-145</v>
      </c>
      <c r="D1944">
        <v>8.5</v>
      </c>
      <c r="E1944" t="s">
        <v>65</v>
      </c>
      <c r="F1944" t="s">
        <v>60</v>
      </c>
    </row>
    <row r="1945" spans="1:6">
      <c r="A1945" t="s">
        <v>321</v>
      </c>
      <c r="B1945">
        <v>-170</v>
      </c>
      <c r="C1945">
        <v>179</v>
      </c>
      <c r="D1945">
        <v>8</v>
      </c>
      <c r="E1945" t="s">
        <v>61</v>
      </c>
      <c r="F1945" t="s">
        <v>76</v>
      </c>
    </row>
    <row r="1946" spans="1:6">
      <c r="A1946" t="s">
        <v>321</v>
      </c>
      <c r="B1946">
        <v>-170</v>
      </c>
      <c r="C1946">
        <v>-106</v>
      </c>
      <c r="D1946">
        <v>8.5</v>
      </c>
      <c r="E1946" t="s">
        <v>51</v>
      </c>
      <c r="F1946" t="s">
        <v>79</v>
      </c>
    </row>
    <row r="1947" spans="1:6">
      <c r="A1947" t="s">
        <v>321</v>
      </c>
      <c r="B1947">
        <v>-170</v>
      </c>
      <c r="C1947">
        <v>124</v>
      </c>
      <c r="D1947">
        <v>8.5</v>
      </c>
      <c r="E1947" t="s">
        <v>54</v>
      </c>
      <c r="F1947" t="s">
        <v>62</v>
      </c>
    </row>
    <row r="1948" spans="1:6">
      <c r="A1948" t="s">
        <v>321</v>
      </c>
      <c r="B1948">
        <v>-170</v>
      </c>
      <c r="C1948">
        <v>-115</v>
      </c>
      <c r="D1948">
        <v>9</v>
      </c>
      <c r="E1948" t="s">
        <v>50</v>
      </c>
      <c r="F1948" t="s">
        <v>77</v>
      </c>
    </row>
    <row r="1949" spans="1:6">
      <c r="A1949" t="s">
        <v>321</v>
      </c>
      <c r="B1949">
        <v>-170</v>
      </c>
      <c r="C1949">
        <v>-180</v>
      </c>
      <c r="D1949">
        <v>9</v>
      </c>
      <c r="E1949" t="s">
        <v>56</v>
      </c>
      <c r="F1949" t="s">
        <v>67</v>
      </c>
    </row>
    <row r="1950" spans="1:6">
      <c r="A1950" t="s">
        <v>321</v>
      </c>
      <c r="B1950">
        <v>-170</v>
      </c>
      <c r="C1950">
        <v>117</v>
      </c>
      <c r="D1950">
        <v>8.5</v>
      </c>
      <c r="E1950" t="s">
        <v>66</v>
      </c>
      <c r="F1950" t="s">
        <v>57</v>
      </c>
    </row>
    <row r="1951" spans="1:6">
      <c r="A1951" t="s">
        <v>321</v>
      </c>
      <c r="B1951">
        <v>-170</v>
      </c>
      <c r="C1951">
        <v>155</v>
      </c>
      <c r="D1951">
        <v>9.5</v>
      </c>
      <c r="E1951" t="s">
        <v>68</v>
      </c>
      <c r="F1951" t="s">
        <v>52</v>
      </c>
    </row>
    <row r="1952" spans="1:6">
      <c r="A1952" t="s">
        <v>321</v>
      </c>
      <c r="B1952">
        <v>-170</v>
      </c>
      <c r="C1952">
        <v>-360</v>
      </c>
      <c r="D1952">
        <v>9</v>
      </c>
      <c r="E1952" t="s">
        <v>73</v>
      </c>
      <c r="F1952" t="s">
        <v>55</v>
      </c>
    </row>
    <row r="1953" spans="1:6">
      <c r="A1953" t="s">
        <v>321</v>
      </c>
      <c r="B1953">
        <v>-170</v>
      </c>
      <c r="C1953">
        <v>-122</v>
      </c>
      <c r="D1953">
        <v>9</v>
      </c>
      <c r="E1953" t="s">
        <v>69</v>
      </c>
      <c r="F1953" t="s">
        <v>58</v>
      </c>
    </row>
    <row r="1954" spans="1:6">
      <c r="A1954" t="s">
        <v>321</v>
      </c>
      <c r="B1954">
        <v>-170</v>
      </c>
      <c r="C1954">
        <v>-185</v>
      </c>
      <c r="D1954">
        <v>10</v>
      </c>
      <c r="E1954" t="s">
        <v>74</v>
      </c>
      <c r="F1954" t="s">
        <v>72</v>
      </c>
    </row>
    <row r="1955" spans="1:6">
      <c r="A1955" t="s">
        <v>321</v>
      </c>
      <c r="B1955">
        <v>-170</v>
      </c>
      <c r="C1955">
        <v>-210</v>
      </c>
      <c r="D1955">
        <v>9</v>
      </c>
      <c r="E1955" t="s">
        <v>71</v>
      </c>
      <c r="F1955" t="s">
        <v>78</v>
      </c>
    </row>
    <row r="1956" spans="1:6">
      <c r="A1956" t="s">
        <v>321</v>
      </c>
      <c r="B1956">
        <v>-170</v>
      </c>
      <c r="C1956">
        <v>-146</v>
      </c>
      <c r="D1956">
        <v>9.5</v>
      </c>
      <c r="E1956" t="s">
        <v>70</v>
      </c>
      <c r="F1956" t="s">
        <v>64</v>
      </c>
    </row>
    <row r="1957" spans="1:6">
      <c r="A1957" t="s">
        <v>321</v>
      </c>
      <c r="B1957">
        <v>-170</v>
      </c>
      <c r="C1957">
        <v>-163</v>
      </c>
      <c r="D1957">
        <v>9.5</v>
      </c>
      <c r="E1957" t="s">
        <v>65</v>
      </c>
      <c r="F1957" t="s">
        <v>60</v>
      </c>
    </row>
    <row r="1958" spans="1:6">
      <c r="A1958" t="s">
        <v>321</v>
      </c>
      <c r="B1958">
        <v>-170</v>
      </c>
      <c r="C1958">
        <v>-112</v>
      </c>
      <c r="D1958">
        <v>9.5</v>
      </c>
      <c r="E1958" t="s">
        <v>53</v>
      </c>
      <c r="F1958" t="s">
        <v>63</v>
      </c>
    </row>
    <row r="1959" spans="1:6">
      <c r="A1959" t="s">
        <v>321</v>
      </c>
      <c r="B1959">
        <v>-170</v>
      </c>
      <c r="C1959">
        <v>-152</v>
      </c>
      <c r="D1959">
        <v>8.5</v>
      </c>
      <c r="E1959" t="s">
        <v>59</v>
      </c>
      <c r="F1959" t="s">
        <v>75</v>
      </c>
    </row>
    <row r="1960" spans="1:6">
      <c r="A1960" t="s">
        <v>322</v>
      </c>
      <c r="B1960">
        <v>-170</v>
      </c>
      <c r="C1960">
        <v>140</v>
      </c>
      <c r="D1960">
        <v>13.5</v>
      </c>
      <c r="E1960" t="s">
        <v>51</v>
      </c>
      <c r="F1960" t="s">
        <v>56</v>
      </c>
    </row>
    <row r="1961" spans="1:6">
      <c r="A1961" t="s">
        <v>322</v>
      </c>
      <c r="B1961">
        <v>-170</v>
      </c>
      <c r="C1961">
        <v>-142</v>
      </c>
      <c r="D1961">
        <v>9</v>
      </c>
      <c r="E1961" t="s">
        <v>62</v>
      </c>
      <c r="F1961" t="s">
        <v>61</v>
      </c>
    </row>
    <row r="1962" spans="1:6">
      <c r="A1962" t="s">
        <v>322</v>
      </c>
      <c r="B1962">
        <v>-170</v>
      </c>
      <c r="C1962">
        <v>145</v>
      </c>
      <c r="D1962">
        <v>7.5</v>
      </c>
      <c r="E1962" t="s">
        <v>54</v>
      </c>
      <c r="F1962" t="s">
        <v>76</v>
      </c>
    </row>
    <row r="1963" spans="1:6">
      <c r="A1963" t="s">
        <v>322</v>
      </c>
      <c r="B1963">
        <v>-170</v>
      </c>
      <c r="C1963">
        <v>-138</v>
      </c>
      <c r="D1963">
        <v>10</v>
      </c>
      <c r="E1963" t="s">
        <v>67</v>
      </c>
      <c r="F1963" t="s">
        <v>77</v>
      </c>
    </row>
    <row r="1964" spans="1:6">
      <c r="A1964" t="s">
        <v>322</v>
      </c>
      <c r="B1964">
        <v>-170</v>
      </c>
      <c r="C1964">
        <v>-105</v>
      </c>
      <c r="D1964">
        <v>8.5</v>
      </c>
      <c r="E1964" t="s">
        <v>50</v>
      </c>
      <c r="F1964" t="s">
        <v>65</v>
      </c>
    </row>
    <row r="1965" spans="1:6">
      <c r="A1965" t="s">
        <v>322</v>
      </c>
      <c r="B1965">
        <v>-170</v>
      </c>
      <c r="C1965">
        <v>135</v>
      </c>
      <c r="D1965">
        <v>8.5</v>
      </c>
      <c r="E1965" t="s">
        <v>75</v>
      </c>
      <c r="F1965" t="s">
        <v>63</v>
      </c>
    </row>
    <row r="1966" spans="1:6">
      <c r="A1966" t="s">
        <v>322</v>
      </c>
      <c r="B1966">
        <v>-170</v>
      </c>
      <c r="C1966">
        <v>144</v>
      </c>
      <c r="D1966">
        <v>9</v>
      </c>
      <c r="E1966" t="s">
        <v>60</v>
      </c>
      <c r="F1966" t="s">
        <v>73</v>
      </c>
    </row>
    <row r="1967" spans="1:6">
      <c r="A1967" t="s">
        <v>322</v>
      </c>
      <c r="B1967">
        <v>-170</v>
      </c>
      <c r="C1967">
        <v>160</v>
      </c>
      <c r="D1967">
        <v>9.5</v>
      </c>
      <c r="E1967" t="s">
        <v>59</v>
      </c>
      <c r="F1967" t="s">
        <v>64</v>
      </c>
    </row>
    <row r="1968" spans="1:6">
      <c r="A1968" t="s">
        <v>323</v>
      </c>
      <c r="B1968">
        <v>-170</v>
      </c>
      <c r="C1968">
        <v>-140</v>
      </c>
      <c r="D1968">
        <v>10</v>
      </c>
      <c r="E1968" t="s">
        <v>62</v>
      </c>
      <c r="F1968" t="s">
        <v>61</v>
      </c>
    </row>
    <row r="1969" spans="1:6">
      <c r="A1969" t="s">
        <v>323</v>
      </c>
      <c r="B1969">
        <v>-170</v>
      </c>
      <c r="C1969">
        <v>150</v>
      </c>
      <c r="D1969">
        <v>7</v>
      </c>
      <c r="E1969" t="s">
        <v>54</v>
      </c>
      <c r="F1969" t="s">
        <v>76</v>
      </c>
    </row>
    <row r="1970" spans="1:6">
      <c r="A1970" t="s">
        <v>323</v>
      </c>
      <c r="B1970">
        <v>-170</v>
      </c>
      <c r="C1970">
        <v>-102</v>
      </c>
      <c r="D1970">
        <v>8.5</v>
      </c>
      <c r="E1970" t="s">
        <v>57</v>
      </c>
      <c r="F1970" t="s">
        <v>79</v>
      </c>
    </row>
    <row r="1971" spans="1:6">
      <c r="A1971" t="s">
        <v>323</v>
      </c>
      <c r="B1971">
        <v>-170</v>
      </c>
      <c r="C1971">
        <v>-135</v>
      </c>
      <c r="D1971">
        <v>9.5</v>
      </c>
      <c r="E1971" t="s">
        <v>67</v>
      </c>
      <c r="F1971" t="s">
        <v>77</v>
      </c>
    </row>
    <row r="1972" spans="1:6">
      <c r="A1972" t="s">
        <v>323</v>
      </c>
      <c r="B1972">
        <v>-170</v>
      </c>
      <c r="C1972">
        <v>-129</v>
      </c>
      <c r="D1972">
        <v>8.5</v>
      </c>
      <c r="E1972" t="s">
        <v>50</v>
      </c>
      <c r="F1972" t="s">
        <v>65</v>
      </c>
    </row>
    <row r="1973" spans="1:6">
      <c r="A1973" t="s">
        <v>323</v>
      </c>
      <c r="B1973">
        <v>-170</v>
      </c>
      <c r="C1973">
        <v>175</v>
      </c>
      <c r="D1973">
        <v>8</v>
      </c>
      <c r="E1973" t="s">
        <v>75</v>
      </c>
      <c r="F1973" t="s">
        <v>63</v>
      </c>
    </row>
    <row r="1974" spans="1:6">
      <c r="A1974" t="s">
        <v>323</v>
      </c>
      <c r="B1974">
        <v>-170</v>
      </c>
      <c r="C1974">
        <v>145</v>
      </c>
      <c r="D1974">
        <v>9.5</v>
      </c>
      <c r="E1974" t="s">
        <v>55</v>
      </c>
      <c r="F1974" t="s">
        <v>71</v>
      </c>
    </row>
    <row r="1975" spans="1:6">
      <c r="A1975" t="s">
        <v>323</v>
      </c>
      <c r="B1975">
        <v>-170</v>
      </c>
      <c r="C1975">
        <v>100</v>
      </c>
      <c r="D1975">
        <v>9</v>
      </c>
      <c r="E1975" t="s">
        <v>78</v>
      </c>
      <c r="F1975" t="s">
        <v>58</v>
      </c>
    </row>
    <row r="1976" spans="1:6">
      <c r="A1976" t="s">
        <v>323</v>
      </c>
      <c r="B1976">
        <v>-170</v>
      </c>
      <c r="C1976">
        <v>-192</v>
      </c>
      <c r="D1976">
        <v>7.5</v>
      </c>
      <c r="E1976" t="s">
        <v>68</v>
      </c>
      <c r="F1976" t="s">
        <v>72</v>
      </c>
    </row>
    <row r="1977" spans="1:6">
      <c r="A1977" t="s">
        <v>323</v>
      </c>
      <c r="B1977">
        <v>-170</v>
      </c>
      <c r="C1977">
        <v>190</v>
      </c>
      <c r="D1977">
        <v>10</v>
      </c>
      <c r="E1977" t="s">
        <v>60</v>
      </c>
      <c r="F1977" t="s">
        <v>73</v>
      </c>
    </row>
    <row r="1978" spans="1:6">
      <c r="A1978" t="s">
        <v>323</v>
      </c>
      <c r="B1978">
        <v>-170</v>
      </c>
      <c r="C1978">
        <v>-160</v>
      </c>
      <c r="D1978">
        <v>8</v>
      </c>
      <c r="E1978" t="s">
        <v>69</v>
      </c>
      <c r="F1978" t="s">
        <v>74</v>
      </c>
    </row>
    <row r="1979" spans="1:6">
      <c r="A1979" t="s">
        <v>323</v>
      </c>
      <c r="B1979">
        <v>-170</v>
      </c>
      <c r="C1979">
        <v>164</v>
      </c>
      <c r="D1979">
        <v>9.5</v>
      </c>
      <c r="E1979" t="s">
        <v>59</v>
      </c>
      <c r="F1979" t="s">
        <v>64</v>
      </c>
    </row>
    <row r="1980" spans="1:6">
      <c r="A1980" t="s">
        <v>323</v>
      </c>
      <c r="B1980">
        <v>-170</v>
      </c>
      <c r="C1980">
        <v>-350</v>
      </c>
      <c r="D1980">
        <v>9.5</v>
      </c>
      <c r="E1980" t="s">
        <v>52</v>
      </c>
      <c r="F1980" t="s">
        <v>66</v>
      </c>
    </row>
    <row r="1981" spans="1:6">
      <c r="A1981" t="s">
        <v>323</v>
      </c>
      <c r="B1981">
        <v>-170</v>
      </c>
      <c r="C1981">
        <v>170</v>
      </c>
      <c r="D1981">
        <v>9.5</v>
      </c>
      <c r="E1981" t="s">
        <v>51</v>
      </c>
      <c r="F1981" t="s">
        <v>70</v>
      </c>
    </row>
    <row r="1982" spans="1:6">
      <c r="A1982" t="s">
        <v>323</v>
      </c>
      <c r="B1982">
        <v>-170</v>
      </c>
      <c r="C1982">
        <v>135</v>
      </c>
      <c r="D1982">
        <v>13.5</v>
      </c>
      <c r="E1982" t="s">
        <v>53</v>
      </c>
      <c r="F1982" t="s">
        <v>56</v>
      </c>
    </row>
    <row r="1983" spans="1:6">
      <c r="A1983" t="s">
        <v>324</v>
      </c>
      <c r="B1983">
        <v>-170</v>
      </c>
      <c r="C1983">
        <v>115</v>
      </c>
      <c r="D1983">
        <v>9</v>
      </c>
      <c r="E1983" t="s">
        <v>67</v>
      </c>
      <c r="F1983" t="s">
        <v>77</v>
      </c>
    </row>
    <row r="1984" spans="1:6">
      <c r="A1984" t="s">
        <v>324</v>
      </c>
      <c r="B1984">
        <v>-170</v>
      </c>
      <c r="C1984">
        <v>-146</v>
      </c>
      <c r="D1984">
        <v>9.5</v>
      </c>
      <c r="E1984" t="s">
        <v>62</v>
      </c>
      <c r="F1984" t="s">
        <v>61</v>
      </c>
    </row>
    <row r="1985" spans="1:6">
      <c r="A1985" t="s">
        <v>324</v>
      </c>
      <c r="B1985">
        <v>-170</v>
      </c>
      <c r="C1985">
        <v>144</v>
      </c>
      <c r="D1985">
        <v>8</v>
      </c>
      <c r="E1985" t="s">
        <v>54</v>
      </c>
      <c r="F1985" t="s">
        <v>76</v>
      </c>
    </row>
    <row r="1986" spans="1:6">
      <c r="A1986" t="s">
        <v>324</v>
      </c>
      <c r="B1986">
        <v>-170</v>
      </c>
      <c r="C1986">
        <v>-119</v>
      </c>
      <c r="D1986">
        <v>7.5</v>
      </c>
      <c r="E1986" t="s">
        <v>57</v>
      </c>
      <c r="F1986" t="s">
        <v>79</v>
      </c>
    </row>
    <row r="1987" spans="1:6">
      <c r="A1987" t="s">
        <v>324</v>
      </c>
      <c r="B1987">
        <v>-170</v>
      </c>
      <c r="C1987">
        <v>165</v>
      </c>
      <c r="D1987">
        <v>9</v>
      </c>
      <c r="E1987" t="s">
        <v>75</v>
      </c>
      <c r="F1987" t="s">
        <v>63</v>
      </c>
    </row>
    <row r="1988" spans="1:6">
      <c r="A1988" t="s">
        <v>324</v>
      </c>
      <c r="B1988">
        <v>-170</v>
      </c>
      <c r="C1988">
        <v>230</v>
      </c>
      <c r="D1988">
        <v>9.5</v>
      </c>
      <c r="E1988" t="s">
        <v>59</v>
      </c>
      <c r="F1988" t="s">
        <v>64</v>
      </c>
    </row>
    <row r="1989" spans="1:6">
      <c r="A1989" t="s">
        <v>324</v>
      </c>
      <c r="B1989">
        <v>-170</v>
      </c>
      <c r="C1989">
        <v>205</v>
      </c>
      <c r="D1989">
        <v>9.5</v>
      </c>
      <c r="E1989" t="s">
        <v>55</v>
      </c>
      <c r="F1989" t="s">
        <v>71</v>
      </c>
    </row>
    <row r="1990" spans="1:6">
      <c r="A1990" t="s">
        <v>324</v>
      </c>
      <c r="B1990">
        <v>-170</v>
      </c>
      <c r="C1990">
        <v>180</v>
      </c>
      <c r="D1990">
        <v>10.5</v>
      </c>
      <c r="E1990" t="s">
        <v>78</v>
      </c>
      <c r="F1990" t="s">
        <v>58</v>
      </c>
    </row>
    <row r="1991" spans="1:6">
      <c r="A1991" t="s">
        <v>324</v>
      </c>
      <c r="B1991">
        <v>-170</v>
      </c>
      <c r="C1991">
        <v>-230</v>
      </c>
      <c r="D1991">
        <v>8</v>
      </c>
      <c r="E1991" t="s">
        <v>68</v>
      </c>
      <c r="F1991" t="s">
        <v>72</v>
      </c>
    </row>
    <row r="1992" spans="1:6">
      <c r="A1992" t="s">
        <v>324</v>
      </c>
      <c r="B1992">
        <v>-170</v>
      </c>
      <c r="C1992">
        <v>152</v>
      </c>
      <c r="D1992">
        <v>9</v>
      </c>
      <c r="E1992" t="s">
        <v>60</v>
      </c>
      <c r="F1992" t="s">
        <v>73</v>
      </c>
    </row>
    <row r="1993" spans="1:6">
      <c r="A1993" t="s">
        <v>324</v>
      </c>
      <c r="B1993">
        <v>-170</v>
      </c>
      <c r="C1993">
        <v>-159</v>
      </c>
      <c r="D1993">
        <v>9.5</v>
      </c>
      <c r="E1993" t="s">
        <v>69</v>
      </c>
      <c r="F1993" t="s">
        <v>74</v>
      </c>
    </row>
    <row r="1994" spans="1:6">
      <c r="A1994" t="s">
        <v>324</v>
      </c>
      <c r="B1994">
        <v>-170</v>
      </c>
      <c r="C1994">
        <v>-400</v>
      </c>
      <c r="D1994">
        <v>9</v>
      </c>
      <c r="E1994" t="s">
        <v>52</v>
      </c>
      <c r="F1994" t="s">
        <v>66</v>
      </c>
    </row>
    <row r="1995" spans="1:6">
      <c r="A1995" t="s">
        <v>324</v>
      </c>
      <c r="B1995">
        <v>-170</v>
      </c>
      <c r="C1995">
        <v>116</v>
      </c>
      <c r="D1995">
        <v>10</v>
      </c>
      <c r="E1995" t="s">
        <v>51</v>
      </c>
      <c r="F1995" t="s">
        <v>70</v>
      </c>
    </row>
    <row r="1996" spans="1:6">
      <c r="A1996" t="s">
        <v>324</v>
      </c>
      <c r="B1996">
        <v>-170</v>
      </c>
      <c r="C1996">
        <v>170</v>
      </c>
      <c r="D1996">
        <v>13.5</v>
      </c>
      <c r="E1996" t="s">
        <v>53</v>
      </c>
      <c r="F1996" t="s">
        <v>56</v>
      </c>
    </row>
    <row r="1997" spans="1:6">
      <c r="A1997" t="s">
        <v>325</v>
      </c>
      <c r="B1997">
        <v>-170</v>
      </c>
      <c r="C1997">
        <v>150</v>
      </c>
      <c r="D1997">
        <v>9</v>
      </c>
      <c r="E1997" t="s">
        <v>54</v>
      </c>
      <c r="F1997" t="s">
        <v>76</v>
      </c>
    </row>
    <row r="1998" spans="1:6">
      <c r="A1998" t="s">
        <v>325</v>
      </c>
      <c r="B1998">
        <v>-170</v>
      </c>
      <c r="C1998">
        <v>-185</v>
      </c>
      <c r="D1998">
        <v>7.5</v>
      </c>
      <c r="E1998" t="s">
        <v>57</v>
      </c>
      <c r="F1998" t="s">
        <v>79</v>
      </c>
    </row>
    <row r="1999" spans="1:6">
      <c r="A1999" t="s">
        <v>325</v>
      </c>
      <c r="B1999">
        <v>-170</v>
      </c>
      <c r="C1999">
        <v>-102</v>
      </c>
      <c r="D1999">
        <v>14.5</v>
      </c>
      <c r="E1999" t="s">
        <v>62</v>
      </c>
      <c r="F1999" t="s">
        <v>56</v>
      </c>
    </row>
    <row r="2000" spans="1:6">
      <c r="A2000" t="s">
        <v>325</v>
      </c>
      <c r="B2000">
        <v>-170</v>
      </c>
      <c r="C2000">
        <v>180</v>
      </c>
      <c r="D2000">
        <v>9.5</v>
      </c>
      <c r="E2000" t="s">
        <v>75</v>
      </c>
      <c r="F2000" t="s">
        <v>50</v>
      </c>
    </row>
    <row r="2001" spans="1:6">
      <c r="A2001" t="s">
        <v>325</v>
      </c>
      <c r="B2001">
        <v>-170</v>
      </c>
      <c r="C2001">
        <v>105</v>
      </c>
      <c r="D2001">
        <v>8</v>
      </c>
      <c r="E2001" t="s">
        <v>63</v>
      </c>
      <c r="F2001" t="s">
        <v>65</v>
      </c>
    </row>
    <row r="2002" spans="1:6">
      <c r="A2002" t="s">
        <v>325</v>
      </c>
      <c r="B2002">
        <v>-170</v>
      </c>
      <c r="C2002">
        <v>245</v>
      </c>
      <c r="D2002">
        <v>8.5</v>
      </c>
      <c r="E2002" t="s">
        <v>55</v>
      </c>
      <c r="F2002" t="s">
        <v>71</v>
      </c>
    </row>
    <row r="2003" spans="1:6">
      <c r="A2003" t="s">
        <v>325</v>
      </c>
      <c r="B2003">
        <v>-170</v>
      </c>
      <c r="C2003">
        <v>210</v>
      </c>
      <c r="D2003">
        <v>10.5</v>
      </c>
      <c r="E2003" t="s">
        <v>60</v>
      </c>
      <c r="F2003" t="s">
        <v>73</v>
      </c>
    </row>
    <row r="2004" spans="1:6">
      <c r="A2004" t="s">
        <v>325</v>
      </c>
      <c r="B2004">
        <v>-170</v>
      </c>
      <c r="C2004">
        <v>-230</v>
      </c>
      <c r="D2004">
        <v>9</v>
      </c>
      <c r="E2004" t="s">
        <v>68</v>
      </c>
      <c r="F2004" t="s">
        <v>72</v>
      </c>
    </row>
    <row r="2005" spans="1:6">
      <c r="A2005" t="s">
        <v>325</v>
      </c>
      <c r="B2005">
        <v>-170</v>
      </c>
      <c r="C2005">
        <v>163</v>
      </c>
      <c r="D2005">
        <v>10.5</v>
      </c>
      <c r="E2005" t="s">
        <v>78</v>
      </c>
      <c r="F2005" t="s">
        <v>58</v>
      </c>
    </row>
    <row r="2006" spans="1:6">
      <c r="A2006" t="s">
        <v>325</v>
      </c>
      <c r="B2006">
        <v>-170</v>
      </c>
      <c r="C2006">
        <v>-176</v>
      </c>
      <c r="D2006">
        <v>10.5</v>
      </c>
      <c r="E2006" t="s">
        <v>64</v>
      </c>
      <c r="F2006" t="s">
        <v>69</v>
      </c>
    </row>
    <row r="2007" spans="1:6">
      <c r="A2007" t="s">
        <v>326</v>
      </c>
      <c r="B2007">
        <v>-170</v>
      </c>
      <c r="C2007">
        <v>-126</v>
      </c>
      <c r="D2007">
        <v>8</v>
      </c>
      <c r="E2007" t="s">
        <v>77</v>
      </c>
      <c r="F2007" t="s">
        <v>57</v>
      </c>
    </row>
    <row r="2008" spans="1:6">
      <c r="A2008" t="s">
        <v>326</v>
      </c>
      <c r="B2008">
        <v>-170</v>
      </c>
      <c r="C2008">
        <v>-148</v>
      </c>
      <c r="D2008">
        <v>9</v>
      </c>
      <c r="E2008" t="s">
        <v>79</v>
      </c>
      <c r="F2008" t="s">
        <v>61</v>
      </c>
    </row>
    <row r="2009" spans="1:6">
      <c r="A2009" t="s">
        <v>326</v>
      </c>
      <c r="B2009">
        <v>-170</v>
      </c>
      <c r="C2009">
        <v>-260</v>
      </c>
      <c r="D2009">
        <v>10</v>
      </c>
      <c r="E2009" t="s">
        <v>76</v>
      </c>
      <c r="F2009" t="s">
        <v>66</v>
      </c>
    </row>
    <row r="2010" spans="1:6">
      <c r="A2010" t="s">
        <v>326</v>
      </c>
      <c r="B2010">
        <v>-170</v>
      </c>
      <c r="C2010">
        <v>-133</v>
      </c>
      <c r="D2010">
        <v>14.5</v>
      </c>
      <c r="E2010" t="s">
        <v>62</v>
      </c>
      <c r="F2010" t="s">
        <v>56</v>
      </c>
    </row>
    <row r="2011" spans="1:6">
      <c r="A2011" t="s">
        <v>326</v>
      </c>
      <c r="B2011">
        <v>-170</v>
      </c>
      <c r="C2011">
        <v>108</v>
      </c>
      <c r="D2011">
        <v>9</v>
      </c>
      <c r="E2011" t="s">
        <v>75</v>
      </c>
      <c r="F2011" t="s">
        <v>50</v>
      </c>
    </row>
    <row r="2012" spans="1:6">
      <c r="A2012" t="s">
        <v>326</v>
      </c>
      <c r="B2012">
        <v>-170</v>
      </c>
      <c r="C2012">
        <v>-127</v>
      </c>
      <c r="D2012">
        <v>7.5</v>
      </c>
      <c r="E2012" t="s">
        <v>63</v>
      </c>
      <c r="F2012" t="s">
        <v>65</v>
      </c>
    </row>
    <row r="2013" spans="1:6">
      <c r="A2013" t="s">
        <v>326</v>
      </c>
      <c r="B2013">
        <v>-170</v>
      </c>
      <c r="C2013">
        <v>-134</v>
      </c>
      <c r="D2013">
        <v>11</v>
      </c>
      <c r="E2013" t="s">
        <v>60</v>
      </c>
      <c r="F2013" t="s">
        <v>59</v>
      </c>
    </row>
    <row r="2014" spans="1:6">
      <c r="A2014" t="s">
        <v>326</v>
      </c>
      <c r="B2014">
        <v>-170</v>
      </c>
      <c r="C2014">
        <v>180</v>
      </c>
      <c r="D2014">
        <v>10.5</v>
      </c>
      <c r="E2014" t="s">
        <v>72</v>
      </c>
      <c r="F2014" t="s">
        <v>70</v>
      </c>
    </row>
    <row r="2015" spans="1:6">
      <c r="A2015" t="s">
        <v>326</v>
      </c>
      <c r="B2015">
        <v>-170</v>
      </c>
      <c r="C2015">
        <v>122</v>
      </c>
      <c r="D2015">
        <v>8</v>
      </c>
      <c r="E2015" t="s">
        <v>55</v>
      </c>
      <c r="F2015" t="s">
        <v>68</v>
      </c>
    </row>
    <row r="2016" spans="1:6">
      <c r="A2016" t="s">
        <v>326</v>
      </c>
      <c r="B2016">
        <v>-170</v>
      </c>
      <c r="C2016">
        <v>245</v>
      </c>
      <c r="D2016">
        <v>10</v>
      </c>
      <c r="E2016" t="s">
        <v>78</v>
      </c>
      <c r="F2016" t="s">
        <v>71</v>
      </c>
    </row>
    <row r="2017" spans="1:6">
      <c r="A2017" t="s">
        <v>326</v>
      </c>
      <c r="B2017">
        <v>-170</v>
      </c>
      <c r="C2017">
        <v>-112</v>
      </c>
      <c r="D2017">
        <v>10.5</v>
      </c>
      <c r="E2017" t="s">
        <v>64</v>
      </c>
      <c r="F2017" t="s">
        <v>69</v>
      </c>
    </row>
    <row r="2018" spans="1:6">
      <c r="A2018" t="s">
        <v>326</v>
      </c>
      <c r="B2018">
        <v>-170</v>
      </c>
      <c r="C2018">
        <v>-108</v>
      </c>
      <c r="D2018">
        <v>10</v>
      </c>
      <c r="E2018" t="s">
        <v>52</v>
      </c>
      <c r="F2018" t="s">
        <v>73</v>
      </c>
    </row>
    <row r="2019" spans="1:6">
      <c r="A2019" t="s">
        <v>326</v>
      </c>
      <c r="B2019">
        <v>-170</v>
      </c>
      <c r="C2019">
        <v>113</v>
      </c>
      <c r="D2019">
        <v>10.5</v>
      </c>
      <c r="E2019" t="s">
        <v>53</v>
      </c>
      <c r="F2019" t="s">
        <v>74</v>
      </c>
    </row>
    <row r="2020" spans="1:6">
      <c r="A2020" t="s">
        <v>326</v>
      </c>
      <c r="B2020">
        <v>-170</v>
      </c>
      <c r="C2020">
        <v>-210</v>
      </c>
      <c r="D2020">
        <v>9.5</v>
      </c>
      <c r="E2020" t="s">
        <v>58</v>
      </c>
      <c r="F2020" t="s">
        <v>51</v>
      </c>
    </row>
    <row r="2021" spans="1:6">
      <c r="A2021" t="s">
        <v>327</v>
      </c>
      <c r="B2021">
        <v>-170</v>
      </c>
      <c r="C2021">
        <v>-130</v>
      </c>
      <c r="D2021">
        <v>8.5</v>
      </c>
      <c r="E2021" t="s">
        <v>54</v>
      </c>
      <c r="F2021" t="s">
        <v>67</v>
      </c>
    </row>
    <row r="2022" spans="1:6">
      <c r="A2022" t="s">
        <v>327</v>
      </c>
      <c r="B2022">
        <v>-170</v>
      </c>
      <c r="C2022">
        <v>-169</v>
      </c>
      <c r="D2022">
        <v>8.5</v>
      </c>
      <c r="E2022" t="s">
        <v>77</v>
      </c>
      <c r="F2022" t="s">
        <v>57</v>
      </c>
    </row>
    <row r="2023" spans="1:6">
      <c r="A2023" t="s">
        <v>327</v>
      </c>
      <c r="B2023">
        <v>-170</v>
      </c>
      <c r="C2023">
        <v>106</v>
      </c>
      <c r="D2023">
        <v>9.5</v>
      </c>
      <c r="E2023" t="s">
        <v>79</v>
      </c>
      <c r="F2023" t="s">
        <v>61</v>
      </c>
    </row>
    <row r="2024" spans="1:6">
      <c r="A2024" t="s">
        <v>327</v>
      </c>
      <c r="B2024">
        <v>-170</v>
      </c>
      <c r="C2024">
        <v>-320</v>
      </c>
      <c r="D2024">
        <v>8.5</v>
      </c>
      <c r="E2024" t="s">
        <v>76</v>
      </c>
      <c r="F2024" t="s">
        <v>66</v>
      </c>
    </row>
    <row r="2025" spans="1:6">
      <c r="A2025" t="s">
        <v>327</v>
      </c>
      <c r="B2025">
        <v>-170</v>
      </c>
      <c r="C2025">
        <v>100</v>
      </c>
      <c r="D2025">
        <v>8</v>
      </c>
      <c r="E2025" t="s">
        <v>54</v>
      </c>
      <c r="F2025" t="s">
        <v>67</v>
      </c>
    </row>
    <row r="2026" spans="1:6">
      <c r="A2026" t="s">
        <v>327</v>
      </c>
      <c r="B2026">
        <v>-170</v>
      </c>
      <c r="C2026">
        <v>132</v>
      </c>
      <c r="D2026">
        <v>8.5</v>
      </c>
      <c r="E2026" t="s">
        <v>75</v>
      </c>
      <c r="F2026" t="s">
        <v>50</v>
      </c>
    </row>
    <row r="2027" spans="1:6">
      <c r="A2027" t="s">
        <v>327</v>
      </c>
      <c r="B2027">
        <v>-170</v>
      </c>
      <c r="C2027">
        <v>120</v>
      </c>
      <c r="D2027">
        <v>13.5</v>
      </c>
      <c r="E2027" t="s">
        <v>62</v>
      </c>
      <c r="F2027" t="s">
        <v>56</v>
      </c>
    </row>
    <row r="2028" spans="1:6">
      <c r="A2028" t="s">
        <v>327</v>
      </c>
      <c r="B2028">
        <v>-170</v>
      </c>
      <c r="C2028">
        <v>-112</v>
      </c>
      <c r="D2028">
        <v>8.5</v>
      </c>
      <c r="E2028" t="s">
        <v>63</v>
      </c>
      <c r="F2028" t="s">
        <v>65</v>
      </c>
    </row>
    <row r="2029" spans="1:6">
      <c r="A2029" t="s">
        <v>327</v>
      </c>
      <c r="B2029">
        <v>-170</v>
      </c>
      <c r="C2029">
        <v>-205</v>
      </c>
      <c r="D2029">
        <v>11</v>
      </c>
      <c r="E2029" t="s">
        <v>60</v>
      </c>
      <c r="F2029" t="s">
        <v>59</v>
      </c>
    </row>
    <row r="2030" spans="1:6">
      <c r="A2030" t="s">
        <v>327</v>
      </c>
      <c r="B2030">
        <v>-170</v>
      </c>
      <c r="C2030">
        <v>157</v>
      </c>
      <c r="D2030">
        <v>10.5</v>
      </c>
      <c r="E2030" t="s">
        <v>72</v>
      </c>
      <c r="F2030" t="s">
        <v>70</v>
      </c>
    </row>
    <row r="2031" spans="1:6">
      <c r="A2031" t="s">
        <v>327</v>
      </c>
      <c r="B2031">
        <v>-170</v>
      </c>
      <c r="C2031">
        <v>145</v>
      </c>
      <c r="D2031">
        <v>9.5</v>
      </c>
      <c r="E2031" t="s">
        <v>78</v>
      </c>
      <c r="F2031" t="s">
        <v>71</v>
      </c>
    </row>
    <row r="2032" spans="1:6">
      <c r="A2032" t="s">
        <v>327</v>
      </c>
      <c r="B2032">
        <v>-170</v>
      </c>
      <c r="C2032">
        <v>-128</v>
      </c>
      <c r="D2032">
        <v>8.5</v>
      </c>
      <c r="E2032" t="s">
        <v>55</v>
      </c>
      <c r="F2032" t="s">
        <v>68</v>
      </c>
    </row>
    <row r="2033" spans="1:6">
      <c r="A2033" t="s">
        <v>327</v>
      </c>
      <c r="B2033">
        <v>-170</v>
      </c>
      <c r="C2033">
        <v>106</v>
      </c>
      <c r="D2033">
        <v>9.5</v>
      </c>
      <c r="E2033" t="s">
        <v>52</v>
      </c>
      <c r="F2033" t="s">
        <v>73</v>
      </c>
    </row>
    <row r="2034" spans="1:6">
      <c r="A2034" t="s">
        <v>327</v>
      </c>
      <c r="B2034">
        <v>-170</v>
      </c>
      <c r="C2034">
        <v>-130</v>
      </c>
      <c r="D2034">
        <v>10</v>
      </c>
      <c r="E2034" t="s">
        <v>64</v>
      </c>
      <c r="F2034" t="s">
        <v>69</v>
      </c>
    </row>
    <row r="2035" spans="1:6">
      <c r="A2035" t="s">
        <v>327</v>
      </c>
      <c r="B2035">
        <v>-170</v>
      </c>
      <c r="C2035">
        <v>-102</v>
      </c>
      <c r="D2035">
        <v>10.5</v>
      </c>
      <c r="E2035" t="s">
        <v>53</v>
      </c>
      <c r="F2035" t="s">
        <v>74</v>
      </c>
    </row>
    <row r="2036" spans="1:6">
      <c r="A2036" t="s">
        <v>327</v>
      </c>
      <c r="B2036">
        <v>-170</v>
      </c>
      <c r="C2036">
        <v>-210</v>
      </c>
      <c r="D2036">
        <v>9</v>
      </c>
      <c r="E2036" t="s">
        <v>58</v>
      </c>
      <c r="F2036" t="s">
        <v>51</v>
      </c>
    </row>
    <row r="2037" spans="1:6">
      <c r="A2037" t="s">
        <v>328</v>
      </c>
      <c r="B2037">
        <v>-170</v>
      </c>
      <c r="C2037">
        <v>-310</v>
      </c>
      <c r="D2037">
        <v>9</v>
      </c>
      <c r="E2037" t="s">
        <v>76</v>
      </c>
      <c r="F2037" t="s">
        <v>66</v>
      </c>
    </row>
    <row r="2038" spans="1:6">
      <c r="A2038" t="s">
        <v>328</v>
      </c>
      <c r="B2038">
        <v>-170</v>
      </c>
      <c r="C2038">
        <v>-160</v>
      </c>
      <c r="D2038">
        <v>8.5</v>
      </c>
      <c r="E2038" t="s">
        <v>54</v>
      </c>
      <c r="F2038" t="s">
        <v>67</v>
      </c>
    </row>
    <row r="2039" spans="1:6">
      <c r="A2039" t="s">
        <v>328</v>
      </c>
      <c r="B2039">
        <v>-170</v>
      </c>
      <c r="C2039">
        <v>-137</v>
      </c>
      <c r="D2039">
        <v>9.5</v>
      </c>
      <c r="E2039" t="s">
        <v>77</v>
      </c>
      <c r="F2039" t="s">
        <v>57</v>
      </c>
    </row>
    <row r="2040" spans="1:6">
      <c r="A2040" t="s">
        <v>328</v>
      </c>
      <c r="B2040">
        <v>-170</v>
      </c>
      <c r="C2040">
        <v>-118</v>
      </c>
      <c r="D2040">
        <v>13.5</v>
      </c>
      <c r="E2040" t="s">
        <v>62</v>
      </c>
      <c r="F2040" t="s">
        <v>56</v>
      </c>
    </row>
    <row r="2041" spans="1:6">
      <c r="A2041" t="s">
        <v>328</v>
      </c>
      <c r="B2041">
        <v>-170</v>
      </c>
      <c r="C2041">
        <v>-122</v>
      </c>
      <c r="D2041">
        <v>8</v>
      </c>
      <c r="E2041" t="s">
        <v>63</v>
      </c>
      <c r="F2041" t="s">
        <v>65</v>
      </c>
    </row>
    <row r="2042" spans="1:6">
      <c r="A2042" t="s">
        <v>328</v>
      </c>
      <c r="B2042">
        <v>-170</v>
      </c>
      <c r="C2042">
        <v>152</v>
      </c>
      <c r="D2042">
        <v>9.5</v>
      </c>
      <c r="E2042" t="s">
        <v>75</v>
      </c>
      <c r="F2042" t="s">
        <v>50</v>
      </c>
    </row>
    <row r="2043" spans="1:6">
      <c r="A2043" t="s">
        <v>328</v>
      </c>
      <c r="B2043">
        <v>-170</v>
      </c>
      <c r="C2043">
        <v>100</v>
      </c>
      <c r="D2043">
        <v>9.5</v>
      </c>
      <c r="E2043" t="s">
        <v>79</v>
      </c>
      <c r="F2043" t="s">
        <v>61</v>
      </c>
    </row>
    <row r="2044" spans="1:6">
      <c r="A2044" t="s">
        <v>328</v>
      </c>
      <c r="B2044">
        <v>-170</v>
      </c>
      <c r="C2044">
        <v>-120</v>
      </c>
      <c r="D2044">
        <v>11</v>
      </c>
      <c r="E2044" t="s">
        <v>60</v>
      </c>
      <c r="F2044" t="s">
        <v>59</v>
      </c>
    </row>
    <row r="2045" spans="1:6">
      <c r="A2045" t="s">
        <v>328</v>
      </c>
      <c r="B2045">
        <v>-170</v>
      </c>
      <c r="C2045">
        <v>250</v>
      </c>
      <c r="D2045">
        <v>9</v>
      </c>
      <c r="E2045" t="s">
        <v>72</v>
      </c>
      <c r="F2045" t="s">
        <v>70</v>
      </c>
    </row>
    <row r="2046" spans="1:6">
      <c r="A2046" t="s">
        <v>328</v>
      </c>
      <c r="B2046">
        <v>-170</v>
      </c>
      <c r="C2046">
        <v>180</v>
      </c>
      <c r="D2046">
        <v>9.5</v>
      </c>
      <c r="E2046" t="s">
        <v>78</v>
      </c>
      <c r="F2046" t="s">
        <v>71</v>
      </c>
    </row>
    <row r="2047" spans="1:6">
      <c r="A2047" t="s">
        <v>328</v>
      </c>
      <c r="B2047">
        <v>-170</v>
      </c>
      <c r="C2047">
        <v>-196</v>
      </c>
      <c r="D2047">
        <v>8</v>
      </c>
      <c r="E2047" t="s">
        <v>55</v>
      </c>
      <c r="F2047" t="s">
        <v>68</v>
      </c>
    </row>
    <row r="2048" spans="1:6">
      <c r="A2048" t="s">
        <v>328</v>
      </c>
      <c r="B2048">
        <v>-170</v>
      </c>
      <c r="C2048">
        <v>-140</v>
      </c>
      <c r="D2048">
        <v>9.5</v>
      </c>
      <c r="E2048" t="s">
        <v>52</v>
      </c>
      <c r="F2048" t="s">
        <v>73</v>
      </c>
    </row>
    <row r="2049" spans="1:6">
      <c r="A2049" t="s">
        <v>328</v>
      </c>
      <c r="B2049">
        <v>-170</v>
      </c>
      <c r="C2049">
        <v>-127</v>
      </c>
      <c r="D2049">
        <v>10</v>
      </c>
      <c r="E2049" t="s">
        <v>64</v>
      </c>
      <c r="F2049" t="s">
        <v>69</v>
      </c>
    </row>
    <row r="2050" spans="1:6">
      <c r="A2050" t="s">
        <v>328</v>
      </c>
      <c r="B2050">
        <v>-170</v>
      </c>
      <c r="C2050">
        <v>100</v>
      </c>
      <c r="D2050">
        <v>9.5</v>
      </c>
      <c r="E2050" t="s">
        <v>53</v>
      </c>
      <c r="F2050" t="s">
        <v>74</v>
      </c>
    </row>
    <row r="2051" spans="1:6">
      <c r="A2051" t="s">
        <v>328</v>
      </c>
      <c r="B2051">
        <v>-170</v>
      </c>
      <c r="C2051">
        <v>-136</v>
      </c>
      <c r="D2051">
        <v>8.5</v>
      </c>
      <c r="E2051" t="s">
        <v>58</v>
      </c>
      <c r="F2051" t="s">
        <v>51</v>
      </c>
    </row>
    <row r="2052" spans="1:6">
      <c r="A2052" t="s">
        <v>328</v>
      </c>
      <c r="B2052">
        <v>-170</v>
      </c>
      <c r="C2052">
        <v>100</v>
      </c>
      <c r="D2052">
        <v>7.5</v>
      </c>
      <c r="E2052" t="s">
        <v>54</v>
      </c>
      <c r="F2052" t="s">
        <v>67</v>
      </c>
    </row>
    <row r="2053" spans="1:6">
      <c r="A2053" t="s">
        <v>329</v>
      </c>
      <c r="B2053">
        <v>-170</v>
      </c>
      <c r="C2053">
        <v>100</v>
      </c>
      <c r="D2053">
        <v>10</v>
      </c>
      <c r="E2053" t="s">
        <v>79</v>
      </c>
      <c r="F2053" t="s">
        <v>66</v>
      </c>
    </row>
    <row r="2054" spans="1:6">
      <c r="A2054" t="s">
        <v>329</v>
      </c>
      <c r="B2054">
        <v>-170</v>
      </c>
      <c r="C2054">
        <v>-136</v>
      </c>
      <c r="D2054">
        <v>10</v>
      </c>
      <c r="E2054" t="s">
        <v>61</v>
      </c>
      <c r="F2054" t="s">
        <v>54</v>
      </c>
    </row>
    <row r="2055" spans="1:6">
      <c r="A2055" t="s">
        <v>329</v>
      </c>
      <c r="B2055">
        <v>-170</v>
      </c>
      <c r="C2055">
        <v>-190</v>
      </c>
      <c r="D2055">
        <v>9</v>
      </c>
      <c r="E2055" t="s">
        <v>65</v>
      </c>
      <c r="F2055" t="s">
        <v>67</v>
      </c>
    </row>
    <row r="2056" spans="1:6">
      <c r="A2056" t="s">
        <v>329</v>
      </c>
      <c r="B2056">
        <v>-170</v>
      </c>
      <c r="C2056">
        <v>-127</v>
      </c>
      <c r="D2056">
        <v>9</v>
      </c>
      <c r="E2056" t="s">
        <v>63</v>
      </c>
      <c r="F2056" t="s">
        <v>50</v>
      </c>
    </row>
    <row r="2057" spans="1:6">
      <c r="A2057" t="s">
        <v>329</v>
      </c>
      <c r="B2057">
        <v>-170</v>
      </c>
      <c r="C2057">
        <v>-350</v>
      </c>
      <c r="D2057">
        <v>9</v>
      </c>
      <c r="E2057" t="s">
        <v>56</v>
      </c>
      <c r="F2057" t="s">
        <v>75</v>
      </c>
    </row>
    <row r="2058" spans="1:6">
      <c r="A2058" t="s">
        <v>329</v>
      </c>
      <c r="B2058">
        <v>-170</v>
      </c>
      <c r="C2058">
        <v>-210</v>
      </c>
      <c r="D2058">
        <v>9.5</v>
      </c>
      <c r="E2058" t="s">
        <v>69</v>
      </c>
      <c r="F2058" t="s">
        <v>59</v>
      </c>
    </row>
    <row r="2059" spans="1:6">
      <c r="A2059" t="s">
        <v>329</v>
      </c>
      <c r="B2059">
        <v>-170</v>
      </c>
      <c r="C2059">
        <v>195</v>
      </c>
      <c r="D2059">
        <v>10</v>
      </c>
      <c r="E2059" t="s">
        <v>78</v>
      </c>
      <c r="F2059" t="s">
        <v>71</v>
      </c>
    </row>
    <row r="2060" spans="1:6">
      <c r="A2060" t="s">
        <v>329</v>
      </c>
      <c r="B2060">
        <v>-170</v>
      </c>
      <c r="C2060">
        <v>-290</v>
      </c>
      <c r="D2060">
        <v>8.5</v>
      </c>
      <c r="E2060" t="s">
        <v>52</v>
      </c>
      <c r="F2060" t="s">
        <v>68</v>
      </c>
    </row>
    <row r="2061" spans="1:6">
      <c r="A2061" t="s">
        <v>329</v>
      </c>
      <c r="B2061">
        <v>-170</v>
      </c>
      <c r="C2061">
        <v>-230</v>
      </c>
      <c r="D2061">
        <v>10</v>
      </c>
      <c r="E2061" t="s">
        <v>58</v>
      </c>
      <c r="F2061" t="s">
        <v>55</v>
      </c>
    </row>
    <row r="2062" spans="1:6">
      <c r="A2062" t="s">
        <v>329</v>
      </c>
      <c r="B2062">
        <v>-170</v>
      </c>
      <c r="C2062">
        <v>-280</v>
      </c>
      <c r="D2062">
        <v>9.5</v>
      </c>
      <c r="E2062" t="s">
        <v>70</v>
      </c>
      <c r="F2062" t="s">
        <v>51</v>
      </c>
    </row>
    <row r="2063" spans="1:6">
      <c r="A2063" t="s">
        <v>329</v>
      </c>
      <c r="B2063">
        <v>-170</v>
      </c>
      <c r="C2063">
        <v>-300</v>
      </c>
      <c r="D2063">
        <v>9</v>
      </c>
      <c r="E2063" t="s">
        <v>64</v>
      </c>
      <c r="F2063" t="s">
        <v>57</v>
      </c>
    </row>
    <row r="2064" spans="1:6">
      <c r="A2064" t="s">
        <v>329</v>
      </c>
      <c r="B2064">
        <v>-170</v>
      </c>
      <c r="C2064">
        <v>163</v>
      </c>
      <c r="D2064">
        <v>8.5</v>
      </c>
      <c r="E2064" t="s">
        <v>72</v>
      </c>
      <c r="F2064" t="s">
        <v>77</v>
      </c>
    </row>
    <row r="2065" spans="1:6">
      <c r="A2065" t="s">
        <v>330</v>
      </c>
      <c r="B2065">
        <v>-170</v>
      </c>
      <c r="C2065">
        <v>100</v>
      </c>
      <c r="D2065">
        <v>10.5</v>
      </c>
      <c r="E2065" t="s">
        <v>61</v>
      </c>
      <c r="F2065" t="s">
        <v>54</v>
      </c>
    </row>
    <row r="2066" spans="1:6">
      <c r="A2066" t="s">
        <v>330</v>
      </c>
      <c r="B2066">
        <v>-170</v>
      </c>
      <c r="C2066">
        <v>-168</v>
      </c>
      <c r="D2066">
        <v>9</v>
      </c>
      <c r="E2066" t="s">
        <v>76</v>
      </c>
      <c r="F2066" t="s">
        <v>62</v>
      </c>
    </row>
    <row r="2067" spans="1:6">
      <c r="A2067" t="s">
        <v>330</v>
      </c>
      <c r="B2067">
        <v>-170</v>
      </c>
      <c r="C2067">
        <v>-115</v>
      </c>
      <c r="D2067">
        <v>7.5</v>
      </c>
      <c r="E2067" t="s">
        <v>79</v>
      </c>
      <c r="F2067" t="s">
        <v>66</v>
      </c>
    </row>
    <row r="2068" spans="1:6">
      <c r="A2068" t="s">
        <v>330</v>
      </c>
      <c r="B2068">
        <v>-170</v>
      </c>
      <c r="C2068">
        <v>-290</v>
      </c>
      <c r="D2068">
        <v>8.5</v>
      </c>
      <c r="E2068" t="s">
        <v>65</v>
      </c>
      <c r="F2068" t="s">
        <v>67</v>
      </c>
    </row>
    <row r="2069" spans="1:6">
      <c r="A2069" t="s">
        <v>330</v>
      </c>
      <c r="B2069">
        <v>-170</v>
      </c>
      <c r="C2069">
        <v>-150</v>
      </c>
      <c r="D2069">
        <v>9.5</v>
      </c>
      <c r="E2069" t="s">
        <v>63</v>
      </c>
      <c r="F2069" t="s">
        <v>50</v>
      </c>
    </row>
    <row r="2070" spans="1:6">
      <c r="A2070" t="s">
        <v>330</v>
      </c>
      <c r="B2070">
        <v>-170</v>
      </c>
      <c r="C2070">
        <v>-300</v>
      </c>
      <c r="D2070">
        <v>10.5</v>
      </c>
      <c r="E2070" t="s">
        <v>56</v>
      </c>
      <c r="F2070" t="s">
        <v>75</v>
      </c>
    </row>
    <row r="2071" spans="1:6">
      <c r="A2071" t="s">
        <v>330</v>
      </c>
      <c r="B2071">
        <v>-170</v>
      </c>
      <c r="C2071">
        <v>-320</v>
      </c>
      <c r="D2071">
        <v>10</v>
      </c>
      <c r="E2071" t="s">
        <v>69</v>
      </c>
      <c r="F2071" t="s">
        <v>59</v>
      </c>
    </row>
    <row r="2072" spans="1:6">
      <c r="A2072" t="s">
        <v>330</v>
      </c>
      <c r="B2072">
        <v>-170</v>
      </c>
      <c r="C2072">
        <v>-320</v>
      </c>
      <c r="D2072">
        <v>9</v>
      </c>
      <c r="E2072" t="s">
        <v>58</v>
      </c>
      <c r="F2072" t="s">
        <v>55</v>
      </c>
    </row>
    <row r="2073" spans="1:6">
      <c r="A2073" t="s">
        <v>330</v>
      </c>
      <c r="B2073">
        <v>-170</v>
      </c>
      <c r="C2073">
        <v>-280</v>
      </c>
      <c r="D2073">
        <v>9.5</v>
      </c>
      <c r="E2073" t="s">
        <v>52</v>
      </c>
      <c r="F2073" t="s">
        <v>68</v>
      </c>
    </row>
    <row r="2074" spans="1:6">
      <c r="A2074" t="s">
        <v>330</v>
      </c>
      <c r="B2074">
        <v>-170</v>
      </c>
      <c r="C2074">
        <v>-140</v>
      </c>
      <c r="D2074">
        <v>11.5</v>
      </c>
      <c r="E2074" t="s">
        <v>78</v>
      </c>
      <c r="F2074" t="s">
        <v>53</v>
      </c>
    </row>
    <row r="2075" spans="1:6">
      <c r="A2075" t="s">
        <v>330</v>
      </c>
      <c r="B2075">
        <v>-170</v>
      </c>
      <c r="C2075">
        <v>-145</v>
      </c>
      <c r="D2075">
        <v>9.5</v>
      </c>
      <c r="E2075" t="s">
        <v>71</v>
      </c>
      <c r="F2075" t="s">
        <v>73</v>
      </c>
    </row>
    <row r="2076" spans="1:6">
      <c r="A2076" t="s">
        <v>330</v>
      </c>
      <c r="B2076">
        <v>-170</v>
      </c>
      <c r="C2076">
        <v>-165</v>
      </c>
      <c r="D2076">
        <v>9.5</v>
      </c>
      <c r="E2076" t="s">
        <v>74</v>
      </c>
      <c r="F2076" t="s">
        <v>60</v>
      </c>
    </row>
    <row r="2077" spans="1:6">
      <c r="A2077" t="s">
        <v>330</v>
      </c>
      <c r="B2077">
        <v>-170</v>
      </c>
      <c r="C2077">
        <v>-200</v>
      </c>
      <c r="D2077">
        <v>10.5</v>
      </c>
      <c r="E2077" t="s">
        <v>70</v>
      </c>
      <c r="F2077" t="s">
        <v>51</v>
      </c>
    </row>
    <row r="2078" spans="1:6">
      <c r="A2078" t="s">
        <v>330</v>
      </c>
      <c r="B2078">
        <v>-170</v>
      </c>
      <c r="C2078">
        <v>140</v>
      </c>
      <c r="D2078">
        <v>9.5</v>
      </c>
      <c r="E2078" t="s">
        <v>72</v>
      </c>
      <c r="F2078" t="s">
        <v>77</v>
      </c>
    </row>
    <row r="2079" spans="1:6">
      <c r="A2079" t="s">
        <v>330</v>
      </c>
      <c r="B2079">
        <v>-170</v>
      </c>
      <c r="C2079">
        <v>-250</v>
      </c>
      <c r="D2079">
        <v>10.5</v>
      </c>
      <c r="E2079" t="s">
        <v>64</v>
      </c>
      <c r="F2079" t="s">
        <v>57</v>
      </c>
    </row>
    <row r="2080" spans="1:6">
      <c r="A2080" t="s">
        <v>330</v>
      </c>
      <c r="B2080">
        <v>-170</v>
      </c>
      <c r="C2080">
        <v>-270</v>
      </c>
      <c r="D2080">
        <v>9.5</v>
      </c>
      <c r="E2080" t="s">
        <v>52</v>
      </c>
      <c r="F2080" t="s">
        <v>68</v>
      </c>
    </row>
    <row r="2081" spans="1:6">
      <c r="A2081" t="s">
        <v>331</v>
      </c>
      <c r="B2081">
        <v>-170</v>
      </c>
      <c r="C2081">
        <v>-110</v>
      </c>
      <c r="D2081">
        <v>10</v>
      </c>
      <c r="E2081" t="s">
        <v>79</v>
      </c>
      <c r="F2081" t="s">
        <v>66</v>
      </c>
    </row>
    <row r="2082" spans="1:6">
      <c r="A2082" t="s">
        <v>331</v>
      </c>
      <c r="B2082">
        <v>-170</v>
      </c>
      <c r="C2082">
        <v>142</v>
      </c>
      <c r="D2082">
        <v>9</v>
      </c>
      <c r="E2082" t="s">
        <v>61</v>
      </c>
      <c r="F2082" t="s">
        <v>54</v>
      </c>
    </row>
    <row r="2083" spans="1:6">
      <c r="A2083" t="s">
        <v>331</v>
      </c>
      <c r="B2083">
        <v>-170</v>
      </c>
      <c r="C2083">
        <v>-172</v>
      </c>
      <c r="D2083">
        <v>9</v>
      </c>
      <c r="E2083" t="s">
        <v>76</v>
      </c>
      <c r="F2083" t="s">
        <v>62</v>
      </c>
    </row>
    <row r="2084" spans="1:6">
      <c r="A2084" t="s">
        <v>331</v>
      </c>
      <c r="B2084">
        <v>-170</v>
      </c>
      <c r="C2084">
        <v>-130</v>
      </c>
      <c r="D2084">
        <v>8.5</v>
      </c>
      <c r="E2084" t="s">
        <v>65</v>
      </c>
      <c r="F2084" t="s">
        <v>67</v>
      </c>
    </row>
    <row r="2085" spans="1:6">
      <c r="A2085" t="s">
        <v>331</v>
      </c>
      <c r="B2085">
        <v>-170</v>
      </c>
      <c r="C2085">
        <v>-138</v>
      </c>
      <c r="D2085">
        <v>8</v>
      </c>
      <c r="E2085" t="s">
        <v>63</v>
      </c>
      <c r="F2085" t="s">
        <v>50</v>
      </c>
    </row>
    <row r="2086" spans="1:6">
      <c r="A2086" t="s">
        <v>331</v>
      </c>
      <c r="B2086">
        <v>-170</v>
      </c>
      <c r="C2086">
        <v>-300</v>
      </c>
      <c r="D2086">
        <v>9.5</v>
      </c>
      <c r="E2086" t="s">
        <v>56</v>
      </c>
      <c r="F2086" t="s">
        <v>75</v>
      </c>
    </row>
    <row r="2087" spans="1:6">
      <c r="A2087" t="s">
        <v>331</v>
      </c>
      <c r="B2087">
        <v>-170</v>
      </c>
      <c r="C2087">
        <v>-160</v>
      </c>
      <c r="D2087">
        <v>9</v>
      </c>
      <c r="E2087" t="s">
        <v>69</v>
      </c>
      <c r="F2087" t="s">
        <v>59</v>
      </c>
    </row>
    <row r="2088" spans="1:6">
      <c r="A2088" t="s">
        <v>331</v>
      </c>
      <c r="B2088">
        <v>-170</v>
      </c>
      <c r="C2088">
        <v>-290</v>
      </c>
      <c r="D2088">
        <v>8.5</v>
      </c>
      <c r="E2088" t="s">
        <v>58</v>
      </c>
      <c r="F2088" t="s">
        <v>55</v>
      </c>
    </row>
    <row r="2089" spans="1:6">
      <c r="A2089" t="s">
        <v>331</v>
      </c>
      <c r="B2089">
        <v>-170</v>
      </c>
      <c r="C2089">
        <v>-152</v>
      </c>
      <c r="D2089">
        <v>11</v>
      </c>
      <c r="E2089" t="s">
        <v>78</v>
      </c>
      <c r="F2089" t="s">
        <v>53</v>
      </c>
    </row>
    <row r="2090" spans="1:6">
      <c r="A2090" t="s">
        <v>331</v>
      </c>
      <c r="B2090">
        <v>-170</v>
      </c>
      <c r="C2090">
        <v>-220</v>
      </c>
      <c r="D2090">
        <v>9.5</v>
      </c>
      <c r="E2090" t="s">
        <v>71</v>
      </c>
      <c r="F2090" t="s">
        <v>73</v>
      </c>
    </row>
    <row r="2091" spans="1:6">
      <c r="A2091" t="s">
        <v>331</v>
      </c>
      <c r="B2091">
        <v>-170</v>
      </c>
      <c r="C2091">
        <v>-158</v>
      </c>
      <c r="D2091">
        <v>9.5</v>
      </c>
      <c r="E2091" t="s">
        <v>74</v>
      </c>
      <c r="F2091" t="s">
        <v>60</v>
      </c>
    </row>
    <row r="2092" spans="1:6">
      <c r="A2092" t="s">
        <v>332</v>
      </c>
      <c r="B2092">
        <v>-170</v>
      </c>
      <c r="C2092">
        <v>-144</v>
      </c>
      <c r="D2092">
        <v>9</v>
      </c>
      <c r="E2092" t="s">
        <v>61</v>
      </c>
      <c r="F2092" t="s">
        <v>54</v>
      </c>
    </row>
    <row r="2093" spans="1:6">
      <c r="A2093" t="s">
        <v>332</v>
      </c>
      <c r="B2093">
        <v>-170</v>
      </c>
      <c r="C2093">
        <v>-190</v>
      </c>
      <c r="D2093">
        <v>8.5</v>
      </c>
      <c r="E2093" t="s">
        <v>65</v>
      </c>
      <c r="F2093" t="s">
        <v>67</v>
      </c>
    </row>
    <row r="2094" spans="1:6">
      <c r="A2094" t="s">
        <v>332</v>
      </c>
      <c r="B2094">
        <v>-170</v>
      </c>
      <c r="C2094">
        <v>-145</v>
      </c>
      <c r="D2094">
        <v>9</v>
      </c>
      <c r="E2094" t="s">
        <v>76</v>
      </c>
      <c r="F2094" t="s">
        <v>62</v>
      </c>
    </row>
    <row r="2095" spans="1:6">
      <c r="A2095" t="s">
        <v>332</v>
      </c>
      <c r="B2095">
        <v>-170</v>
      </c>
      <c r="C2095">
        <v>110</v>
      </c>
      <c r="D2095">
        <v>9.5</v>
      </c>
      <c r="E2095" t="s">
        <v>57</v>
      </c>
      <c r="F2095" t="s">
        <v>77</v>
      </c>
    </row>
    <row r="2096" spans="1:6">
      <c r="A2096" t="s">
        <v>332</v>
      </c>
      <c r="B2096">
        <v>-170</v>
      </c>
      <c r="C2096">
        <v>-101</v>
      </c>
      <c r="D2096">
        <v>9</v>
      </c>
      <c r="E2096" t="s">
        <v>66</v>
      </c>
      <c r="F2096" t="s">
        <v>51</v>
      </c>
    </row>
    <row r="2097" spans="1:6">
      <c r="A2097" t="s">
        <v>332</v>
      </c>
      <c r="B2097">
        <v>-170</v>
      </c>
      <c r="C2097">
        <v>-180</v>
      </c>
      <c r="D2097">
        <v>9.5</v>
      </c>
      <c r="E2097" t="s">
        <v>58</v>
      </c>
      <c r="F2097" t="s">
        <v>55</v>
      </c>
    </row>
    <row r="2098" spans="1:6">
      <c r="A2098" t="s">
        <v>332</v>
      </c>
      <c r="B2098">
        <v>-170</v>
      </c>
      <c r="C2098">
        <v>-110</v>
      </c>
      <c r="D2098">
        <v>9.5</v>
      </c>
      <c r="E2098" t="s">
        <v>71</v>
      </c>
      <c r="F2098" t="s">
        <v>73</v>
      </c>
    </row>
    <row r="2099" spans="1:6">
      <c r="A2099" t="s">
        <v>332</v>
      </c>
      <c r="B2099">
        <v>-170</v>
      </c>
      <c r="C2099">
        <v>-160</v>
      </c>
      <c r="D2099">
        <v>10.5</v>
      </c>
      <c r="E2099" t="s">
        <v>74</v>
      </c>
      <c r="F2099" t="s">
        <v>60</v>
      </c>
    </row>
    <row r="2100" spans="1:6">
      <c r="A2100" t="s">
        <v>332</v>
      </c>
      <c r="B2100">
        <v>-170</v>
      </c>
      <c r="C2100">
        <v>-124</v>
      </c>
      <c r="D2100">
        <v>9.5</v>
      </c>
      <c r="E2100" t="s">
        <v>69</v>
      </c>
      <c r="F2100" t="s">
        <v>52</v>
      </c>
    </row>
    <row r="2101" spans="1:6">
      <c r="A2101" t="s">
        <v>332</v>
      </c>
      <c r="B2101">
        <v>-170</v>
      </c>
      <c r="C2101">
        <v>-170</v>
      </c>
      <c r="D2101">
        <v>9</v>
      </c>
      <c r="E2101" t="s">
        <v>70</v>
      </c>
      <c r="F2101" t="s">
        <v>68</v>
      </c>
    </row>
    <row r="2102" spans="1:6">
      <c r="A2102" t="s">
        <v>332</v>
      </c>
      <c r="B2102">
        <v>-170</v>
      </c>
      <c r="C2102">
        <v>-140</v>
      </c>
      <c r="D2102">
        <v>11.5</v>
      </c>
      <c r="E2102" t="s">
        <v>78</v>
      </c>
      <c r="F2102" t="s">
        <v>53</v>
      </c>
    </row>
    <row r="2103" spans="1:6">
      <c r="A2103" t="s">
        <v>332</v>
      </c>
      <c r="B2103">
        <v>-170</v>
      </c>
      <c r="C2103">
        <v>-260</v>
      </c>
      <c r="D2103">
        <v>9</v>
      </c>
      <c r="E2103" t="s">
        <v>64</v>
      </c>
      <c r="F2103" t="s">
        <v>72</v>
      </c>
    </row>
    <row r="2104" spans="1:6">
      <c r="A2104" t="s">
        <v>333</v>
      </c>
      <c r="B2104">
        <v>-170</v>
      </c>
      <c r="C2104">
        <v>150</v>
      </c>
      <c r="D2104">
        <v>9.5</v>
      </c>
      <c r="E2104" t="s">
        <v>67</v>
      </c>
      <c r="F2104" t="s">
        <v>62</v>
      </c>
    </row>
    <row r="2105" spans="1:6">
      <c r="A2105" t="s">
        <v>333</v>
      </c>
      <c r="B2105">
        <v>-170</v>
      </c>
      <c r="C2105">
        <v>108</v>
      </c>
      <c r="D2105">
        <v>9.5</v>
      </c>
      <c r="E2105" t="s">
        <v>50</v>
      </c>
      <c r="F2105" t="s">
        <v>54</v>
      </c>
    </row>
    <row r="2106" spans="1:6">
      <c r="A2106" t="s">
        <v>333</v>
      </c>
      <c r="B2106">
        <v>-170</v>
      </c>
      <c r="C2106">
        <v>-152</v>
      </c>
      <c r="D2106">
        <v>8.5</v>
      </c>
      <c r="E2106" t="s">
        <v>61</v>
      </c>
      <c r="F2106" t="s">
        <v>79</v>
      </c>
    </row>
    <row r="2107" spans="1:6">
      <c r="A2107" t="s">
        <v>333</v>
      </c>
      <c r="B2107">
        <v>-170</v>
      </c>
      <c r="C2107">
        <v>-105</v>
      </c>
      <c r="D2107">
        <v>9</v>
      </c>
      <c r="E2107" t="s">
        <v>66</v>
      </c>
      <c r="F2107" t="s">
        <v>51</v>
      </c>
    </row>
    <row r="2108" spans="1:6">
      <c r="A2108" t="s">
        <v>333</v>
      </c>
      <c r="B2108">
        <v>-170</v>
      </c>
      <c r="C2108">
        <v>102</v>
      </c>
      <c r="D2108">
        <v>9.5</v>
      </c>
      <c r="E2108" t="s">
        <v>57</v>
      </c>
      <c r="F2108" t="s">
        <v>77</v>
      </c>
    </row>
    <row r="2109" spans="1:6">
      <c r="A2109" t="s">
        <v>333</v>
      </c>
      <c r="B2109">
        <v>-170</v>
      </c>
      <c r="C2109">
        <v>-310</v>
      </c>
      <c r="D2109">
        <v>8.5</v>
      </c>
      <c r="E2109" t="s">
        <v>65</v>
      </c>
      <c r="F2109" t="s">
        <v>75</v>
      </c>
    </row>
    <row r="2110" spans="1:6">
      <c r="A2110" t="s">
        <v>333</v>
      </c>
      <c r="B2110">
        <v>-170</v>
      </c>
      <c r="C2110">
        <v>-168</v>
      </c>
      <c r="D2110">
        <v>9</v>
      </c>
      <c r="E2110" t="s">
        <v>56</v>
      </c>
      <c r="F2110" t="s">
        <v>63</v>
      </c>
    </row>
    <row r="2111" spans="1:6">
      <c r="A2111" t="s">
        <v>333</v>
      </c>
      <c r="B2111">
        <v>-170</v>
      </c>
      <c r="C2111">
        <v>-132</v>
      </c>
      <c r="D2111">
        <v>9</v>
      </c>
      <c r="E2111" t="s">
        <v>69</v>
      </c>
      <c r="F2111" t="s">
        <v>52</v>
      </c>
    </row>
    <row r="2112" spans="1:6">
      <c r="A2112" t="s">
        <v>333</v>
      </c>
      <c r="B2112">
        <v>-170</v>
      </c>
      <c r="C2112">
        <v>115</v>
      </c>
      <c r="D2112">
        <v>11</v>
      </c>
      <c r="E2112" t="s">
        <v>59</v>
      </c>
      <c r="F2112" t="s">
        <v>53</v>
      </c>
    </row>
    <row r="2113" spans="1:6">
      <c r="A2113" t="s">
        <v>333</v>
      </c>
      <c r="B2113">
        <v>-170</v>
      </c>
      <c r="C2113">
        <v>-170</v>
      </c>
      <c r="D2113">
        <v>8.5</v>
      </c>
      <c r="E2113" t="s">
        <v>70</v>
      </c>
      <c r="F2113" t="s">
        <v>68</v>
      </c>
    </row>
    <row r="2114" spans="1:6">
      <c r="A2114" t="s">
        <v>333</v>
      </c>
      <c r="B2114">
        <v>-170</v>
      </c>
      <c r="C2114">
        <v>-149</v>
      </c>
      <c r="D2114">
        <v>9</v>
      </c>
      <c r="E2114" t="s">
        <v>74</v>
      </c>
      <c r="F2114" t="s">
        <v>58</v>
      </c>
    </row>
    <row r="2115" spans="1:6">
      <c r="A2115" t="s">
        <v>333</v>
      </c>
      <c r="B2115">
        <v>-170</v>
      </c>
      <c r="C2115">
        <v>-167</v>
      </c>
      <c r="D2115">
        <v>10.5</v>
      </c>
      <c r="E2115" t="s">
        <v>55</v>
      </c>
      <c r="F2115" t="s">
        <v>78</v>
      </c>
    </row>
    <row r="2116" spans="1:6">
      <c r="A2116" t="s">
        <v>333</v>
      </c>
      <c r="B2116">
        <v>-170</v>
      </c>
      <c r="C2116">
        <v>-240</v>
      </c>
      <c r="D2116">
        <v>10</v>
      </c>
      <c r="E2116" t="s">
        <v>64</v>
      </c>
      <c r="F2116" t="s">
        <v>72</v>
      </c>
    </row>
    <row r="2117" spans="1:6">
      <c r="A2117" t="s">
        <v>333</v>
      </c>
      <c r="B2117">
        <v>-170</v>
      </c>
      <c r="C2117">
        <v>-320</v>
      </c>
      <c r="D2117">
        <v>9</v>
      </c>
      <c r="E2117" t="s">
        <v>71</v>
      </c>
      <c r="F2117" t="s">
        <v>60</v>
      </c>
    </row>
    <row r="2118" spans="1:6">
      <c r="A2118" t="s">
        <v>333</v>
      </c>
      <c r="B2118">
        <v>-170</v>
      </c>
      <c r="C2118">
        <v>-120</v>
      </c>
      <c r="D2118">
        <v>8.5</v>
      </c>
      <c r="E2118" t="s">
        <v>73</v>
      </c>
      <c r="F2118" t="s">
        <v>76</v>
      </c>
    </row>
    <row r="2119" spans="1:6">
      <c r="A2119" t="s">
        <v>334</v>
      </c>
      <c r="B2119">
        <v>-170</v>
      </c>
      <c r="C2119">
        <v>-155</v>
      </c>
      <c r="D2119">
        <v>8.5</v>
      </c>
      <c r="E2119" t="s">
        <v>50</v>
      </c>
      <c r="F2119" t="s">
        <v>54</v>
      </c>
    </row>
    <row r="2120" spans="1:6">
      <c r="A2120" t="s">
        <v>334</v>
      </c>
      <c r="B2120">
        <v>-170</v>
      </c>
      <c r="C2120">
        <v>135</v>
      </c>
      <c r="D2120">
        <v>9.5</v>
      </c>
      <c r="E2120" t="s">
        <v>67</v>
      </c>
      <c r="F2120" t="s">
        <v>62</v>
      </c>
    </row>
    <row r="2121" spans="1:6">
      <c r="A2121" t="s">
        <v>334</v>
      </c>
      <c r="B2121">
        <v>-170</v>
      </c>
      <c r="C2121">
        <v>112</v>
      </c>
      <c r="D2121">
        <v>9</v>
      </c>
      <c r="E2121" t="s">
        <v>57</v>
      </c>
      <c r="F2121" t="s">
        <v>77</v>
      </c>
    </row>
    <row r="2122" spans="1:6">
      <c r="A2122" t="s">
        <v>334</v>
      </c>
      <c r="B2122">
        <v>-170</v>
      </c>
      <c r="C2122">
        <v>-156</v>
      </c>
      <c r="D2122">
        <v>8.5</v>
      </c>
      <c r="E2122" t="s">
        <v>61</v>
      </c>
      <c r="F2122" t="s">
        <v>79</v>
      </c>
    </row>
    <row r="2123" spans="1:6">
      <c r="A2123" t="s">
        <v>334</v>
      </c>
      <c r="B2123">
        <v>-170</v>
      </c>
      <c r="C2123">
        <v>-130</v>
      </c>
      <c r="D2123">
        <v>10</v>
      </c>
      <c r="E2123" t="s">
        <v>66</v>
      </c>
      <c r="F2123" t="s">
        <v>51</v>
      </c>
    </row>
    <row r="2124" spans="1:6">
      <c r="A2124" t="s">
        <v>334</v>
      </c>
      <c r="B2124">
        <v>-170</v>
      </c>
      <c r="C2124">
        <v>-158</v>
      </c>
      <c r="D2124">
        <v>8.5</v>
      </c>
      <c r="E2124" t="s">
        <v>56</v>
      </c>
      <c r="F2124" t="s">
        <v>63</v>
      </c>
    </row>
    <row r="2125" spans="1:6">
      <c r="A2125" t="s">
        <v>334</v>
      </c>
      <c r="B2125">
        <v>-170</v>
      </c>
      <c r="C2125">
        <v>-240</v>
      </c>
      <c r="D2125">
        <v>9.5</v>
      </c>
      <c r="E2125" t="s">
        <v>65</v>
      </c>
      <c r="F2125" t="s">
        <v>75</v>
      </c>
    </row>
    <row r="2126" spans="1:6">
      <c r="A2126" t="s">
        <v>334</v>
      </c>
      <c r="B2126">
        <v>-170</v>
      </c>
      <c r="C2126">
        <v>110</v>
      </c>
      <c r="D2126">
        <v>11.5</v>
      </c>
      <c r="E2126" t="s">
        <v>59</v>
      </c>
      <c r="F2126" t="s">
        <v>53</v>
      </c>
    </row>
    <row r="2127" spans="1:6">
      <c r="A2127" t="s">
        <v>334</v>
      </c>
      <c r="B2127">
        <v>-170</v>
      </c>
      <c r="C2127">
        <v>-260</v>
      </c>
      <c r="D2127">
        <v>8</v>
      </c>
      <c r="E2127" t="s">
        <v>70</v>
      </c>
      <c r="F2127" t="s">
        <v>68</v>
      </c>
    </row>
    <row r="2128" spans="1:6">
      <c r="A2128" t="s">
        <v>334</v>
      </c>
      <c r="B2128">
        <v>-170</v>
      </c>
      <c r="C2128">
        <v>-105</v>
      </c>
      <c r="D2128">
        <v>9.5</v>
      </c>
      <c r="E2128" t="s">
        <v>69</v>
      </c>
      <c r="F2128" t="s">
        <v>52</v>
      </c>
    </row>
    <row r="2129" spans="1:6">
      <c r="A2129" t="s">
        <v>334</v>
      </c>
      <c r="B2129">
        <v>-170</v>
      </c>
      <c r="C2129">
        <v>-135</v>
      </c>
      <c r="D2129">
        <v>9.5</v>
      </c>
      <c r="E2129" t="s">
        <v>55</v>
      </c>
      <c r="F2129" t="s">
        <v>78</v>
      </c>
    </row>
    <row r="2130" spans="1:6">
      <c r="A2130" t="s">
        <v>334</v>
      </c>
      <c r="B2130">
        <v>-170</v>
      </c>
      <c r="C2130">
        <v>130</v>
      </c>
      <c r="D2130">
        <v>9.5</v>
      </c>
      <c r="E2130" t="s">
        <v>74</v>
      </c>
      <c r="F2130" t="s">
        <v>58</v>
      </c>
    </row>
    <row r="2131" spans="1:6">
      <c r="A2131" t="s">
        <v>334</v>
      </c>
      <c r="B2131">
        <v>-170</v>
      </c>
      <c r="C2131">
        <v>-420</v>
      </c>
      <c r="D2131">
        <v>9</v>
      </c>
      <c r="E2131" t="s">
        <v>64</v>
      </c>
      <c r="F2131" t="s">
        <v>72</v>
      </c>
    </row>
    <row r="2132" spans="1:6">
      <c r="A2132" t="s">
        <v>334</v>
      </c>
      <c r="B2132">
        <v>-170</v>
      </c>
      <c r="C2132">
        <v>-320</v>
      </c>
      <c r="D2132">
        <v>9</v>
      </c>
      <c r="E2132" t="s">
        <v>71</v>
      </c>
      <c r="F2132" t="s">
        <v>60</v>
      </c>
    </row>
    <row r="2133" spans="1:6">
      <c r="A2133" t="s">
        <v>334</v>
      </c>
      <c r="B2133">
        <v>-170</v>
      </c>
      <c r="C2133">
        <v>-106</v>
      </c>
      <c r="D2133">
        <v>8.5</v>
      </c>
      <c r="E2133" t="s">
        <v>73</v>
      </c>
      <c r="F2133" t="s">
        <v>76</v>
      </c>
    </row>
    <row r="2134" spans="1:6">
      <c r="A2134" t="s">
        <v>335</v>
      </c>
      <c r="B2134">
        <v>-170</v>
      </c>
      <c r="C2134">
        <v>-126</v>
      </c>
      <c r="D2134">
        <v>9</v>
      </c>
      <c r="E2134" t="s">
        <v>50</v>
      </c>
      <c r="F2134" t="s">
        <v>54</v>
      </c>
    </row>
    <row r="2135" spans="1:6">
      <c r="A2135" t="s">
        <v>335</v>
      </c>
      <c r="B2135">
        <v>-170</v>
      </c>
      <c r="C2135">
        <v>-190</v>
      </c>
      <c r="D2135">
        <v>8.5</v>
      </c>
      <c r="E2135" t="s">
        <v>61</v>
      </c>
      <c r="F2135" t="s">
        <v>79</v>
      </c>
    </row>
    <row r="2136" spans="1:6">
      <c r="A2136" t="s">
        <v>335</v>
      </c>
      <c r="B2136">
        <v>-170</v>
      </c>
      <c r="C2136">
        <v>108</v>
      </c>
      <c r="D2136">
        <v>8.5</v>
      </c>
      <c r="E2136" t="s">
        <v>66</v>
      </c>
      <c r="F2136" t="s">
        <v>51</v>
      </c>
    </row>
    <row r="2137" spans="1:6">
      <c r="A2137" t="s">
        <v>335</v>
      </c>
      <c r="B2137">
        <v>-170</v>
      </c>
      <c r="C2137">
        <v>195</v>
      </c>
      <c r="D2137">
        <v>8.5</v>
      </c>
      <c r="E2137" t="s">
        <v>67</v>
      </c>
      <c r="F2137" t="s">
        <v>62</v>
      </c>
    </row>
    <row r="2138" spans="1:6">
      <c r="A2138" t="s">
        <v>335</v>
      </c>
      <c r="B2138">
        <v>-170</v>
      </c>
      <c r="C2138">
        <v>-128</v>
      </c>
      <c r="D2138">
        <v>9</v>
      </c>
      <c r="E2138" t="s">
        <v>57</v>
      </c>
      <c r="F2138" t="s">
        <v>77</v>
      </c>
    </row>
    <row r="2139" spans="1:6">
      <c r="A2139" t="s">
        <v>335</v>
      </c>
      <c r="B2139">
        <v>-170</v>
      </c>
      <c r="C2139">
        <v>-240</v>
      </c>
      <c r="D2139">
        <v>8.5</v>
      </c>
      <c r="E2139" t="s">
        <v>65</v>
      </c>
      <c r="F2139" t="s">
        <v>75</v>
      </c>
    </row>
    <row r="2140" spans="1:6">
      <c r="A2140" t="s">
        <v>335</v>
      </c>
      <c r="B2140">
        <v>-170</v>
      </c>
      <c r="C2140">
        <v>-141</v>
      </c>
      <c r="D2140">
        <v>9</v>
      </c>
      <c r="E2140" t="s">
        <v>56</v>
      </c>
      <c r="F2140" t="s">
        <v>63</v>
      </c>
    </row>
    <row r="2141" spans="1:6">
      <c r="A2141" t="s">
        <v>335</v>
      </c>
      <c r="B2141">
        <v>-170</v>
      </c>
      <c r="C2141">
        <v>125</v>
      </c>
      <c r="D2141">
        <v>9</v>
      </c>
      <c r="E2141" t="s">
        <v>69</v>
      </c>
      <c r="F2141" t="s">
        <v>52</v>
      </c>
    </row>
    <row r="2142" spans="1:6">
      <c r="A2142" t="s">
        <v>335</v>
      </c>
      <c r="B2142">
        <v>-170</v>
      </c>
      <c r="C2142">
        <v>-210</v>
      </c>
      <c r="D2142">
        <v>8.5</v>
      </c>
      <c r="E2142" t="s">
        <v>70</v>
      </c>
      <c r="F2142" t="s">
        <v>68</v>
      </c>
    </row>
    <row r="2143" spans="1:6">
      <c r="A2143" t="s">
        <v>335</v>
      </c>
      <c r="B2143">
        <v>-170</v>
      </c>
      <c r="C2143">
        <v>100</v>
      </c>
      <c r="D2143">
        <v>9.5</v>
      </c>
      <c r="E2143" t="s">
        <v>74</v>
      </c>
      <c r="F2143" t="s">
        <v>58</v>
      </c>
    </row>
    <row r="2144" spans="1:6">
      <c r="A2144" t="s">
        <v>335</v>
      </c>
      <c r="B2144">
        <v>-170</v>
      </c>
      <c r="C2144">
        <v>140</v>
      </c>
      <c r="D2144">
        <v>8.5</v>
      </c>
      <c r="E2144" t="s">
        <v>55</v>
      </c>
      <c r="F2144" t="s">
        <v>78</v>
      </c>
    </row>
    <row r="2145" spans="1:6">
      <c r="A2145" t="s">
        <v>335</v>
      </c>
      <c r="B2145">
        <v>-170</v>
      </c>
      <c r="C2145">
        <v>-420</v>
      </c>
      <c r="D2145">
        <v>9</v>
      </c>
      <c r="E2145" t="s">
        <v>64</v>
      </c>
      <c r="F2145" t="s">
        <v>72</v>
      </c>
    </row>
    <row r="2146" spans="1:6">
      <c r="A2146" t="s">
        <v>335</v>
      </c>
      <c r="B2146">
        <v>-170</v>
      </c>
      <c r="C2146">
        <v>-320</v>
      </c>
      <c r="D2146">
        <v>9</v>
      </c>
      <c r="E2146" t="s">
        <v>71</v>
      </c>
      <c r="F2146" t="s">
        <v>60</v>
      </c>
    </row>
    <row r="2147" spans="1:6">
      <c r="A2147" t="s">
        <v>335</v>
      </c>
      <c r="B2147">
        <v>-170</v>
      </c>
      <c r="C2147">
        <v>107</v>
      </c>
      <c r="D2147">
        <v>11</v>
      </c>
      <c r="E2147" t="s">
        <v>59</v>
      </c>
      <c r="F2147" t="s">
        <v>53</v>
      </c>
    </row>
    <row r="2148" spans="1:6">
      <c r="A2148" t="s">
        <v>335</v>
      </c>
      <c r="B2148">
        <v>-170</v>
      </c>
      <c r="C2148">
        <v>-101</v>
      </c>
      <c r="D2148">
        <v>8.5</v>
      </c>
      <c r="E2148" t="s">
        <v>73</v>
      </c>
      <c r="F2148" t="s">
        <v>76</v>
      </c>
    </row>
    <row r="2149" spans="1:6">
      <c r="A2149" t="s">
        <v>336</v>
      </c>
      <c r="B2149">
        <v>-170</v>
      </c>
      <c r="C2149">
        <v>-137</v>
      </c>
      <c r="D2149">
        <v>9</v>
      </c>
      <c r="E2149" t="s">
        <v>51</v>
      </c>
      <c r="F2149" t="s">
        <v>61</v>
      </c>
    </row>
    <row r="2150" spans="1:6">
      <c r="A2150" t="s">
        <v>336</v>
      </c>
      <c r="B2150">
        <v>-170</v>
      </c>
      <c r="C2150">
        <v>195</v>
      </c>
      <c r="D2150">
        <v>9</v>
      </c>
      <c r="E2150" t="s">
        <v>77</v>
      </c>
      <c r="F2150" t="s">
        <v>76</v>
      </c>
    </row>
    <row r="2151" spans="1:6">
      <c r="A2151" t="s">
        <v>336</v>
      </c>
      <c r="B2151">
        <v>-170</v>
      </c>
      <c r="C2151">
        <v>-240</v>
      </c>
      <c r="D2151">
        <v>7.5</v>
      </c>
      <c r="E2151" t="s">
        <v>50</v>
      </c>
      <c r="F2151" t="s">
        <v>79</v>
      </c>
    </row>
    <row r="2152" spans="1:6">
      <c r="A2152" t="s">
        <v>336</v>
      </c>
      <c r="B2152">
        <v>-170</v>
      </c>
      <c r="C2152">
        <v>-174</v>
      </c>
      <c r="D2152">
        <v>7.5</v>
      </c>
      <c r="E2152" t="s">
        <v>62</v>
      </c>
      <c r="F2152" t="s">
        <v>65</v>
      </c>
    </row>
    <row r="2153" spans="1:6">
      <c r="A2153" t="s">
        <v>336</v>
      </c>
      <c r="B2153">
        <v>-170</v>
      </c>
      <c r="C2153">
        <v>140</v>
      </c>
      <c r="D2153">
        <v>8</v>
      </c>
      <c r="E2153" t="s">
        <v>57</v>
      </c>
      <c r="F2153" t="s">
        <v>63</v>
      </c>
    </row>
    <row r="2154" spans="1:6">
      <c r="A2154" t="s">
        <v>336</v>
      </c>
      <c r="B2154">
        <v>-170</v>
      </c>
      <c r="C2154">
        <v>102</v>
      </c>
      <c r="D2154">
        <v>9.5</v>
      </c>
      <c r="E2154" t="s">
        <v>59</v>
      </c>
      <c r="F2154" t="s">
        <v>53</v>
      </c>
    </row>
    <row r="2155" spans="1:6">
      <c r="A2155" t="s">
        <v>336</v>
      </c>
      <c r="B2155">
        <v>-170</v>
      </c>
      <c r="C2155">
        <v>-190</v>
      </c>
      <c r="D2155">
        <v>9.5</v>
      </c>
      <c r="E2155" t="s">
        <v>60</v>
      </c>
      <c r="F2155" t="s">
        <v>72</v>
      </c>
    </row>
    <row r="2156" spans="1:6">
      <c r="A2156" t="s">
        <v>336</v>
      </c>
      <c r="B2156">
        <v>-170</v>
      </c>
      <c r="C2156">
        <v>178</v>
      </c>
      <c r="D2156">
        <v>8.5</v>
      </c>
      <c r="E2156" t="s">
        <v>55</v>
      </c>
      <c r="F2156" t="s">
        <v>74</v>
      </c>
    </row>
    <row r="2157" spans="1:6">
      <c r="A2157" t="s">
        <v>337</v>
      </c>
      <c r="B2157">
        <v>-170</v>
      </c>
      <c r="C2157">
        <v>163</v>
      </c>
      <c r="D2157">
        <v>10.5</v>
      </c>
      <c r="E2157" t="s">
        <v>51</v>
      </c>
      <c r="F2157" t="s">
        <v>61</v>
      </c>
    </row>
    <row r="2158" spans="1:6">
      <c r="A2158" t="s">
        <v>337</v>
      </c>
      <c r="B2158">
        <v>-170</v>
      </c>
      <c r="C2158">
        <v>160</v>
      </c>
      <c r="D2158">
        <v>8.5</v>
      </c>
      <c r="E2158" t="s">
        <v>77</v>
      </c>
      <c r="F2158" t="s">
        <v>76</v>
      </c>
    </row>
    <row r="2159" spans="1:6">
      <c r="A2159" t="s">
        <v>337</v>
      </c>
      <c r="B2159">
        <v>-170</v>
      </c>
      <c r="C2159">
        <v>-118</v>
      </c>
      <c r="D2159">
        <v>7.5</v>
      </c>
      <c r="E2159" t="s">
        <v>50</v>
      </c>
      <c r="F2159" t="s">
        <v>79</v>
      </c>
    </row>
    <row r="2160" spans="1:6">
      <c r="A2160" t="s">
        <v>337</v>
      </c>
      <c r="B2160">
        <v>-170</v>
      </c>
      <c r="C2160">
        <v>150</v>
      </c>
      <c r="D2160">
        <v>13.5</v>
      </c>
      <c r="E2160" t="s">
        <v>67</v>
      </c>
      <c r="F2160" t="s">
        <v>56</v>
      </c>
    </row>
    <row r="2161" spans="1:6">
      <c r="A2161" t="s">
        <v>337</v>
      </c>
      <c r="B2161">
        <v>-170</v>
      </c>
      <c r="C2161">
        <v>-119</v>
      </c>
      <c r="D2161">
        <v>8.5</v>
      </c>
      <c r="E2161" t="s">
        <v>62</v>
      </c>
      <c r="F2161" t="s">
        <v>65</v>
      </c>
    </row>
    <row r="2162" spans="1:6">
      <c r="A2162" t="s">
        <v>337</v>
      </c>
      <c r="B2162">
        <v>-170</v>
      </c>
      <c r="C2162">
        <v>163</v>
      </c>
      <c r="D2162">
        <v>9</v>
      </c>
      <c r="E2162" t="s">
        <v>57</v>
      </c>
      <c r="F2162" t="s">
        <v>63</v>
      </c>
    </row>
    <row r="2163" spans="1:6">
      <c r="A2163" t="s">
        <v>337</v>
      </c>
      <c r="B2163">
        <v>-170</v>
      </c>
      <c r="C2163">
        <v>270</v>
      </c>
      <c r="D2163">
        <v>10.5</v>
      </c>
      <c r="E2163" t="s">
        <v>59</v>
      </c>
      <c r="F2163" t="s">
        <v>71</v>
      </c>
    </row>
    <row r="2164" spans="1:6">
      <c r="A2164" t="s">
        <v>337</v>
      </c>
      <c r="B2164">
        <v>-170</v>
      </c>
      <c r="C2164">
        <v>135</v>
      </c>
      <c r="D2164">
        <v>10</v>
      </c>
      <c r="E2164" t="s">
        <v>53</v>
      </c>
      <c r="F2164" t="s">
        <v>70</v>
      </c>
    </row>
    <row r="2165" spans="1:6">
      <c r="A2165" t="s">
        <v>337</v>
      </c>
      <c r="B2165">
        <v>-170</v>
      </c>
      <c r="C2165">
        <v>124</v>
      </c>
      <c r="D2165">
        <v>9</v>
      </c>
      <c r="E2165" t="s">
        <v>68</v>
      </c>
      <c r="F2165" t="s">
        <v>69</v>
      </c>
    </row>
    <row r="2166" spans="1:6">
      <c r="A2166" t="s">
        <v>337</v>
      </c>
      <c r="B2166">
        <v>-170</v>
      </c>
      <c r="C2166">
        <v>-118</v>
      </c>
      <c r="D2166">
        <v>9.5</v>
      </c>
      <c r="E2166" t="s">
        <v>73</v>
      </c>
      <c r="F2166" t="s">
        <v>58</v>
      </c>
    </row>
    <row r="2167" spans="1:6">
      <c r="A2167" t="s">
        <v>337</v>
      </c>
      <c r="B2167">
        <v>-170</v>
      </c>
      <c r="C2167">
        <v>-156</v>
      </c>
      <c r="D2167">
        <v>10</v>
      </c>
      <c r="E2167" t="s">
        <v>60</v>
      </c>
      <c r="F2167" t="s">
        <v>72</v>
      </c>
    </row>
    <row r="2168" spans="1:6">
      <c r="A2168" t="s">
        <v>337</v>
      </c>
      <c r="B2168">
        <v>-170</v>
      </c>
      <c r="C2168">
        <v>140</v>
      </c>
      <c r="D2168">
        <v>10</v>
      </c>
      <c r="E2168" t="s">
        <v>55</v>
      </c>
      <c r="F2168" t="s">
        <v>74</v>
      </c>
    </row>
    <row r="2169" spans="1:6">
      <c r="A2169" t="s">
        <v>337</v>
      </c>
      <c r="B2169">
        <v>-170</v>
      </c>
      <c r="C2169">
        <v>300</v>
      </c>
      <c r="D2169">
        <v>10</v>
      </c>
      <c r="E2169" t="s">
        <v>75</v>
      </c>
      <c r="F2169" t="s">
        <v>52</v>
      </c>
    </row>
    <row r="2170" spans="1:6">
      <c r="A2170" t="s">
        <v>337</v>
      </c>
      <c r="B2170">
        <v>-170</v>
      </c>
      <c r="C2170">
        <v>-140</v>
      </c>
      <c r="D2170">
        <v>10.5</v>
      </c>
      <c r="E2170" t="s">
        <v>66</v>
      </c>
      <c r="F2170" t="s">
        <v>78</v>
      </c>
    </row>
    <row r="2171" spans="1:6">
      <c r="A2171" t="s">
        <v>337</v>
      </c>
      <c r="B2171">
        <v>-170</v>
      </c>
      <c r="C2171">
        <v>110</v>
      </c>
      <c r="D2171">
        <v>9</v>
      </c>
      <c r="E2171" t="s">
        <v>54</v>
      </c>
      <c r="F2171" t="s">
        <v>64</v>
      </c>
    </row>
    <row r="2172" spans="1:6">
      <c r="A2172" t="s">
        <v>338</v>
      </c>
      <c r="B2172">
        <v>-170</v>
      </c>
      <c r="C2172">
        <v>137</v>
      </c>
      <c r="D2172">
        <v>9.5</v>
      </c>
      <c r="E2172" t="s">
        <v>51</v>
      </c>
      <c r="F2172" t="s">
        <v>61</v>
      </c>
    </row>
    <row r="2173" spans="1:6">
      <c r="A2173" t="s">
        <v>338</v>
      </c>
      <c r="B2173">
        <v>-170</v>
      </c>
      <c r="C2173">
        <v>122</v>
      </c>
      <c r="D2173">
        <v>8</v>
      </c>
      <c r="E2173" t="s">
        <v>77</v>
      </c>
      <c r="F2173" t="s">
        <v>76</v>
      </c>
    </row>
    <row r="2174" spans="1:6">
      <c r="A2174" t="s">
        <v>338</v>
      </c>
      <c r="B2174">
        <v>-170</v>
      </c>
      <c r="C2174">
        <v>-115</v>
      </c>
      <c r="D2174">
        <v>9</v>
      </c>
      <c r="E2174" t="s">
        <v>50</v>
      </c>
      <c r="F2174" t="s">
        <v>79</v>
      </c>
    </row>
    <row r="2175" spans="1:6">
      <c r="A2175" t="s">
        <v>338</v>
      </c>
      <c r="B2175">
        <v>-170</v>
      </c>
      <c r="C2175">
        <v>165</v>
      </c>
      <c r="D2175">
        <v>13.5</v>
      </c>
      <c r="E2175" t="s">
        <v>67</v>
      </c>
      <c r="F2175" t="s">
        <v>56</v>
      </c>
    </row>
    <row r="2176" spans="1:6">
      <c r="A2176" t="s">
        <v>338</v>
      </c>
      <c r="B2176">
        <v>-170</v>
      </c>
      <c r="C2176">
        <v>-143</v>
      </c>
      <c r="D2176">
        <v>9</v>
      </c>
      <c r="E2176" t="s">
        <v>62</v>
      </c>
      <c r="F2176" t="s">
        <v>65</v>
      </c>
    </row>
    <row r="2177" spans="1:6">
      <c r="A2177" t="s">
        <v>338</v>
      </c>
      <c r="B2177">
        <v>-170</v>
      </c>
      <c r="C2177">
        <v>-110</v>
      </c>
      <c r="D2177">
        <v>8</v>
      </c>
      <c r="E2177" t="s">
        <v>57</v>
      </c>
      <c r="F2177" t="s">
        <v>63</v>
      </c>
    </row>
    <row r="2178" spans="1:6">
      <c r="A2178" t="s">
        <v>338</v>
      </c>
      <c r="B2178">
        <v>-170</v>
      </c>
      <c r="C2178">
        <v>120</v>
      </c>
      <c r="D2178">
        <v>11</v>
      </c>
      <c r="E2178" t="s">
        <v>53</v>
      </c>
      <c r="F2178" t="s">
        <v>70</v>
      </c>
    </row>
    <row r="2179" spans="1:6">
      <c r="A2179" t="s">
        <v>338</v>
      </c>
      <c r="B2179">
        <v>-170</v>
      </c>
      <c r="C2179">
        <v>140</v>
      </c>
      <c r="D2179">
        <v>11</v>
      </c>
      <c r="E2179" t="s">
        <v>68</v>
      </c>
      <c r="F2179" t="s">
        <v>69</v>
      </c>
    </row>
    <row r="2180" spans="1:6">
      <c r="A2180" t="s">
        <v>338</v>
      </c>
      <c r="B2180">
        <v>-170</v>
      </c>
      <c r="C2180">
        <v>142</v>
      </c>
      <c r="D2180">
        <v>10</v>
      </c>
      <c r="E2180" t="s">
        <v>55</v>
      </c>
      <c r="F2180" t="s">
        <v>74</v>
      </c>
    </row>
    <row r="2181" spans="1:6">
      <c r="A2181" t="s">
        <v>338</v>
      </c>
      <c r="B2181">
        <v>-170</v>
      </c>
      <c r="C2181">
        <v>-154</v>
      </c>
      <c r="D2181">
        <v>10</v>
      </c>
      <c r="E2181" t="s">
        <v>73</v>
      </c>
      <c r="F2181" t="s">
        <v>58</v>
      </c>
    </row>
    <row r="2182" spans="1:6">
      <c r="A2182" t="s">
        <v>338</v>
      </c>
      <c r="B2182">
        <v>-170</v>
      </c>
      <c r="C2182">
        <v>-148</v>
      </c>
      <c r="D2182">
        <v>11</v>
      </c>
      <c r="E2182" t="s">
        <v>60</v>
      </c>
      <c r="F2182" t="s">
        <v>72</v>
      </c>
    </row>
    <row r="2183" spans="1:6">
      <c r="A2183" t="s">
        <v>338</v>
      </c>
      <c r="B2183">
        <v>-170</v>
      </c>
      <c r="C2183">
        <v>200</v>
      </c>
      <c r="D2183">
        <v>9.5</v>
      </c>
      <c r="E2183" t="s">
        <v>75</v>
      </c>
      <c r="F2183" t="s">
        <v>52</v>
      </c>
    </row>
    <row r="2184" spans="1:6">
      <c r="A2184" t="s">
        <v>338</v>
      </c>
      <c r="B2184">
        <v>-170</v>
      </c>
      <c r="C2184">
        <v>138</v>
      </c>
      <c r="D2184">
        <v>9.5</v>
      </c>
      <c r="E2184" t="s">
        <v>66</v>
      </c>
      <c r="F2184" t="s">
        <v>78</v>
      </c>
    </row>
    <row r="2185" spans="1:6">
      <c r="A2185" t="s">
        <v>338</v>
      </c>
      <c r="B2185">
        <v>-170</v>
      </c>
      <c r="C2185">
        <v>140</v>
      </c>
      <c r="D2185">
        <v>8</v>
      </c>
      <c r="E2185" t="s">
        <v>54</v>
      </c>
      <c r="F2185" t="s">
        <v>64</v>
      </c>
    </row>
    <row r="2186" spans="1:6">
      <c r="A2186" t="s">
        <v>339</v>
      </c>
      <c r="B2186">
        <v>-170</v>
      </c>
      <c r="C2186">
        <v>125</v>
      </c>
      <c r="D2186">
        <v>8</v>
      </c>
      <c r="E2186" t="s">
        <v>77</v>
      </c>
      <c r="F2186" t="s">
        <v>76</v>
      </c>
    </row>
    <row r="2187" spans="1:6">
      <c r="A2187" t="s">
        <v>339</v>
      </c>
      <c r="B2187">
        <v>-170</v>
      </c>
      <c r="C2187">
        <v>-147</v>
      </c>
      <c r="D2187">
        <v>8</v>
      </c>
      <c r="E2187" t="s">
        <v>50</v>
      </c>
      <c r="F2187" t="s">
        <v>79</v>
      </c>
    </row>
    <row r="2188" spans="1:6">
      <c r="A2188" t="s">
        <v>339</v>
      </c>
      <c r="B2188">
        <v>-170</v>
      </c>
      <c r="C2188">
        <v>170</v>
      </c>
      <c r="D2188">
        <v>12</v>
      </c>
      <c r="E2188" t="s">
        <v>67</v>
      </c>
      <c r="F2188" t="s">
        <v>56</v>
      </c>
    </row>
    <row r="2189" spans="1:6">
      <c r="A2189" t="s">
        <v>339</v>
      </c>
      <c r="B2189">
        <v>-170</v>
      </c>
      <c r="C2189">
        <v>144</v>
      </c>
      <c r="D2189">
        <v>8</v>
      </c>
      <c r="E2189" t="s">
        <v>57</v>
      </c>
      <c r="F2189" t="s">
        <v>63</v>
      </c>
    </row>
    <row r="2190" spans="1:6">
      <c r="A2190" t="s">
        <v>339</v>
      </c>
      <c r="B2190">
        <v>-170</v>
      </c>
      <c r="C2190">
        <v>-112</v>
      </c>
      <c r="D2190">
        <v>8.5</v>
      </c>
      <c r="E2190" t="s">
        <v>62</v>
      </c>
      <c r="F2190" t="s">
        <v>65</v>
      </c>
    </row>
    <row r="2191" spans="1:6">
      <c r="A2191" t="s">
        <v>339</v>
      </c>
      <c r="B2191">
        <v>-170</v>
      </c>
      <c r="C2191">
        <v>110</v>
      </c>
      <c r="D2191">
        <v>9.5</v>
      </c>
      <c r="E2191" t="s">
        <v>51</v>
      </c>
      <c r="F2191" t="s">
        <v>61</v>
      </c>
    </row>
    <row r="2192" spans="1:6">
      <c r="A2192" t="s">
        <v>339</v>
      </c>
      <c r="B2192">
        <v>-170</v>
      </c>
      <c r="C2192">
        <v>200</v>
      </c>
      <c r="D2192">
        <v>9.5</v>
      </c>
      <c r="E2192" t="s">
        <v>59</v>
      </c>
      <c r="F2192" t="s">
        <v>71</v>
      </c>
    </row>
    <row r="2193" spans="1:6">
      <c r="A2193" t="s">
        <v>339</v>
      </c>
      <c r="B2193">
        <v>-170</v>
      </c>
      <c r="C2193">
        <v>-200</v>
      </c>
      <c r="D2193">
        <v>8.5</v>
      </c>
      <c r="E2193" t="s">
        <v>73</v>
      </c>
      <c r="F2193" t="s">
        <v>58</v>
      </c>
    </row>
    <row r="2194" spans="1:6">
      <c r="A2194" t="s">
        <v>339</v>
      </c>
      <c r="B2194">
        <v>-170</v>
      </c>
      <c r="C2194">
        <v>122</v>
      </c>
      <c r="D2194">
        <v>10.5</v>
      </c>
      <c r="E2194" t="s">
        <v>53</v>
      </c>
      <c r="F2194" t="s">
        <v>70</v>
      </c>
    </row>
    <row r="2195" spans="1:6">
      <c r="A2195" t="s">
        <v>339</v>
      </c>
      <c r="B2195">
        <v>-170</v>
      </c>
      <c r="C2195">
        <v>146</v>
      </c>
      <c r="D2195">
        <v>10.5</v>
      </c>
      <c r="E2195" t="s">
        <v>68</v>
      </c>
      <c r="F2195" t="s">
        <v>69</v>
      </c>
    </row>
    <row r="2196" spans="1:6">
      <c r="A2196" t="s">
        <v>339</v>
      </c>
      <c r="B2196">
        <v>-170</v>
      </c>
      <c r="C2196">
        <v>-290</v>
      </c>
      <c r="D2196">
        <v>9</v>
      </c>
      <c r="E2196" t="s">
        <v>60</v>
      </c>
      <c r="F2196" t="s">
        <v>72</v>
      </c>
    </row>
    <row r="2197" spans="1:6">
      <c r="A2197" t="s">
        <v>339</v>
      </c>
      <c r="B2197">
        <v>-170</v>
      </c>
      <c r="C2197">
        <v>200</v>
      </c>
      <c r="D2197">
        <v>10</v>
      </c>
      <c r="E2197" t="s">
        <v>75</v>
      </c>
      <c r="F2197" t="s">
        <v>52</v>
      </c>
    </row>
    <row r="2198" spans="1:6">
      <c r="A2198" t="s">
        <v>339</v>
      </c>
      <c r="B2198">
        <v>-170</v>
      </c>
      <c r="C2198">
        <v>122</v>
      </c>
      <c r="D2198">
        <v>9.5</v>
      </c>
      <c r="E2198" t="s">
        <v>66</v>
      </c>
      <c r="F2198" t="s">
        <v>78</v>
      </c>
    </row>
    <row r="2199" spans="1:6">
      <c r="A2199" t="s">
        <v>339</v>
      </c>
      <c r="B2199">
        <v>-170</v>
      </c>
      <c r="C2199">
        <v>110</v>
      </c>
      <c r="D2199">
        <v>9</v>
      </c>
      <c r="E2199" t="s">
        <v>54</v>
      </c>
      <c r="F2199" t="s">
        <v>64</v>
      </c>
    </row>
    <row r="2200" spans="1:6">
      <c r="A2200" t="s">
        <v>339</v>
      </c>
      <c r="B2200">
        <v>-170</v>
      </c>
      <c r="C2200">
        <v>240</v>
      </c>
      <c r="D2200">
        <v>10.5</v>
      </c>
      <c r="E2200" t="s">
        <v>59</v>
      </c>
      <c r="F2200" t="s">
        <v>71</v>
      </c>
    </row>
    <row r="2201" spans="1:6">
      <c r="A2201" t="s">
        <v>340</v>
      </c>
      <c r="B2201">
        <v>-170</v>
      </c>
      <c r="C2201">
        <v>-200</v>
      </c>
      <c r="D2201">
        <v>11</v>
      </c>
      <c r="E2201" t="s">
        <v>62</v>
      </c>
      <c r="F2201" t="s">
        <v>57</v>
      </c>
    </row>
    <row r="2202" spans="1:6">
      <c r="A2202" t="s">
        <v>340</v>
      </c>
      <c r="B2202">
        <v>-170</v>
      </c>
      <c r="C2202">
        <v>-150</v>
      </c>
      <c r="D2202">
        <v>8.5</v>
      </c>
      <c r="E2202" t="s">
        <v>51</v>
      </c>
      <c r="F2202" t="s">
        <v>66</v>
      </c>
    </row>
    <row r="2203" spans="1:6">
      <c r="A2203" t="s">
        <v>340</v>
      </c>
      <c r="B2203">
        <v>-170</v>
      </c>
      <c r="C2203">
        <v>122</v>
      </c>
      <c r="D2203">
        <v>7.5</v>
      </c>
      <c r="E2203" t="s">
        <v>75</v>
      </c>
      <c r="F2203" t="s">
        <v>79</v>
      </c>
    </row>
    <row r="2204" spans="1:6">
      <c r="A2204" t="s">
        <v>340</v>
      </c>
      <c r="B2204">
        <v>-170</v>
      </c>
      <c r="C2204">
        <v>-128</v>
      </c>
      <c r="D2204">
        <v>8</v>
      </c>
      <c r="E2204" t="s">
        <v>77</v>
      </c>
      <c r="F2204" t="s">
        <v>67</v>
      </c>
    </row>
    <row r="2205" spans="1:6">
      <c r="A2205" t="s">
        <v>340</v>
      </c>
      <c r="B2205">
        <v>-170</v>
      </c>
      <c r="C2205">
        <v>110</v>
      </c>
      <c r="D2205">
        <v>12.5</v>
      </c>
      <c r="E2205" t="s">
        <v>63</v>
      </c>
      <c r="F2205" t="s">
        <v>56</v>
      </c>
    </row>
    <row r="2206" spans="1:6">
      <c r="A2206" t="s">
        <v>340</v>
      </c>
      <c r="B2206">
        <v>-170</v>
      </c>
      <c r="C2206">
        <v>103</v>
      </c>
      <c r="D2206">
        <v>8.5</v>
      </c>
      <c r="E2206" t="s">
        <v>54</v>
      </c>
      <c r="F2206" t="s">
        <v>50</v>
      </c>
    </row>
    <row r="2207" spans="1:6">
      <c r="A2207" t="s">
        <v>340</v>
      </c>
      <c r="B2207">
        <v>-170</v>
      </c>
      <c r="C2207">
        <v>-160</v>
      </c>
      <c r="D2207">
        <v>8</v>
      </c>
      <c r="E2207" t="s">
        <v>76</v>
      </c>
      <c r="F2207" t="s">
        <v>65</v>
      </c>
    </row>
    <row r="2208" spans="1:6">
      <c r="A2208" t="s">
        <v>340</v>
      </c>
      <c r="B2208">
        <v>-170</v>
      </c>
      <c r="C2208">
        <v>175</v>
      </c>
      <c r="D2208">
        <v>10</v>
      </c>
      <c r="E2208" t="s">
        <v>59</v>
      </c>
      <c r="F2208" t="s">
        <v>70</v>
      </c>
    </row>
    <row r="2209" spans="1:6">
      <c r="A2209" t="s">
        <v>340</v>
      </c>
      <c r="B2209">
        <v>-170</v>
      </c>
      <c r="C2209">
        <v>-113</v>
      </c>
      <c r="D2209">
        <v>9.5</v>
      </c>
      <c r="E2209" t="s">
        <v>52</v>
      </c>
      <c r="F2209" t="s">
        <v>71</v>
      </c>
    </row>
    <row r="2210" spans="1:6">
      <c r="A2210" t="s">
        <v>340</v>
      </c>
      <c r="B2210">
        <v>-170</v>
      </c>
      <c r="C2210">
        <v>165</v>
      </c>
      <c r="D2210">
        <v>11</v>
      </c>
      <c r="E2210" t="s">
        <v>60</v>
      </c>
      <c r="F2210" t="s">
        <v>69</v>
      </c>
    </row>
    <row r="2211" spans="1:6">
      <c r="A2211" t="s">
        <v>340</v>
      </c>
      <c r="B2211">
        <v>-170</v>
      </c>
      <c r="C2211">
        <v>320</v>
      </c>
      <c r="D2211">
        <v>8.5</v>
      </c>
      <c r="E2211" t="s">
        <v>72</v>
      </c>
      <c r="F2211" t="s">
        <v>73</v>
      </c>
    </row>
    <row r="2212" spans="1:6">
      <c r="A2212" t="s">
        <v>340</v>
      </c>
      <c r="B2212">
        <v>-170</v>
      </c>
      <c r="C2212">
        <v>140</v>
      </c>
      <c r="D2212">
        <v>8</v>
      </c>
      <c r="E2212" t="s">
        <v>68</v>
      </c>
      <c r="F2212" t="s">
        <v>74</v>
      </c>
    </row>
    <row r="2213" spans="1:6">
      <c r="A2213" t="s">
        <v>340</v>
      </c>
      <c r="B2213">
        <v>-170</v>
      </c>
      <c r="C2213">
        <v>-130</v>
      </c>
      <c r="D2213">
        <v>9.5</v>
      </c>
      <c r="E2213" t="s">
        <v>58</v>
      </c>
      <c r="F2213" t="s">
        <v>64</v>
      </c>
    </row>
    <row r="2214" spans="1:6">
      <c r="A2214" t="s">
        <v>341</v>
      </c>
      <c r="B2214">
        <v>-170</v>
      </c>
      <c r="C2214">
        <v>-280</v>
      </c>
      <c r="D2214">
        <v>10.5</v>
      </c>
      <c r="E2214" t="s">
        <v>62</v>
      </c>
      <c r="F2214" t="s">
        <v>57</v>
      </c>
    </row>
    <row r="2215" spans="1:6">
      <c r="A2215" t="s">
        <v>341</v>
      </c>
      <c r="B2215">
        <v>-170</v>
      </c>
      <c r="C2215">
        <v>-107</v>
      </c>
      <c r="D2215">
        <v>10.5</v>
      </c>
      <c r="E2215" t="s">
        <v>51</v>
      </c>
      <c r="F2215" t="s">
        <v>66</v>
      </c>
    </row>
    <row r="2216" spans="1:6">
      <c r="A2216" t="s">
        <v>341</v>
      </c>
      <c r="B2216">
        <v>-170</v>
      </c>
      <c r="C2216">
        <v>-140</v>
      </c>
      <c r="D2216">
        <v>7.5</v>
      </c>
      <c r="E2216" t="s">
        <v>75</v>
      </c>
      <c r="F2216" t="s">
        <v>79</v>
      </c>
    </row>
    <row r="2217" spans="1:6">
      <c r="A2217" t="s">
        <v>341</v>
      </c>
      <c r="B2217">
        <v>-170</v>
      </c>
      <c r="C2217">
        <v>-215</v>
      </c>
      <c r="D2217">
        <v>7.5</v>
      </c>
      <c r="E2217" t="s">
        <v>77</v>
      </c>
      <c r="F2217" t="s">
        <v>67</v>
      </c>
    </row>
    <row r="2218" spans="1:6">
      <c r="A2218" t="s">
        <v>341</v>
      </c>
      <c r="B2218">
        <v>-170</v>
      </c>
      <c r="C2218">
        <v>-126</v>
      </c>
      <c r="D2218">
        <v>8.5</v>
      </c>
      <c r="E2218" t="s">
        <v>54</v>
      </c>
      <c r="F2218" t="s">
        <v>50</v>
      </c>
    </row>
    <row r="2219" spans="1:6">
      <c r="A2219" t="s">
        <v>341</v>
      </c>
      <c r="B2219">
        <v>-170</v>
      </c>
      <c r="C2219">
        <v>-106</v>
      </c>
      <c r="D2219">
        <v>13.5</v>
      </c>
      <c r="E2219" t="s">
        <v>63</v>
      </c>
      <c r="F2219" t="s">
        <v>56</v>
      </c>
    </row>
    <row r="2220" spans="1:6">
      <c r="A2220" t="s">
        <v>341</v>
      </c>
      <c r="B2220">
        <v>-170</v>
      </c>
      <c r="C2220">
        <v>-250</v>
      </c>
      <c r="D2220">
        <v>8</v>
      </c>
      <c r="E2220" t="s">
        <v>76</v>
      </c>
      <c r="F2220" t="s">
        <v>65</v>
      </c>
    </row>
    <row r="2221" spans="1:6">
      <c r="A2221" t="s">
        <v>341</v>
      </c>
      <c r="B2221">
        <v>-170</v>
      </c>
      <c r="C2221">
        <v>200</v>
      </c>
      <c r="D2221">
        <v>9.5</v>
      </c>
      <c r="E2221" t="s">
        <v>59</v>
      </c>
      <c r="F2221" t="s">
        <v>70</v>
      </c>
    </row>
    <row r="2222" spans="1:6">
      <c r="A2222" t="s">
        <v>341</v>
      </c>
      <c r="B2222">
        <v>-170</v>
      </c>
      <c r="C2222">
        <v>-112</v>
      </c>
      <c r="D2222">
        <v>9.5</v>
      </c>
      <c r="E2222" t="s">
        <v>52</v>
      </c>
      <c r="F2222" t="s">
        <v>71</v>
      </c>
    </row>
    <row r="2223" spans="1:6">
      <c r="A2223" t="s">
        <v>341</v>
      </c>
      <c r="B2223">
        <v>-170</v>
      </c>
      <c r="C2223">
        <v>-138</v>
      </c>
      <c r="D2223">
        <v>9.5</v>
      </c>
      <c r="E2223" t="s">
        <v>78</v>
      </c>
      <c r="F2223" t="s">
        <v>55</v>
      </c>
    </row>
    <row r="2224" spans="1:6">
      <c r="A2224" t="s">
        <v>341</v>
      </c>
      <c r="B2224">
        <v>-170</v>
      </c>
      <c r="C2224">
        <v>290</v>
      </c>
      <c r="D2224">
        <v>10</v>
      </c>
      <c r="E2224" t="s">
        <v>72</v>
      </c>
      <c r="F2224" t="s">
        <v>73</v>
      </c>
    </row>
    <row r="2225" spans="1:6">
      <c r="A2225" t="s">
        <v>341</v>
      </c>
      <c r="B2225">
        <v>-170</v>
      </c>
      <c r="C2225">
        <v>113</v>
      </c>
      <c r="D2225">
        <v>11</v>
      </c>
      <c r="E2225" t="s">
        <v>60</v>
      </c>
      <c r="F2225" t="s">
        <v>69</v>
      </c>
    </row>
    <row r="2226" spans="1:6">
      <c r="A2226" t="s">
        <v>341</v>
      </c>
      <c r="B2226">
        <v>-170</v>
      </c>
      <c r="C2226">
        <v>175</v>
      </c>
      <c r="D2226">
        <v>9</v>
      </c>
      <c r="E2226" t="s">
        <v>68</v>
      </c>
      <c r="F2226" t="s">
        <v>74</v>
      </c>
    </row>
    <row r="2227" spans="1:6">
      <c r="A2227" t="s">
        <v>341</v>
      </c>
      <c r="B2227">
        <v>-170</v>
      </c>
      <c r="C2227">
        <v>-104</v>
      </c>
      <c r="D2227">
        <v>9.5</v>
      </c>
      <c r="E2227" t="s">
        <v>58</v>
      </c>
      <c r="F2227" t="s">
        <v>64</v>
      </c>
    </row>
    <row r="2228" spans="1:6">
      <c r="A2228" t="s">
        <v>341</v>
      </c>
      <c r="B2228">
        <v>-170</v>
      </c>
      <c r="C2228">
        <v>-120</v>
      </c>
      <c r="D2228">
        <v>8.5</v>
      </c>
      <c r="E2228" t="s">
        <v>53</v>
      </c>
      <c r="F2228" t="s">
        <v>61</v>
      </c>
    </row>
    <row r="2229" spans="1:6">
      <c r="A2229" t="s">
        <v>341</v>
      </c>
      <c r="B2229">
        <v>-170</v>
      </c>
      <c r="C2229">
        <v>-190</v>
      </c>
      <c r="D2229">
        <v>9</v>
      </c>
      <c r="E2229" t="s">
        <v>78</v>
      </c>
      <c r="F2229" t="s">
        <v>55</v>
      </c>
    </row>
    <row r="2230" spans="1:6">
      <c r="A2230" t="s">
        <v>342</v>
      </c>
      <c r="B2230">
        <v>-170</v>
      </c>
      <c r="C2230">
        <v>132</v>
      </c>
      <c r="D2230">
        <v>8</v>
      </c>
      <c r="E2230" t="s">
        <v>75</v>
      </c>
      <c r="F2230" t="s">
        <v>79</v>
      </c>
    </row>
    <row r="2231" spans="1:6">
      <c r="A2231" t="s">
        <v>342</v>
      </c>
      <c r="B2231">
        <v>-170</v>
      </c>
      <c r="C2231">
        <v>106</v>
      </c>
      <c r="D2231">
        <v>10</v>
      </c>
      <c r="E2231" t="s">
        <v>51</v>
      </c>
      <c r="F2231" t="s">
        <v>66</v>
      </c>
    </row>
    <row r="2232" spans="1:6">
      <c r="A2232" t="s">
        <v>342</v>
      </c>
      <c r="B2232">
        <v>-170</v>
      </c>
      <c r="C2232">
        <v>-139</v>
      </c>
      <c r="D2232">
        <v>9</v>
      </c>
      <c r="E2232" t="s">
        <v>77</v>
      </c>
      <c r="F2232" t="s">
        <v>67</v>
      </c>
    </row>
    <row r="2233" spans="1:6">
      <c r="A2233" t="s">
        <v>342</v>
      </c>
      <c r="B2233">
        <v>-170</v>
      </c>
      <c r="C2233">
        <v>-250</v>
      </c>
      <c r="D2233">
        <v>11.5</v>
      </c>
      <c r="E2233" t="s">
        <v>62</v>
      </c>
      <c r="F2233" t="s">
        <v>57</v>
      </c>
    </row>
    <row r="2234" spans="1:6">
      <c r="A2234" t="s">
        <v>342</v>
      </c>
      <c r="B2234">
        <v>-170</v>
      </c>
      <c r="C2234">
        <v>100</v>
      </c>
      <c r="D2234">
        <v>13.5</v>
      </c>
      <c r="E2234" t="s">
        <v>63</v>
      </c>
      <c r="F2234" t="s">
        <v>56</v>
      </c>
    </row>
    <row r="2235" spans="1:6">
      <c r="A2235" t="s">
        <v>342</v>
      </c>
      <c r="B2235">
        <v>-170</v>
      </c>
      <c r="C2235">
        <v>-160</v>
      </c>
      <c r="D2235">
        <v>8</v>
      </c>
      <c r="E2235" t="s">
        <v>76</v>
      </c>
      <c r="F2235" t="s">
        <v>65</v>
      </c>
    </row>
    <row r="2236" spans="1:6">
      <c r="A2236" t="s">
        <v>342</v>
      </c>
      <c r="B2236">
        <v>-170</v>
      </c>
      <c r="C2236">
        <v>-158</v>
      </c>
      <c r="D2236">
        <v>8</v>
      </c>
      <c r="E2236" t="s">
        <v>54</v>
      </c>
      <c r="F2236" t="s">
        <v>50</v>
      </c>
    </row>
    <row r="2237" spans="1:6">
      <c r="A2237" t="s">
        <v>342</v>
      </c>
      <c r="B2237">
        <v>-170</v>
      </c>
      <c r="C2237">
        <v>195</v>
      </c>
      <c r="D2237">
        <v>10</v>
      </c>
      <c r="E2237" t="s">
        <v>59</v>
      </c>
      <c r="F2237" t="s">
        <v>70</v>
      </c>
    </row>
    <row r="2238" spans="1:6">
      <c r="A2238" t="s">
        <v>342</v>
      </c>
      <c r="B2238">
        <v>-170</v>
      </c>
      <c r="C2238">
        <v>136</v>
      </c>
      <c r="D2238">
        <v>10</v>
      </c>
      <c r="E2238" t="s">
        <v>52</v>
      </c>
      <c r="F2238" t="s">
        <v>71</v>
      </c>
    </row>
    <row r="2239" spans="1:6">
      <c r="A2239" t="s">
        <v>342</v>
      </c>
      <c r="B2239">
        <v>-170</v>
      </c>
      <c r="C2239">
        <v>-200</v>
      </c>
      <c r="D2239">
        <v>9</v>
      </c>
      <c r="E2239" t="s">
        <v>78</v>
      </c>
      <c r="F2239" t="s">
        <v>55</v>
      </c>
    </row>
    <row r="2240" spans="1:6">
      <c r="A2240" t="s">
        <v>342</v>
      </c>
      <c r="B2240">
        <v>-170</v>
      </c>
      <c r="C2240">
        <v>195</v>
      </c>
      <c r="D2240">
        <v>10.5</v>
      </c>
      <c r="E2240" t="s">
        <v>72</v>
      </c>
      <c r="F2240" t="s">
        <v>73</v>
      </c>
    </row>
    <row r="2241" spans="1:6">
      <c r="A2241" t="s">
        <v>342</v>
      </c>
      <c r="B2241">
        <v>-170</v>
      </c>
      <c r="C2241">
        <v>180</v>
      </c>
      <c r="D2241">
        <v>11.5</v>
      </c>
      <c r="E2241" t="s">
        <v>60</v>
      </c>
      <c r="F2241" t="s">
        <v>69</v>
      </c>
    </row>
    <row r="2242" spans="1:6">
      <c r="A2242" t="s">
        <v>342</v>
      </c>
      <c r="B2242">
        <v>-170</v>
      </c>
      <c r="C2242">
        <v>163</v>
      </c>
      <c r="D2242">
        <v>9</v>
      </c>
      <c r="E2242" t="s">
        <v>68</v>
      </c>
      <c r="F2242" t="s">
        <v>74</v>
      </c>
    </row>
    <row r="2243" spans="1:6">
      <c r="A2243" t="s">
        <v>342</v>
      </c>
      <c r="B2243">
        <v>-170</v>
      </c>
      <c r="C2243">
        <v>-117</v>
      </c>
      <c r="D2243">
        <v>9</v>
      </c>
      <c r="E2243" t="s">
        <v>58</v>
      </c>
      <c r="F2243" t="s">
        <v>64</v>
      </c>
    </row>
    <row r="2244" spans="1:6">
      <c r="A2244" t="s">
        <v>342</v>
      </c>
      <c r="B2244">
        <v>-170</v>
      </c>
      <c r="C2244">
        <v>-104</v>
      </c>
      <c r="D2244">
        <v>10.5</v>
      </c>
      <c r="E2244" t="s">
        <v>53</v>
      </c>
      <c r="F2244" t="s">
        <v>61</v>
      </c>
    </row>
    <row r="2245" spans="1:6">
      <c r="A2245" t="s">
        <v>343</v>
      </c>
      <c r="B2245">
        <v>-170</v>
      </c>
      <c r="C2245">
        <v>-148</v>
      </c>
      <c r="D2245">
        <v>9</v>
      </c>
      <c r="E2245" t="s">
        <v>63</v>
      </c>
      <c r="F2245" t="s">
        <v>77</v>
      </c>
    </row>
    <row r="2246" spans="1:6">
      <c r="A2246" t="s">
        <v>343</v>
      </c>
      <c r="B2246">
        <v>-170</v>
      </c>
      <c r="C2246">
        <v>130</v>
      </c>
      <c r="D2246">
        <v>8</v>
      </c>
      <c r="E2246" t="s">
        <v>66</v>
      </c>
      <c r="F2246" t="s">
        <v>67</v>
      </c>
    </row>
    <row r="2247" spans="1:6">
      <c r="A2247" t="s">
        <v>343</v>
      </c>
      <c r="B2247">
        <v>-170</v>
      </c>
      <c r="C2247">
        <v>-168</v>
      </c>
      <c r="D2247">
        <v>8.5</v>
      </c>
      <c r="E2247" t="s">
        <v>54</v>
      </c>
      <c r="F2247" t="s">
        <v>57</v>
      </c>
    </row>
    <row r="2248" spans="1:6">
      <c r="A2248" t="s">
        <v>343</v>
      </c>
      <c r="B2248">
        <v>-170</v>
      </c>
      <c r="C2248">
        <v>150</v>
      </c>
      <c r="D2248">
        <v>14</v>
      </c>
      <c r="E2248" t="s">
        <v>79</v>
      </c>
      <c r="F2248" t="s">
        <v>56</v>
      </c>
    </row>
    <row r="2249" spans="1:6">
      <c r="A2249" t="s">
        <v>343</v>
      </c>
      <c r="B2249">
        <v>-170</v>
      </c>
      <c r="C2249">
        <v>-205</v>
      </c>
      <c r="D2249">
        <v>9</v>
      </c>
      <c r="E2249" t="s">
        <v>76</v>
      </c>
      <c r="F2249" t="s">
        <v>50</v>
      </c>
    </row>
    <row r="2250" spans="1:6">
      <c r="A2250" t="s">
        <v>343</v>
      </c>
      <c r="B2250">
        <v>-170</v>
      </c>
      <c r="C2250">
        <v>135</v>
      </c>
      <c r="D2250">
        <v>9</v>
      </c>
      <c r="E2250" t="s">
        <v>52</v>
      </c>
      <c r="F2250" t="s">
        <v>71</v>
      </c>
    </row>
    <row r="2251" spans="1:6">
      <c r="A2251" t="s">
        <v>343</v>
      </c>
      <c r="B2251">
        <v>-170</v>
      </c>
      <c r="C2251">
        <v>-240</v>
      </c>
      <c r="D2251">
        <v>9.5</v>
      </c>
      <c r="E2251" t="s">
        <v>58</v>
      </c>
      <c r="F2251" t="s">
        <v>78</v>
      </c>
    </row>
    <row r="2252" spans="1:6">
      <c r="A2252" t="s">
        <v>343</v>
      </c>
      <c r="B2252">
        <v>-170</v>
      </c>
      <c r="C2252">
        <v>-310</v>
      </c>
      <c r="D2252">
        <v>10</v>
      </c>
      <c r="E2252" t="s">
        <v>73</v>
      </c>
      <c r="F2252" t="s">
        <v>60</v>
      </c>
    </row>
    <row r="2253" spans="1:6">
      <c r="A2253" t="s">
        <v>344</v>
      </c>
      <c r="B2253">
        <v>-170</v>
      </c>
      <c r="C2253">
        <v>-185</v>
      </c>
      <c r="D2253">
        <v>10</v>
      </c>
      <c r="E2253" t="s">
        <v>61</v>
      </c>
      <c r="F2253" t="s">
        <v>51</v>
      </c>
    </row>
    <row r="2254" spans="1:6">
      <c r="A2254" t="s">
        <v>344</v>
      </c>
      <c r="B2254">
        <v>-170</v>
      </c>
      <c r="C2254">
        <v>-135</v>
      </c>
      <c r="D2254">
        <v>8.5</v>
      </c>
      <c r="E2254" t="s">
        <v>63</v>
      </c>
      <c r="F2254" t="s">
        <v>77</v>
      </c>
    </row>
    <row r="2255" spans="1:6">
      <c r="A2255" t="s">
        <v>344</v>
      </c>
      <c r="B2255">
        <v>-170</v>
      </c>
      <c r="C2255">
        <v>-116</v>
      </c>
      <c r="D2255">
        <v>8</v>
      </c>
      <c r="E2255" t="s">
        <v>66</v>
      </c>
      <c r="F2255" t="s">
        <v>67</v>
      </c>
    </row>
    <row r="2256" spans="1:6">
      <c r="A2256" t="s">
        <v>344</v>
      </c>
      <c r="B2256">
        <v>-170</v>
      </c>
      <c r="C2256">
        <v>-155</v>
      </c>
      <c r="D2256">
        <v>7.5</v>
      </c>
      <c r="E2256" t="s">
        <v>54</v>
      </c>
      <c r="F2256" t="s">
        <v>57</v>
      </c>
    </row>
    <row r="2257" spans="1:6">
      <c r="A2257" t="s">
        <v>344</v>
      </c>
      <c r="B2257">
        <v>-170</v>
      </c>
      <c r="C2257">
        <v>142</v>
      </c>
      <c r="D2257">
        <v>14</v>
      </c>
      <c r="E2257" t="s">
        <v>79</v>
      </c>
      <c r="F2257" t="s">
        <v>56</v>
      </c>
    </row>
    <row r="2258" spans="1:6">
      <c r="A2258" t="s">
        <v>344</v>
      </c>
      <c r="B2258">
        <v>-170</v>
      </c>
      <c r="C2258">
        <v>-168</v>
      </c>
      <c r="D2258">
        <v>9.5</v>
      </c>
      <c r="E2258" t="s">
        <v>76</v>
      </c>
      <c r="F2258" t="s">
        <v>50</v>
      </c>
    </row>
    <row r="2259" spans="1:6">
      <c r="A2259" t="s">
        <v>344</v>
      </c>
      <c r="B2259">
        <v>-170</v>
      </c>
      <c r="C2259">
        <v>-360</v>
      </c>
      <c r="D2259">
        <v>9</v>
      </c>
      <c r="E2259" t="s">
        <v>74</v>
      </c>
      <c r="F2259" t="s">
        <v>59</v>
      </c>
    </row>
    <row r="2260" spans="1:6">
      <c r="A2260" t="s">
        <v>344</v>
      </c>
      <c r="B2260">
        <v>-170</v>
      </c>
      <c r="C2260">
        <v>126</v>
      </c>
      <c r="D2260">
        <v>10</v>
      </c>
      <c r="E2260" t="s">
        <v>70</v>
      </c>
      <c r="F2260" t="s">
        <v>52</v>
      </c>
    </row>
    <row r="2261" spans="1:6">
      <c r="A2261" t="s">
        <v>344</v>
      </c>
      <c r="B2261">
        <v>-170</v>
      </c>
      <c r="C2261">
        <v>-290</v>
      </c>
      <c r="D2261">
        <v>10</v>
      </c>
      <c r="E2261" t="s">
        <v>71</v>
      </c>
      <c r="F2261" t="s">
        <v>55</v>
      </c>
    </row>
    <row r="2262" spans="1:6">
      <c r="A2262" t="s">
        <v>344</v>
      </c>
      <c r="B2262">
        <v>-170</v>
      </c>
      <c r="C2262">
        <v>-205</v>
      </c>
      <c r="D2262">
        <v>11</v>
      </c>
      <c r="E2262" t="s">
        <v>58</v>
      </c>
      <c r="F2262" t="s">
        <v>78</v>
      </c>
    </row>
    <row r="2263" spans="1:6">
      <c r="A2263" t="s">
        <v>344</v>
      </c>
      <c r="B2263">
        <v>-170</v>
      </c>
      <c r="C2263">
        <v>-350</v>
      </c>
      <c r="D2263">
        <v>8</v>
      </c>
      <c r="E2263" t="s">
        <v>69</v>
      </c>
      <c r="F2263" t="s">
        <v>72</v>
      </c>
    </row>
    <row r="2264" spans="1:6">
      <c r="A2264" t="s">
        <v>344</v>
      </c>
      <c r="B2264">
        <v>-170</v>
      </c>
      <c r="C2264">
        <v>-260</v>
      </c>
      <c r="D2264">
        <v>9.5</v>
      </c>
      <c r="E2264" t="s">
        <v>73</v>
      </c>
      <c r="F2264" t="s">
        <v>60</v>
      </c>
    </row>
    <row r="2265" spans="1:6">
      <c r="A2265" t="s">
        <v>344</v>
      </c>
      <c r="B2265">
        <v>-170</v>
      </c>
      <c r="C2265">
        <v>-118</v>
      </c>
      <c r="D2265">
        <v>8.5</v>
      </c>
      <c r="E2265" t="s">
        <v>64</v>
      </c>
      <c r="F2265" t="s">
        <v>62</v>
      </c>
    </row>
    <row r="2266" spans="1:6">
      <c r="A2266" t="s">
        <v>344</v>
      </c>
      <c r="B2266">
        <v>-170</v>
      </c>
      <c r="C2266">
        <v>-205</v>
      </c>
      <c r="D2266">
        <v>10</v>
      </c>
      <c r="E2266" t="s">
        <v>65</v>
      </c>
      <c r="F2266" t="s">
        <v>53</v>
      </c>
    </row>
    <row r="2267" spans="1:6">
      <c r="A2267" t="s">
        <v>344</v>
      </c>
      <c r="B2267">
        <v>-170</v>
      </c>
      <c r="C2267">
        <v>-117</v>
      </c>
      <c r="D2267">
        <v>8</v>
      </c>
      <c r="E2267" t="s">
        <v>68</v>
      </c>
      <c r="F2267" t="s">
        <v>75</v>
      </c>
    </row>
    <row r="2268" spans="1:6">
      <c r="A2268" t="s">
        <v>345</v>
      </c>
      <c r="B2268">
        <v>-170</v>
      </c>
      <c r="C2268">
        <v>147</v>
      </c>
      <c r="D2268">
        <v>7.5</v>
      </c>
      <c r="E2268" t="s">
        <v>66</v>
      </c>
      <c r="F2268" t="s">
        <v>67</v>
      </c>
    </row>
    <row r="2269" spans="1:6">
      <c r="A2269" t="s">
        <v>345</v>
      </c>
      <c r="B2269">
        <v>-170</v>
      </c>
      <c r="C2269">
        <v>155</v>
      </c>
      <c r="D2269">
        <v>13</v>
      </c>
      <c r="E2269" t="s">
        <v>79</v>
      </c>
      <c r="F2269" t="s">
        <v>56</v>
      </c>
    </row>
    <row r="2270" spans="1:6">
      <c r="A2270" t="s">
        <v>345</v>
      </c>
      <c r="B2270">
        <v>-170</v>
      </c>
      <c r="C2270">
        <v>-152</v>
      </c>
      <c r="D2270">
        <v>9</v>
      </c>
      <c r="E2270" t="s">
        <v>76</v>
      </c>
      <c r="F2270" t="s">
        <v>50</v>
      </c>
    </row>
    <row r="2271" spans="1:6">
      <c r="A2271" t="s">
        <v>345</v>
      </c>
      <c r="B2271">
        <v>-170</v>
      </c>
      <c r="C2271">
        <v>-154</v>
      </c>
      <c r="D2271">
        <v>10.5</v>
      </c>
      <c r="E2271" t="s">
        <v>61</v>
      </c>
      <c r="F2271" t="s">
        <v>51</v>
      </c>
    </row>
    <row r="2272" spans="1:6">
      <c r="A2272" t="s">
        <v>345</v>
      </c>
      <c r="B2272">
        <v>-170</v>
      </c>
      <c r="C2272">
        <v>-160</v>
      </c>
      <c r="D2272">
        <v>8.5</v>
      </c>
      <c r="E2272" t="s">
        <v>63</v>
      </c>
      <c r="F2272" t="s">
        <v>77</v>
      </c>
    </row>
    <row r="2273" spans="1:6">
      <c r="A2273" t="s">
        <v>345</v>
      </c>
      <c r="B2273">
        <v>-170</v>
      </c>
      <c r="C2273">
        <v>-160</v>
      </c>
      <c r="D2273">
        <v>9.5</v>
      </c>
      <c r="E2273" t="s">
        <v>54</v>
      </c>
      <c r="F2273" t="s">
        <v>57</v>
      </c>
    </row>
    <row r="2274" spans="1:6">
      <c r="A2274" t="s">
        <v>345</v>
      </c>
      <c r="B2274">
        <v>-170</v>
      </c>
      <c r="C2274">
        <v>-270</v>
      </c>
      <c r="D2274">
        <v>9.5</v>
      </c>
      <c r="E2274" t="s">
        <v>73</v>
      </c>
      <c r="F2274" t="s">
        <v>60</v>
      </c>
    </row>
    <row r="2275" spans="1:6">
      <c r="A2275" t="s">
        <v>345</v>
      </c>
      <c r="B2275">
        <v>-170</v>
      </c>
      <c r="C2275">
        <v>-280</v>
      </c>
      <c r="D2275">
        <v>10</v>
      </c>
      <c r="E2275" t="s">
        <v>74</v>
      </c>
      <c r="F2275" t="s">
        <v>59</v>
      </c>
    </row>
    <row r="2276" spans="1:6">
      <c r="A2276" t="s">
        <v>345</v>
      </c>
      <c r="B2276">
        <v>-170</v>
      </c>
      <c r="C2276">
        <v>-102</v>
      </c>
      <c r="D2276">
        <v>9.5</v>
      </c>
      <c r="E2276" t="s">
        <v>70</v>
      </c>
      <c r="F2276" t="s">
        <v>52</v>
      </c>
    </row>
    <row r="2277" spans="1:6">
      <c r="A2277" t="s">
        <v>345</v>
      </c>
      <c r="B2277">
        <v>-170</v>
      </c>
      <c r="C2277">
        <v>-300</v>
      </c>
      <c r="D2277">
        <v>9</v>
      </c>
      <c r="E2277" t="s">
        <v>71</v>
      </c>
      <c r="F2277" t="s">
        <v>55</v>
      </c>
    </row>
    <row r="2278" spans="1:6">
      <c r="A2278" t="s">
        <v>345</v>
      </c>
      <c r="B2278">
        <v>-170</v>
      </c>
      <c r="C2278">
        <v>-270</v>
      </c>
      <c r="D2278">
        <v>10.5</v>
      </c>
      <c r="E2278" t="s">
        <v>58</v>
      </c>
      <c r="F2278" t="s">
        <v>78</v>
      </c>
    </row>
    <row r="2279" spans="1:6">
      <c r="A2279" t="s">
        <v>345</v>
      </c>
      <c r="B2279">
        <v>-170</v>
      </c>
      <c r="C2279">
        <v>-500</v>
      </c>
      <c r="D2279">
        <v>9</v>
      </c>
      <c r="E2279" t="s">
        <v>69</v>
      </c>
      <c r="F2279" t="s">
        <v>72</v>
      </c>
    </row>
    <row r="2280" spans="1:6">
      <c r="A2280" t="s">
        <v>345</v>
      </c>
      <c r="B2280">
        <v>-170</v>
      </c>
      <c r="C2280">
        <v>-104</v>
      </c>
      <c r="D2280">
        <v>9</v>
      </c>
      <c r="E2280" t="s">
        <v>64</v>
      </c>
      <c r="F2280" t="s">
        <v>62</v>
      </c>
    </row>
    <row r="2281" spans="1:6">
      <c r="A2281" t="s">
        <v>345</v>
      </c>
      <c r="B2281">
        <v>-170</v>
      </c>
      <c r="C2281">
        <v>-160</v>
      </c>
      <c r="D2281">
        <v>9.5</v>
      </c>
      <c r="E2281" t="s">
        <v>65</v>
      </c>
      <c r="F2281" t="s">
        <v>53</v>
      </c>
    </row>
    <row r="2282" spans="1:6">
      <c r="A2282" t="s">
        <v>345</v>
      </c>
      <c r="B2282">
        <v>-170</v>
      </c>
      <c r="C2282">
        <v>-130</v>
      </c>
      <c r="D2282">
        <v>9</v>
      </c>
      <c r="E2282" t="s">
        <v>68</v>
      </c>
      <c r="F2282" t="s">
        <v>75</v>
      </c>
    </row>
    <row r="2283" spans="1:6">
      <c r="A2283" t="s">
        <v>346</v>
      </c>
      <c r="B2283">
        <v>-170</v>
      </c>
      <c r="C2283">
        <v>-140</v>
      </c>
      <c r="D2283">
        <v>8</v>
      </c>
      <c r="E2283" t="s">
        <v>61</v>
      </c>
      <c r="F2283" t="s">
        <v>51</v>
      </c>
    </row>
    <row r="2284" spans="1:6">
      <c r="A2284" t="s">
        <v>346</v>
      </c>
      <c r="B2284">
        <v>-170</v>
      </c>
      <c r="C2284">
        <v>-174</v>
      </c>
      <c r="D2284">
        <v>8.5</v>
      </c>
      <c r="E2284" t="s">
        <v>63</v>
      </c>
      <c r="F2284" t="s">
        <v>77</v>
      </c>
    </row>
    <row r="2285" spans="1:6">
      <c r="A2285" t="s">
        <v>346</v>
      </c>
      <c r="B2285">
        <v>-170</v>
      </c>
      <c r="C2285">
        <v>-105</v>
      </c>
      <c r="D2285">
        <v>7.5</v>
      </c>
      <c r="E2285" t="s">
        <v>67</v>
      </c>
      <c r="F2285" t="s">
        <v>57</v>
      </c>
    </row>
    <row r="2286" spans="1:6">
      <c r="A2286" t="s">
        <v>346</v>
      </c>
      <c r="B2286">
        <v>-170</v>
      </c>
      <c r="C2286">
        <v>-230</v>
      </c>
      <c r="D2286">
        <v>9</v>
      </c>
      <c r="E2286" t="s">
        <v>74</v>
      </c>
      <c r="F2286" t="s">
        <v>59</v>
      </c>
    </row>
    <row r="2287" spans="1:6">
      <c r="A2287" t="s">
        <v>346</v>
      </c>
      <c r="B2287">
        <v>-170</v>
      </c>
      <c r="C2287">
        <v>118</v>
      </c>
      <c r="D2287">
        <v>10.5</v>
      </c>
      <c r="E2287" t="s">
        <v>70</v>
      </c>
      <c r="F2287" t="s">
        <v>52</v>
      </c>
    </row>
    <row r="2288" spans="1:6">
      <c r="A2288" t="s">
        <v>346</v>
      </c>
      <c r="B2288">
        <v>-170</v>
      </c>
      <c r="C2288">
        <v>-420</v>
      </c>
      <c r="D2288">
        <v>8.5</v>
      </c>
      <c r="E2288" t="s">
        <v>71</v>
      </c>
      <c r="F2288" t="s">
        <v>55</v>
      </c>
    </row>
    <row r="2289" spans="1:6">
      <c r="A2289" t="s">
        <v>346</v>
      </c>
      <c r="B2289">
        <v>-170</v>
      </c>
      <c r="C2289">
        <v>-250</v>
      </c>
      <c r="D2289">
        <v>10.5</v>
      </c>
      <c r="E2289" t="s">
        <v>73</v>
      </c>
      <c r="F2289" t="s">
        <v>78</v>
      </c>
    </row>
    <row r="2290" spans="1:6">
      <c r="A2290" t="s">
        <v>346</v>
      </c>
      <c r="B2290">
        <v>-170</v>
      </c>
      <c r="C2290">
        <v>-135</v>
      </c>
      <c r="D2290">
        <v>8.5</v>
      </c>
      <c r="E2290" t="s">
        <v>64</v>
      </c>
      <c r="F2290" t="s">
        <v>62</v>
      </c>
    </row>
    <row r="2291" spans="1:6">
      <c r="A2291" t="s">
        <v>346</v>
      </c>
      <c r="B2291">
        <v>-170</v>
      </c>
      <c r="C2291">
        <v>-147</v>
      </c>
      <c r="D2291">
        <v>8.5</v>
      </c>
      <c r="E2291" t="s">
        <v>65</v>
      </c>
      <c r="F2291" t="s">
        <v>53</v>
      </c>
    </row>
    <row r="2292" spans="1:6">
      <c r="A2292" t="s">
        <v>347</v>
      </c>
      <c r="B2292">
        <v>-170</v>
      </c>
      <c r="C2292">
        <v>-130</v>
      </c>
      <c r="D2292">
        <v>10</v>
      </c>
      <c r="E2292" t="s">
        <v>67</v>
      </c>
      <c r="F2292" t="s">
        <v>57</v>
      </c>
    </row>
    <row r="2293" spans="1:6">
      <c r="A2293" t="s">
        <v>347</v>
      </c>
      <c r="B2293">
        <v>-170</v>
      </c>
      <c r="C2293">
        <v>160</v>
      </c>
      <c r="D2293">
        <v>7.5</v>
      </c>
      <c r="E2293" t="s">
        <v>79</v>
      </c>
      <c r="F2293" t="s">
        <v>54</v>
      </c>
    </row>
    <row r="2294" spans="1:6">
      <c r="A2294" t="s">
        <v>347</v>
      </c>
      <c r="B2294">
        <v>-170</v>
      </c>
      <c r="C2294">
        <v>210</v>
      </c>
      <c r="D2294">
        <v>9</v>
      </c>
      <c r="E2294" t="s">
        <v>66</v>
      </c>
      <c r="F2294" t="s">
        <v>76</v>
      </c>
    </row>
    <row r="2295" spans="1:6">
      <c r="A2295" t="s">
        <v>347</v>
      </c>
      <c r="B2295">
        <v>-170</v>
      </c>
      <c r="C2295">
        <v>-220</v>
      </c>
      <c r="D2295">
        <v>9.5</v>
      </c>
      <c r="E2295" t="s">
        <v>65</v>
      </c>
      <c r="F2295" t="s">
        <v>51</v>
      </c>
    </row>
    <row r="2296" spans="1:6">
      <c r="A2296" t="s">
        <v>347</v>
      </c>
      <c r="B2296">
        <v>-170</v>
      </c>
      <c r="C2296">
        <v>-205</v>
      </c>
      <c r="D2296">
        <v>9</v>
      </c>
      <c r="E2296" t="s">
        <v>62</v>
      </c>
      <c r="F2296" t="s">
        <v>77</v>
      </c>
    </row>
    <row r="2297" spans="1:6">
      <c r="A2297" t="s">
        <v>347</v>
      </c>
      <c r="B2297">
        <v>-170</v>
      </c>
      <c r="C2297">
        <v>-110</v>
      </c>
      <c r="D2297">
        <v>8</v>
      </c>
      <c r="E2297" t="s">
        <v>50</v>
      </c>
      <c r="F2297" t="s">
        <v>63</v>
      </c>
    </row>
    <row r="2298" spans="1:6">
      <c r="A2298" t="s">
        <v>347</v>
      </c>
      <c r="B2298">
        <v>-170</v>
      </c>
      <c r="C2298">
        <v>-400</v>
      </c>
      <c r="D2298">
        <v>8.5</v>
      </c>
      <c r="E2298" t="s">
        <v>56</v>
      </c>
      <c r="F2298" t="s">
        <v>75</v>
      </c>
    </row>
    <row r="2299" spans="1:6">
      <c r="A2299" t="s">
        <v>347</v>
      </c>
      <c r="B2299">
        <v>-170</v>
      </c>
      <c r="C2299">
        <v>-180</v>
      </c>
      <c r="D2299">
        <v>9.5</v>
      </c>
      <c r="E2299" t="s">
        <v>70</v>
      </c>
      <c r="F2299" t="s">
        <v>59</v>
      </c>
    </row>
    <row r="2300" spans="1:6">
      <c r="A2300" t="s">
        <v>347</v>
      </c>
      <c r="B2300">
        <v>-170</v>
      </c>
      <c r="C2300">
        <v>100</v>
      </c>
      <c r="D2300">
        <v>10.5</v>
      </c>
      <c r="E2300" t="s">
        <v>64</v>
      </c>
      <c r="F2300" t="s">
        <v>52</v>
      </c>
    </row>
    <row r="2301" spans="1:6">
      <c r="A2301" t="s">
        <v>347</v>
      </c>
      <c r="B2301">
        <v>-170</v>
      </c>
      <c r="C2301">
        <v>127</v>
      </c>
      <c r="D2301">
        <v>9</v>
      </c>
      <c r="E2301" t="s">
        <v>58</v>
      </c>
      <c r="F2301" t="s">
        <v>71</v>
      </c>
    </row>
    <row r="2302" spans="1:6">
      <c r="A2302" t="s">
        <v>347</v>
      </c>
      <c r="B2302">
        <v>-170</v>
      </c>
      <c r="C2302">
        <v>-174</v>
      </c>
      <c r="D2302">
        <v>8.5</v>
      </c>
      <c r="E2302" t="s">
        <v>53</v>
      </c>
      <c r="F2302" t="s">
        <v>68</v>
      </c>
    </row>
    <row r="2303" spans="1:6">
      <c r="A2303" t="s">
        <v>347</v>
      </c>
      <c r="B2303">
        <v>-170</v>
      </c>
      <c r="C2303">
        <v>-280</v>
      </c>
      <c r="D2303">
        <v>10.5</v>
      </c>
      <c r="E2303" t="s">
        <v>73</v>
      </c>
      <c r="F2303" t="s">
        <v>78</v>
      </c>
    </row>
    <row r="2304" spans="1:6">
      <c r="A2304" t="s">
        <v>347</v>
      </c>
      <c r="B2304">
        <v>-170</v>
      </c>
      <c r="C2304">
        <v>-360</v>
      </c>
      <c r="D2304">
        <v>9</v>
      </c>
      <c r="E2304" t="s">
        <v>74</v>
      </c>
      <c r="F2304" t="s">
        <v>72</v>
      </c>
    </row>
    <row r="2305" spans="1:6">
      <c r="A2305" t="s">
        <v>347</v>
      </c>
      <c r="B2305">
        <v>-170</v>
      </c>
      <c r="C2305">
        <v>-190</v>
      </c>
      <c r="D2305">
        <v>8.5</v>
      </c>
      <c r="E2305" t="s">
        <v>69</v>
      </c>
      <c r="F2305" t="s">
        <v>60</v>
      </c>
    </row>
    <row r="2306" spans="1:6">
      <c r="A2306" t="s">
        <v>347</v>
      </c>
      <c r="B2306">
        <v>-170</v>
      </c>
      <c r="C2306">
        <v>-190</v>
      </c>
      <c r="D2306">
        <v>9</v>
      </c>
      <c r="E2306" t="s">
        <v>61</v>
      </c>
      <c r="F2306" t="s">
        <v>55</v>
      </c>
    </row>
    <row r="2307" spans="1:6">
      <c r="A2307" t="s">
        <v>348</v>
      </c>
      <c r="B2307">
        <v>-170</v>
      </c>
      <c r="C2307">
        <v>-135</v>
      </c>
      <c r="D2307">
        <v>12</v>
      </c>
      <c r="E2307" t="s">
        <v>67</v>
      </c>
      <c r="F2307" t="s">
        <v>57</v>
      </c>
    </row>
    <row r="2308" spans="1:6">
      <c r="A2308" t="s">
        <v>348</v>
      </c>
      <c r="B2308">
        <v>-170</v>
      </c>
      <c r="C2308">
        <v>140</v>
      </c>
      <c r="D2308">
        <v>9.5</v>
      </c>
      <c r="E2308" t="s">
        <v>79</v>
      </c>
      <c r="F2308" t="s">
        <v>54</v>
      </c>
    </row>
    <row r="2309" spans="1:6">
      <c r="A2309" t="s">
        <v>348</v>
      </c>
      <c r="B2309">
        <v>-170</v>
      </c>
      <c r="C2309">
        <v>300</v>
      </c>
      <c r="D2309">
        <v>8</v>
      </c>
      <c r="E2309" t="s">
        <v>66</v>
      </c>
      <c r="F2309" t="s">
        <v>76</v>
      </c>
    </row>
    <row r="2310" spans="1:6">
      <c r="A2310" t="s">
        <v>348</v>
      </c>
      <c r="B2310">
        <v>-170</v>
      </c>
      <c r="C2310">
        <v>-250</v>
      </c>
      <c r="D2310">
        <v>9.5</v>
      </c>
      <c r="E2310" t="s">
        <v>62</v>
      </c>
      <c r="F2310" t="s">
        <v>77</v>
      </c>
    </row>
    <row r="2311" spans="1:6">
      <c r="A2311" t="s">
        <v>348</v>
      </c>
      <c r="B2311">
        <v>-170</v>
      </c>
      <c r="C2311">
        <v>-145</v>
      </c>
      <c r="D2311">
        <v>8</v>
      </c>
      <c r="E2311" t="s">
        <v>65</v>
      </c>
      <c r="F2311" t="s">
        <v>51</v>
      </c>
    </row>
    <row r="2312" spans="1:6">
      <c r="A2312" t="s">
        <v>348</v>
      </c>
      <c r="B2312">
        <v>-170</v>
      </c>
      <c r="C2312">
        <v>111</v>
      </c>
      <c r="D2312">
        <v>8</v>
      </c>
      <c r="E2312" t="s">
        <v>50</v>
      </c>
      <c r="F2312" t="s">
        <v>63</v>
      </c>
    </row>
    <row r="2313" spans="1:6">
      <c r="A2313" t="s">
        <v>348</v>
      </c>
      <c r="B2313">
        <v>-170</v>
      </c>
      <c r="C2313">
        <v>-420</v>
      </c>
      <c r="D2313">
        <v>8.5</v>
      </c>
      <c r="E2313" t="s">
        <v>56</v>
      </c>
      <c r="F2313" t="s">
        <v>75</v>
      </c>
    </row>
    <row r="2314" spans="1:6">
      <c r="A2314" t="s">
        <v>348</v>
      </c>
      <c r="B2314">
        <v>-170</v>
      </c>
      <c r="C2314">
        <v>-350</v>
      </c>
      <c r="D2314">
        <v>9</v>
      </c>
      <c r="E2314" t="s">
        <v>70</v>
      </c>
      <c r="F2314" t="s">
        <v>59</v>
      </c>
    </row>
    <row r="2315" spans="1:6">
      <c r="A2315" t="s">
        <v>348</v>
      </c>
      <c r="B2315">
        <v>-170</v>
      </c>
      <c r="C2315">
        <v>118</v>
      </c>
      <c r="D2315">
        <v>9.5</v>
      </c>
      <c r="E2315" t="s">
        <v>58</v>
      </c>
      <c r="F2315" t="s">
        <v>71</v>
      </c>
    </row>
    <row r="2316" spans="1:6">
      <c r="A2316" t="s">
        <v>348</v>
      </c>
      <c r="B2316">
        <v>-170</v>
      </c>
      <c r="C2316">
        <v>-200</v>
      </c>
      <c r="D2316">
        <v>8.5</v>
      </c>
      <c r="E2316" t="s">
        <v>53</v>
      </c>
      <c r="F2316" t="s">
        <v>68</v>
      </c>
    </row>
    <row r="2317" spans="1:6">
      <c r="A2317" t="s">
        <v>348</v>
      </c>
      <c r="B2317">
        <v>-170</v>
      </c>
      <c r="C2317">
        <v>-102</v>
      </c>
      <c r="D2317">
        <v>10.5</v>
      </c>
      <c r="E2317" t="s">
        <v>64</v>
      </c>
      <c r="F2317" t="s">
        <v>52</v>
      </c>
    </row>
    <row r="2318" spans="1:6">
      <c r="A2318" t="s">
        <v>348</v>
      </c>
      <c r="B2318">
        <v>-170</v>
      </c>
      <c r="C2318">
        <v>-340</v>
      </c>
      <c r="D2318">
        <v>10.5</v>
      </c>
      <c r="E2318" t="s">
        <v>73</v>
      </c>
      <c r="F2318" t="s">
        <v>78</v>
      </c>
    </row>
    <row r="2319" spans="1:6">
      <c r="A2319" t="s">
        <v>348</v>
      </c>
      <c r="B2319">
        <v>-170</v>
      </c>
      <c r="C2319">
        <v>-300</v>
      </c>
      <c r="D2319">
        <v>9.5</v>
      </c>
      <c r="E2319" t="s">
        <v>74</v>
      </c>
      <c r="F2319" t="s">
        <v>72</v>
      </c>
    </row>
    <row r="2320" spans="1:6">
      <c r="A2320" t="s">
        <v>348</v>
      </c>
      <c r="B2320">
        <v>-170</v>
      </c>
      <c r="C2320">
        <v>-320</v>
      </c>
      <c r="D2320">
        <v>8.5</v>
      </c>
      <c r="E2320" t="s">
        <v>69</v>
      </c>
      <c r="F2320" t="s">
        <v>60</v>
      </c>
    </row>
    <row r="2321" spans="1:6">
      <c r="A2321" t="s">
        <v>348</v>
      </c>
      <c r="B2321">
        <v>-170</v>
      </c>
      <c r="C2321">
        <v>-150</v>
      </c>
      <c r="D2321">
        <v>11</v>
      </c>
      <c r="E2321" t="s">
        <v>61</v>
      </c>
      <c r="F2321" t="s">
        <v>55</v>
      </c>
    </row>
    <row r="2322" spans="1:6">
      <c r="A2322" t="s">
        <v>349</v>
      </c>
      <c r="B2322">
        <v>-170</v>
      </c>
      <c r="C2322">
        <v>128</v>
      </c>
      <c r="D2322">
        <v>9</v>
      </c>
      <c r="E2322" t="s">
        <v>79</v>
      </c>
      <c r="F2322" t="s">
        <v>54</v>
      </c>
    </row>
    <row r="2323" spans="1:6">
      <c r="A2323" t="s">
        <v>349</v>
      </c>
      <c r="B2323">
        <v>-170</v>
      </c>
      <c r="C2323">
        <v>175</v>
      </c>
      <c r="D2323">
        <v>8.5</v>
      </c>
      <c r="E2323" t="s">
        <v>66</v>
      </c>
      <c r="F2323" t="s">
        <v>76</v>
      </c>
    </row>
    <row r="2324" spans="1:6">
      <c r="A2324" t="s">
        <v>349</v>
      </c>
      <c r="B2324">
        <v>-170</v>
      </c>
      <c r="C2324">
        <v>-200</v>
      </c>
      <c r="D2324">
        <v>9</v>
      </c>
      <c r="E2324" t="s">
        <v>65</v>
      </c>
      <c r="F2324" t="s">
        <v>51</v>
      </c>
    </row>
    <row r="2325" spans="1:6">
      <c r="A2325" t="s">
        <v>349</v>
      </c>
      <c r="B2325">
        <v>-170</v>
      </c>
      <c r="C2325">
        <v>-280</v>
      </c>
      <c r="D2325">
        <v>8.5</v>
      </c>
      <c r="E2325" t="s">
        <v>62</v>
      </c>
      <c r="F2325" t="s">
        <v>77</v>
      </c>
    </row>
    <row r="2326" spans="1:6">
      <c r="A2326" t="s">
        <v>349</v>
      </c>
      <c r="B2326">
        <v>-170</v>
      </c>
      <c r="C2326">
        <v>-172</v>
      </c>
      <c r="D2326">
        <v>12.5</v>
      </c>
      <c r="E2326" t="s">
        <v>67</v>
      </c>
      <c r="F2326" t="s">
        <v>57</v>
      </c>
    </row>
    <row r="2327" spans="1:6">
      <c r="A2327" t="s">
        <v>349</v>
      </c>
      <c r="B2327">
        <v>-170</v>
      </c>
      <c r="C2327">
        <v>-360</v>
      </c>
      <c r="D2327">
        <v>9</v>
      </c>
      <c r="E2327" t="s">
        <v>56</v>
      </c>
      <c r="F2327" t="s">
        <v>75</v>
      </c>
    </row>
    <row r="2328" spans="1:6">
      <c r="A2328" t="s">
        <v>349</v>
      </c>
      <c r="B2328">
        <v>-170</v>
      </c>
      <c r="C2328">
        <v>110</v>
      </c>
      <c r="D2328">
        <v>8</v>
      </c>
      <c r="E2328" t="s">
        <v>50</v>
      </c>
      <c r="F2328" t="s">
        <v>63</v>
      </c>
    </row>
    <row r="2329" spans="1:6">
      <c r="A2329" t="s">
        <v>349</v>
      </c>
      <c r="B2329">
        <v>-170</v>
      </c>
      <c r="C2329">
        <v>-310</v>
      </c>
      <c r="D2329">
        <v>9.5</v>
      </c>
      <c r="E2329" t="s">
        <v>70</v>
      </c>
      <c r="F2329" t="s">
        <v>59</v>
      </c>
    </row>
    <row r="2330" spans="1:6">
      <c r="A2330" t="s">
        <v>349</v>
      </c>
      <c r="B2330">
        <v>-170</v>
      </c>
      <c r="C2330">
        <v>-121</v>
      </c>
      <c r="D2330">
        <v>9.5</v>
      </c>
      <c r="E2330" t="s">
        <v>64</v>
      </c>
      <c r="F2330" t="s">
        <v>52</v>
      </c>
    </row>
    <row r="2331" spans="1:6">
      <c r="A2331" t="s">
        <v>349</v>
      </c>
      <c r="B2331">
        <v>-170</v>
      </c>
      <c r="C2331">
        <v>-105</v>
      </c>
      <c r="D2331">
        <v>9</v>
      </c>
      <c r="E2331" t="s">
        <v>58</v>
      </c>
      <c r="F2331" t="s">
        <v>71</v>
      </c>
    </row>
    <row r="2332" spans="1:6">
      <c r="A2332" t="s">
        <v>349</v>
      </c>
      <c r="B2332">
        <v>-170</v>
      </c>
      <c r="C2332">
        <v>-157</v>
      </c>
      <c r="D2332">
        <v>8.5</v>
      </c>
      <c r="E2332" t="s">
        <v>53</v>
      </c>
      <c r="F2332" t="s">
        <v>68</v>
      </c>
    </row>
    <row r="2333" spans="1:6">
      <c r="A2333" t="s">
        <v>349</v>
      </c>
      <c r="B2333">
        <v>-170</v>
      </c>
      <c r="C2333">
        <v>-230</v>
      </c>
      <c r="D2333">
        <v>10.5</v>
      </c>
      <c r="E2333" t="s">
        <v>73</v>
      </c>
      <c r="F2333" t="s">
        <v>78</v>
      </c>
    </row>
    <row r="2334" spans="1:6">
      <c r="A2334" t="s">
        <v>349</v>
      </c>
      <c r="B2334">
        <v>-170</v>
      </c>
      <c r="C2334">
        <v>-550</v>
      </c>
      <c r="D2334">
        <v>9</v>
      </c>
      <c r="E2334" t="s">
        <v>74</v>
      </c>
      <c r="F2334" t="s">
        <v>72</v>
      </c>
    </row>
    <row r="2335" spans="1:6">
      <c r="A2335" t="s">
        <v>349</v>
      </c>
      <c r="B2335">
        <v>-170</v>
      </c>
      <c r="C2335">
        <v>-169</v>
      </c>
      <c r="D2335">
        <v>8.5</v>
      </c>
      <c r="E2335" t="s">
        <v>69</v>
      </c>
      <c r="F2335" t="s">
        <v>60</v>
      </c>
    </row>
    <row r="2336" spans="1:6">
      <c r="A2336" t="s">
        <v>349</v>
      </c>
      <c r="B2336">
        <v>-170</v>
      </c>
      <c r="C2336">
        <v>-127</v>
      </c>
      <c r="D2336">
        <v>10.5</v>
      </c>
      <c r="E2336" t="s">
        <v>61</v>
      </c>
      <c r="F2336" t="s">
        <v>55</v>
      </c>
    </row>
    <row r="2337" spans="1:6">
      <c r="A2337" t="s">
        <v>350</v>
      </c>
      <c r="B2337">
        <v>-170</v>
      </c>
      <c r="C2337">
        <v>-210</v>
      </c>
      <c r="D2337">
        <v>9</v>
      </c>
      <c r="E2337" t="s">
        <v>61</v>
      </c>
      <c r="F2337" t="s">
        <v>66</v>
      </c>
    </row>
    <row r="2338" spans="1:6">
      <c r="A2338" t="s">
        <v>350</v>
      </c>
      <c r="B2338">
        <v>-170</v>
      </c>
      <c r="C2338">
        <v>-260</v>
      </c>
      <c r="D2338">
        <v>8.5</v>
      </c>
      <c r="E2338" t="s">
        <v>76</v>
      </c>
      <c r="F2338" t="s">
        <v>79</v>
      </c>
    </row>
    <row r="2339" spans="1:6">
      <c r="A2339" t="s">
        <v>350</v>
      </c>
      <c r="B2339">
        <v>-170</v>
      </c>
      <c r="C2339">
        <v>125</v>
      </c>
      <c r="D2339">
        <v>8.5</v>
      </c>
      <c r="E2339" t="s">
        <v>67</v>
      </c>
      <c r="F2339" t="s">
        <v>50</v>
      </c>
    </row>
    <row r="2340" spans="1:6">
      <c r="A2340" t="s">
        <v>350</v>
      </c>
      <c r="B2340">
        <v>-170</v>
      </c>
      <c r="C2340">
        <v>-170</v>
      </c>
      <c r="D2340">
        <v>10</v>
      </c>
      <c r="E2340" t="s">
        <v>52</v>
      </c>
      <c r="F2340" t="s">
        <v>70</v>
      </c>
    </row>
    <row r="2341" spans="1:6">
      <c r="A2341" t="s">
        <v>350</v>
      </c>
      <c r="B2341">
        <v>-170</v>
      </c>
      <c r="C2341">
        <v>-200</v>
      </c>
      <c r="D2341">
        <v>8.5</v>
      </c>
      <c r="E2341" t="s">
        <v>53</v>
      </c>
      <c r="F2341" t="s">
        <v>68</v>
      </c>
    </row>
    <row r="2342" spans="1:6">
      <c r="A2342" t="s">
        <v>351</v>
      </c>
      <c r="B2342">
        <v>-170</v>
      </c>
      <c r="C2342">
        <v>-155</v>
      </c>
      <c r="D2342">
        <v>10.5</v>
      </c>
      <c r="E2342" t="s">
        <v>61</v>
      </c>
      <c r="F2342" t="s">
        <v>66</v>
      </c>
    </row>
    <row r="2343" spans="1:6">
      <c r="A2343" t="s">
        <v>351</v>
      </c>
      <c r="B2343">
        <v>-170</v>
      </c>
      <c r="C2343">
        <v>-110</v>
      </c>
      <c r="D2343">
        <v>8.5</v>
      </c>
      <c r="E2343" t="s">
        <v>77</v>
      </c>
      <c r="F2343" t="s">
        <v>54</v>
      </c>
    </row>
    <row r="2344" spans="1:6">
      <c r="A2344" t="s">
        <v>351</v>
      </c>
      <c r="B2344">
        <v>-170</v>
      </c>
      <c r="C2344">
        <v>175</v>
      </c>
      <c r="D2344">
        <v>8.5</v>
      </c>
      <c r="E2344" t="s">
        <v>57</v>
      </c>
      <c r="F2344" t="s">
        <v>62</v>
      </c>
    </row>
    <row r="2345" spans="1:6">
      <c r="A2345" t="s">
        <v>351</v>
      </c>
      <c r="B2345">
        <v>-170</v>
      </c>
      <c r="C2345">
        <v>-220</v>
      </c>
      <c r="D2345">
        <v>7.5</v>
      </c>
      <c r="E2345" t="s">
        <v>61</v>
      </c>
      <c r="F2345" t="s">
        <v>66</v>
      </c>
    </row>
    <row r="2346" spans="1:6">
      <c r="A2346" t="s">
        <v>351</v>
      </c>
      <c r="B2346">
        <v>-170</v>
      </c>
      <c r="C2346">
        <v>-300</v>
      </c>
      <c r="D2346">
        <v>8</v>
      </c>
      <c r="E2346" t="s">
        <v>76</v>
      </c>
      <c r="F2346" t="s">
        <v>79</v>
      </c>
    </row>
    <row r="2347" spans="1:6">
      <c r="A2347" t="s">
        <v>351</v>
      </c>
      <c r="B2347">
        <v>-170</v>
      </c>
      <c r="C2347">
        <v>180</v>
      </c>
      <c r="D2347">
        <v>8.5</v>
      </c>
      <c r="E2347" t="s">
        <v>67</v>
      </c>
      <c r="F2347" t="s">
        <v>50</v>
      </c>
    </row>
    <row r="2348" spans="1:6">
      <c r="A2348" t="s">
        <v>351</v>
      </c>
      <c r="B2348">
        <v>-170</v>
      </c>
      <c r="C2348">
        <v>-180</v>
      </c>
      <c r="D2348">
        <v>8.5</v>
      </c>
      <c r="E2348" t="s">
        <v>56</v>
      </c>
      <c r="F2348" t="s">
        <v>65</v>
      </c>
    </row>
    <row r="2349" spans="1:6">
      <c r="A2349" t="s">
        <v>351</v>
      </c>
      <c r="B2349">
        <v>-170</v>
      </c>
      <c r="C2349">
        <v>200</v>
      </c>
      <c r="D2349">
        <v>9</v>
      </c>
      <c r="E2349" t="s">
        <v>75</v>
      </c>
      <c r="F2349" t="s">
        <v>63</v>
      </c>
    </row>
    <row r="2350" spans="1:6">
      <c r="A2350" t="s">
        <v>351</v>
      </c>
      <c r="B2350">
        <v>-170</v>
      </c>
      <c r="C2350">
        <v>210</v>
      </c>
      <c r="D2350">
        <v>9</v>
      </c>
      <c r="E2350" t="s">
        <v>78</v>
      </c>
      <c r="F2350" t="s">
        <v>71</v>
      </c>
    </row>
    <row r="2351" spans="1:6">
      <c r="A2351" t="s">
        <v>351</v>
      </c>
      <c r="B2351">
        <v>-170</v>
      </c>
      <c r="C2351">
        <v>-112</v>
      </c>
      <c r="D2351">
        <v>10</v>
      </c>
      <c r="E2351" t="s">
        <v>52</v>
      </c>
      <c r="F2351" t="s">
        <v>70</v>
      </c>
    </row>
    <row r="2352" spans="1:6">
      <c r="A2352" t="s">
        <v>351</v>
      </c>
      <c r="B2352">
        <v>-170</v>
      </c>
      <c r="C2352">
        <v>-123</v>
      </c>
      <c r="D2352">
        <v>9</v>
      </c>
      <c r="E2352" t="s">
        <v>59</v>
      </c>
      <c r="F2352" t="s">
        <v>68</v>
      </c>
    </row>
    <row r="2353" spans="1:6">
      <c r="A2353" t="s">
        <v>351</v>
      </c>
      <c r="B2353">
        <v>-170</v>
      </c>
      <c r="C2353">
        <v>200</v>
      </c>
      <c r="D2353">
        <v>10.5</v>
      </c>
      <c r="E2353" t="s">
        <v>53</v>
      </c>
      <c r="F2353" t="s">
        <v>69</v>
      </c>
    </row>
    <row r="2354" spans="1:6">
      <c r="A2354" t="s">
        <v>351</v>
      </c>
      <c r="B2354">
        <v>-170</v>
      </c>
      <c r="C2354">
        <v>260</v>
      </c>
      <c r="D2354">
        <v>9</v>
      </c>
      <c r="E2354" t="s">
        <v>55</v>
      </c>
      <c r="F2354" t="s">
        <v>58</v>
      </c>
    </row>
    <row r="2355" spans="1:6">
      <c r="A2355" t="s">
        <v>351</v>
      </c>
      <c r="B2355">
        <v>-170</v>
      </c>
      <c r="C2355">
        <v>220</v>
      </c>
      <c r="D2355">
        <v>9.5</v>
      </c>
      <c r="E2355" t="s">
        <v>60</v>
      </c>
      <c r="F2355" t="s">
        <v>74</v>
      </c>
    </row>
    <row r="2356" spans="1:6">
      <c r="A2356" t="s">
        <v>351</v>
      </c>
      <c r="B2356">
        <v>-170</v>
      </c>
      <c r="C2356">
        <v>375</v>
      </c>
      <c r="D2356">
        <v>8.5</v>
      </c>
      <c r="E2356" t="s">
        <v>72</v>
      </c>
      <c r="F2356" t="s">
        <v>64</v>
      </c>
    </row>
    <row r="2357" spans="1:6">
      <c r="A2357" t="s">
        <v>351</v>
      </c>
      <c r="B2357">
        <v>-170</v>
      </c>
      <c r="C2357">
        <v>150</v>
      </c>
      <c r="D2357">
        <v>9.5</v>
      </c>
      <c r="E2357" t="s">
        <v>51</v>
      </c>
      <c r="F2357" t="s">
        <v>73</v>
      </c>
    </row>
    <row r="2358" spans="1:6">
      <c r="A2358" t="s">
        <v>352</v>
      </c>
      <c r="B2358">
        <v>-170</v>
      </c>
      <c r="C2358">
        <v>-113</v>
      </c>
      <c r="D2358">
        <v>8.5</v>
      </c>
      <c r="E2358" t="s">
        <v>67</v>
      </c>
      <c r="F2358" t="s">
        <v>50</v>
      </c>
    </row>
    <row r="2359" spans="1:6">
      <c r="A2359" t="s">
        <v>352</v>
      </c>
      <c r="B2359">
        <v>-170</v>
      </c>
      <c r="C2359">
        <v>128</v>
      </c>
      <c r="D2359">
        <v>9</v>
      </c>
      <c r="E2359" t="s">
        <v>77</v>
      </c>
      <c r="F2359" t="s">
        <v>54</v>
      </c>
    </row>
    <row r="2360" spans="1:6">
      <c r="A2360" t="s">
        <v>352</v>
      </c>
      <c r="B2360">
        <v>-170</v>
      </c>
      <c r="C2360">
        <v>190</v>
      </c>
      <c r="D2360">
        <v>9.5</v>
      </c>
      <c r="E2360" t="s">
        <v>57</v>
      </c>
      <c r="F2360" t="s">
        <v>62</v>
      </c>
    </row>
    <row r="2361" spans="1:6">
      <c r="A2361" t="s">
        <v>352</v>
      </c>
      <c r="B2361">
        <v>-170</v>
      </c>
      <c r="C2361">
        <v>-160</v>
      </c>
      <c r="D2361">
        <v>10</v>
      </c>
      <c r="E2361" t="s">
        <v>61</v>
      </c>
      <c r="F2361" t="s">
        <v>66</v>
      </c>
    </row>
    <row r="2362" spans="1:6">
      <c r="A2362" t="s">
        <v>352</v>
      </c>
      <c r="B2362">
        <v>-170</v>
      </c>
      <c r="C2362">
        <v>-500</v>
      </c>
      <c r="D2362">
        <v>7.5</v>
      </c>
      <c r="E2362" t="s">
        <v>76</v>
      </c>
      <c r="F2362" t="s">
        <v>79</v>
      </c>
    </row>
    <row r="2363" spans="1:6">
      <c r="A2363" t="s">
        <v>352</v>
      </c>
      <c r="B2363">
        <v>-170</v>
      </c>
      <c r="C2363">
        <v>-160</v>
      </c>
      <c r="D2363">
        <v>8.5</v>
      </c>
      <c r="E2363" t="s">
        <v>56</v>
      </c>
      <c r="F2363" t="s">
        <v>65</v>
      </c>
    </row>
    <row r="2364" spans="1:6">
      <c r="A2364" t="s">
        <v>352</v>
      </c>
      <c r="B2364">
        <v>-170</v>
      </c>
      <c r="C2364">
        <v>163</v>
      </c>
      <c r="D2364">
        <v>8.5</v>
      </c>
      <c r="E2364" t="s">
        <v>75</v>
      </c>
      <c r="F2364" t="s">
        <v>63</v>
      </c>
    </row>
    <row r="2365" spans="1:6">
      <c r="A2365" t="s">
        <v>352</v>
      </c>
      <c r="B2365">
        <v>-170</v>
      </c>
      <c r="C2365">
        <v>178</v>
      </c>
      <c r="D2365">
        <v>9.5</v>
      </c>
      <c r="E2365" t="s">
        <v>78</v>
      </c>
      <c r="F2365" t="s">
        <v>71</v>
      </c>
    </row>
    <row r="2366" spans="1:6">
      <c r="A2366" t="s">
        <v>352</v>
      </c>
      <c r="B2366">
        <v>-170</v>
      </c>
      <c r="C2366">
        <v>-148</v>
      </c>
      <c r="D2366">
        <v>11</v>
      </c>
      <c r="E2366" t="s">
        <v>52</v>
      </c>
      <c r="F2366" t="s">
        <v>70</v>
      </c>
    </row>
    <row r="2367" spans="1:6">
      <c r="A2367" t="s">
        <v>352</v>
      </c>
      <c r="B2367">
        <v>-170</v>
      </c>
      <c r="C2367">
        <v>-145</v>
      </c>
      <c r="D2367">
        <v>8</v>
      </c>
      <c r="E2367" t="s">
        <v>59</v>
      </c>
      <c r="F2367" t="s">
        <v>68</v>
      </c>
    </row>
    <row r="2368" spans="1:6">
      <c r="A2368" t="s">
        <v>352</v>
      </c>
      <c r="B2368">
        <v>-170</v>
      </c>
      <c r="C2368">
        <v>112</v>
      </c>
      <c r="D2368">
        <v>11.5</v>
      </c>
      <c r="E2368" t="s">
        <v>53</v>
      </c>
      <c r="F2368" t="s">
        <v>69</v>
      </c>
    </row>
    <row r="2369" spans="1:6">
      <c r="A2369" t="s">
        <v>352</v>
      </c>
      <c r="B2369">
        <v>-170</v>
      </c>
      <c r="C2369">
        <v>290</v>
      </c>
      <c r="D2369">
        <v>9.5</v>
      </c>
      <c r="E2369" t="s">
        <v>55</v>
      </c>
      <c r="F2369" t="s">
        <v>58</v>
      </c>
    </row>
    <row r="2370" spans="1:6">
      <c r="A2370" t="s">
        <v>352</v>
      </c>
      <c r="B2370">
        <v>-170</v>
      </c>
      <c r="C2370">
        <v>205</v>
      </c>
      <c r="D2370">
        <v>8.5</v>
      </c>
      <c r="E2370" t="s">
        <v>60</v>
      </c>
      <c r="F2370" t="s">
        <v>74</v>
      </c>
    </row>
    <row r="2371" spans="1:6">
      <c r="A2371" t="s">
        <v>352</v>
      </c>
      <c r="B2371">
        <v>-170</v>
      </c>
      <c r="C2371">
        <v>270</v>
      </c>
      <c r="D2371">
        <v>9</v>
      </c>
      <c r="E2371" t="s">
        <v>72</v>
      </c>
      <c r="F2371" t="s">
        <v>64</v>
      </c>
    </row>
    <row r="2372" spans="1:6">
      <c r="A2372" t="s">
        <v>352</v>
      </c>
      <c r="B2372">
        <v>-170</v>
      </c>
      <c r="C2372">
        <v>125</v>
      </c>
      <c r="D2372">
        <v>9.5</v>
      </c>
      <c r="E2372" t="s">
        <v>51</v>
      </c>
      <c r="F2372" t="s">
        <v>73</v>
      </c>
    </row>
    <row r="2373" spans="1:6">
      <c r="A2373" t="s">
        <v>353</v>
      </c>
      <c r="B2373">
        <v>-170</v>
      </c>
      <c r="C2373">
        <v>-116</v>
      </c>
      <c r="D2373">
        <v>8</v>
      </c>
      <c r="E2373" t="s">
        <v>77</v>
      </c>
      <c r="F2373" t="s">
        <v>54</v>
      </c>
    </row>
    <row r="2374" spans="1:6">
      <c r="A2374" t="s">
        <v>353</v>
      </c>
      <c r="B2374">
        <v>-170</v>
      </c>
      <c r="C2374">
        <v>175</v>
      </c>
      <c r="D2374">
        <v>8</v>
      </c>
      <c r="E2374" t="s">
        <v>75</v>
      </c>
      <c r="F2374" t="s">
        <v>63</v>
      </c>
    </row>
    <row r="2375" spans="1:6">
      <c r="A2375" t="s">
        <v>353</v>
      </c>
      <c r="B2375">
        <v>-170</v>
      </c>
      <c r="C2375">
        <v>-122</v>
      </c>
      <c r="D2375">
        <v>8.5</v>
      </c>
      <c r="E2375" t="s">
        <v>56</v>
      </c>
      <c r="F2375" t="s">
        <v>65</v>
      </c>
    </row>
    <row r="2376" spans="1:6">
      <c r="A2376" t="s">
        <v>353</v>
      </c>
      <c r="B2376">
        <v>-170</v>
      </c>
      <c r="C2376">
        <v>-270</v>
      </c>
      <c r="D2376">
        <v>9</v>
      </c>
      <c r="E2376" t="s">
        <v>61</v>
      </c>
      <c r="F2376" t="s">
        <v>66</v>
      </c>
    </row>
    <row r="2377" spans="1:6">
      <c r="A2377" t="s">
        <v>353</v>
      </c>
      <c r="B2377">
        <v>-170</v>
      </c>
      <c r="C2377">
        <v>-106</v>
      </c>
      <c r="D2377">
        <v>8</v>
      </c>
      <c r="E2377" t="s">
        <v>57</v>
      </c>
      <c r="F2377" t="s">
        <v>62</v>
      </c>
    </row>
    <row r="2378" spans="1:6">
      <c r="A2378" t="s">
        <v>353</v>
      </c>
      <c r="B2378">
        <v>-170</v>
      </c>
      <c r="C2378">
        <v>-270</v>
      </c>
      <c r="D2378">
        <v>8</v>
      </c>
      <c r="E2378" t="s">
        <v>76</v>
      </c>
      <c r="F2378" t="s">
        <v>79</v>
      </c>
    </row>
    <row r="2379" spans="1:6">
      <c r="A2379" t="s">
        <v>353</v>
      </c>
      <c r="B2379">
        <v>-170</v>
      </c>
      <c r="C2379">
        <v>123</v>
      </c>
      <c r="D2379">
        <v>9</v>
      </c>
      <c r="E2379" t="s">
        <v>78</v>
      </c>
      <c r="F2379" t="s">
        <v>71</v>
      </c>
    </row>
    <row r="2380" spans="1:6">
      <c r="A2380" t="s">
        <v>353</v>
      </c>
      <c r="B2380">
        <v>-170</v>
      </c>
      <c r="C2380">
        <v>-126</v>
      </c>
      <c r="D2380">
        <v>10</v>
      </c>
      <c r="E2380" t="s">
        <v>53</v>
      </c>
      <c r="F2380" t="s">
        <v>69</v>
      </c>
    </row>
    <row r="2381" spans="1:6">
      <c r="A2381" t="s">
        <v>353</v>
      </c>
      <c r="B2381">
        <v>-170</v>
      </c>
      <c r="C2381">
        <v>163</v>
      </c>
      <c r="D2381">
        <v>9</v>
      </c>
      <c r="E2381" t="s">
        <v>55</v>
      </c>
      <c r="F2381" t="s">
        <v>58</v>
      </c>
    </row>
    <row r="2382" spans="1:6">
      <c r="A2382" t="s">
        <v>353</v>
      </c>
      <c r="B2382">
        <v>-170</v>
      </c>
      <c r="C2382">
        <v>175</v>
      </c>
      <c r="D2382">
        <v>9</v>
      </c>
      <c r="E2382" t="s">
        <v>72</v>
      </c>
      <c r="F2382" t="s">
        <v>74</v>
      </c>
    </row>
    <row r="2383" spans="1:6">
      <c r="A2383" t="s">
        <v>353</v>
      </c>
      <c r="B2383">
        <v>-170</v>
      </c>
      <c r="C2383">
        <v>210</v>
      </c>
      <c r="D2383">
        <v>9</v>
      </c>
      <c r="E2383" t="s">
        <v>60</v>
      </c>
      <c r="F2383" t="s">
        <v>64</v>
      </c>
    </row>
    <row r="2384" spans="1:6">
      <c r="A2384" t="s">
        <v>354</v>
      </c>
      <c r="B2384">
        <v>-170</v>
      </c>
      <c r="C2384">
        <v>-185</v>
      </c>
      <c r="D2384">
        <v>9</v>
      </c>
      <c r="E2384" t="s">
        <v>76</v>
      </c>
      <c r="F2384" t="s">
        <v>61</v>
      </c>
    </row>
    <row r="2385" spans="1:6">
      <c r="A2385" t="s">
        <v>354</v>
      </c>
      <c r="B2385">
        <v>-170</v>
      </c>
      <c r="C2385">
        <v>145</v>
      </c>
      <c r="D2385">
        <v>8.5</v>
      </c>
      <c r="E2385" t="s">
        <v>54</v>
      </c>
      <c r="F2385" t="s">
        <v>62</v>
      </c>
    </row>
    <row r="2386" spans="1:6">
      <c r="A2386" t="s">
        <v>354</v>
      </c>
      <c r="B2386">
        <v>-170</v>
      </c>
      <c r="C2386">
        <v>-105</v>
      </c>
      <c r="D2386">
        <v>8</v>
      </c>
      <c r="E2386" t="s">
        <v>51</v>
      </c>
      <c r="F2386" t="s">
        <v>79</v>
      </c>
    </row>
    <row r="2387" spans="1:6">
      <c r="A2387" t="s">
        <v>354</v>
      </c>
      <c r="B2387">
        <v>-170</v>
      </c>
      <c r="C2387">
        <v>142</v>
      </c>
      <c r="D2387">
        <v>12.5</v>
      </c>
      <c r="E2387" t="s">
        <v>77</v>
      </c>
      <c r="F2387" t="s">
        <v>56</v>
      </c>
    </row>
    <row r="2388" spans="1:6">
      <c r="A2388" t="s">
        <v>354</v>
      </c>
      <c r="B2388">
        <v>-170</v>
      </c>
      <c r="C2388">
        <v>-205</v>
      </c>
      <c r="D2388">
        <v>8.5</v>
      </c>
      <c r="E2388" t="s">
        <v>57</v>
      </c>
      <c r="F2388" t="s">
        <v>67</v>
      </c>
    </row>
    <row r="2389" spans="1:6">
      <c r="A2389" t="s">
        <v>354</v>
      </c>
      <c r="B2389">
        <v>-170</v>
      </c>
      <c r="C2389">
        <v>-127</v>
      </c>
      <c r="D2389">
        <v>9</v>
      </c>
      <c r="E2389" t="s">
        <v>63</v>
      </c>
      <c r="F2389" t="s">
        <v>50</v>
      </c>
    </row>
    <row r="2390" spans="1:6">
      <c r="A2390" t="s">
        <v>354</v>
      </c>
      <c r="B2390">
        <v>-170</v>
      </c>
      <c r="C2390">
        <v>180</v>
      </c>
      <c r="D2390">
        <v>7.5</v>
      </c>
      <c r="E2390" t="s">
        <v>75</v>
      </c>
      <c r="F2390" t="s">
        <v>65</v>
      </c>
    </row>
    <row r="2391" spans="1:6">
      <c r="A2391" t="s">
        <v>354</v>
      </c>
      <c r="B2391">
        <v>-170</v>
      </c>
      <c r="C2391">
        <v>205</v>
      </c>
      <c r="D2391">
        <v>9.5</v>
      </c>
      <c r="E2391" t="s">
        <v>68</v>
      </c>
      <c r="F2391" t="s">
        <v>70</v>
      </c>
    </row>
    <row r="2392" spans="1:6">
      <c r="A2392" t="s">
        <v>354</v>
      </c>
      <c r="B2392">
        <v>-170</v>
      </c>
      <c r="C2392">
        <v>-200</v>
      </c>
      <c r="D2392">
        <v>10.5</v>
      </c>
      <c r="E2392" t="s">
        <v>52</v>
      </c>
      <c r="F2392" t="s">
        <v>53</v>
      </c>
    </row>
    <row r="2393" spans="1:6">
      <c r="A2393" t="s">
        <v>354</v>
      </c>
      <c r="B2393">
        <v>-170</v>
      </c>
      <c r="C2393">
        <v>245</v>
      </c>
      <c r="D2393">
        <v>10.5</v>
      </c>
      <c r="E2393" t="s">
        <v>59</v>
      </c>
      <c r="F2393" t="s">
        <v>69</v>
      </c>
    </row>
    <row r="2394" spans="1:6">
      <c r="A2394" t="s">
        <v>354</v>
      </c>
      <c r="B2394">
        <v>-170</v>
      </c>
      <c r="C2394">
        <v>210</v>
      </c>
      <c r="D2394">
        <v>10</v>
      </c>
      <c r="E2394" t="s">
        <v>78</v>
      </c>
      <c r="F2394" t="s">
        <v>73</v>
      </c>
    </row>
    <row r="2395" spans="1:6">
      <c r="A2395" t="s">
        <v>354</v>
      </c>
      <c r="B2395">
        <v>-170</v>
      </c>
      <c r="C2395">
        <v>190</v>
      </c>
      <c r="D2395">
        <v>9.5</v>
      </c>
      <c r="E2395" t="s">
        <v>72</v>
      </c>
      <c r="F2395" t="s">
        <v>74</v>
      </c>
    </row>
    <row r="2396" spans="1:6">
      <c r="A2396" t="s">
        <v>354</v>
      </c>
      <c r="B2396">
        <v>-170</v>
      </c>
      <c r="C2396">
        <v>180</v>
      </c>
      <c r="D2396">
        <v>9</v>
      </c>
      <c r="E2396" t="s">
        <v>60</v>
      </c>
      <c r="F2396" t="s">
        <v>64</v>
      </c>
    </row>
    <row r="2397" spans="1:6">
      <c r="A2397" t="s">
        <v>354</v>
      </c>
      <c r="B2397">
        <v>-170</v>
      </c>
      <c r="C2397">
        <v>-140</v>
      </c>
      <c r="D2397">
        <v>9.5</v>
      </c>
      <c r="E2397" t="s">
        <v>55</v>
      </c>
      <c r="F2397" t="s">
        <v>66</v>
      </c>
    </row>
    <row r="2398" spans="1:6">
      <c r="A2398" t="s">
        <v>355</v>
      </c>
      <c r="B2398">
        <v>-170</v>
      </c>
      <c r="C2398">
        <v>185</v>
      </c>
      <c r="D2398">
        <v>8.5</v>
      </c>
      <c r="E2398" t="s">
        <v>75</v>
      </c>
      <c r="F2398" t="s">
        <v>65</v>
      </c>
    </row>
    <row r="2399" spans="1:6">
      <c r="A2399" t="s">
        <v>355</v>
      </c>
      <c r="B2399">
        <v>-170</v>
      </c>
      <c r="C2399">
        <v>-180</v>
      </c>
      <c r="D2399">
        <v>9</v>
      </c>
      <c r="E2399" t="s">
        <v>76</v>
      </c>
      <c r="F2399" t="s">
        <v>61</v>
      </c>
    </row>
    <row r="2400" spans="1:6">
      <c r="A2400" t="s">
        <v>355</v>
      </c>
      <c r="B2400">
        <v>-170</v>
      </c>
      <c r="C2400">
        <v>128</v>
      </c>
      <c r="D2400">
        <v>9</v>
      </c>
      <c r="E2400" t="s">
        <v>54</v>
      </c>
      <c r="F2400" t="s">
        <v>62</v>
      </c>
    </row>
    <row r="2401" spans="1:6">
      <c r="A2401" t="s">
        <v>355</v>
      </c>
      <c r="B2401">
        <v>-170</v>
      </c>
      <c r="C2401">
        <v>-110</v>
      </c>
      <c r="D2401">
        <v>8.5</v>
      </c>
      <c r="E2401" t="s">
        <v>51</v>
      </c>
      <c r="F2401" t="s">
        <v>79</v>
      </c>
    </row>
    <row r="2402" spans="1:6">
      <c r="A2402" t="s">
        <v>355</v>
      </c>
      <c r="B2402">
        <v>-170</v>
      </c>
      <c r="C2402">
        <v>-190</v>
      </c>
      <c r="D2402">
        <v>8.5</v>
      </c>
      <c r="E2402" t="s">
        <v>57</v>
      </c>
      <c r="F2402" t="s">
        <v>67</v>
      </c>
    </row>
    <row r="2403" spans="1:6">
      <c r="A2403" t="s">
        <v>355</v>
      </c>
      <c r="B2403">
        <v>-170</v>
      </c>
      <c r="C2403">
        <v>-150</v>
      </c>
      <c r="D2403">
        <v>9</v>
      </c>
      <c r="E2403" t="s">
        <v>63</v>
      </c>
      <c r="F2403" t="s">
        <v>50</v>
      </c>
    </row>
    <row r="2404" spans="1:6">
      <c r="A2404" t="s">
        <v>355</v>
      </c>
      <c r="B2404">
        <v>-170</v>
      </c>
      <c r="C2404">
        <v>150</v>
      </c>
      <c r="D2404">
        <v>13</v>
      </c>
      <c r="E2404" t="s">
        <v>77</v>
      </c>
      <c r="F2404" t="s">
        <v>56</v>
      </c>
    </row>
    <row r="2405" spans="1:6">
      <c r="A2405" t="s">
        <v>355</v>
      </c>
      <c r="B2405">
        <v>-170</v>
      </c>
      <c r="C2405">
        <v>-152</v>
      </c>
      <c r="D2405">
        <v>10</v>
      </c>
      <c r="E2405" t="s">
        <v>52</v>
      </c>
      <c r="F2405" t="s">
        <v>53</v>
      </c>
    </row>
    <row r="2406" spans="1:6">
      <c r="A2406" t="s">
        <v>355</v>
      </c>
      <c r="B2406">
        <v>-170</v>
      </c>
      <c r="C2406">
        <v>175</v>
      </c>
      <c r="D2406">
        <v>9</v>
      </c>
      <c r="E2406" t="s">
        <v>68</v>
      </c>
      <c r="F2406" t="s">
        <v>70</v>
      </c>
    </row>
    <row r="2407" spans="1:6">
      <c r="A2407" t="s">
        <v>355</v>
      </c>
      <c r="B2407">
        <v>-170</v>
      </c>
      <c r="C2407">
        <v>-158</v>
      </c>
      <c r="D2407">
        <v>9.5</v>
      </c>
      <c r="E2407" t="s">
        <v>71</v>
      </c>
      <c r="F2407" t="s">
        <v>58</v>
      </c>
    </row>
    <row r="2408" spans="1:6">
      <c r="A2408" t="s">
        <v>355</v>
      </c>
      <c r="B2408">
        <v>-170</v>
      </c>
      <c r="C2408">
        <v>170</v>
      </c>
      <c r="D2408">
        <v>10.5</v>
      </c>
      <c r="E2408" t="s">
        <v>78</v>
      </c>
      <c r="F2408" t="s">
        <v>73</v>
      </c>
    </row>
    <row r="2409" spans="1:6">
      <c r="A2409" t="s">
        <v>355</v>
      </c>
      <c r="B2409">
        <v>-170</v>
      </c>
      <c r="C2409">
        <v>245</v>
      </c>
      <c r="D2409">
        <v>11</v>
      </c>
      <c r="E2409" t="s">
        <v>59</v>
      </c>
      <c r="F2409" t="s">
        <v>69</v>
      </c>
    </row>
    <row r="2410" spans="1:6">
      <c r="A2410" t="s">
        <v>355</v>
      </c>
      <c r="B2410">
        <v>-170</v>
      </c>
      <c r="C2410">
        <v>360</v>
      </c>
      <c r="D2410">
        <v>9</v>
      </c>
      <c r="E2410" t="s">
        <v>72</v>
      </c>
      <c r="F2410" t="s">
        <v>74</v>
      </c>
    </row>
    <row r="2411" spans="1:6">
      <c r="A2411" t="s">
        <v>355</v>
      </c>
      <c r="B2411">
        <v>-170</v>
      </c>
      <c r="C2411">
        <v>165</v>
      </c>
      <c r="D2411">
        <v>9</v>
      </c>
      <c r="E2411" t="s">
        <v>60</v>
      </c>
      <c r="F2411" t="s">
        <v>64</v>
      </c>
    </row>
    <row r="2412" spans="1:6">
      <c r="A2412" t="s">
        <v>355</v>
      </c>
      <c r="B2412">
        <v>-170</v>
      </c>
      <c r="C2412">
        <v>-270</v>
      </c>
      <c r="D2412">
        <v>9</v>
      </c>
      <c r="E2412" t="s">
        <v>55</v>
      </c>
      <c r="F2412" t="s">
        <v>66</v>
      </c>
    </row>
    <row r="2413" spans="1:6">
      <c r="A2413" t="s">
        <v>355</v>
      </c>
      <c r="B2413">
        <v>-170</v>
      </c>
      <c r="C2413">
        <v>-122</v>
      </c>
      <c r="D2413">
        <v>9</v>
      </c>
      <c r="E2413" t="s">
        <v>71</v>
      </c>
      <c r="F2413" t="s">
        <v>58</v>
      </c>
    </row>
    <row r="2414" spans="1:6">
      <c r="A2414" t="s">
        <v>356</v>
      </c>
      <c r="B2414">
        <v>-170</v>
      </c>
      <c r="C2414">
        <v>155</v>
      </c>
      <c r="D2414">
        <v>8.5</v>
      </c>
      <c r="E2414" t="s">
        <v>75</v>
      </c>
      <c r="F2414" t="s">
        <v>65</v>
      </c>
    </row>
    <row r="2415" spans="1:6">
      <c r="A2415" t="s">
        <v>356</v>
      </c>
      <c r="B2415">
        <v>-170</v>
      </c>
      <c r="C2415">
        <v>-165</v>
      </c>
      <c r="D2415">
        <v>9</v>
      </c>
      <c r="E2415" t="s">
        <v>76</v>
      </c>
      <c r="F2415" t="s">
        <v>61</v>
      </c>
    </row>
    <row r="2416" spans="1:6">
      <c r="A2416" t="s">
        <v>356</v>
      </c>
      <c r="B2416">
        <v>-170</v>
      </c>
      <c r="C2416">
        <v>105</v>
      </c>
      <c r="D2416">
        <v>8.5</v>
      </c>
      <c r="E2416" t="s">
        <v>54</v>
      </c>
      <c r="F2416" t="s">
        <v>62</v>
      </c>
    </row>
    <row r="2417" spans="1:6">
      <c r="A2417" t="s">
        <v>356</v>
      </c>
      <c r="B2417">
        <v>-170</v>
      </c>
      <c r="C2417">
        <v>170</v>
      </c>
      <c r="D2417">
        <v>13</v>
      </c>
      <c r="E2417" t="s">
        <v>77</v>
      </c>
      <c r="F2417" t="s">
        <v>56</v>
      </c>
    </row>
    <row r="2418" spans="1:6">
      <c r="A2418" t="s">
        <v>356</v>
      </c>
      <c r="B2418">
        <v>-170</v>
      </c>
      <c r="C2418">
        <v>-115</v>
      </c>
      <c r="D2418">
        <v>8</v>
      </c>
      <c r="E2418" t="s">
        <v>51</v>
      </c>
      <c r="F2418" t="s">
        <v>79</v>
      </c>
    </row>
    <row r="2419" spans="1:6">
      <c r="A2419" t="s">
        <v>356</v>
      </c>
      <c r="B2419">
        <v>-170</v>
      </c>
      <c r="C2419">
        <v>-130</v>
      </c>
      <c r="D2419">
        <v>9.5</v>
      </c>
      <c r="E2419" t="s">
        <v>63</v>
      </c>
      <c r="F2419" t="s">
        <v>50</v>
      </c>
    </row>
    <row r="2420" spans="1:6">
      <c r="A2420" t="s">
        <v>356</v>
      </c>
      <c r="B2420">
        <v>-170</v>
      </c>
      <c r="C2420">
        <v>-300</v>
      </c>
      <c r="D2420">
        <v>8.5</v>
      </c>
      <c r="E2420" t="s">
        <v>57</v>
      </c>
      <c r="F2420" t="s">
        <v>67</v>
      </c>
    </row>
    <row r="2421" spans="1:6">
      <c r="A2421" t="s">
        <v>356</v>
      </c>
      <c r="B2421">
        <v>-170</v>
      </c>
      <c r="C2421">
        <v>129</v>
      </c>
      <c r="D2421">
        <v>10.5</v>
      </c>
      <c r="E2421" t="s">
        <v>59</v>
      </c>
      <c r="F2421" t="s">
        <v>69</v>
      </c>
    </row>
    <row r="2422" spans="1:6">
      <c r="A2422" t="s">
        <v>356</v>
      </c>
      <c r="B2422">
        <v>-170</v>
      </c>
      <c r="C2422">
        <v>-300</v>
      </c>
      <c r="D2422">
        <v>10</v>
      </c>
      <c r="E2422" t="s">
        <v>52</v>
      </c>
      <c r="F2422" t="s">
        <v>53</v>
      </c>
    </row>
    <row r="2423" spans="1:6">
      <c r="A2423" t="s">
        <v>356</v>
      </c>
      <c r="B2423">
        <v>-170</v>
      </c>
      <c r="C2423">
        <v>195</v>
      </c>
      <c r="D2423">
        <v>9</v>
      </c>
      <c r="E2423" t="s">
        <v>68</v>
      </c>
      <c r="F2423" t="s">
        <v>70</v>
      </c>
    </row>
    <row r="2424" spans="1:6">
      <c r="A2424" t="s">
        <v>356</v>
      </c>
      <c r="B2424">
        <v>-170</v>
      </c>
      <c r="C2424">
        <v>340</v>
      </c>
      <c r="D2424">
        <v>8.5</v>
      </c>
      <c r="E2424" t="s">
        <v>72</v>
      </c>
      <c r="F2424" t="s">
        <v>74</v>
      </c>
    </row>
    <row r="2425" spans="1:6">
      <c r="A2425" t="s">
        <v>356</v>
      </c>
      <c r="B2425">
        <v>-170</v>
      </c>
      <c r="C2425">
        <v>130</v>
      </c>
      <c r="D2425">
        <v>9</v>
      </c>
      <c r="E2425" t="s">
        <v>60</v>
      </c>
      <c r="F2425" t="s">
        <v>64</v>
      </c>
    </row>
    <row r="2426" spans="1:6">
      <c r="A2426" t="s">
        <v>356</v>
      </c>
      <c r="B2426">
        <v>-170</v>
      </c>
      <c r="C2426">
        <v>-150</v>
      </c>
      <c r="D2426">
        <v>9.5</v>
      </c>
      <c r="E2426" t="s">
        <v>71</v>
      </c>
      <c r="F2426" t="s">
        <v>58</v>
      </c>
    </row>
    <row r="2427" spans="1:6">
      <c r="A2427" t="s">
        <v>356</v>
      </c>
      <c r="B2427">
        <v>-170</v>
      </c>
      <c r="C2427">
        <v>125</v>
      </c>
      <c r="D2427">
        <v>10.5</v>
      </c>
      <c r="E2427" t="s">
        <v>78</v>
      </c>
      <c r="F2427" t="s">
        <v>73</v>
      </c>
    </row>
    <row r="2428" spans="1:6">
      <c r="A2428" t="s">
        <v>356</v>
      </c>
      <c r="B2428">
        <v>-170</v>
      </c>
      <c r="C2428">
        <v>155</v>
      </c>
      <c r="D2428">
        <v>8.5</v>
      </c>
      <c r="E2428" t="s">
        <v>55</v>
      </c>
      <c r="F2428" t="s">
        <v>66</v>
      </c>
    </row>
    <row r="2429" spans="1:6">
      <c r="A2429" t="s">
        <v>357</v>
      </c>
      <c r="B2429">
        <v>-170</v>
      </c>
      <c r="C2429">
        <v>-170</v>
      </c>
      <c r="D2429">
        <v>7.5</v>
      </c>
      <c r="E2429" t="s">
        <v>77</v>
      </c>
      <c r="F2429" t="s">
        <v>66</v>
      </c>
    </row>
    <row r="2430" spans="1:6">
      <c r="A2430" t="s">
        <v>358</v>
      </c>
      <c r="B2430">
        <v>-170</v>
      </c>
      <c r="C2430">
        <v>-125</v>
      </c>
      <c r="D2430">
        <v>7</v>
      </c>
      <c r="E2430" t="s">
        <v>68</v>
      </c>
      <c r="F2430" t="s">
        <v>60</v>
      </c>
    </row>
    <row r="2431" spans="1:6">
      <c r="A2431" t="s">
        <v>359</v>
      </c>
      <c r="B2431">
        <v>-170</v>
      </c>
      <c r="C2431">
        <v>-148</v>
      </c>
      <c r="D2431">
        <v>9</v>
      </c>
      <c r="E2431" t="s">
        <v>67</v>
      </c>
      <c r="F2431" t="s">
        <v>51</v>
      </c>
    </row>
    <row r="2432" spans="1:6">
      <c r="A2432" t="s">
        <v>359</v>
      </c>
      <c r="B2432">
        <v>-170</v>
      </c>
      <c r="C2432">
        <v>-174</v>
      </c>
      <c r="D2432">
        <v>7.5</v>
      </c>
      <c r="E2432" t="s">
        <v>66</v>
      </c>
      <c r="F2432" t="s">
        <v>75</v>
      </c>
    </row>
    <row r="2433" spans="1:6">
      <c r="A2433" t="s">
        <v>360</v>
      </c>
      <c r="B2433">
        <v>-170</v>
      </c>
      <c r="C2433">
        <v>101</v>
      </c>
      <c r="D2433">
        <v>8.5</v>
      </c>
      <c r="E2433" t="s">
        <v>67</v>
      </c>
      <c r="F2433" t="s">
        <v>51</v>
      </c>
    </row>
    <row r="2434" spans="1:6">
      <c r="A2434" t="s">
        <v>360</v>
      </c>
      <c r="B2434">
        <v>-170</v>
      </c>
      <c r="C2434">
        <v>-158</v>
      </c>
      <c r="D2434">
        <v>7.5</v>
      </c>
      <c r="E2434" t="s">
        <v>66</v>
      </c>
      <c r="F2434" t="s">
        <v>75</v>
      </c>
    </row>
    <row r="2435" spans="1:6">
      <c r="A2435" t="s">
        <v>360</v>
      </c>
      <c r="B2435">
        <v>-170</v>
      </c>
      <c r="C2435">
        <v>-190</v>
      </c>
      <c r="D2435">
        <v>8.5</v>
      </c>
      <c r="E2435" t="s">
        <v>78</v>
      </c>
      <c r="F2435" t="s">
        <v>59</v>
      </c>
    </row>
    <row r="2436" spans="1:6">
      <c r="A2436" t="s">
        <v>360</v>
      </c>
      <c r="B2436">
        <v>-170</v>
      </c>
      <c r="C2436">
        <v>-250</v>
      </c>
      <c r="D2436">
        <v>7.5</v>
      </c>
      <c r="E2436" t="s">
        <v>68</v>
      </c>
      <c r="F2436" t="s">
        <v>72</v>
      </c>
    </row>
    <row r="2437" spans="1:6">
      <c r="A2437" t="s">
        <v>361</v>
      </c>
      <c r="B2437">
        <v>-170</v>
      </c>
      <c r="C2437">
        <v>-180</v>
      </c>
      <c r="D2437">
        <v>9</v>
      </c>
      <c r="E2437" t="s">
        <v>78</v>
      </c>
      <c r="F2437" t="s">
        <v>59</v>
      </c>
    </row>
    <row r="2438" spans="1:6">
      <c r="A2438" t="s">
        <v>361</v>
      </c>
      <c r="B2438">
        <v>-170</v>
      </c>
      <c r="C2438">
        <v>-280</v>
      </c>
      <c r="D2438">
        <v>7.5</v>
      </c>
      <c r="E2438" t="s">
        <v>68</v>
      </c>
      <c r="F2438" t="s">
        <v>72</v>
      </c>
    </row>
    <row r="2439" spans="1:6">
      <c r="A2439" t="s">
        <v>362</v>
      </c>
      <c r="B2439">
        <v>-170</v>
      </c>
      <c r="C2439">
        <v>150</v>
      </c>
      <c r="D2439">
        <v>9</v>
      </c>
      <c r="E2439" t="s">
        <v>75</v>
      </c>
      <c r="F2439" t="s">
        <v>66</v>
      </c>
    </row>
    <row r="2440" spans="1:6">
      <c r="A2440" t="s">
        <v>362</v>
      </c>
      <c r="B2440">
        <v>-170</v>
      </c>
      <c r="C2440">
        <v>110</v>
      </c>
      <c r="D2440">
        <v>8.5</v>
      </c>
      <c r="E2440" t="s">
        <v>51</v>
      </c>
      <c r="F2440" t="s">
        <v>67</v>
      </c>
    </row>
    <row r="2441" spans="1:6">
      <c r="A2441" t="s">
        <v>363</v>
      </c>
      <c r="B2441">
        <v>-170</v>
      </c>
      <c r="C2441">
        <v>-111</v>
      </c>
      <c r="D2441">
        <v>8</v>
      </c>
      <c r="E2441" t="s">
        <v>51</v>
      </c>
      <c r="F2441" t="s">
        <v>67</v>
      </c>
    </row>
    <row r="2442" spans="1:6">
      <c r="A2442" t="s">
        <v>363</v>
      </c>
      <c r="B2442">
        <v>-170</v>
      </c>
      <c r="C2442">
        <v>-120</v>
      </c>
      <c r="D2442">
        <v>8.5</v>
      </c>
      <c r="E2442" t="s">
        <v>75</v>
      </c>
      <c r="F2442" t="s">
        <v>66</v>
      </c>
    </row>
    <row r="2443" spans="1:6">
      <c r="A2443" t="s">
        <v>363</v>
      </c>
      <c r="B2443">
        <v>-170</v>
      </c>
      <c r="C2443">
        <v>105</v>
      </c>
      <c r="D2443">
        <v>8</v>
      </c>
      <c r="E2443" t="s">
        <v>72</v>
      </c>
      <c r="F2443" t="s">
        <v>68</v>
      </c>
    </row>
    <row r="2444" spans="1:6">
      <c r="A2444" t="s">
        <v>363</v>
      </c>
      <c r="B2444">
        <v>-170</v>
      </c>
      <c r="C2444">
        <v>130</v>
      </c>
      <c r="D2444">
        <v>9</v>
      </c>
      <c r="E2444" t="s">
        <v>59</v>
      </c>
      <c r="F2444" t="s">
        <v>78</v>
      </c>
    </row>
    <row r="2445" spans="1:6">
      <c r="A2445" t="s">
        <v>364</v>
      </c>
      <c r="B2445">
        <v>-170</v>
      </c>
      <c r="C2445">
        <v>210</v>
      </c>
      <c r="D2445">
        <v>7.5</v>
      </c>
      <c r="E2445" t="s">
        <v>72</v>
      </c>
      <c r="F2445" t="s">
        <v>68</v>
      </c>
    </row>
    <row r="2446" spans="1:6">
      <c r="A2446" t="s">
        <v>365</v>
      </c>
      <c r="B2446">
        <v>-170</v>
      </c>
      <c r="C2446">
        <v>-106</v>
      </c>
      <c r="D2446">
        <v>7.5</v>
      </c>
      <c r="E2446" t="s">
        <v>67</v>
      </c>
      <c r="F2446" t="s">
        <v>51</v>
      </c>
    </row>
    <row r="2447" spans="1:6">
      <c r="A2447" t="s">
        <v>365</v>
      </c>
      <c r="B2447">
        <v>-170</v>
      </c>
      <c r="C2447">
        <v>-167</v>
      </c>
      <c r="D2447">
        <v>7</v>
      </c>
      <c r="E2447" t="s">
        <v>66</v>
      </c>
      <c r="F2447" t="s">
        <v>75</v>
      </c>
    </row>
    <row r="2448" spans="1:6">
      <c r="A2448" t="s">
        <v>366</v>
      </c>
      <c r="B2448">
        <v>-170</v>
      </c>
      <c r="C2448">
        <v>-280</v>
      </c>
      <c r="D2448">
        <v>7</v>
      </c>
      <c r="E2448" t="s">
        <v>68</v>
      </c>
      <c r="F2448" t="s">
        <v>72</v>
      </c>
    </row>
    <row r="2449" spans="1:6">
      <c r="A2449" t="s">
        <v>367</v>
      </c>
      <c r="B2449">
        <v>-170</v>
      </c>
      <c r="C2449">
        <v>-142</v>
      </c>
      <c r="D2449">
        <v>7.5</v>
      </c>
      <c r="E2449" t="s">
        <v>66</v>
      </c>
      <c r="F2449" t="s">
        <v>67</v>
      </c>
    </row>
    <row r="2450" spans="1:6">
      <c r="A2450" t="s">
        <v>368</v>
      </c>
      <c r="B2450">
        <v>-170</v>
      </c>
      <c r="C2450">
        <v>-145</v>
      </c>
      <c r="D2450">
        <v>9</v>
      </c>
      <c r="E2450" t="s">
        <v>59</v>
      </c>
      <c r="F2450" t="s">
        <v>72</v>
      </c>
    </row>
    <row r="2451" spans="1:6">
      <c r="A2451" t="s">
        <v>368</v>
      </c>
      <c r="B2451">
        <v>-170</v>
      </c>
      <c r="C2451">
        <v>118</v>
      </c>
      <c r="D2451">
        <v>7</v>
      </c>
      <c r="E2451" t="s">
        <v>66</v>
      </c>
      <c r="F2451" t="s">
        <v>67</v>
      </c>
    </row>
    <row r="2452" spans="1:6">
      <c r="A2452" t="s">
        <v>369</v>
      </c>
      <c r="B2452">
        <v>-170</v>
      </c>
      <c r="C2452">
        <v>-174</v>
      </c>
      <c r="D2452">
        <v>7.5</v>
      </c>
      <c r="E2452" t="s">
        <v>59</v>
      </c>
      <c r="F2452" t="s">
        <v>72</v>
      </c>
    </row>
    <row r="2453" spans="1:6">
      <c r="A2453" t="s">
        <v>370</v>
      </c>
      <c r="B2453">
        <v>-170</v>
      </c>
      <c r="C2453">
        <v>-126</v>
      </c>
      <c r="D2453">
        <v>6.5</v>
      </c>
      <c r="E2453" t="s">
        <v>67</v>
      </c>
      <c r="F2453" t="s">
        <v>66</v>
      </c>
    </row>
    <row r="2454" spans="1:6">
      <c r="A2454" t="s">
        <v>371</v>
      </c>
      <c r="B2454">
        <v>-170</v>
      </c>
      <c r="C2454">
        <v>145</v>
      </c>
      <c r="D2454">
        <v>7.5</v>
      </c>
      <c r="E2454" t="s">
        <v>72</v>
      </c>
      <c r="F2454" t="s">
        <v>59</v>
      </c>
    </row>
    <row r="2455" spans="1:6">
      <c r="A2455" t="s">
        <v>371</v>
      </c>
      <c r="B2455">
        <v>-170</v>
      </c>
      <c r="C2455">
        <v>-160</v>
      </c>
      <c r="D2455">
        <v>7.5</v>
      </c>
      <c r="E2455" t="s">
        <v>67</v>
      </c>
      <c r="F2455" t="s">
        <v>66</v>
      </c>
    </row>
    <row r="2456" spans="1:6">
      <c r="A2456" t="s">
        <v>372</v>
      </c>
      <c r="B2456">
        <v>-170</v>
      </c>
      <c r="C2456">
        <v>-133</v>
      </c>
      <c r="D2456">
        <v>8.5</v>
      </c>
      <c r="E2456" t="s">
        <v>72</v>
      </c>
      <c r="F2456" t="s">
        <v>59</v>
      </c>
    </row>
    <row r="2457" spans="1:6">
      <c r="A2457" t="s">
        <v>373</v>
      </c>
      <c r="B2457">
        <v>-170</v>
      </c>
      <c r="C2457">
        <v>130</v>
      </c>
      <c r="D2457">
        <v>7.5</v>
      </c>
      <c r="E2457" t="s">
        <v>72</v>
      </c>
      <c r="F2457" t="s">
        <v>59</v>
      </c>
    </row>
    <row r="2458" spans="1:6">
      <c r="A2458" t="s">
        <v>374</v>
      </c>
      <c r="B2458">
        <v>-170</v>
      </c>
      <c r="C2458">
        <v>-118</v>
      </c>
      <c r="D2458">
        <v>9</v>
      </c>
      <c r="E2458" t="s">
        <v>59</v>
      </c>
      <c r="F2458" t="s">
        <v>72</v>
      </c>
    </row>
    <row r="2459" spans="1:6">
      <c r="A2459" t="s">
        <v>375</v>
      </c>
      <c r="B2459">
        <v>-170</v>
      </c>
      <c r="C2459">
        <v>-200</v>
      </c>
      <c r="D2459">
        <v>6.5</v>
      </c>
      <c r="E2459" t="s">
        <v>66</v>
      </c>
      <c r="F2459" t="s">
        <v>72</v>
      </c>
    </row>
    <row r="2460" spans="1:6">
      <c r="A2460" t="s">
        <v>376</v>
      </c>
      <c r="B2460">
        <v>-170</v>
      </c>
      <c r="C2460">
        <v>-172</v>
      </c>
      <c r="D2460">
        <v>7</v>
      </c>
      <c r="E2460" t="s">
        <v>66</v>
      </c>
      <c r="F2460" t="s">
        <v>72</v>
      </c>
    </row>
    <row r="2461" spans="1:6">
      <c r="A2461" t="s">
        <v>377</v>
      </c>
      <c r="B2461">
        <v>-170</v>
      </c>
      <c r="C2461">
        <v>140</v>
      </c>
      <c r="D2461">
        <v>8.5</v>
      </c>
      <c r="E2461" t="s">
        <v>72</v>
      </c>
      <c r="F2461" t="s">
        <v>66</v>
      </c>
    </row>
    <row r="2462" spans="1:6">
      <c r="A2462" t="s">
        <v>378</v>
      </c>
      <c r="B2462">
        <v>-170</v>
      </c>
      <c r="C2462">
        <v>-108</v>
      </c>
      <c r="D2462">
        <v>8.5</v>
      </c>
      <c r="E2462" t="s">
        <v>72</v>
      </c>
      <c r="F2462" t="s">
        <v>66</v>
      </c>
    </row>
    <row r="2463" spans="1:6">
      <c r="A2463" t="s">
        <v>379</v>
      </c>
      <c r="B2463">
        <v>-170</v>
      </c>
      <c r="C2463">
        <v>190</v>
      </c>
      <c r="D2463">
        <v>8</v>
      </c>
      <c r="E2463" t="s">
        <v>72</v>
      </c>
      <c r="F2463" t="s">
        <v>66</v>
      </c>
    </row>
    <row r="2464" spans="1:6">
      <c r="A2464" t="s">
        <v>380</v>
      </c>
      <c r="B2464">
        <v>-170</v>
      </c>
      <c r="C2464">
        <v>-176</v>
      </c>
      <c r="D2464">
        <v>7.5</v>
      </c>
      <c r="E2464" t="s">
        <v>66</v>
      </c>
      <c r="F2464" t="s">
        <v>72</v>
      </c>
    </row>
    <row r="2465" spans="1:6">
      <c r="A2465" t="s">
        <v>381</v>
      </c>
      <c r="B2465">
        <v>-170</v>
      </c>
      <c r="C2465">
        <v>-138</v>
      </c>
      <c r="D2465">
        <v>7.5</v>
      </c>
      <c r="E2465" t="s">
        <v>66</v>
      </c>
      <c r="F2465" t="s">
        <v>72</v>
      </c>
    </row>
  </sheetData>
  <sortState ref="A2:F5040">
    <sortCondition ref="B2:B5040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2020</vt:lpstr>
      <vt:lpstr>Sheet2</vt:lpstr>
      <vt:lpstr>2019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</dc:creator>
  <cp:lastModifiedBy>Dave De Vito</cp:lastModifiedBy>
  <dcterms:created xsi:type="dcterms:W3CDTF">2020-08-13T03:03:03Z</dcterms:created>
  <dcterms:modified xsi:type="dcterms:W3CDTF">2021-03-07T03:34:47Z</dcterms:modified>
</cp:coreProperties>
</file>